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Q" sheetId="1" r:id="rId4"/>
    <sheet state="visible" name="FAQ_Telegram" sheetId="2" r:id="rId5"/>
    <sheet state="visible" name="rpd_msg_bot" sheetId="3" r:id="rId6"/>
  </sheets>
  <definedNames/>
  <calcPr/>
</workbook>
</file>

<file path=xl/sharedStrings.xml><?xml version="1.0" encoding="utf-8"?>
<sst xmlns="http://schemas.openxmlformats.org/spreadsheetml/2006/main" count="4664" uniqueCount="2554">
  <si>
    <t>Юзер сейс</t>
  </si>
  <si>
    <t>Имя шаблона
(40 символов)</t>
  </si>
  <si>
    <t>Код шаблона</t>
  </si>
  <si>
    <t>Сообщение
(1000+ символов)</t>
  </si>
  <si>
    <t>Кнопка 1
(40 символов)</t>
  </si>
  <si>
    <t>Цвет</t>
  </si>
  <si>
    <t>После нажатия
(255 символов)</t>
  </si>
  <si>
    <t>Шаблон/текст</t>
  </si>
  <si>
    <t>Кнопка 2
(40 символов)</t>
  </si>
  <si>
    <t>label</t>
  </si>
  <si>
    <t>payload</t>
  </si>
  <si>
    <t>color</t>
  </si>
  <si>
    <t>button 1</t>
  </si>
  <si>
    <t>button 2</t>
  </si>
  <si>
    <t>buttons</t>
  </si>
  <si>
    <t xml:space="preserve">
</t>
  </si>
  <si>
    <t>"label": "</t>
  </si>
  <si>
    <t>"payload": {"</t>
  </si>
  <si>
    <t>"color": "</t>
  </si>
  <si>
    <t xml:space="preserve">[{"action": {"type": "text", </t>
  </si>
  <si>
    <t>[{"action": {"type": "text",</t>
  </si>
  <si>
    <t xml:space="preserve">{"action": {"type": "text", </t>
  </si>
  <si>
    <t>меню, домой, главная, начать</t>
  </si>
  <si>
    <t>Меню</t>
  </si>
  <si>
    <t>menu</t>
  </si>
  <si>
    <t>Привет!
Я умный чат-бот, который хранит в себе много знаний о всех документах рабочих программ дисциплин факультета ИТиАБД 👋
Отвечу на твои учебные вопросы, побольше расскажу о наших дисциплинах с детальной аналитикой и помогу разобраться с материалами РПД.
Чтобы начать, просто задай мне свой вопрос!
Напиши:
«Меню» — перейти в главное меню
«О работе» — узнать подробнее детали проекта
«Поддержка» — связаться с администратором/разработчиком.</t>
  </si>
  <si>
    <t>2020 год</t>
  </si>
  <si>
    <t>secondary</t>
  </si>
  <si>
    <t>year_2020</t>
  </si>
  <si>
    <t>template</t>
  </si>
  <si>
    <t>2021 год</t>
  </si>
  <si>
    <t>year_2021</t>
  </si>
  <si>
    <t>2022 год</t>
  </si>
  <si>
    <t>year_2022</t>
  </si>
  <si>
    <t>2023 год</t>
  </si>
  <si>
    <t>year_2023</t>
  </si>
  <si>
    <t>О работе</t>
  </si>
  <si>
    <t>primary</t>
  </si>
  <si>
    <t>project</t>
  </si>
  <si>
    <t>Поддержка</t>
  </si>
  <si>
    <t>support_0</t>
  </si>
  <si>
    <t>2020, двадцатый, двадцать</t>
  </si>
  <si>
    <t>Добро пожаловать в раздел РПД 2020 года выпуска!
Здесь ты можешь ознакомиться более детально с дисциплинами интересующего тебя направления обучения.
Чтобы вернуться в главное меню, нажми кнопку «Назад».</t>
  </si>
  <si>
    <t>Методы ВД</t>
  </si>
  <si>
    <t>methods_vd2020</t>
  </si>
  <si>
    <t>Нейронные сети</t>
  </si>
  <si>
    <t>nn2020</t>
  </si>
  <si>
    <t>ОД в Excel</t>
  </si>
  <si>
    <t>od_excel2020</t>
  </si>
  <si>
    <t>МОиОБД</t>
  </si>
  <si>
    <t>moiobd2020</t>
  </si>
  <si>
    <t>Python и SQL</t>
  </si>
  <si>
    <t>python_sql2020</t>
  </si>
  <si>
    <t>Назад</t>
  </si>
  <si>
    <t>2021, первый</t>
  </si>
  <si>
    <t>Добро пожаловать в раздел РПД 2021 года выпуска!
Здесь ты можешь ознакомиться более детально с дисциплинами интересующего тебя направления обучения.
Чтобы вернуться в главное меню, нажми кнопку «Назад».</t>
  </si>
  <si>
    <t>БИ</t>
  </si>
  <si>
    <t>bi2021</t>
  </si>
  <si>
    <t>ИБ</t>
  </si>
  <si>
    <t>ib2021</t>
  </si>
  <si>
    <t>ИВТ</t>
  </si>
  <si>
    <t>ivt_2021</t>
  </si>
  <si>
    <t>Инноватика</t>
  </si>
  <si>
    <t>inno_2021</t>
  </si>
  <si>
    <t>Лингвистика</t>
  </si>
  <si>
    <t>lingv_2021</t>
  </si>
  <si>
    <t>Менеджмент</t>
  </si>
  <si>
    <t>menedz_2021</t>
  </si>
  <si>
    <t>Мехироб</t>
  </si>
  <si>
    <t>mechrob_2021</t>
  </si>
  <si>
    <t>ПИ</t>
  </si>
  <si>
    <t>pi2021</t>
  </si>
  <si>
    <t>ПМИ</t>
  </si>
  <si>
    <t>pmi2021</t>
  </si>
  <si>
    <t>Туризм</t>
  </si>
  <si>
    <t>turism_2021</t>
  </si>
  <si>
    <t>Экономика</t>
  </si>
  <si>
    <t>econom_2021</t>
  </si>
  <si>
    <t>2022, второй</t>
  </si>
  <si>
    <t>Добро пожаловать в раздел РПД 2022 года выпуска!
Здесь ты можешь ознакомиться более детально с дисциплинами интересующего тебя направления обучения.
Чтобы вернуться в главное меню, нажми кнопку «Назад».</t>
  </si>
  <si>
    <t>bi2022</t>
  </si>
  <si>
    <t>ib2022</t>
  </si>
  <si>
    <t>ivt_2022</t>
  </si>
  <si>
    <t>inno_2022</t>
  </si>
  <si>
    <t>lingv_2022</t>
  </si>
  <si>
    <t>menedz_2022</t>
  </si>
  <si>
    <t>mechrob_2022</t>
  </si>
  <si>
    <t>pi2022</t>
  </si>
  <si>
    <t>pmi2022</t>
  </si>
  <si>
    <t>econom_2022</t>
  </si>
  <si>
    <t>2023, третий</t>
  </si>
  <si>
    <t>Добро пожаловать в раздел РПД 2023 года выпуска!
Здесь ты можешь ознакомиться более детально с дисциплинами интересующего тебя направления обучения.
Чтобы вернуться в главное меню, нажми кнопку «Назад».</t>
  </si>
  <si>
    <t>bi2023</t>
  </si>
  <si>
    <t>ib2023</t>
  </si>
  <si>
    <t>inno_2023</t>
  </si>
  <si>
    <t>lingv_2023</t>
  </si>
  <si>
    <t>menedz_2023</t>
  </si>
  <si>
    <t>mechrob_2023</t>
  </si>
  <si>
    <t>МКН</t>
  </si>
  <si>
    <t>mkn2023</t>
  </si>
  <si>
    <t>pi2023</t>
  </si>
  <si>
    <t>Пинж</t>
  </si>
  <si>
    <t>pinzh2023</t>
  </si>
  <si>
    <t>pmi2023</t>
  </si>
  <si>
    <t>econom_2023</t>
  </si>
  <si>
    <t>misss1</t>
  </si>
  <si>
    <t>Выбрано направление «Бизнес-информатика» 2021 года составления.
Ниже расположены РПД конкретных дисциплин по этому направлению.</t>
  </si>
  <si>
    <t>Python</t>
  </si>
  <si>
    <t>python_bi2021</t>
  </si>
  <si>
    <t>Базы данных</t>
  </si>
  <si>
    <t>db_bi2021</t>
  </si>
  <si>
    <t>Математика</t>
  </si>
  <si>
    <t>matem_bi2021</t>
  </si>
  <si>
    <t>ТВиМС</t>
  </si>
  <si>
    <t>tvims_bi2021</t>
  </si>
  <si>
    <t>Выбрано направление «Информационная безопасность» 2021 года составления.
Ниже расположены РПД конкретных дисциплин по этому направлению.</t>
  </si>
  <si>
    <t>python_ib2021</t>
  </si>
  <si>
    <t>Диск мат</t>
  </si>
  <si>
    <t>discra_ib2021</t>
  </si>
  <si>
    <t>matem_ib2021</t>
  </si>
  <si>
    <t>tvims_ib2021</t>
  </si>
  <si>
    <t>ФУИиС</t>
  </si>
  <si>
    <t>fuiis_ib2021</t>
  </si>
  <si>
    <t>Финтех</t>
  </si>
  <si>
    <t>fintech_ib2021</t>
  </si>
  <si>
    <t>Выбрано направление «Информатика и вычислительная техника» 2021 года составления.
Ниже расположены РПД конкретных дисциплин по этому направлению.</t>
  </si>
  <si>
    <t>Агент мод</t>
  </si>
  <si>
    <t>agentmod_ivt2021</t>
  </si>
  <si>
    <t>Сложные СиГ</t>
  </si>
  <si>
    <t>sig_ivt2021</t>
  </si>
  <si>
    <t>ТИАТиДС</t>
  </si>
  <si>
    <t>tiatids_ivt2021</t>
  </si>
  <si>
    <t>ОБД</t>
  </si>
  <si>
    <t>obd_ivt2021</t>
  </si>
  <si>
    <t>ТКЗ</t>
  </si>
  <si>
    <t>tkz_ivt2021</t>
  </si>
  <si>
    <t>Выбрано направление «Инноватика» 2021 года составления.
Ниже расположены РПД конкретных дисциплин по этому направлению.</t>
  </si>
  <si>
    <t>db_inno2021</t>
  </si>
  <si>
    <t>АД Python</t>
  </si>
  <si>
    <t>adpython_inno2021</t>
  </si>
  <si>
    <t>Выбрано направление «Лингвистика» 2021 года составления.
Ниже расположены РПД конкретных дисциплин по этому направлению.</t>
  </si>
  <si>
    <t>СКП ПУ</t>
  </si>
  <si>
    <t>skppu_lingv2021</t>
  </si>
  <si>
    <t>СКП</t>
  </si>
  <si>
    <t>skp_lingv2021</t>
  </si>
  <si>
    <t>NLP</t>
  </si>
  <si>
    <t>nlp_lingv2021</t>
  </si>
  <si>
    <t>ТО ИАиДК</t>
  </si>
  <si>
    <t>toiaidk_lingv2021</t>
  </si>
  <si>
    <t>Выбрано направление «Менеджмент» 2021 года составления.
Ниже расположены РПД конкретных дисциплин по этому направлению.</t>
  </si>
  <si>
    <t>fintech_menedz2021</t>
  </si>
  <si>
    <t>Выбрано направление «Мехатроника и робототехника» 2021 года составления.
Ниже расположены РПД конкретных дисциплин по этому направлению.</t>
  </si>
  <si>
    <t>Основы ЦиРАК</t>
  </si>
  <si>
    <t>cirak_mechrob2021</t>
  </si>
  <si>
    <t>Основы мех и роб</t>
  </si>
  <si>
    <t>main_mechrob2021</t>
  </si>
  <si>
    <t>Выбрано направление «Прикладная информатика» 2021 года составления.
Ниже расположены сферы профессиональной деятельности, к которым прикреплены конкретные РПД дисциплин по этому направлению.</t>
  </si>
  <si>
    <t>Аналитика</t>
  </si>
  <si>
    <t>analys_pi2021</t>
  </si>
  <si>
    <t>matem_pi2021</t>
  </si>
  <si>
    <t>Разработка</t>
  </si>
  <si>
    <t>develop_pi2021</t>
  </si>
  <si>
    <t>Системы</t>
  </si>
  <si>
    <t>systems_pi2021</t>
  </si>
  <si>
    <t>Прочие</t>
  </si>
  <si>
    <t>others_pi2021</t>
  </si>
  <si>
    <t>Выбрано направление «Прикладная математика и информатика» 2021 года составления.
Ниже расположены сферы профессиональной деятельности, к которым прикреплены конкретные РПД дисциплин по этому направлению.</t>
  </si>
  <si>
    <t>analys_pmi2021</t>
  </si>
  <si>
    <t>matem_pmi2021</t>
  </si>
  <si>
    <t>others_pmi2021</t>
  </si>
  <si>
    <t>Выбрано направление «Туризм» 2021 года составления.
Ниже расположены РПД конкретных дисциплин по этому направлению.</t>
  </si>
  <si>
    <t>fintech_turism_2021</t>
  </si>
  <si>
    <t>Выбрано направление «Экономика» 2021 года составления.
Ниже расположены сферы профессиональной деятельности, к которым прикреплены конкретные РПД дисциплин по этому направлению.</t>
  </si>
  <si>
    <t>analys_econom_2021</t>
  </si>
  <si>
    <t>others_econom_2021</t>
  </si>
  <si>
    <t>Выбрано направление «Бизнес-информатика» 2022 года составления.
Ниже расположены РПД конкретных дисциплин по этому направлению.</t>
  </si>
  <si>
    <t>Выбрано направление «Информационная безопасность» 2022 года составления.
Ниже расположены РПД конкретных дисциплин по этому направлению.</t>
  </si>
  <si>
    <t>Выбрано направление «Информатика и вычислительная техника» 2022 года составления.
Ниже расположены РПД конкретных дисциплин по этому направлению.</t>
  </si>
  <si>
    <t>Выбрано направление «Инноватика» 2022 года составления.
Ниже расположены РПД конкретных дисциплин по этому направлению.</t>
  </si>
  <si>
    <t>Выбрано направление «Лингвистика» 2022 года составления.
Ниже расположены РПД конкретных дисциплин по этому направлению.</t>
  </si>
  <si>
    <t>Выбрано направление «Менеджмент» 2022 года составления.
Ниже расположены РПД конкретных дисциплин по этому направлению.</t>
  </si>
  <si>
    <t>Выбрано направление «Мехатроника и робототехника» 2022 года составления.
Ниже расположены РПД конкретных дисциплин по этому направлению.</t>
  </si>
  <si>
    <t>Выбрано направление «Прикладная информатика» 2022 года составления.
Ниже расположены сферы профессиональной деятельности, к которым прикреплены конкретные РПД дисциплин по этому направлению.</t>
  </si>
  <si>
    <t>analys_pi2022</t>
  </si>
  <si>
    <t>Большие данные</t>
  </si>
  <si>
    <t>bigdata_pi2022</t>
  </si>
  <si>
    <t>matem_pi2022</t>
  </si>
  <si>
    <t>Машинное обучение</t>
  </si>
  <si>
    <t>ml_pi2022</t>
  </si>
  <si>
    <t>develop_pi2022</t>
  </si>
  <si>
    <t>systems_pi2022</t>
  </si>
  <si>
    <t>others_pi2022</t>
  </si>
  <si>
    <t>Выбрано направление «Прикладная математика и информатика» 2022 года составления.
Ниже расположены сферы профессиональной деятельности, к которым прикреплены конкретные РПД дисциплин по этому направлению.</t>
  </si>
  <si>
    <t>analys_pmi2022</t>
  </si>
  <si>
    <t>bigdata_pmi2022</t>
  </si>
  <si>
    <t>matem_pmi2022</t>
  </si>
  <si>
    <t>ml_pmi2022</t>
  </si>
  <si>
    <t>others_pmi2022</t>
  </si>
  <si>
    <t>Выбрано направление «Экономика» 2022 года составления.
Ниже сферы профессиональной деятельности, к которым прикреплены конкретные РПД дисциплин по этому направлению.</t>
  </si>
  <si>
    <t>analys_econom_2022</t>
  </si>
  <si>
    <t>others_econom_2022</t>
  </si>
  <si>
    <t>Выбрано направление «Бизнес-информатика» 2023 года составления.
Ниже расположены РПД конкретных дисциплин по этому направлению.</t>
  </si>
  <si>
    <t>Выбрано направление «Информационная безопасность» 2023 года составления.
Ниже расположены РПД конкретных дисциплин по этому направлению.</t>
  </si>
  <si>
    <t>Выбрано направление «Инноватика» 2023 года составления.
Ниже расположены РПД конкретных дисциплин по этому направлению.</t>
  </si>
  <si>
    <t>Выбрано направление «Лингвистика» 2023 года составления.
Ниже расположены РПД конкретных дисциплин по этому направлению.</t>
  </si>
  <si>
    <t>Выбрано направление «Менеджмент» 2023 года составления.
Ниже расположены сферы профессиональной деятельности, к которым прикреплены конкретные РПД дисциплин по этому направлению.</t>
  </si>
  <si>
    <t>analys_menedz_2023</t>
  </si>
  <si>
    <t>others_menedz_2023</t>
  </si>
  <si>
    <t>Выбрано направление «Мехатроника и робототехника» 2023 года составления.
Ниже расположены РПД конкретных дисциплин по этому направлению.</t>
  </si>
  <si>
    <t>Выбрано направление «Математика и компьютерные науки» 2023 года составления.
Ниже расположены РПД конкретных дисциплин по этому направлению.</t>
  </si>
  <si>
    <t>Выбрано направление «Прикладная информатика» 2023 года составления.
Ниже расположены сферы профессиональной деятельности, к которым прикреплены конкретные РПД дисциплин по этому направлению.</t>
  </si>
  <si>
    <t>analys_pi2023</t>
  </si>
  <si>
    <t>bigdata_pi2023</t>
  </si>
  <si>
    <t>matem_pi2023</t>
  </si>
  <si>
    <t>ml_pi2023</t>
  </si>
  <si>
    <t>Программирование</t>
  </si>
  <si>
    <t>program_pi2023</t>
  </si>
  <si>
    <t>develop_pi2023</t>
  </si>
  <si>
    <t>fintech_pi2023</t>
  </si>
  <si>
    <t>others_pi2023</t>
  </si>
  <si>
    <t>Выбрано направление «Программная инженерия» 2023 года составления.
Ниже расположены РПД конкретных дисциплин по этому направлению.</t>
  </si>
  <si>
    <t>Выбрано направление «Прикладная математика и информатика» 2023 года составления.
Ниже расположены сферы профессиональной деятельности, к которым прикреплены конкретные РПД дисциплин по этому направлению.</t>
  </si>
  <si>
    <t>analys_pmi2023</t>
  </si>
  <si>
    <t>matem_pmi2023</t>
  </si>
  <si>
    <t>ml_pmi2023</t>
  </si>
  <si>
    <t>develop_pmi2023</t>
  </si>
  <si>
    <t>others_pmi2023</t>
  </si>
  <si>
    <t>Выбрано направление «Экономика» 2023 года составления.
Ниже расположены сферы профессиональной деятельности, к которым прикреплены конкретные РПД дисциплин по этому направлению.</t>
  </si>
  <si>
    <t>analys_econom_2023</t>
  </si>
  <si>
    <t>others_econom_2023</t>
  </si>
  <si>
    <t>knocked2</t>
  </si>
  <si>
    <t>РПД дисциплин сферы «Аналитика»</t>
  </si>
  <si>
    <t>ТАСС</t>
  </si>
  <si>
    <t>tacc_analys_pi2021</t>
  </si>
  <si>
    <t>ИИС</t>
  </si>
  <si>
    <t>iic_analys_pi2021</t>
  </si>
  <si>
    <t>НБД</t>
  </si>
  <si>
    <t>nerdb_analys_pi2021</t>
  </si>
  <si>
    <t>ПМиМАНИ</t>
  </si>
  <si>
    <t>pmimani_analys_pi2021</t>
  </si>
  <si>
    <t>СУБД</t>
  </si>
  <si>
    <t>subd_analys_pi2021</t>
  </si>
  <si>
    <t>МО</t>
  </si>
  <si>
    <t>mo_analys_pi2021</t>
  </si>
  <si>
    <t>obd_analys_pi2021</t>
  </si>
  <si>
    <t>РПД дисциплин сферы «Математика»</t>
  </si>
  <si>
    <t>Аиа</t>
  </si>
  <si>
    <t>aia_matem_pi2021</t>
  </si>
  <si>
    <t>diskmat_matem_pi2021</t>
  </si>
  <si>
    <t>tvims_matem_pi2021</t>
  </si>
  <si>
    <t>Финмат</t>
  </si>
  <si>
    <t>finmat_matem_pi2021</t>
  </si>
  <si>
    <t>РПД дисциплин сферы «Разработка»</t>
  </si>
  <si>
    <t>python_develop_pi2021</t>
  </si>
  <si>
    <t>ОВС</t>
  </si>
  <si>
    <t>ovs_develop_pi2021</t>
  </si>
  <si>
    <t>Практикум</t>
  </si>
  <si>
    <t>practicum_develop_pi2021</t>
  </si>
  <si>
    <t>ССиП</t>
  </si>
  <si>
    <t>ssip_develop_pi2021</t>
  </si>
  <si>
    <t>СоврТП</t>
  </si>
  <si>
    <t>sovrtp_develop_pi2021</t>
  </si>
  <si>
    <t>РПД дисциплин сферы «Системы»</t>
  </si>
  <si>
    <t>А О мод</t>
  </si>
  <si>
    <t>aomod_systems_pi2021</t>
  </si>
  <si>
    <t>ГИС</t>
  </si>
  <si>
    <t>gis_systems_pi2021</t>
  </si>
  <si>
    <t>Информ СЭА</t>
  </si>
  <si>
    <t>infocea_systems_pi2021</t>
  </si>
  <si>
    <t>Мод ЭиФС</t>
  </si>
  <si>
    <t>modeifc_systems_pi2021</t>
  </si>
  <si>
    <t>ПИС</t>
  </si>
  <si>
    <t>pis_systems_pi2021</t>
  </si>
  <si>
    <t>РПД дисциплин прочих сфер деятельности</t>
  </si>
  <si>
    <t>АС БУ АиА</t>
  </si>
  <si>
    <t>asbuaia_others_pi2021</t>
  </si>
  <si>
    <t>АБСиДБС</t>
  </si>
  <si>
    <t>abcidbs_others_pi2021</t>
  </si>
  <si>
    <t>Анализ ПС</t>
  </si>
  <si>
    <t>analps_others_pi2021</t>
  </si>
  <si>
    <t>Блокчейн</t>
  </si>
  <si>
    <t>blockchain_others_pi2021</t>
  </si>
  <si>
    <t>ВВС</t>
  </si>
  <si>
    <t>vvs_others_pi2021</t>
  </si>
  <si>
    <t>Инт вещей</t>
  </si>
  <si>
    <t>intvesh_others_pi2021</t>
  </si>
  <si>
    <t>fintech_others_pi2021</t>
  </si>
  <si>
    <t>python_analys_pmi2021</t>
  </si>
  <si>
    <t>НоД</t>
  </si>
  <si>
    <t>nod_analys_pmi2021</t>
  </si>
  <si>
    <t>ИТ в УР</t>
  </si>
  <si>
    <t>itur_analys_pmi2021</t>
  </si>
  <si>
    <t>ПИДиПДДА</t>
  </si>
  <si>
    <t>pidipdda_analys_pmi2021</t>
  </si>
  <si>
    <t>vd_analys_pmi2021</t>
  </si>
  <si>
    <t>pmimani_analys_pmi2021</t>
  </si>
  <si>
    <t>Реком системы</t>
  </si>
  <si>
    <t>rekomsystem_analys_pmi2021</t>
  </si>
  <si>
    <t>subd_analys_pmi2021</t>
  </si>
  <si>
    <t>Соврем НТ</t>
  </si>
  <si>
    <t>snt_analys_pmi2021</t>
  </si>
  <si>
    <t>obd_analys_pmi2021</t>
  </si>
  <si>
    <t>Алгебра и геометрия</t>
  </si>
  <si>
    <t>alggeo_matem_pmi2021</t>
  </si>
  <si>
    <t>diskmat_matem_pmi2021</t>
  </si>
  <si>
    <t>Диф урав</t>
  </si>
  <si>
    <t>difurav_matem_pmi2021</t>
  </si>
  <si>
    <t>Мат анализ</t>
  </si>
  <si>
    <t>matanal_matem_pmi2021</t>
  </si>
  <si>
    <t>tvims_matem_pmi2021</t>
  </si>
  <si>
    <t>finmat_matem_pmi2021</t>
  </si>
  <si>
    <t>БУХИС</t>
  </si>
  <si>
    <t>buchis_others_pmi2021</t>
  </si>
  <si>
    <t>vvs_others_pmi2021</t>
  </si>
  <si>
    <t>ОММО</t>
  </si>
  <si>
    <t>ommo_others_pmi2021</t>
  </si>
  <si>
    <t>practicum_others_pmi2021</t>
  </si>
  <si>
    <t>МТСС</t>
  </si>
  <si>
    <t>mtss_others_pmi2021</t>
  </si>
  <si>
    <t>МФДиКА</t>
  </si>
  <si>
    <t>mfdika_others_pmi2021</t>
  </si>
  <si>
    <t>ПМиМРА</t>
  </si>
  <si>
    <t>pmimra_others_pmi2021</t>
  </si>
  <si>
    <t>fuiis_others_pmi2021</t>
  </si>
  <si>
    <t>БДМО</t>
  </si>
  <si>
    <t>bdmo_analys_econom_2021</t>
  </si>
  <si>
    <t>moiobd_analys_econom_2021</t>
  </si>
  <si>
    <t>pythonsql_analys_econom_2021</t>
  </si>
  <si>
    <t>tiatids_analys_econom_2021</t>
  </si>
  <si>
    <t>tkz_analys_econom_2021</t>
  </si>
  <si>
    <t>АИТиС</t>
  </si>
  <si>
    <t>aitis_others_econom_2021</t>
  </si>
  <si>
    <t>fintech_others_econom_2021</t>
  </si>
  <si>
    <t>iis_others_econom_2021</t>
  </si>
  <si>
    <t>МиИМЭ</t>
  </si>
  <si>
    <t>miime_others_econom_2021</t>
  </si>
  <si>
    <t>ССиГ</t>
  </si>
  <si>
    <t>ssig_others_econom_2021</t>
  </si>
  <si>
    <t>Финтех ФРО</t>
  </si>
  <si>
    <t>fintechfro_others_econom_2021</t>
  </si>
  <si>
    <t>РПД дисциплин сферы «Большие данные»</t>
  </si>
  <si>
    <t>РПД дисциплин сферы «Машинное обучение»</t>
  </si>
  <si>
    <t>РПД дисциплин сферы «Программирование»</t>
  </si>
  <si>
    <t>Вытекающие поднаправления деятельности из сферы «Разработка»</t>
  </si>
  <si>
    <t>АО</t>
  </si>
  <si>
    <t>apparat_pi2023</t>
  </si>
  <si>
    <t>Моделирование</t>
  </si>
  <si>
    <t>model_pi2023</t>
  </si>
  <si>
    <t>ПО</t>
  </si>
  <si>
    <t>po_pi2023</t>
  </si>
  <si>
    <t>Приложения</t>
  </si>
  <si>
    <t>app_pi2023</t>
  </si>
  <si>
    <t>systems_pi2023</t>
  </si>
  <si>
    <t>Тестирование</t>
  </si>
  <si>
    <t>test_pi2023</t>
  </si>
  <si>
    <t>РПД дисциплин сферы «Финтех»</t>
  </si>
  <si>
    <t>РПД дисциплин сферы «Аппаратное обеспечение»</t>
  </si>
  <si>
    <t>РПД дисциплин сферы «Моделирование»</t>
  </si>
  <si>
    <t>РПД дисциплин сферы «Программное обеспечение»</t>
  </si>
  <si>
    <t>РПД дисциплин сферы «Приложения»</t>
  </si>
  <si>
    <t>РПД дисциплин сферы «Тестирование»</t>
  </si>
  <si>
    <t>диаграмма, гистограмма, визуальный, линейчатый, microsoft</t>
  </si>
  <si>
    <r>
      <rPr>
        <rFont val="Arial"/>
      </rPr>
      <t xml:space="preserve">Дисциплина: «Методы визуализации данных».
Направление подготовки: 38.03.01, «Экономика».
Ступень: Магистратура.
Направленность программы: «Корпоративные финансы и управление».
Примерные темы:
Принципы визуализации.
Пакет ms office excel область применимости, текстовые и логические функции.
Пакет microsoft power bi область применимости, основные функции.
Визуализация результатов анализа данных на языке python.
Самые частые слова: «диаграмма», «гистограмма», «визуальный», «линейчатый», «microsoft».
Подробнее изучить дисциплину можно по следующей ссылке: </t>
    </r>
    <r>
      <rPr>
        <rFont val="Arial"/>
        <color rgb="FF1155CC"/>
        <u/>
      </rPr>
      <t>vk.cc/cvqvs8.</t>
    </r>
  </si>
  <si>
    <t>сеть, нейронный, learning, нейрон, архитектура</t>
  </si>
  <si>
    <r>
      <rPr>
        <rFont val="Arial"/>
      </rPr>
      <t xml:space="preserve">Дисциплина: «Нейронные сети».
Направление подготовки: 38.03.01, «Экономика».
Ступень: Магистратура.
Направленность программы: «Корпоративные финансы и управление».
Примерные темы:
Нейронная сеть: основные понятия и задачи.
Технологии проектирования и создания нейронных сетей.
Свёрточные нейронные сети.
Рекуррентные нейронные сети.
Самые частые слова: «сеть», «нейронный», «learning», «нейрон», «архитектура».
Подробнее изучить дисциплину можно по следующей ссылке: </t>
    </r>
    <r>
      <rPr>
        <rFont val="Arial"/>
        <color rgb="FF1155CC"/>
        <u/>
      </rPr>
      <t>vk.cc/cvqvs3.</t>
    </r>
  </si>
  <si>
    <t>excel, ms, сводный, диаграмма, форматирование</t>
  </si>
  <si>
    <r>
      <rPr>
        <rFont val="Arial"/>
      </rPr>
      <t xml:space="preserve">Дисциплина: «Обработка данных и моделирование в Microsoft Excel».
Направление подготовки: 38.03.01, «Экономика».
Ступень: Магистратура.
Направленность программы: «Корпоративные финансы и управление».
Примерные темы:
Визуализация и обработка данных в microsoft excel.
Экономико-математическое моделирование в microsoft excel.
Самые частые слова: «excel», «ms», «сводный», «диаграмма», «форматирование».
Подробнее изучить дисциплину можно по следующей ссылке: </t>
    </r>
    <r>
      <rPr>
        <rFont val="Arial"/>
        <color rgb="FF1155CC"/>
        <u/>
      </rPr>
      <t>vk.cc/cvqvlF.</t>
    </r>
  </si>
  <si>
    <t>spark, hadoop, кластер, pandas, yarn</t>
  </si>
  <si>
    <r>
      <rPr>
        <rFont val="Arial"/>
      </rPr>
      <t xml:space="preserve">Дисциплина: «Прикладные задачи машинного обучения и обработки больших данных».
Направление подготовки: 38.03.01, «Экономика».
Ступень: Магистратура.
Направленность программы: «Корпоративные финансы и управление».
Примерные темы:
Реализация решений обработки больших данных.
Информационные технологии анализа данных.
Технологии машинного обучения.
Визуализация результатов анализа данных.
Самые частые слова: «spark», «hadoop», «кластер», «pandas», «yarn».
Подробнее изучить дисциплину можно по следующей ссылке: </t>
    </r>
    <r>
      <rPr>
        <rFont val="Arial"/>
        <color rgb="FF1155CC"/>
        <u/>
      </rPr>
      <t>vk.cc/cvqvsb.</t>
    </r>
  </si>
  <si>
    <t>sql, python, язык, подзапрос, использование</t>
  </si>
  <si>
    <r>
      <rPr>
        <rFont val="Arial"/>
      </rPr>
      <t xml:space="preserve">Дисциплина: «Программирование на языках Python и SQL».
Направление подготовки: 38.03.01, «Экономика».
Ступень: Магистратура.
Направленность программы: «Корпоративные финансы и управление».
Примерные темы:
Использование языков python и sql, типы данных.
Программирование на языке python.
Программирование на языке sql.
Самые частые слова: «sql», «python», «язык», «подзапрос», «использование».
Подробнее изучить дисциплину можно по следующей ссылке: </t>
    </r>
    <r>
      <rPr>
        <rFont val="Arial"/>
        <color rgb="FF1155CC"/>
        <u/>
      </rPr>
      <t>vk.cc/cvqvs4.</t>
    </r>
  </si>
  <si>
    <t>python, список, сортировка, словарь, функция</t>
  </si>
  <si>
    <r>
      <rPr>
        <rFont val="Arial"/>
      </rPr>
      <t xml:space="preserve">Дисциплина: «Алгоритмы и структуры данных в языке Python».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t>
    </r>
    <r>
      <rPr>
        <rFont val="Arial"/>
        <color rgb="FF1155CC"/>
        <u/>
      </rPr>
      <t>vk.cc/cvqvkk.</t>
    </r>
  </si>
  <si>
    <t>sql, реляционный, база, server, бд</t>
  </si>
  <si>
    <r>
      <rPr>
        <rFont val="Arial"/>
      </rPr>
      <t xml:space="preserve">Дисциплина: «Базы данных».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Информационные системы и системы баз данных архитектура систем баз данных.
Концептуальное проектирование баз данных.
Модели данных реляционная модель данных.
Системы управления базами данных (субд).
Программирование баз данных на языке sql.
Оптимизация выполнения запросов.
Обеспечение целостности и доступности данных.
Нереляционные системы баз данных.
Самые частые слова: «sql», «реляционный», «база», «server», «бд».
Подробнее изучить дисциплину можно по следующей ссылке: </t>
    </r>
    <r>
      <rPr>
        <rFont val="Arial"/>
        <color rgb="FF1155CC"/>
        <u/>
      </rPr>
      <t>vk.cc/cvqvk9.</t>
    </r>
  </si>
  <si>
    <t>матрица, уравнение, функция, предел, вычисление</t>
  </si>
  <si>
    <r>
      <rPr>
        <rFont val="Arial"/>
      </rPr>
      <t xml:space="preserve">Дисциплина: «Математика».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Множества и отношения.
Элементы математической логики.
Элементы теории графов.
Предел и непрерывность.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Самые частые слова: «матрица», «уравнение», «функция», «предел», «вычисление».
Подробнее изучить дисциплину можно по следующей ссылке: </t>
    </r>
    <r>
      <rPr>
        <rFont val="Arial"/>
        <color rgb="FF1155CC"/>
        <u/>
      </rPr>
      <t>vk.cc/cvqvjV.</t>
    </r>
  </si>
  <si>
    <t>случайный, дисперсия, распределение, величина, ожидание</t>
  </si>
  <si>
    <r>
      <rPr>
        <rFont val="Arial"/>
      </rPr>
      <t xml:space="preserve">Дисциплина: «Теория вероятностей и математическая статистика».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Теория вероятностей.
Вероятности событий.
Случайные величины.
Случайные векторы.
Предельные теоремы теории вероятностей.
Цепи маркова.
Математическая статистика.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«дисперсия», «распределение», «величина», «ожидание».
Подробнее изучить дисциплину можно по следующей ссылке: </t>
    </r>
    <r>
      <rPr>
        <rFont val="Arial"/>
        <color rgb="FF1155CC"/>
        <u/>
      </rPr>
      <t>vk.cc/cvqvka.</t>
    </r>
  </si>
  <si>
    <r>
      <rPr>
        <rFont val="Arial"/>
      </rPr>
      <t xml:space="preserve">Дисциплина: «Алгоритмы и структуры данных в языке Python».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t>
    </r>
    <r>
      <rPr>
        <rFont val="Arial"/>
        <color rgb="FF1155CC"/>
        <u/>
      </rPr>
      <t>vk.cc/cvqvkl.</t>
    </r>
  </si>
  <si>
    <t>множество, булев, четкий, высказывание, предикат</t>
  </si>
  <si>
    <r>
      <rPr>
        <rFont val="Arial"/>
      </rPr>
      <t xml:space="preserve">Дисциплина: «Дискретная математика».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Множества и отношения.
Математическая логика.
Алгебра булевы функции.
Комбинаторика элементы теории графов.
Математическая кибернетика.
Математическая информатика.
Самые частые слова: «множество», «булев», «четкий», «высказывание», «предикат».
Подробнее изучить дисциплину можно по следующей ссылке: </t>
    </r>
    <r>
      <rPr>
        <rFont val="Arial"/>
        <color rgb="FF1155CC"/>
        <u/>
      </rPr>
      <t>vk.cc/cvqyS8.</t>
    </r>
  </si>
  <si>
    <t>уравнение, дифференциальный, интеграл, функция, линейный</t>
  </si>
  <si>
    <r>
      <rPr>
        <rFont val="Arial"/>
      </rPr>
      <t xml:space="preserve">Дисциплина: «Математика».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Ряды.
Дифференциальные уравнения первого порядка.
Дифференциальные уравнения высших порядков.
Системы дифференциальных уравнений.
Самые частые слова: «уравнение», «дифференциальный», «интеграл», «функция», «линейный».
Подробнее изучить дисциплину можно по следующей ссылке: </t>
    </r>
    <r>
      <rPr>
        <rFont val="Arial"/>
        <color rgb="FF1155CC"/>
        <u/>
      </rPr>
      <t>vk.cc/cvqvjQ.</t>
    </r>
  </si>
  <si>
    <t>случайный, величина, распределение, дисперсия, доказывать</t>
  </si>
  <si>
    <r>
      <rPr>
        <rFont val="Arial"/>
      </rPr>
      <t xml:space="preserve">Дисциплина: «Теория вероятностей и математическая статистика».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Вероятности событий.
Случайные величины.
Предельные теоремы теории вероятностей.
Цепи маркова.
Математическая статистика.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«величина», «распределение», «дисперсия», «доказывать».
Подробнее изучить дисциплину можно по следующей ссылке: </t>
    </r>
    <r>
      <rPr>
        <rFont val="Arial"/>
        <color rgb="FF1155CC"/>
        <u/>
      </rPr>
      <t>vk.cc/cvqvkh.</t>
    </r>
  </si>
  <si>
    <t>университет, финуниверситет, финансовый, порядок, нирс</t>
  </si>
  <si>
    <r>
      <rPr>
        <rFont val="Arial"/>
      </rPr>
      <t xml:space="preserve">Дисциплина: «Финансовый университет: история и современность».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Психологическое сопровождение обучающихся.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История финансового университета.
Самые частые слова: «университет», «финуниверситет», «финансовый», «порядок», «нирс».
Подробнее изучить дисциплину можно по следующей ссылке: </t>
    </r>
    <r>
      <rPr>
        <rFont val="Arial"/>
        <color rgb="FF1155CC"/>
        <u/>
      </rPr>
      <t>vk.cc/cvqvkz.</t>
    </r>
  </si>
  <si>
    <t>финтех, цифровой, бизнес, отрасль, финансовый</t>
  </si>
  <si>
    <r>
      <rPr>
        <rFont val="Arial"/>
      </rPr>
      <t xml:space="preserve">Дисциплина: «Финтех: инструментарий и модели бизнеса».
Направление подготовки: 10.04.01, «Информационная безопасность».
Ступень: Магистратура.
Направленность программы: «Информационная безопасность финансово кредитных организаций».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t>
    </r>
    <r>
      <rPr>
        <rFont val="Arial"/>
        <color rgb="FF1155CC"/>
        <u/>
      </rPr>
      <t>vk.cc/cvqvkP.</t>
    </r>
  </si>
  <si>
    <t>моделирование, агентный, имитационный, случайный, anylogic</t>
  </si>
  <si>
    <r>
      <rPr>
        <rFont val="Arial"/>
      </rPr>
      <t xml:space="preserve">Дисциплина: «Агентное моделирование».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Основы агентно-ориентированного и имитационного моделирования.
Моделирование случайных величин.
Агентно-ориентированное моделирование.
Обработка и интерпретация результатов агентно-ориентированного моделирования построение моделей.
Самые частые слова: «моделирование», «агентный», «имитационный», «случайный», «anylogic».
Подробнее изучить дисциплину можно по следующей ссылке: </t>
    </r>
    <r>
      <rPr>
        <rFont val="Arial"/>
        <color rgb="FF1155CC"/>
        <u/>
      </rPr>
      <t>vk.cc/cvqvu0.</t>
    </r>
  </si>
  <si>
    <t>сеть, центральность, узел, степень, centrality</t>
  </si>
  <si>
    <r>
      <rPr>
        <rFont val="Arial"/>
      </rPr>
      <t xml:space="preserve">Дисциплина: «Сложные сети и графы».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Базовые понятия теории сложных сетей и введение в библиотеку networkx.
Базовые метрики и свойства сетей и модели формирования случайных сетей.
Метрики центральности в сетях.
Сообщества в сетях.
Визуализация сетей.
Самые частые слова: «сеть», «центральность», «узел», «степень», «centrality».
Подробнее изучить дисциплину можно по следующей ссылке: </t>
    </r>
    <r>
      <rPr>
        <rFont val="Arial"/>
        <color rgb="FF1155CC"/>
        <u/>
      </rPr>
      <t>vk.cc/cvqyKx.</t>
    </r>
  </si>
  <si>
    <t>текст, диалоговый, извлечение, морфологический, лингвистика</t>
  </si>
  <si>
    <r>
      <rPr>
        <rFont val="Arial"/>
      </rPr>
      <t xml:space="preserve">Дисциплина: «Современные технологии интеллектуального анализа текстов и диалоговые системы».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Введение в обработку текстов на естественном языке.
Языковые модели, корпусная лингвистика и задачи классификации текстов.
Извлечение информации из текста, семантический анализ.
Диалоговые системы.
Самые частые слова: «текст», «диалоговый», «извлечение», «морфологический», «лингвистика».
Подробнее изучить дисциплину можно по следующей ссылке: </t>
    </r>
    <r>
      <rPr>
        <rFont val="Arial"/>
        <color rgb="FF1155CC"/>
        <u/>
      </rPr>
      <t>vk.cc/cvqvkx.</t>
    </r>
  </si>
  <si>
    <t>apache, hbase, oozie, hadoop, hive</t>
  </si>
  <si>
    <r>
      <rPr>
        <rFont val="Arial"/>
      </rPr>
      <t xml:space="preserve">Дисциплина: «Современные технологии обработки больших данных».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Apache hadoop.
Hdfs.
Mapredice.
Mapredice &amp; joins.
Apache pig.
Apache hive.
Apache oozie.
Apache hbase.
Самые частые слова: «apache», «hbase», «oozie», «hadoop», «hive».
Подробнее изучить дисциплину можно по следующей ссылке: </t>
    </r>
    <r>
      <rPr>
        <rFont val="Arial"/>
        <color rgb="FF1155CC"/>
        <u/>
      </rPr>
      <t>vk.cc/cvqvlJ.</t>
    </r>
  </si>
  <si>
    <t>изображение, сегментация, обнаружение, глубокий, cnn</t>
  </si>
  <si>
    <r>
      <rPr>
        <rFont val="Arial"/>
      </rPr>
      <t xml:space="preserve">Дисциплина: «Современные технологии компьютерного зрения».
Направление подготовки: 09.06.01, «Информатика и вычислительная техника».
Ступень: Аспирантура.
Направленность программы: «Математические моделирование численные методы и комплексы программ».
Примерные темы:
Представление и обработка изображений на основе модельного подхода.
Методы глубокого и машинного обучения в распознавании образов.
Методы глубокого и машинного обучения в обнаружении объектов на изображениях.
Методы машинного и глубокого обучения при сегментации изображений.
Повышение эффективности и оптимизация разработанных моделей глубокого обучения.
Проектирование и интеграция моделей в интеллектуальные системы видеоаналитики.
Самые частые слова: «изображение», «сегментация», «обнаружение», «глубокий», «cnn».
Подробнее изучить дисциплину можно по следующей ссылке: </t>
    </r>
    <r>
      <rPr>
        <rFont val="Arial"/>
        <color rgb="FF1155CC"/>
        <u/>
      </rPr>
      <t>vk.cc/cvqyKj.</t>
    </r>
  </si>
  <si>
    <t>sql, подзапрос, реляционный, соединение, база</t>
  </si>
  <si>
    <r>
      <rPr>
        <rFont val="Arial"/>
      </rPr>
      <t xml:space="preserve">Дисциплина: «Базы данных».
Направление подготовки: 27.03.05, «Инноватика».
Ступень: Бакалавриат.
Направленность программы: «Управление цифровыми инновациями».
Примерные темы:
Информационные системы и системы баз данных архитектура систем баз данных.
Базы данных и моделирование данных.
Проектирование реляционных баз данных субд.
Программирование баз данных на языке sql.
Подзапросы типы подзапросов.
Оптимизация выполнения запросов.
Обеспечение целостности и доступности данных.
Нереляционные системы баз данных.
Распределённые базы данных.
Самые частые слова: «sql», «подзапрос», «реляционный», «соединение», «база».
Подробнее изучить дисциплину можно по следующей ссылке: </t>
    </r>
    <r>
      <rPr>
        <rFont val="Arial"/>
        <color rgb="FF1155CC"/>
        <u/>
      </rPr>
      <t>vk.cc/cvqvk4.</t>
    </r>
  </si>
  <si>
    <t>список, словарь, библиотека, python, sqlalchemy</t>
  </si>
  <si>
    <r>
      <rPr>
        <rFont val="Arial"/>
      </rPr>
      <t xml:space="preserve">Дисциплина: «Программирование и анализ данных с помощью Python».
Направление подготовки: 27.03.05, «Инноватика».
Ступень: Бакалавриат.
Направленность программы: «Управление цифровыми инновациями».
Примерные темы:
Введение в программирование на языке python.
Основные синтаксические конструкции.
Обработка и анализ данных в массивах и таблицах.
Методы визуализации данных.
Технологии обработки финансовой информации.
Технологии очистки данных.
Технологии обработки структурированных данных.
Технологии машинного обучения.
Технологии работы с базами данных.
Самые частые слова: «список», «словарь», «библиотека», «python», «sqlalchemy».
Подробнее изучить дисциплину можно по следующей ссылке: </t>
    </r>
    <r>
      <rPr>
        <rFont val="Arial"/>
        <color rgb="FF1155CC"/>
        <u/>
      </rPr>
      <t>vk.cc/cvqySQ.</t>
    </r>
  </si>
  <si>
    <t>текст, перевод, речь, экспертный, лингвистика</t>
  </si>
  <si>
    <r>
      <rPr>
        <rFont val="Arial"/>
      </rPr>
      <t xml:space="preserve">Дисциплина: «Интерактивные технологии современных коммуникационных платформ (продвинутый уровень)».
Направление подготовки: 45.04.02, «Лингвистика».
Ступень: Магистратура.
Направленность программы: «Лингвистическое обеспечение информационной безопасности организации».
Примерные темы:
Лингвистика и информационные технологии.
Информационные технологии анализа, синтеза и обработки текстов.
Информационные технологии в обучении языкам.
Системы машинного перевода.
Информационно-поисковые системы.
Технологии понимания, распознавания и синтеза речи.
Экспертные системы.
Самые частые слова: «текст», «перевод», «речь», «экспертный», «лингвистика».
Подробнее изучить дисциплину можно по следующей ссылке: </t>
    </r>
    <r>
      <rPr>
        <rFont val="Arial"/>
        <color rgb="FF1155CC"/>
        <u/>
      </rPr>
      <t>vk.cc/cvqvsj.</t>
    </r>
  </si>
  <si>
    <t>текст, речь, перевод, синтез, автоматический</t>
  </si>
  <si>
    <r>
      <rPr>
        <rFont val="Arial"/>
      </rPr>
      <t xml:space="preserve">Дисциплина: «Интерактивные технологии современных коммуникационных платформ».
Направление подготовки: 45.03.02, «Лингвистика».
Ступень: Бакалавриат.
Направленность программы: «Когнитивная лингвистика и межкультурная коммуникация».
Примерные темы:
Лингвистика и информационные технологии.
Информационные технологии анализа, синтеза и обработки текстов.
Информационные технологии в обучении языкам.
Системы машинного перевода.
Информационно-поисковые системы.
Технологии понимания, распознавания и синтеза речи.
Самые частые слова: «текст», «речь», «перевод», «синтез», «автоматический».
Подробнее изучить дисциплину можно по следующей ссылке: </t>
    </r>
    <r>
      <rPr>
        <rFont val="Arial"/>
        <color rgb="FF1155CC"/>
        <u/>
      </rPr>
      <t>vk.cc/cvqvsq.</t>
    </r>
  </si>
  <si>
    <t>реферирование, текст, фразовый, скрытый, разметка</t>
  </si>
  <si>
    <r>
      <rPr>
        <rFont val="Arial"/>
      </rPr>
      <t xml:space="preserve">Дисциплина: «Основы машинной обработки естественного языка (nlp)».
Направление подготовки: 45.04.02, «Лингвистика».
Ступень: Магистратура.
Направленность программы: «Лингвистическое обеспечение информационной безопасности организации».
Примерные темы:
Введение в автоматическую обработку естественного языка.
Базовая обработка текста и дистанция редактирования.
Языковые модели.
Задачи разметки текста и скрытые марковские модели.
Классификация текстов и анализ тональности.
Информационный поиск.
Парсинг.
Машинный перевод.
Компьютерная семантика.
Автоматическое реферирование.
Самые частые слова: «реферирование», «текст», «фразовый», «скрытый», «разметка».
Подробнее изучить дисциплину можно по следующей ссылке: </t>
    </r>
    <r>
      <rPr>
        <rFont val="Arial"/>
        <color rgb="FF1155CC"/>
        <u/>
      </rPr>
      <t>vk.cc/cvqvsu.</t>
    </r>
  </si>
  <si>
    <t>коммуникация, облик, bi, объединять, предметный</t>
  </si>
  <si>
    <r>
      <rPr>
        <rFont val="Arial"/>
      </rPr>
      <t xml:space="preserve">Дисциплина: «Технологическое обеспечение информационного анализа и деловой коммуникации».
Направление подготовки: 45.03.02, «Лингвистика».
Ступень: Бакалавриат.
Направленность программы: «Когнитивная лингвистика и межкультурная коммуникация».
Примерные темы:
Средства деловой коммуникации.
Технологическое обеспечение информационного анализа.
Автоматизация планирования.
Самые частые слова: «коммуникация», «облик», «bi», «объединять», «предметный».
Подробнее изучить дисциплину можно по следующей ссылке: </t>
    </r>
    <r>
      <rPr>
        <rFont val="Arial"/>
        <color rgb="FF1155CC"/>
        <u/>
      </rPr>
      <t>vk.cc/cvqvsm.</t>
    </r>
  </si>
  <si>
    <t>финтех, финансовый, цифровой, бизнес, отрасль</t>
  </si>
  <si>
    <r>
      <rPr>
        <rFont val="Arial"/>
      </rPr>
      <t xml:space="preserve">Дисциплина: «Финтех: инструментарий и модели бизнеса менеджмент».
Направление подготовки: 38.04.02, «Менеджмент».
Ступень: Магистратура.
Направленность программы: «Проектный менеджмент управление инновациями и предпринимательство, управление проектами государственно частного партнерства управленческий консалтинг финансовый маркетинг».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«финансовый», «цифровой», «бизнес», «отрасль».
Подробнее изучить дисциплину можно по следующей ссылке: </t>
    </r>
    <r>
      <rPr>
        <rFont val="Arial"/>
        <color rgb="FF1155CC"/>
        <u/>
      </rPr>
      <t>vk.cc/cvqvkR.</t>
    </r>
  </si>
  <si>
    <t>хозяйство, сельский, апк, цифровой, сельскохозяйственный</t>
  </si>
  <si>
    <r>
      <rPr>
        <rFont val="Arial"/>
      </rPr>
      <t xml:space="preserve">Дисциплина: «Основы цифровизации и роботизации агропромышленного комплекса».
Направление подготовки: 15.04.06., «Мехатроника и робототехника».
Ступень: Магистратура.
Направленность программы: «Роботизированные системы и интеллектуальные технологии в сельском хозяйстве».
Примерные темы:
Введение в цифровизацию и роботизацию агропромышленного комплекса.
Цифровая трансформация сельского хозяйства.
Интеллектуальные технические средства для агробизнеса.
Цифровые технологии в управлении агробизнесом.
Прикладные аспекты внедрения цифровизации и роботизации по отраслям агропромышленного комплекса.
Самые частые слова: «хозяйство», «сельский», «апк», «цифровой», «сельскохозяйственный».
Подробнее изучить дисциплину можно по следующей ссылке: </t>
    </r>
    <r>
      <rPr>
        <rFont val="Arial"/>
        <color rgb="FF1155CC"/>
        <u/>
      </rPr>
      <t>vk.cc/cvqvsx.</t>
    </r>
  </si>
  <si>
    <t>робот, мехатронный, промышленный, устройство, мехатроника</t>
  </si>
  <si>
    <r>
      <rPr>
        <rFont val="Arial"/>
      </rPr>
      <t xml:space="preserve">Дисциплина: «Основы мехатроники и робототехники».
Направление подготовки: 15.04.06, «Мехатроника и робототехника».
Ступень: Магистратура.
Направленность программы: «Роботизированные системы и интеллектуальные технологии в сельском хозяйстве».
Примерные темы:
Введение основные понятия и терминология мехатроники и робототехники.
Промышленные роботы, основные понятия, классификация.
Механическая часть мехатронных устройств.
Измерительно-информационные модули мехатронных устройств.
Модули систем управления.
Проектирование мехатронных и роботизированных систем.
Самые частые слова: «робот», «мехатронный», «промышленный», «устройство», «мехатроника».
Подробнее изучить дисциплину можно по следующей ссылке: </t>
    </r>
    <r>
      <rPr>
        <rFont val="Arial"/>
        <color rgb="FF1155CC"/>
        <u/>
      </rPr>
      <t>vk.cc/cvqvsd.</t>
    </r>
  </si>
  <si>
    <t>сеть, узел, центральность, сообщество, степень</t>
  </si>
  <si>
    <r>
      <rPr>
        <rFont val="Arial"/>
      </rPr>
      <t xml:space="preserve">Дисциплина: «Алгоритмы и технологии анализа сложных сетей».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Базовые понятия теории сложных сетей и введение в библиотеку networkx.
Базовые метрики и свойства сетей и модели формирования случайных сетей.
Метрики центральности в сетях.
Сообщества в сетях.
Визуализация сетей.
Самые частые слова: «сеть», «узел», «центральность», «сообщество», «степень».
Подробнее изучить дисциплину можно по следующей ссылке: </t>
    </r>
    <r>
      <rPr>
        <rFont val="Arial"/>
        <color rgb="FF1155CC"/>
        <u/>
      </rPr>
      <t>vk.cc/cvqySv.</t>
    </r>
  </si>
  <si>
    <t>эвристический, сеть, интеллектуальный, регрессия, кластеризация</t>
  </si>
  <si>
    <r>
      <rPr>
        <rFont val="Arial"/>
      </rPr>
      <t xml:space="preserve">Дисциплина: «Интеллектуальные информационные системы».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Интеллектуальные технологии и задачи интеллектуальный анализ данных.
Нейросетевые технологии.
Интеллектуальные технологии в задачах классификации и регрессии.
Интеллектуальные технологии в задачах кластеризации.
Самые частые слова: «эвристический», «сеть», «интеллектуальный», «регрессия», «кластеризация».
Подробнее изучить дисциплину можно по следующей ссылке: </t>
    </r>
    <r>
      <rPr>
        <rFont val="Arial"/>
        <color rgb="FF1155CC"/>
        <u/>
      </rPr>
      <t>vk.cc/cvqvjN.</t>
    </r>
  </si>
  <si>
    <t>mongodb, запрос, администрирование, cassandra, подключение</t>
  </si>
  <si>
    <r>
      <rPr>
        <rFont val="Arial"/>
      </rPr>
      <t xml:space="preserve">Дисциплина: «Нереляционные базы данных».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Организация данных в документно-ориентированная субд mongodb, создание запросов.
Обновление и удаление, агрегирование данных.
Индексирование и оптимизация запросов, подключение к приложению.
Администрирование: развертывание, репликация и сегментирование.
Самые частые слова: «mongodb», «запрос», «администрирование», «cassandra», «подключение».
Подробнее изучить дисциплину можно по следующей ссылке: </t>
    </r>
    <r>
      <rPr>
        <rFont val="Arial"/>
        <color rgb="FF1155CC"/>
        <u/>
      </rPr>
      <t>vk.cc/cvqyRV.</t>
    </r>
  </si>
  <si>
    <t>ранговый, признак, текст, коэффициент, шкала</t>
  </si>
  <si>
    <r>
      <rPr>
        <rFont val="Arial"/>
      </rPr>
      <t xml:space="preserve">Дисциплина: «Прикладные модели и методы анализа нечисловой информации».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Шкалы измерения категориальных признаков.
Измерение связи между категориальными признаками с помощью ранговых коэффициентов корреляции и таблиц сопряженности.
Теоретико-информационные меры связи.
Использование методов анализа нечисловой информации в машинном обучении.
Самые частые слова: «ранговый», «признак», «текст», «коэффициент», «шкала».
Подробнее изучить дисциплину можно по следующей ссылке: </t>
    </r>
    <r>
      <rPr>
        <rFont val="Arial"/>
        <color rgb="FF1155CC"/>
        <u/>
      </rPr>
      <t>vk.cc/cvqyKe.</t>
    </r>
  </si>
  <si>
    <t>таблица, описание, подзапрос, соединение, оператор</t>
  </si>
  <si>
    <r>
      <rPr>
        <rFont val="Arial"/>
      </rPr>
      <t xml:space="preserve">Дисциплина: «Системы управления базами данных».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Базы данных и моделирование данных.
Нормализация данных и уточнение модели данных.
Язык описания данных (ddl).
Язык манипулирования данными (dml) и язык управления транзакциями (tcl).
Структурированный язык запросов (sql), оператор select.
Функции языка sql.
Внутреннее и внешнее соединение таблиц, использование подзапросов.
Групповые функции языка sql.
Самые частые слова: «таблица», «описание», «подзапрос», «соединение», «оператор».
Подробнее изучить дисциплину можно по следующей ссылке: </t>
    </r>
    <r>
      <rPr>
        <rFont val="Arial"/>
        <color rgb="FF1155CC"/>
        <u/>
      </rPr>
      <t>vk.cc/cvqvkF.</t>
    </r>
  </si>
  <si>
    <t>spark, pandas, numpy, hadoop, библиотека</t>
  </si>
  <si>
    <r>
      <rPr>
        <rFont val="Arial"/>
      </rPr>
      <t xml:space="preserve">Дисциплина: «Современные компьютерные технологии машинного обучения».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Информационные технологии анализа данных.
Визуализация результатов.
Технологии машинного обучения.
Реализация решений обработки больших данных.
Самые частые слова: «spark», «pandas», «numpy», «hadoop», «библиотека».
Подробнее изучить дисциплину можно по следующей ссылке: </t>
    </r>
    <r>
      <rPr>
        <rFont val="Arial"/>
        <color rgb="FF1155CC"/>
        <u/>
      </rPr>
      <t>vk.cc/cvqvsn.</t>
    </r>
  </si>
  <si>
    <t>dask, python, numpy, специфика, dataframe</t>
  </si>
  <si>
    <r>
      <rPr>
        <rFont val="Arial"/>
      </rPr>
      <t xml:space="preserve">Дисциплина: «Технологии обработки больших данных».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Библиотека numpy и pandas.
Профилирование процессов обработки данных, библиотека numba и векторизация в numpy и numba.
Использование различных форматов файлов в задачах обработки данных.
Взаимодействие с базой данных и excel в приложениях обработки данных.
Работа со строками в приложениях обработки данных.
Введение в обработку текста на естественном языке в задачах обработки данных.
Параллельная обработка данных.
Библиотека dask.
Обзор проблем обработки больших данных и вычисления общего назначения на gpu.
Самые частые слова: «dask», «python», «numpy», «специфика», «dataframe».
Подробнее изучить дисциплину можно по следующей ссылке: </t>
    </r>
    <r>
      <rPr>
        <rFont val="Arial"/>
        <color rgb="FF1155CC"/>
        <u/>
      </rPr>
      <t>vk.cc/cvqyKn.</t>
    </r>
  </si>
  <si>
    <t>матрица, уравнение, функция, предел, интеграл</t>
  </si>
  <si>
    <r>
      <rPr>
        <rFont val="Arial"/>
      </rPr>
      <t xml:space="preserve">Дисциплина: «Алгебра и анализ».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Ряды.
Дифференциальные уравнения.
Самые частые слова: «матрица», «уравнение», «функция», «предел», «интеграл».
Подробнее изучить дисциплину можно по следующей ссылке: </t>
    </r>
    <r>
      <rPr>
        <rFont val="Arial"/>
        <color rgb="FF1155CC"/>
        <u/>
      </rPr>
      <t>vk.cc/cvqvs1.</t>
    </r>
  </si>
  <si>
    <t>высказывание, предикат, булев, множество, отношение</t>
  </si>
  <si>
    <r>
      <rPr>
        <rFont val="Arial"/>
      </rPr>
      <t xml:space="preserve">Дисциплина: «Дискретная математика».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«высказывание», «предикат», «булев», «множество», «отношение».
Подробнее изучить дисциплину можно по следующей ссылке: </t>
    </r>
    <r>
      <rPr>
        <rFont val="Arial"/>
        <color rgb="FF1155CC"/>
        <u/>
      </rPr>
      <t>vk.cc/cvqvjY.</t>
    </r>
  </si>
  <si>
    <r>
      <rPr>
        <rFont val="Arial"/>
      </rPr>
      <t xml:space="preserve">Дисциплина: «Теория вероятностей и математическая статистика».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Теория вероятностей.
Вероятности событий.
Случайные величины.
Случайные векторы.
Предельные теоремы теории вероятностей.
Цепи маркова.
Математическая статистика.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«дисперсия», «распределение», «величина», «ожидание».
Подробнее изучить дисциплину можно по следующей ссылке: </t>
    </r>
    <r>
      <rPr>
        <rFont val="Arial"/>
        <color rgb="FF1155CC"/>
        <u/>
      </rPr>
      <t>vk.cc/cvqvkd.</t>
    </r>
  </si>
  <si>
    <t>ставка, опцион, доходность, портфель, процентный</t>
  </si>
  <si>
    <r>
      <rPr>
        <rFont val="Arial"/>
      </rPr>
      <t xml:space="preserve">Дисциплина: «Финансовая математика и её приложения».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Основы классической финансовой математики.
Облигации.
Портфельный анализ.
Производные финансовые инструменты.
Выбор и принятие решений в условиях неопределенности.
Самые частые слова: «ставка», «опцион», «доходность», «портфель», «процентный».
Подробнее изучить дисциплину можно по следующей ссылке: </t>
    </r>
    <r>
      <rPr>
        <rFont val="Arial"/>
        <color rgb="FF1155CC"/>
        <u/>
      </rPr>
      <t>vk.cc/cvqvlu.</t>
    </r>
  </si>
  <si>
    <r>
      <rPr>
        <rFont val="Arial"/>
      </rPr>
      <t xml:space="preserve">Дисциплина: «Алгоритмы и структуры данных в языке Python».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Объектно-ориентированное программирование в python.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«список», «сортировка», «словарь», «функция».
Подробнее изучить дисциплину можно по следующей ссылке: </t>
    </r>
    <r>
      <rPr>
        <rFont val="Arial"/>
        <color rgb="FF1155CC"/>
        <u/>
      </rPr>
      <t>vk.cc/cvqvkm.</t>
    </r>
  </si>
  <si>
    <t>вычислительный, память, функционирование, устройство, процессор</t>
  </si>
  <si>
    <r>
      <rPr>
        <rFont val="Arial"/>
      </rPr>
      <t xml:space="preserve">Дисциплина: «Организация вычислительных систем».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Принципы построения и организации функционирования процессоров.
Арифметико- логические устройства.
Устройства управления.
Архитектура памяти.
Организация управления памятью эвм.
Общая структура вычислительных систем.
Матричные и конвейерные вычислительные системы.
Способы организации и типы вс.
Внутренние связи в вычислительных системах.
Распределенная обработка данных.
Основы метрической теории вс.
Архитектура информационно- вычислительных сетей.
Архитектура локальных вычислительных сетей.
Локальная вычислительная сеть ethernet.
Средства и технологии телекоммуникаций.
Общее программное обеспечение современных вычислительных систем.
Самые частые слова: «вычислительный», «память», «функционирование», «устройство», «процессор».
Подробнее изучить дисциплину можно по следующей ссылке: </t>
    </r>
    <r>
      <rPr>
        <rFont val="Arial"/>
        <color rgb="FF1155CC"/>
        <u/>
      </rPr>
      <t>vk.cc/cvqvm5.</t>
    </r>
  </si>
  <si>
    <t>игрок, партия, игра, ход, table</t>
  </si>
  <si>
    <r>
      <rPr>
        <rFont val="Arial"/>
      </rPr>
      <t xml:space="preserve">Дисциплина: «Практикум по программированию».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«игрок», «партия», «игра», «ход», «table».
Подробнее изучить дисциплину можно по следующей ссылке: </t>
    </r>
    <r>
      <rPr>
        <rFont val="Arial"/>
        <color rgb="FF1155CC"/>
        <u/>
      </rPr>
      <t>vk.cc/cvqvk1.</t>
    </r>
  </si>
  <si>
    <t>linux, команда, bash, понятие, сервер</t>
  </si>
  <si>
    <r>
      <rPr>
        <rFont val="Arial"/>
      </rPr>
      <t xml:space="preserve">Дисциплина: «Сетевые системы и приложения».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Основы командной строки.
Использование удаленного доступа.
Права и пользователи.
Процессы и пакеты.
Управление загрузкой linux.
Файловые системы.
Основы скриптов на bash.
Средства обработки текста.
Разработка в linux.
Настройка сети в linux.
Средства ос в python.
Системы контроля версий.
Использование сокетов.
Асинхронное программирование.
Веб-сервер.
Безопасность в вебе.
Ftp-сервер.
Развёртывание сетевых приложений.
Самые частые слова: «linux», «команда», «bash», «понятие», «сервер».
Подробнее изучить дисциплину можно по следующей ссылке: </t>
    </r>
    <r>
      <rPr>
        <rFont val="Arial"/>
        <color rgb="FF1155CC"/>
        <u/>
      </rPr>
      <t>vk.cc/cvqvsA.</t>
    </r>
  </si>
  <si>
    <t>java, интерфейс, swing, поток, наследование</t>
  </si>
  <si>
    <r>
      <rPr>
        <rFont val="Arial"/>
      </rPr>
      <t xml:space="preserve">Дисциплина: «Современные технологии программирования».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Обзор платформы и языка программирования java.
Основные языковые конструкции java.
Базовые принципы объектно-ориентированного программирования.
Классы, методы и объекты java.
Интерфейсы исключения отладка программ.
Коллекции.
Потоковая организация системы ввода-вывода многопоточность.
Java и базы данных.
Программирование графики в java.
Framework spring core spring.
Restful api приложения.
Объектно-реляционное отображение java.
Тестирование документирование в java проектах.
Самые частые слова: «java», «интерфейс», «swing», «поток», «наследование».
Подробнее изучить дисциплину можно по следующей ссылке: </t>
    </r>
    <r>
      <rPr>
        <rFont val="Arial"/>
        <color rgb="FF1155CC"/>
        <u/>
      </rPr>
      <t>vk.cc/cvqvtC.</t>
    </r>
  </si>
  <si>
    <t>моделирование, эксперимент, имитационный, агентный, план</t>
  </si>
  <si>
    <r>
      <rPr>
        <rFont val="Arial"/>
      </rPr>
      <t xml:space="preserve">Дисциплина: «Агентно ориентированное моделирование».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Основы агентно-ориентированного и имитационного моделирования.
Классификация методов агентно-ориентированного и имитационного моделирования.
Агентно-ориентированное моделирование.
Моделирование случайных величин.
Планирование экспериментов.
Обеспечение точности и достоверности результатов эксперимента.
Обработка и интерпретация результатов агентно-ориентированного моделирования.
Системы и языки агентно-ориентированного и имитационного моделирования, разработка моделей в среде anylogic.
Самые частые слова: «моделирование», «эксперимент», «имитационный», «агентный», «план».
Подробнее изучить дисциплину можно по следующей ссылке: </t>
    </r>
    <r>
      <rPr>
        <rFont val="Arial"/>
        <color rgb="FF1155CC"/>
        <u/>
      </rPr>
      <t>vk.cc/cvqySy.</t>
    </r>
  </si>
  <si>
    <t>гис, пространственный, геоинформационный, картографирование, растровый</t>
  </si>
  <si>
    <r>
      <rPr>
        <rFont val="Arial"/>
      </rPr>
      <t xml:space="preserve">Дисциплина: «Геоинформационные системы».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Введение в гис.
История развития гис.
Классификация гис.
Структура гис.
Модели гис.
Проектирование баз геоданных.
Алгоритмы, модели и интеллектуальные методы в гис.
Программная реализация интеллектуальных гис.
Самые частые слова: «гис», «пространственный», «геоинформационный», «картографирование», «растровый».
Подробнее изучить дисциплину можно по следующей ссылке: </t>
    </r>
    <r>
      <rPr>
        <rFont val="Arial"/>
        <color rgb="FF1155CC"/>
        <u/>
      </rPr>
      <t>vk.cc/cvqyS0.</t>
    </r>
  </si>
  <si>
    <t>экономический, исэа, анализ, отдел, аналитический</t>
  </si>
  <si>
    <r>
      <rPr>
        <rFont val="Arial"/>
      </rPr>
      <t xml:space="preserve">Дисциплина: «Информационные системы экономического анализа».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Информационная система экономического анализа как подсистема общей информационной системы управления предприятием.
Информационное обеспечение экономического анализа.
Типовые задачи экономического анализа и методы автоматизации их решения.
Инструменты формирования программного обеспечения информационных систем экономического анализа.
Требования к функциональным возможностям информационных систем экономического анализа.
Самые частые слова: «экономический», «исэа», «анализ», «отдел», «аналитический».
Подробнее изучить дисциплину можно по следующей ссылке: </t>
    </r>
    <r>
      <rPr>
        <rFont val="Arial"/>
        <color rgb="FF1155CC"/>
        <u/>
      </rPr>
      <t>vk.cc/cvqySm.</t>
    </r>
  </si>
  <si>
    <t>имитационный, риск, прогнозирование, нечеткий, построение</t>
  </si>
  <si>
    <r>
      <rPr>
        <rFont val="Arial"/>
      </rPr>
      <t xml:space="preserve">Дисциплина: «Компьютерное моделирование экономических и финансовых систем».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 приложений».
Примерные темы:
Понятия компьютерной и математических моделей.
Модели прогнозирования краткосрочное прогнозирование, среднесрочное прогнозирование, долгосрочное прогнозирование .
Компьютерные системы учета рисков (технологии itil, практики corbit, octave, riskwatch, microsoft и тд)построения системы управления с нечетко-логическими алгоритмами.
Имитационные модели для анализа и управления предприятиями.
Основы имитационного стохастического моделирования.
Использование anylogic для построения имитационных моделей.
Самые частые слова: «имитационный», «риск», «прогнозирование», «нечеткий», «построение».
Подробнее изучить дисциплину можно по следующей ссылке: </t>
    </r>
    <r>
      <rPr>
        <rFont val="Arial"/>
        <color rgb="FF1155CC"/>
        <u/>
      </rPr>
      <t>vk.cc/cvqySE.</t>
    </r>
  </si>
  <si>
    <t>методология, охарактеризовать, объект, внедрение, проект</t>
  </si>
  <si>
    <r>
      <rPr>
        <rFont val="Arial"/>
      </rPr>
      <t xml:space="preserve">Дисциплина: «Проектирование информационных систем».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Методология проектирования ис.
Системный анализ предметной области формирование требований тз.
Технологии проектирования ис.
Управление внедрением информационных систем.
Самые частые слова: «методология», «охарактеризовать», «объект», «внедрение», «проект».
Подробнее изучить дисциплину можно по следующей ссылке: </t>
    </r>
    <r>
      <rPr>
        <rFont val="Arial"/>
        <color rgb="FF1155CC"/>
        <u/>
      </rPr>
      <t>vk.cc/cvqvsl.</t>
    </r>
  </si>
  <si>
    <t>бухгалтерский, учет, аудиторский, автоматизация, счет</t>
  </si>
  <si>
    <r>
      <rPr>
        <rFont val="Arial"/>
      </rPr>
      <t xml:space="preserve">Дисциплина: «Автоматизированные системы бухгалтерского учета, анализа и аудита в коммерческих организациях».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Информационная модель бухгалтерского учета особенности компьютерной формы бухгалтерского учета.
Разработка и реализация проектов автоматизации бухгалтерского учета с использованием прикладных проблемно-ориентированных платформ.
Автоматизация процессов экономического анализа финансовой хозяйственной деятельности организаций.
Автоматизация аудиторской деятельности.
Самые частые слова: «бухгалтерский», «учет», «аудиторский», «автоматизация», «счет».
Подробнее изучить дисциплину можно по следующей ссылке: </t>
    </r>
    <r>
      <rPr>
        <rFont val="Arial"/>
        <color rgb="FF1155CC"/>
        <u/>
      </rPr>
      <t>vk.cc/cvqvtH.</t>
    </r>
  </si>
  <si>
    <t>абс, платежный, банковский, банк, платеж</t>
  </si>
  <si>
    <r>
      <rPr>
        <rFont val="Arial"/>
      </rPr>
      <t xml:space="preserve">Дисциплина: «Автоматизированные банковские системы и диджитализация банковских сервисов».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Автоматизированная банковская система.
Платежные системы.
Современные подходы к проектированию автоматизирован ных банковских систем.
Диджитализация банковской сферы.
Самые частые слова: «абс», «платежный», «банковский», «банк», «платеж».
Подробнее изучить дисциплину можно по следующей ссылке: </t>
    </r>
    <r>
      <rPr>
        <rFont val="Arial"/>
        <color rgb="FF1155CC"/>
        <u/>
      </rPr>
      <t>vk.cc/cvqvsr.</t>
    </r>
  </si>
  <si>
    <t>надежность, показатель, прикладной, стандарт, информационный</t>
  </si>
  <si>
    <r>
      <rPr>
        <rFont val="Arial"/>
      </rPr>
      <t xml:space="preserve">Дисциплина: «Анализ прикладных систем».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Методология анализа прикладных систем.
Функциональный анализ прикладных систем.
Анализ надежности прикладных систем.
Возможности прикладных систем по обеспечению качества информации.
Оценка уровня безопасности информации в прикладных системах.
Система международных стандартов обеспечения эффективного использования прикладных систем.
Инструментальные средства исследования прикладных систем.
Самые частые слова: «надежность», «показатель», «прикладной», «стандарт», «информационный».
Подробнее изучить дисциплину можно по следующей ссылке: </t>
    </r>
    <r>
      <rPr>
        <rFont val="Arial"/>
        <color rgb="FF1155CC"/>
        <u/>
      </rPr>
      <t>vk.cc/cvqvme.</t>
    </r>
  </si>
  <si>
    <t>блокчейн, смарт, контракт, ethereum, эфириум</t>
  </si>
  <si>
    <r>
      <rPr>
        <rFont val="Arial"/>
      </rPr>
      <t xml:space="preserve">Дисциплина: «Блокчейн платформы».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Блокчейн и иные распределенные реестры.
Токенномика.
Децентрализация и открытый код.
Блокчейн инфраструктура.
Блокчейн: роли и консенсус.
Коммерческие блокчейн-платформы.
Блокчейн биткоина.
Децентрализация - саморегулирование.
Блокчейн-платформа эфириум.
Самые частые слова: «блокчейн», «смарт», «контракт», «ethereum», «эфириум».
Подробнее изучить дисциплину можно по следующей ссылке: </t>
    </r>
    <r>
      <rPr>
        <rFont val="Arial"/>
        <color rgb="FF1155CC"/>
        <u/>
      </rPr>
      <t>vk.cc/cvqySr.</t>
    </r>
  </si>
  <si>
    <t>профессиональный, нирс, выпускник, трудовой, компетенция</t>
  </si>
  <si>
    <r>
      <rPr>
        <rFont val="Arial"/>
      </rPr>
      <t xml:space="preserve">Дисциплина: «Введение в специальность».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Содержание образовательной программы, социальные партнеры, научные школы.
Организация научной работы со студентами.
Краткая история развития прикладной информатики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информатика».
Направления трудоустройства и карьерные траектории выпускников направления «прикладная информатика».
Самые частые слова: «профессиональный», «нирс», «выпускник», «трудовой», «компетенция».
Подробнее изучить дисциплину можно по следующей ссылке: </t>
    </r>
    <r>
      <rPr>
        <rFont val="Arial"/>
        <color rgb="FF1155CC"/>
        <u/>
      </rPr>
      <t>vk.cc/cvqyRZ.</t>
    </r>
  </si>
  <si>
    <t>вещь, интернет, arduino, плк, проект</t>
  </si>
  <si>
    <r>
      <rPr>
        <rFont val="Arial"/>
      </rPr>
      <t xml:space="preserve">Дисциплина: «Интернет вещей».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Введение в «интернет вещей».
Архитектура и безопасность решений «интернета вещей».
Аппаратное обеспечение «интернета вещей».
Программное обеспечение «интернета вещей».
Реализация проектов «интернета вещей».
Самые частые слова: «вещь», «интернет», «arduino», «плк», «проект».
Подробнее изучить дисциплину можно по следующей ссылке: </t>
    </r>
    <r>
      <rPr>
        <rFont val="Arial"/>
        <color rgb="FF1155CC"/>
        <u/>
      </rPr>
      <t>vk.cc/cvqvu3.</t>
    </r>
  </si>
  <si>
    <r>
      <rPr>
        <rFont val="Arial"/>
      </rPr>
      <t xml:space="preserve">Дисциплина: «Финтех: инструментарий и модели бизнеса».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предложений».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t>
    </r>
    <r>
      <rPr>
        <rFont val="Arial"/>
        <color rgb="FF1155CC"/>
        <u/>
      </rPr>
      <t>vk.cc/cvqvkT.</t>
    </r>
  </si>
  <si>
    <r>
      <rPr>
        <rFont val="Arial"/>
      </rPr>
      <t xml:space="preserve">Дисциплина: «Алгоритмы и структуры данных в языке Python».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Объектно-ориентированное программирование в python.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«список», «сортировка», «словарь», «функция».
Подробнее изучить дисциплину можно по следующей ссылке: </t>
    </r>
    <r>
      <rPr>
        <rFont val="Arial"/>
        <color rgb="FF1155CC"/>
        <u/>
      </rPr>
      <t>vk.cc/cvqvkn.</t>
    </r>
  </si>
  <si>
    <t>кредит, интеллектуальный, обучение, машинный, анализ</t>
  </si>
  <si>
    <r>
      <rPr>
        <rFont val="Arial"/>
      </rPr>
      <t xml:space="preserve">Дисциплина: «Введение в науки о данных».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«интеллектуальный», «обучение», «машинный», «анализ».
Подробнее изучить дисциплину можно по следующей ссылке: </t>
    </r>
    <r>
      <rPr>
        <rFont val="Arial"/>
        <color rgb="FF1155CC"/>
        <u/>
      </rPr>
      <t>vk.cc/cvqySc.</t>
    </r>
  </si>
  <si>
    <t>риск, имитационный, построение, нечеткий, нечетко</t>
  </si>
  <si>
    <r>
      <rPr>
        <rFont val="Arial"/>
      </rPr>
      <t xml:space="preserve">Дисциплина: «Интеллектуальные технологии в управлении рисками».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Понятия риска, методы управления, учета, классификация математический аппарат, необходимый для построения современных моделей риск-менеджмента.
Нейросетевые модели прогнозирования.
Нечетко-логические методы в алгоритмах управления риском построения.
Системы управления с нечетко-логическими алгоритмами.
Имитационные модели для анализа и управления рисками.
Основы имитационного стохастического моделирования.
Использование anylogic для построения имитационных моделей.
Самые частые слова: «риск», «имитационный», «построение», «нечеткий», «нечетко».
Подробнее изучить дисциплину можно по следующей ссылке: </t>
    </r>
    <r>
      <rPr>
        <rFont val="Arial"/>
        <color rgb="FF1155CC"/>
        <u/>
      </rPr>
      <t>vk.cc/cvqvtT.</t>
    </r>
  </si>
  <si>
    <t>кластеризация, февраль, заработный, оценка, olap</t>
  </si>
  <si>
    <r>
      <rPr>
        <rFont val="Arial"/>
      </rPr>
      <t xml:space="preserve">Дисциплина: «Методология поиска источников данных и подготовки данных для анализа».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Поиск и отбор информации в базах данных и хранилищах данных.
Поиск и сбор информации в сети интернет.
Оценка параметров выборки и качества информации.
Очистка и предобработка данных.
Оценка распределения многомерных данных.
Самые частые слова: «кластеризация», «февраль», «заработный», «оценка», «olap».
Подробнее изучить дисциплину можно по следующей ссылке: </t>
    </r>
    <r>
      <rPr>
        <rFont val="Arial"/>
        <color rgb="FF1155CC"/>
        <u/>
      </rPr>
      <t>vk.cc/cvqvtI.</t>
    </r>
  </si>
  <si>
    <t>power, bi, визуальный, отчет, численность</t>
  </si>
  <si>
    <r>
      <rPr>
        <rFont val="Arial"/>
      </rPr>
      <t xml:space="preserve">Дисциплина: «Методы визуализации данных».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Подключение и преобразование внешних данных.
Выражения анализа данных dax.
Визуальные элементы.
Публикация.
Самые частые слова: «power», «bi», «визуальный», «отчет», «численность».
Подробнее изучить дисциплину можно по следующей ссылке: </t>
    </r>
    <r>
      <rPr>
        <rFont val="Arial"/>
        <color rgb="FF1155CC"/>
        <u/>
      </rPr>
      <t>vk.cc/cvqySf.</t>
    </r>
  </si>
  <si>
    <t>ранговый, признак, текст, коэффициент, категориальный</t>
  </si>
  <si>
    <r>
      <rPr>
        <rFont val="Arial"/>
      </rPr>
      <t xml:space="preserve">Дисциплина: «Прикладные модели и методы анализа нечисловой информации».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Шкалы измерения категориальных признаков.
Измерение связи между категориальными признаками с помощью ранговых коэффициентов корреляции.
Измерение связи между категориальными признаками с помощью таблиц сопряженности.
Теоретико-информационные меры связи.
Использование методов анализа нечисловой информации в машинном обучении.
Самые частые слова: «ранговый», «признак», «текст», «коэффициент», «категориальный».
Подробнее изучить дисциплину можно по следующей ссылке: </t>
    </r>
    <r>
      <rPr>
        <rFont val="Arial"/>
        <color rgb="FF1155CC"/>
        <u/>
      </rPr>
      <t>vk.cc/cvqyKb.</t>
    </r>
  </si>
  <si>
    <t>пользователь, рейтинг, user, item, метрика</t>
  </si>
  <si>
    <r>
      <rPr>
        <rFont val="Arial"/>
      </rPr>
      <t xml:space="preserve">Дисциплина: «Рекомендательные системы».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Подходы к построению рекомендательных систем.
Программная реализация.
Метрики оценки качества рекомендательных систем.
Самые частые слова: «пользователь», «рейтинг», «user», «item», «метрика».
Подробнее изучить дисциплину можно по следующей ссылке: </t>
    </r>
    <r>
      <rPr>
        <rFont val="Arial"/>
        <color rgb="FF1155CC"/>
        <u/>
      </rPr>
      <t>vk.cc/cvqySK.</t>
    </r>
  </si>
  <si>
    <r>
      <rPr>
        <rFont val="Arial"/>
      </rPr>
      <t xml:space="preserve">Дисциплина: «Системы управления базами данных».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Базы данных и моделирование данных.
Нормализация данных и уточнение модели данных.
Язык описания данных (ddl).
Язык манипулирования данными (dml) и язык управления транзакциями (tcl).
Структурированный язык запросов (sql), оператор select.
Функции языка sql.
Внутреннее и внешнее соединение таблиц, использование подзапросов.
Групповые функции языка sql.
Самые частые слова: «таблица», «описание», «подзапрос», «соединение», «оператор».
Подробнее изучить дисциплину можно по следующей ссылке: </t>
    </r>
    <r>
      <rPr>
        <rFont val="Arial"/>
        <color rgb="FF1155CC"/>
        <u/>
      </rPr>
      <t>vk.cc/cvqvkH.</t>
    </r>
  </si>
  <si>
    <t>сеть, нейронный, нейрон, персептрон, keras</t>
  </si>
  <si>
    <r>
      <rPr>
        <rFont val="Arial"/>
      </rPr>
      <t xml:space="preserve">Дисциплина: «Современные нейросетевые технологии».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Введение в нейронные сети персептрон.
Многослойный персептрон.
Обучение нейронной сети.
Нейронные сети keras.
Рекуррентные нейронные сети.
Использование нс в задачах предиктивной аналитики.
Сверточные нс.
Классификация изображений с помощью снс.
Самые частые слова: «сеть», «нейронный», «нейрон», «персептрон», «keras».
Подробнее изучить дисциплину можно по следующей ссылке: </t>
    </r>
    <r>
      <rPr>
        <rFont val="Arial"/>
        <color rgb="FF1155CC"/>
        <u/>
      </rPr>
      <t>vk.cc/cvqvtR.</t>
    </r>
  </si>
  <si>
    <r>
      <rPr>
        <rFont val="Arial"/>
      </rPr>
      <t xml:space="preserve">Дисциплина: «Технологии обработки больших данных».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Библиотека numpy и pandas.
Профилирование процессов обработки данных, библиотека numba и векторизация в numpy и numba.
Использование различных форматов файлов в задачах обработки данных.
Взаимодействие с базой данных и excel в приложениях обработки данных.
Работа со строками в приложениях обработки данных.
Введение в обработку текста на естественном языке в задачах обработки данных.
Параллельная обработка данных.
Библиотека dask.
Обзор проблем обработки больших данных и вычисления общего назначения на gpu.
Самые частые слова: «dask», «python», «numpy», «специфика», «dataframe».
Подробнее изучить дисциплину можно по следующей ссылке: </t>
    </r>
    <r>
      <rPr>
        <rFont val="Arial"/>
        <color rgb="FF1155CC"/>
        <u/>
      </rPr>
      <t>vk.cc/cvqyKp.</t>
    </r>
  </si>
  <si>
    <t>пространство, матрица, линейный, базис, уравнение</t>
  </si>
  <si>
    <r>
      <rPr>
        <rFont val="Arial"/>
      </rPr>
      <t xml:space="preserve">Дисциплина: «Алгебра и геометрия».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Линейные пространства над полем действительных чисел.
Евклидовы пространства.
Системы линейных уравнений.
Матрицы.
Основы теории групп.
Определители.
Кольца и поля.
Поле комплексных чисел.
Кольцо многочленов над полем.
Линейные отображения и линейные преобразования векторных пространств.
Квадратичные формы.
Аффинное пространство.
Линейная аналитическая геометрия.
Кривые второго порядка.
Поверхности второго порядка.
Выпуклые множества в многомерном аффином пространстве.
Неотрицательные матрицы.
Самые частые слова: «пространство», «матрица», «линейный», «базис», «уравнение».
Подробнее изучить дисциплину можно по следующей ссылке: </t>
    </r>
    <r>
      <rPr>
        <rFont val="Arial"/>
        <color rgb="FF1155CC"/>
        <u/>
      </rPr>
      <t>vk.cc/cvqvlB.</t>
    </r>
  </si>
  <si>
    <r>
      <rPr>
        <rFont val="Arial"/>
      </rPr>
      <t xml:space="preserve">Дисциплина: «Дискретная математика».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«высказывание», «предикат», «булев», «множество», «отношение».
Подробнее изучить дисциплину можно по следующей ссылке: </t>
    </r>
    <r>
      <rPr>
        <rFont val="Arial"/>
        <color rgb="FF1155CC"/>
        <u/>
      </rPr>
      <t>vk.cc/cvqvk0.</t>
    </r>
  </si>
  <si>
    <t>уравнение, линейный, однородный, порядок, дифференциальный</t>
  </si>
  <si>
    <r>
      <rPr>
        <rFont val="Arial"/>
      </rPr>
      <t xml:space="preserve">Дисциплина: «Дифференциальные уравнения».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Обыкновенные дифференциальные уравнения первого порядка.
Обыкновенные дифференциальные уравнения высших порядков.
Системы обыкновенных дифференциальных уравнений.
Разностные уравнения.
Задачи с экономическим содержанием.
Самые частые слова: «уравнение», «линейный», «однородный», «порядок», «дифференциальный».
Подробнее изучить дисциплину можно по следующей ссылке: </t>
    </r>
    <r>
      <rPr>
        <rFont val="Arial"/>
        <color rgb="FF1155CC"/>
        <u/>
      </rPr>
      <t>vk.cc/cvqvtN.</t>
    </r>
  </si>
  <si>
    <t>интеграл, функция, сходимость, предел, фурье</t>
  </si>
  <si>
    <r>
      <rPr>
        <rFont val="Arial"/>
      </rPr>
      <t xml:space="preserve">Дисциплина: «Математический анализ».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Предел числовых последовательностей, предел числовых функций, непрерывность числовых функций.
Дифференциальное исчисление функций одной переменной.
Дифференциальное исчисление функции нескольких переменных.
Выпуклые функции нескольких переменных.
Интегральное исчисление функции одной переменной.
Интегральное исчисление функции нескольких переменных.
Интеграл стилтьеса.
Числовые ряды.
Функциональные последовательности и ряды.
Ряды фурье интеграл фурье преобразование фурье.
Эйлеровы интегралы.
Самые частые слова: «интеграл», «функция», «сходимость», «предел», «фурье».
Подробнее изучить дисциплину можно по следующей ссылке: </t>
    </r>
    <r>
      <rPr>
        <rFont val="Arial"/>
        <color rgb="FF1155CC"/>
        <u/>
      </rPr>
      <t>vk.cc/cvqvm2.</t>
    </r>
  </si>
  <si>
    <r>
      <rPr>
        <rFont val="Arial"/>
      </rPr>
      <t xml:space="preserve">Дисциплина: «Теория вероятностей и математическая статистика».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Теория вероятностей.
Вероятности событий.
Случайные величины.
Случайные векторы.
Предельные теоремы теории вероятностей.
Цепи маркова.
Математическая статистика.
Случайные процессы.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«дисперсия», «распределение», «величина», «ожидание».
Подробнее изучить дисциплину можно по следующей ссылке: </t>
    </r>
    <r>
      <rPr>
        <rFont val="Arial"/>
        <color rgb="FF1155CC"/>
        <u/>
      </rPr>
      <t>vk.cc/cvqvkf.</t>
    </r>
  </si>
  <si>
    <t>ставка, облигация, опцион, портфель, процентный</t>
  </si>
  <si>
    <r>
      <rPr>
        <rFont val="Arial"/>
      </rPr>
      <t xml:space="preserve">Дисциплина: «Финансовая математика и ее приложения».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Основы классической финансовой математики.
Облигации.
Портфельный анализ.
Производные финансовые инструменты.
Выбор и принятие решений в условиях неопределенности.
Самые частые слова: «ставка», «облигация», «опцион», «портфель», «процентный».
Подробнее изучить дисциплину можно по следующей ссылке: </t>
    </r>
    <r>
      <rPr>
        <rFont val="Arial"/>
        <color rgb="FF1155CC"/>
        <u/>
      </rPr>
      <t>vk.cc/cvqyKz.</t>
    </r>
  </si>
  <si>
    <t>бухгалтерский, учет, счет, информационный, ндс</t>
  </si>
  <si>
    <r>
      <rPr>
        <rFont val="Arial"/>
      </rPr>
      <t xml:space="preserve">Дисциплина: «Бухгалтерские информационные системы».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Основные принципы построения информационных систем бухгалтерского учета.
Организация учета прибыли и убытков в бухгалтерских информационных системах.
Организация учета налога на добавленную стоимость (ндс) в бухгалтерской информационной системе.
Организация аналитического учета в информационных системах бухгалтерского учета.
Организация учета валютных операций в информационных системах бухгалтерского учета.
Формирование отчетности в информационных системах бухгалтерского учета.
Самые частые слова: «бухгалтерский», «учет», «счет», «информационный», «ндс».
Подробнее изучить дисциплину можно по следующей ссылке: </t>
    </r>
    <r>
      <rPr>
        <rFont val="Arial"/>
        <color rgb="FF1155CC"/>
        <u/>
      </rPr>
      <t>vk.cc/cvqvtQ.</t>
    </r>
  </si>
  <si>
    <t>профессиональный, университет, регламент, финуниверситет, нирс</t>
  </si>
  <si>
    <r>
      <rPr>
        <rFont val="Arial"/>
      </rPr>
      <t xml:space="preserve">Дисциплина: «Ведение в специальность».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Предназначение дисциплины «введение в специальность» правовые основы высшего образования в российской федерации.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История финансового университета.
Краткая история развития прикладной математики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математики и информатика».
Направления трудоустройства и карьерные траектории выпускников направления «прикладная математика и информатика».
Самые частые слова: «профессиональный», «университет», «регламент», «финуниверситет», «нирс».
Подробнее изучить дисциплину можно по следующей ссылке: </t>
    </r>
    <r>
      <rPr>
        <rFont val="Arial"/>
        <color rgb="FF1155CC"/>
        <u/>
      </rPr>
      <t>vk.cc/cvqyS7.</t>
    </r>
  </si>
  <si>
    <t>регрессия, ранжирование, метод, кластеризация, скользящий</t>
  </si>
  <si>
    <r>
      <rPr>
        <rFont val="Arial"/>
      </rPr>
      <t xml:space="preserve">Дисциплина: «Построение и оценка моделей машинного обучения».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Введение в машинное обучение.
Подготовка и предварительный анализ данных.
Модели регрессии.
Логистическая регрессия.
Байесовский подход.
Метрические алгоритмы.
Методы сокращения размерности.
Линейные алгоритмы классификации.
Модели классификации pandas и scikit-learn.
Композиции алгоритмов.
Задача кластеризации.
Прогнозирование временных рядов.
Ранжирование.
Тематическое моделирование.
Искусственные нейронные сети.
Самые частые слова: «регрессия», «ранжирование», «метод», «кластеризация», «скользящий».
Подробнее изучить дисциплину можно по следующей ссылке: </t>
    </r>
    <r>
      <rPr>
        <rFont val="Arial"/>
        <color rgb="FF1155CC"/>
        <u/>
      </rPr>
      <t>vk.cc/cvqyRU.</t>
    </r>
  </si>
  <si>
    <r>
      <rPr>
        <rFont val="Arial"/>
      </rPr>
      <t xml:space="preserve">Дисциплина: «Практикум по программированию».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«игрок», «партия», «игра», «ход», «table».
Подробнее изучить дисциплину можно по следующей ссылке: </t>
    </r>
    <r>
      <rPr>
        <rFont val="Arial"/>
        <color rgb="FF1155CC"/>
        <u/>
      </rPr>
      <t>vk.cc/cvqvk3.</t>
    </r>
  </si>
  <si>
    <r>
      <rPr>
        <rFont val="Arial"/>
      </rPr>
      <t xml:space="preserve">Дисциплина: «Прикладные модели и методы теории сложных сетей».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Базовые понятия теории сложных сетей и введение в библиотеку networkx.
Базовые метрики и свойства сетей и модели формирования случайных сетей.
Метрики центральности в сетях.
Сообщества в сетях.
Визуализация сетей.
Самые частые слова: «сеть», «узел», «центральность», «сообщество», «степень».
Подробнее изучить дисциплину можно по следующей ссылке: </t>
    </r>
    <r>
      <rPr>
        <rFont val="Arial"/>
        <color rgb="FF1155CC"/>
        <u/>
      </rPr>
      <t>vk.cc/cvqySB.</t>
    </r>
  </si>
  <si>
    <t>дискриминантный, анализ, метод, svd, случайный</t>
  </si>
  <si>
    <r>
      <rPr>
        <rFont val="Arial"/>
      </rPr>
      <t xml:space="preserve">Дисциплина: «Прикладные модели и методы факторного, дискриминантного и кластерного анализа».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Элементы теории вероятностей и математической статистики.
Прикладные модели и методы факторного анализа.
Прикладные модели и методы дискриминантного анализа.
Прикладные модели и методы кластерного анализа.
Методы анализа нечисловой информации и анализа сложных сетей.
Самые частые слова: «дискриминантный», «анализ», «метод», «svd», «случайный».
Подробнее изучить дисциплину можно по следующей ссылке: </t>
    </r>
    <r>
      <rPr>
        <rFont val="Arial"/>
        <color rgb="FF1155CC"/>
        <u/>
      </rPr>
      <t>vk.cc/cvqySu.</t>
    </r>
  </si>
  <si>
    <t>инфляция, временный, оценивание, регрессионный, панельный</t>
  </si>
  <si>
    <r>
      <rPr>
        <rFont val="Arial"/>
      </rPr>
      <t xml:space="preserve">Дисциплина: «Прикладные модели и методы регрессионного анализа».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Задача и метод регрессионного анализа финансово-экономических объектов.
Процедуры оценивания и диагностики линейных регрессионных моделей и их реализация в r.
Регрессионные модели для панельных данных и методы их оценивания.
Регрессионные модели с дискретными эндогенными переменными.
Регрессионные модели в виде систем одновременных уравнений.
Модели портфелей финансовых активов.
Регрессионные модели финансово-экономических временных рядов.
Самые частые слова: «инфляция», «временный», «оценивание», «регрессионный», «панельный».
Подробнее изучить дисциплину можно по следующей ссылке: </t>
    </r>
    <r>
      <rPr>
        <rFont val="Arial"/>
        <color rgb="FF1155CC"/>
        <u/>
      </rPr>
      <t>vk.cc/cvqySd.</t>
    </r>
  </si>
  <si>
    <t>финуниверситет, университет, нирс, финансовый, порядок</t>
  </si>
  <si>
    <t>Дисциплина: «Финансовый университет: история и современность».
Направление подготовки: 01.03.02, «Прикладная математика и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Психологическое сопровождение обучающихся.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История финансового университета.
Самые частые слова: «финуниверситет», «университет», «нирс», «финансовый», «порядок».
Подробнее изучить дисциплину можно по следующей ссылке: vk.cc/cvqvkB.</t>
  </si>
  <si>
    <r>
      <rPr>
        <rFont val="Arial"/>
      </rPr>
      <t xml:space="preserve">Дисциплина: «Финтех: инструментарий и модели бизнеса туризм».
Направление подготовки: 43.04.02, «Туризм».
Ступень: Магистратура.
Направленность программы: «Индустрия гостеприимства и туризма».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t>
    </r>
    <r>
      <rPr>
        <rFont val="Arial"/>
        <color rgb="FF1155CC"/>
        <u/>
      </rPr>
      <t>vk.cc/cvqvkV.</t>
    </r>
  </si>
  <si>
    <t>кредит, обучение, машинный, интеллектуальный, анализ</t>
  </si>
  <si>
    <r>
      <rPr>
        <rFont val="Arial"/>
      </rPr>
      <t xml:space="preserve">Дисциплина: «Большие данные и машинное обучение».
Направление подготовки: 38.04.01, «Экономика».
Ступень: Магистратура.
Направленность программы: «Финансовые технологии в бизнесе».
Примерные темы:
От данных к ценности: основы наук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«обучение», «машинный», «интеллектуальный», «анализ».
Подробнее изучить дисциплину можно по следующей ссылке: </t>
    </r>
    <r>
      <rPr>
        <rFont val="Arial"/>
        <color rgb="FF1155CC"/>
        <u/>
      </rPr>
      <t>vk.cc/cvqvlD.</t>
    </r>
  </si>
  <si>
    <t>кредит, обучение, машинный, компьютерный, скоринг</t>
  </si>
  <si>
    <r>
      <rPr>
        <rFont val="Arial"/>
      </rPr>
      <t xml:space="preserve">Дисциплина: «Прикладные задачи машинного обучения и обработки больших данных».
Направление подготовки: 38.04.01, «Экономика».
Ступень: Магистратура.
Направленность программы: «Корпоративные финансы и управление».
Примерные темы:
Введение в науки о данных.
Практическое использование моделей регрессии.
Практическое использование моделей классификации.
Практическое использование моделей кластерного анализа и поиска аномалий.
Построение рекомендательных систем.
Самые частые слова: «кредит», «обучение», «машинный», «компьютерный», «скоринг».
Подробнее изучить дисциплину можно по следующей ссылке: </t>
    </r>
    <r>
      <rPr>
        <rFont val="Arial"/>
        <color rgb="FF1155CC"/>
        <u/>
      </rPr>
      <t>vk.cc/cvqySG.</t>
    </r>
  </si>
  <si>
    <t>python, sql, язык, библиотека, подзапрос</t>
  </si>
  <si>
    <r>
      <rPr>
        <rFont val="Arial"/>
      </rPr>
      <t xml:space="preserve">Дисциплина: «Программирование на языках python и sql».
Направление подготовки: 38.04.01, «Экономика».
Ступень: Магистратура.
Направленность программы: «Корпоративные финансы и управление, финансовый анализ и оценка инвестиционных решений».
Примерные темы:
Использование языков python и sql, типы данных.
Программирование на языке python.
Программирование на языке sql.
Самые частые слова: «python», «sql», «язык», «библиотека», «подзапрос».
Подробнее изучить дисциплину можно по следующей ссылке: </t>
    </r>
    <r>
      <rPr>
        <rFont val="Arial"/>
        <color rgb="FF1155CC"/>
        <u/>
      </rPr>
      <t>vk.cc/cvqvtD.</t>
    </r>
  </si>
  <si>
    <t>текст, лингвистика, диалоговый, извлечение, морфологический</t>
  </si>
  <si>
    <r>
      <rPr>
        <rFont val="Arial"/>
      </rPr>
      <t xml:space="preserve">Дисциплина: «Современные технологии интеллектуального анализа текстов и диалоговые системы».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Введение в обработку текстов на естественном языке.
Языковые модели, корпусная лингвистика и задачи классификации текстов.
Извлечение информации из текста, семантический анализ.
Диалоговые системы.
Самые частые слова: «текст», «лингвистика», «диалоговый», «извлечение», «морфологический».
Подробнее изучить дисциплину можно по следующей ссылке: </t>
    </r>
    <r>
      <rPr>
        <rFont val="Arial"/>
        <color rgb="FF1155CC"/>
        <u/>
      </rPr>
      <t>vk.cc/cvqvkp.</t>
    </r>
  </si>
  <si>
    <t>изображение, обнаружение, сегментация, распознавание, cnn</t>
  </si>
  <si>
    <r>
      <rPr>
        <rFont val="Arial"/>
      </rPr>
      <t xml:space="preserve">Дисциплина: «Современные технологии компьютерного зрения».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Введение в основы компьютерного зрения.
Основные задачи компьютерного зрения.
Представление и обработка изображений на основе модельного подхода.
Методы глубокого и машинного обучения в распознавании образов.
Методы глубокого и машинного обучения в обнаружении объектов на изображениях.
Методы машинного и глубокого обучения при сегментации изображений.
Повышение эффективности и оптимизация разработанных моделей глубокого обучения.
Проектирование и интеграция моделей в интеллектуальные системы видеоаналитики.
Самые частые слова: «изображение», «обнаружение», «сегментация», «распознавание», «cnn».
Подробнее изучить дисциплину можно по следующей ссылке: </t>
    </r>
    <r>
      <rPr>
        <rFont val="Arial"/>
        <color rgb="FF1155CC"/>
        <u/>
      </rPr>
      <t>vk.cc/cvqyKg.</t>
    </r>
  </si>
  <si>
    <t>выброс, кластеризация, регрессия, аналитический, метод</t>
  </si>
  <si>
    <r>
      <rPr>
        <rFont val="Arial"/>
      </rPr>
      <t xml:space="preserve">Дисциплина: «Аналитические информационные технологии и системы».
Направление подготовки: 38.04.01, «Экономика».
Ступень: Магистратура.
Направленность программы: «Внутренний аудит бизнес процессов организации».
Примерные темы:
Базовые понятия информационно-аналитических технологий.
Аналитические технологии в задачах классификации и регрессии.
Аналитические технологии в задачах кластеризации.
Аналитические технологии в задачах поиска аномалий.
Самые частые слова: «выброс», «кластеризация», «регрессия», «аналитический», «метод».
Подробнее изучить дисциплину можно по следующей ссылке: </t>
    </r>
    <r>
      <rPr>
        <rFont val="Arial"/>
        <color rgb="FF1155CC"/>
        <u/>
      </rPr>
      <t>vk.cc/cvqvsw.</t>
    </r>
  </si>
  <si>
    <t>финтех, финансовый, отрасль, цифровой, блокчейн</t>
  </si>
  <si>
    <r>
      <rPr>
        <rFont val="Arial"/>
      </rPr>
      <t xml:space="preserve">Дисциплина: «Инструментальные средства сервисов финтеха».
Направление подготовки: 38.04.01, «Экономика».
Ступень: Магистратура.
Направленность программы: «Финансовые технологии в бизнесе».
Примерные темы:
Цифровая экономика и трансформация финансовых услуг.
Финтех-решения.
Платежи, криптовалюта и блокчейн.
Инструментальные средства проектирования финтеха.
Финтех-сервисы и информационная безопасность.
В целом по дисципли не.
Самые частые слова: «финтех», «финансовый», «отрасль», «цифровой», «блокчейн».
Подробнее изучить дисциплину можно по следующей ссылке: </t>
    </r>
    <r>
      <rPr>
        <rFont val="Arial"/>
        <color rgb="FF1155CC"/>
        <u/>
      </rPr>
      <t>vk.cc/cvqyS3.</t>
    </r>
  </si>
  <si>
    <t>сеть, интеллектуальный, эвристический, регрессия, нейронный</t>
  </si>
  <si>
    <r>
      <rPr>
        <rFont val="Arial"/>
      </rPr>
      <t xml:space="preserve">Дисциплина: «Интеллектуальные информационные системы».
Направление подготовки: 38.04.01, «Экономика».
Ступень: Магистратура.
Направленность программы: «Финансовые технологии в бизнесе, программа двух дипломов совместно с университетом гренобль альпы франция».
Примерные темы:
Интеллектуальные технологии и задачи интеллектуальный анализ данных.
Нейросетевые технологии.
Интеллектуальные технологии в задачах классификации и регрессии.
Интеллектуальные технологии в задачах кластеризации.
Самые частые слова: «сеть», «интеллектуальный», «эвристический», «регрессия», «нейронный».
Подробнее изучить дисциплину можно по следующей ссылке: </t>
    </r>
    <r>
      <rPr>
        <rFont val="Arial"/>
        <color rgb="FF1155CC"/>
        <u/>
      </rPr>
      <t>vk.cc/cvqvjM.</t>
    </r>
  </si>
  <si>
    <t>экономический, функция, моделирование, равновесие, линейный</t>
  </si>
  <si>
    <r>
      <rPr>
        <rFont val="Arial"/>
      </rPr>
      <t xml:space="preserve">Дисциплина: «Математические и инструментальные методы экономики».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Моделирование как метод научного познания.
Основные положения теории систем.
Основы математической логики.
Основы линейной алгебры.
Основы математического анализа.
Базы данных и системы управления базами данных.
Диаграммы «сущность-связь».
Классификация структурных методологий.
Корпоративные методологии структурного анализа.
Компьютерные сети.
Информационные системы (ис).
Безопасность информации в ис.
Самые частые слова: «экономический», «функция», «моделирование», «равновесие», «линейный».
Подробнее изучить дисциплину можно по следующей ссылке: </t>
    </r>
    <r>
      <rPr>
        <rFont val="Arial"/>
        <color rgb="FF1155CC"/>
        <u/>
      </rPr>
      <t>vk.cc/cvqvmo.</t>
    </r>
  </si>
  <si>
    <t>моделирование, имитационный, агентный, случайный, граф</t>
  </si>
  <si>
    <r>
      <rPr>
        <rFont val="Arial"/>
      </rPr>
      <t xml:space="preserve">Дисциплина: «Сложные сети и графы».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Основы теории графов и сложных сетей обзор результатов применения теории графов в экономико-математическом моделировании.
Графы в экономико-математических моделях.
Графы в теории принятия решений.
Сложные сети.
Обзор результатов научных исследований сотрудников факультета итиабд, использующих теорию графов и теорию сложных сетей.
Самые частые слова: «моделирование», «имитационный», «агентный», «случайный», «граф».
Подробнее изучить дисциплину можно по следующей ссылке: </t>
    </r>
    <r>
      <rPr>
        <rFont val="Arial"/>
        <color rgb="FF1155CC"/>
        <u/>
      </rPr>
      <t>vk.cc/cvqyKs.</t>
    </r>
  </si>
  <si>
    <r>
      <rPr>
        <rFont val="Arial"/>
      </rPr>
      <t xml:space="preserve">Дисциплина: «Финтех: инструментарий и модели бизнеса».
Направление подготовки: 38.04.01, «Экономика».
Ступень: Магистратура.
Направленность программы: «Финансовые расследования в организациях».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t>
    </r>
    <r>
      <rPr>
        <rFont val="Arial"/>
        <color rgb="FF1155CC"/>
        <u/>
      </rPr>
      <t>vk.cc/cvqvkX.</t>
    </r>
  </si>
  <si>
    <r>
      <rPr>
        <rFont val="Arial"/>
      </rPr>
      <t xml:space="preserve">Дисциплина: «Финтех: инструментарий и модели бизнеса».
Направление подготовки: 38.04.01, «Экономика».
Ступень: Магистратура.
Направленность программы: «Комплаенс контроль в деятельности хозяйствующего субъекта, международная экономика и бизнес инжиниринг, оценка бизнеса и корпоративные финансы, финансовый анализ и оценка инвестиционных решений».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«финансовый», «цифровой», «бизнес», «отрасль».
Подробнее изучить дисциплину можно по следующей ссылке: </t>
    </r>
    <r>
      <rPr>
        <rFont val="Arial"/>
        <color rgb="FF1155CC"/>
        <u/>
      </rPr>
      <t>vk.cc/cvqyK6.</t>
    </r>
  </si>
  <si>
    <t>проект, работа, основа, смысл</t>
  </si>
  <si>
    <t>Данная аналитическая информационная система разработана в рамках выполнения выпускной квалификационной работы и представляет из себя удобную клавиатурную поисковую панель всех РПД факультета ИТиАБД, а также по вводимому тексту идёт считывание рассматриваемой темы дисциплины, по которой необходимо получить аналитику РПД.</t>
  </si>
  <si>
    <t>помощь, вопрос, поддержка, задать, помоги, помогите, хелп, просьба</t>
  </si>
  <si>
    <t>Хочешь задать вопрос в поддержку?</t>
  </si>
  <si>
    <t>Да</t>
  </si>
  <si>
    <t>positive</t>
  </si>
  <si>
    <t>support_1</t>
  </si>
  <si>
    <t>Нет</t>
  </si>
  <si>
    <t>negative</t>
  </si>
  <si>
    <t>Напиши следующим сообщением свой вопрос, мы ответим в ближайшее время</t>
  </si>
  <si>
    <t>Имя шаблона</t>
  </si>
  <si>
    <t>Сообщение</t>
  </si>
  <si>
    <t>Название файла</t>
  </si>
  <si>
    <t>Ключевые слова</t>
  </si>
  <si>
    <t>Биграммы</t>
  </si>
  <si>
    <t>Триграммы</t>
  </si>
  <si>
    <t>Название</t>
  </si>
  <si>
    <t>Инт вещей, ПИ, 2021.docx</t>
  </si>
  <si>
    <t>интернет вещь, архитектура интернет, вещь использование, обеспечение интернет, плата arduino</t>
  </si>
  <si>
    <t>архитектура интернет вещь, интернет вещь использование, обеспечение интернет вещь, интернет вещь архитектура, тренд область интернет</t>
  </si>
  <si>
    <t>Интернет вещей</t>
  </si>
  <si>
    <r>
      <rPr>
        <rFont val="Arial"/>
      </rPr>
      <t xml:space="preserve">Дисциплина: «Интернет вещей».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Введение в «интернет вещей».
Архитектура и безопасность решений «интернета вещей».
Аппаратное обеспечение «интернета вещей».
Программное обеспечение «интернета вещей».
Реализация проектов «интернета вещей».
Самые частые слова: «вещь», «интернет», «arduino», «плк», «проект».
Подробнее изучить дисциплину можно по следующей ссылке: </t>
    </r>
    <r>
      <rPr>
        <rFont val="Arial"/>
        <color rgb="FF1155CC"/>
        <u/>
      </rPr>
      <t>vk.cc/cvqvu3.</t>
    </r>
  </si>
  <si>
    <t>Агент мод.docx</t>
  </si>
  <si>
    <t>агентный ориентировать, случайный величина, ориентировать моделирование, псевдослучайный число, имитационный моделирование</t>
  </si>
  <si>
    <t>агентный ориентировать моделирование, моделирование anylogic организация, генератор случайный число, случайный величина оценка, случайный величина моделирование</t>
  </si>
  <si>
    <t>Агентное моделирование</t>
  </si>
  <si>
    <r>
      <rPr>
        <rFont val="Arial"/>
      </rPr>
      <t xml:space="preserve">Дисциплина: «Агентное моделирование».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Основы агентно-ориентированного и имитационного моделирования.
Моделирование случайных величин.
Агентно-ориентированное моделирование.
Обработка и интерпретация результатов агентно-ориентированного моделирования построение моделей.
Самые частые слова: «моделирование», «агентный», «имитационный», «случайный», «anylogic».
Подробнее изучить дисциплину можно по следующей ссылке: </t>
    </r>
    <r>
      <rPr>
        <rFont val="Arial"/>
        <color rgb="FF1155CC"/>
        <u/>
      </rPr>
      <t>vk.cc/cvqvu0.</t>
    </r>
  </si>
  <si>
    <t>Интел тех в УР.docx</t>
  </si>
  <si>
    <t>построение имитационный, управление риск, учет риск, нечетко логический, имитационный анализ</t>
  </si>
  <si>
    <t>построение имитационный анализ, имитационный анализ риск, метод управление риск, нечетко логический алгоритм, управление риск основа</t>
  </si>
  <si>
    <t>Интеллектуальные технологии в управлении рисками</t>
  </si>
  <si>
    <t>Дисциплина: «Интеллектуальные технологии в управлении рисками».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Понятия риска, методы управления, учета, классификация математический аппарат, необходимый для построения современных моделей риск-менеджмента.
Нейросетевые модели прогнозирования обзор современных алгоритмов построение простейшей прогнозной нейросетевой модели.
Нечетко-логические методы в алгоритмах управления риском построения системы управления с нечетко-логическими алгоритмами способы построения прогнозных моделей на основе нечетко-логического алгоритма.
Имитационные модели для анализа и управления рисками основы имитационного стохастического моделирования построения имитационных моделей для анализа рисков использование электронных таблиц для построения имитационных моделей использование anylogic для построения имитационных моделей.
Самые частые слова: «риск», «имитационный», «построение», «нечеткий», «нечетко».
Подробнее изучить дисциплину можно по следующей ссылке: vk.cc/cvqvtT.</t>
  </si>
  <si>
    <t>Соврем НТ, 2021.docx</t>
  </si>
  <si>
    <t>нейронный сеть, функция активация, персептрон обучение, многослойный персептрон, сеть метод</t>
  </si>
  <si>
    <t>нейронный сеть метод, метод градиентный спуск, классификация изображение помощь, искусственный нейрон математический, использовать keras показатель</t>
  </si>
  <si>
    <t>Современные нейросетевые технологии</t>
  </si>
  <si>
    <t>Дисциплина: «Современные нейросетевые технологии».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Введение в нейронные сети персептрон.
Многослойный персептрон.
Обучение нейронной сети.
Нейронные сети keras.
Рекуррентные нейронные сети.
Использование нс в задачах предиктивной аналитики.
Сверточные нс.
Классификация изображений с помощью снс.
Самые частые слова: «сеть», «нейронный», «нейрон», «персептрон», «keras».
Подробнее изучить дисциплину можно по следующей ссылке: vk.cc/cvqvtR.</t>
  </si>
  <si>
    <t>Бухгалтерские ИС.docx</t>
  </si>
  <si>
    <t>бухгалтерский учет, информационный бухгалтерский, счет бухгалтерский, объект ос, аналитический учет</t>
  </si>
  <si>
    <t>информационный бухгалтерский учет, счет бухгалтерский учет, образ информационный бухгалтерский, средство нематериальный актив, раздел организация учет</t>
  </si>
  <si>
    <t>Бухгалтерские информационные системы</t>
  </si>
  <si>
    <t>Дисциплина: «Бухгалтерские информационные системы».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Основные принципы построения информационных систем бухгалтерского учета.
Организация учета прибыли и убытков в бухгалтерских информационных системах.
Организация учета налога на добавленную стоимость (ндс) в бухгалтерской информационной системе.
Организация аналитического учета в информационных системах бухгалтерского учета.
Организация учета валютных операций в информационных системах бухгалтерского учета.
Организация учета налога на прибыль в информационных системах бухгалтерского учета.
Организация учета основных средств и нематериальных активов в информационных системах бухгалтерского учета.
Организация учета товарно-материальных ценностей в информационных системах бухгалтерского учета.
Организация учета затрат на производство и выпуск готовой продукции в информационных системах бухгалтерского учета.
Формирование отчетности в информационных системах бухгалтерского учета.
Самые частые слова: «бухгалтерский», «учет», «счет», «информационный», «ндс».
Подробнее изучить дисциплину можно по следующей ссылке: vk.cc/cvqvtQ.</t>
  </si>
  <si>
    <t>Диф урав.docx</t>
  </si>
  <si>
    <t>уравнение порядок, решение линейный, теорема существование, линейный однородный, дифференциальный уравнение</t>
  </si>
  <si>
    <t>решение линейный однородный, теорема существование единственность, существование единственность решение, линейный однородный уравнение, единственность решение коши</t>
  </si>
  <si>
    <t>Дифференциальные уравнения</t>
  </si>
  <si>
    <t>Дисциплина: «Дифференциальные уравнения».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Обыкновенные дифференциальные уравнения первого порядка.
Обыкновенные дифференциальные уравнения высших порядков.
Системы обыкновенных дифференциальных уравнений.
Разностные уравнения.
Задачи с экономическим содержанием.
Самые частые слова: «уравнение», «линейный», «однородный», «порядок», «дифференциальный».
Подробнее изучить дисциплину можно по следующей ссылке: vk.cc/cvqvtN.</t>
  </si>
  <si>
    <t>Метод ПИДиПДДА.docx</t>
  </si>
  <si>
    <t>метод кластеризация, статистический оценка, заработный плата, импутация пропустить, распределение многомерный</t>
  </si>
  <si>
    <t>оценка распределение многомерный, визуализация результат запрос, olap запрос визуализация, формирование olap запрос, организация olap анализатор</t>
  </si>
  <si>
    <t>Методология поиска источников данных и подготовки данных для анализа</t>
  </si>
  <si>
    <t>Дисциплина: «Методология поиска источников данных и подготовки данных для анализа».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Поиск и отбор информации в базах данных и хранилищах данных.
Поиск и сбор информации в сети интернет.
Оценка параметров выборки и качества информации.
Очистка и предобработка данных.
Оценка распределения многомерных данных.
Самые частые слова: «кластеризация», «февраль», «заработный», «оценка», «olap».
Подробнее изучить дисциплину можно по следующей ссылке: vk.cc/cvqvtI.</t>
  </si>
  <si>
    <t>АС БУ АиА в КО.docx</t>
  </si>
  <si>
    <t>бухгалтерский учет, автоматизация бухгалтерский, экономический анализ, аудиторский проверка, план счет</t>
  </si>
  <si>
    <t>автоматизация бухгалтерский учет, компьютерный бухгалтерский учет, форма бухгалтерский учет, анализ информационный база, информационный бухгалтерский учет</t>
  </si>
  <si>
    <t>Автоматизированные системы бухгалтерского учета, анализа и аудита в коммерческих организациях</t>
  </si>
  <si>
    <t>Дисциплина: «Автоматизированные системы бухгалтерского учета, анализа и аудита в коммерческих организациях».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Информационная модель бухгалтерского учета особенности компьютерной формы бухгалтерского учета.
Разработка и реализация проектов автоматизации бухгалтерского учета с использованием прикладных проблемно-ориентированных платформ.
Автоматизация процессов экономического анализа финансовой хозяйственной деятельности организаций.
Автоматизация аудиторской деятельности.
Самые частые слова: «бухгалтерский», «учет», «аудиторский», «автоматизация», «счет».
Подробнее изучить дисциплину можно по следующей ссылке: vk.cc/cvqvtH.</t>
  </si>
  <si>
    <t>Прогр на яз Python и SQL, Эк.docx</t>
  </si>
  <si>
    <t>язык sql, язык python, библиотека sklearn, использование преобразование, модуль библиотека</t>
  </si>
  <si>
    <t>использование процедура функция, конструкция использование процедура, реализация типовой алгоритмический, бд язык sql, доступ база приложение</t>
  </si>
  <si>
    <t>Программирование на языках python и sql</t>
  </si>
  <si>
    <t>Дисциплина: «Программирование на языках python и sql».
Направление подготовки: 38.04.01, «Экономика».
Ступень: Магистратура.
Направленность программы: «Корпоративные финансы и управление, финансовый анализ и оценка инвестиционных решений».
Примерные темы:
Использование языков python и sql, типы данных.
Программирование на языке python.
Программирование на языке sql.
Самые частые слова: «python», «sql», «язык», «библиотека», «подзапрос».
Подробнее изучить дисциплину можно по следующей ссылке: vk.cc/cvqvtD.</t>
  </si>
  <si>
    <t>СоврТП, ПИ.docx</t>
  </si>
  <si>
    <t>информационный справочный, метод интерфейс, ввод вывод, язык java, java java</t>
  </si>
  <si>
    <t>поток приоритет поток, java development kit, тhread интерфейс runnable, наследование интерфейс метод, интерфейс наследование интерфейс</t>
  </si>
  <si>
    <t>Современные технологии программирования</t>
  </si>
  <si>
    <t>Дисциплина: «Современные технологии программирования».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Обзор платформы и языка программирования java.
Основные языковые конструкции java.
Базовые принципы объектно-ориентированного программирования.
Классы, методы и объекты java.
Интерфейсы исключения отладка программ.
Коллекции.
Потоковая организация системы ввода-вывода многопоточность.
Java и базы данных.
Программирование графики в java.
Framework spring core spring.
Restful api приложения.
Объектно-реляционное отображение java.
Тестирование документирование в java проектах.
Самые частые слова: «java», «интерфейс», «swing», «поток», «наследование».
Подробнее изучить дисциплину можно по следующей ссылке: vk.cc/cvqvtC.</t>
  </si>
  <si>
    <t>Прогр и АД с пом PYTHON, Ин.docx</t>
  </si>
  <si>
    <t>библиотека sqlalchemy, выброс пропуск, задание иметься, открытый источник, цена акция</t>
  </si>
  <si>
    <t>обработка финансовый информация, задание иметься формат, помощь метод машинный, база музыкальный магазин, использовать библиотека sqlalchemy</t>
  </si>
  <si>
    <t>Программирование и анализ данных с помощью python</t>
  </si>
  <si>
    <t>Дисциплина: «Программирование и анализ данных с помощью python».
Направление подготовки: 27.03.05, «Инноватика».
Ступень: Бакалавриат.
Направленность программы: «Управление цифровыми инновациями».
Примерные темы:
Введение в программирование на языке python.
Основные синтаксические конструкции.
Обработка и анализ данных в массивах и таблицах.
Методы визуализации данных.
Технологии обработки финансовой информации.
Технологии очистки данных.
Технологии обработки структурированных данных.
Технологии машинного обучения.
Технологии работы с базами данных.
Самые частые слова: «список», «словарь», «библиотека», «python», «sqlalchemy».
Подробнее изучить дисциплину можно по следующей ссылке: vk.cc/cvqySQ.</t>
  </si>
  <si>
    <t>Реком системы.docx</t>
  </si>
  <si>
    <t>пользователь товар, метрика оценка, основа рейтинг, user item, построение рекомендация</t>
  </si>
  <si>
    <t>метрика оценка качество, пользователь заданный матрица, заданный матрица предпочтение, определение похожесть интерес, похожесть интерес пользователь</t>
  </si>
  <si>
    <t>Рекомендательные системы</t>
  </si>
  <si>
    <t>Дисциплина: «Рекомендательные системы».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Подходы к построению рекомендательных систем.
Программная реализация.
Метрики оценки качества рекомендательных систем.
Самые частые слова: «пользователь», «рейтинг», «user», «item», «метрика».
Подробнее изучить дисциплину можно по следующей ссылке: vk.cc/cvqySK.</t>
  </si>
  <si>
    <t>Прикл задачи МОиОБД, Эк.docx</t>
  </si>
  <si>
    <t>компьютерный реализация, машинный обучение, кредитный скоринг, сегментирование потребитель, прогнозирование продажа</t>
  </si>
  <si>
    <t>обучение анализ конкретный, построение компьютерный машинный, компьютерный машинный обучение, метод оценка качество, машинный обучение анализ</t>
  </si>
  <si>
    <t>Прикладные задачи машинного обучения и обработки больших данных</t>
  </si>
  <si>
    <t>Дисциплина: «Прикладные задачи машинного обучения и обработки больших данных».
Направление подготовки: 38.04.01, «Экономика».
Ступень: Магистратура.
Направленность программы: «Корпоративные финансы и управление».
Примерные темы:
Введение в науки о данных.
Практическое использование моделей регрессии.
Практическое использование моделей классификации.
Практическое использование моделей кластерного анализа и поиска аномалий.
Построение рекомендательных систем.
Самые частые слова: «кредит», «обучение», «машинный», «компьютерный», «скоринг».
Подробнее изучить дисциплину можно по следующей ссылке: vk.cc/cvqySG.</t>
  </si>
  <si>
    <t>Прикл мод и МТСС.docx</t>
  </si>
  <si>
    <t>степень узел, распределение степень, сложный сеть, сообщество сеть, узел сеть</t>
  </si>
  <si>
    <t>распределение степень узел, закон распределение степень, построение сложный сеть, выявление сообщество сеть, теория сложный сеть</t>
  </si>
  <si>
    <t>Прикладные модели и методы теории сложных сетей</t>
  </si>
  <si>
    <t>Дисциплина: «Прикладные модели и методы теории сложных сетей».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Базовые понятия теории сложных сетей и введение в библиотеку networkx.
Базовые метрики и свойства сетей и модели формирования случайных сетей.
Метрики центральности в сетях.
Сообщества в сетях.
Визуализация сетей.
Самые частые слова: «сеть», «узел», «центральность», «сообщество», «степень».
Подробнее изучить дисциплину можно по следующей ссылке: vk.cc/cvqySB.</t>
  </si>
  <si>
    <t>А-О мод, (ПИ, з, 2021).docx</t>
  </si>
  <si>
    <t>агентный ориентировать, имитационный моделирование, факторный план, псевдослучайный число, случайный число</t>
  </si>
  <si>
    <t>генератор случайный число, агентный ориентировать моделирование, агентный ориентировать имитационный, план дробный факторный, дробный факторный эксперимент</t>
  </si>
  <si>
    <t>Агентно ориентированное моделирование</t>
  </si>
  <si>
    <t>Дисциплина: «Агентно ориентированное моделирование».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Основы агентно-ориентированного и имитационного моделирования.
Классификация методов агентно-ориентированного и имитационного моделирования.
Агентно-ориентированное моделирование.
Моделирование случайных величин.
Планирование экспериментов.
Обеспечение точности и достоверности результатов эксперимента.
Обработка и интерпретация результатов агентно-ориентированного моделирования.
Системы и языки агентно-ориентированного и имитационного моделирования, разработка моделей в среде anylogic.
Самые частые слова: «моделирование», «эксперимент», «имитационный», «агентный», «план».
Подробнее изучить дисциплину можно по следующей ссылке: vk.cc/cvqySy.</t>
  </si>
  <si>
    <t>Алгоритмы и ТАСС.docx</t>
  </si>
  <si>
    <t>степень узел, распределение степень, сложный сеть, узел сеть, средний длина</t>
  </si>
  <si>
    <t>распределение степень узел, степень узел сеть, закон распределение степень, сеть сообщество помощь, сложный сеть сообщество</t>
  </si>
  <si>
    <t>Алгоритмы и технологии анализа сложных сетей</t>
  </si>
  <si>
    <t>Дисциплина: «Алгоритмы и технологии анализа сложных сетей».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Базовые понятия теории сложных сетей и введение в библиотеку networkx.
Базовые метрики и свойства сетей и модели формирования случайных сетей.
Метрики центральности в сетях.
Сообщества в сетях.
Визуализация сетей.
Самые частые слова: «сеть», «узел», «центральность», «сообщество», «степень».
Подробнее изучить дисциплину можно по следующей ссылке: vk.cc/cvqySv.</t>
  </si>
  <si>
    <t>Прикл мод и МФДиКА.docx</t>
  </si>
  <si>
    <t>дискриминантный анализ, дискриминантный функция, разложение матрица, алгоритм кластеризация, сингулярный разложение</t>
  </si>
  <si>
    <t>сингулярный разложение матрица, метод дискриминантный анализ, сокращение размерность метод, размерность метод компонент, метод ближний сосед</t>
  </si>
  <si>
    <t>Прикладные модели и методы факторного, дискриминантного и кластерного анализа</t>
  </si>
  <si>
    <t>Дисциплина: «Прикладные модели и методы факторного, дискриминантного и кластерного анализа».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Элементы теории вероятностей и математической статистики.
Прикладные модели и методы факторного анализа.
Прикладные модели и методы дискриминантного анализа.
Прикладные модели и методы кластерного анализа.
Методы анализа нечисловой информации и анализа сложных сетей.
Самые частые слова: «дискриминантный», «анализ», «метод», «svd», «случайный».
Подробнее изучить дисциплину можно по следующей ссылке: vk.cc/cvqySu.</t>
  </si>
  <si>
    <t>Блокчейн-платформы.docx</t>
  </si>
  <si>
    <t>смарт контракт, контракт архитектура, правовой аспект, открытый код, proof of</t>
  </si>
  <si>
    <t>смарт контракт архитектура, майнинг аппаратура ограничение, взаимодействие вебсайт блокчейн, ethereum parity and, core gospel tzero</t>
  </si>
  <si>
    <t>Блокчейн платформы</t>
  </si>
  <si>
    <t>Дисциплина: «Блокчейн платформы».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Блокчейн и иные распределенные реестры.
Токенномика.
Децентрализация и открытый код.
Блокчейн инфраструктура.
Блокчейн: роли и консенсус.
Коммерческие блокчейн-платформы.
Блокчейн биткоина.
Децентрализация - саморегулирование.
Блокчейн-платформа эфириум.
Самые частые слова: «блокчейн», «смарт», «контракт», «ethereum», «эфириум».
Подробнее изучить дисциплину можно по следующей ссылке: vk.cc/cvqySr.</t>
  </si>
  <si>
    <t>Информ СЭА.docx</t>
  </si>
  <si>
    <t>экономический анализ, решение экономический, информационный управление, анализ решать, исэа решение</t>
  </si>
  <si>
    <t>решение экономический анализ, экономический анализ решать, исэа решение анализ, информационный управление холдинг, функционал исэа решение</t>
  </si>
  <si>
    <t>Информационные системы экономического анализа</t>
  </si>
  <si>
    <t>Дисциплина: «Информационные системы экономического анализа».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Информационная система экономического анализа как подсистема общей информационной системы управления предприятием.
Информационное обеспечение экономического анализа.
Типовые задачи экономического анализа и методы автоматизации их решения.
Типовые задачи экономического анализа и методы автоматизации их решения.
Инструменты формирования программного обеспечения информационных систем экономического анализа.
Инструменты формирования программного обеспечения информационных систем экономического анализа.
Требования к функциональным возможностям информационных систем экономического анализа.
Требования к функциональным возможностям информационных систем экономического анализа.
Самые частые слова: «экономический», «исэа», «анализ», «отдел», «аналитический».
Подробнее изучить дисциплину можно по следующей ссылке: vk.cc/cvqySm.</t>
  </si>
  <si>
    <t>Методы ВД,.docx</t>
  </si>
  <si>
    <t>визуальный элемент, power bi, численность население, страница отчет, power query</t>
  </si>
  <si>
    <t>разбор любой быстрый, быстрый мера группа, любой быстрый мера, проводить покомандный разбор, bi встраивание визуализация</t>
  </si>
  <si>
    <t>Методы визуализации данных</t>
  </si>
  <si>
    <t>Дисциплина: «Методы визуализации данных».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Подключение и преобразование внешних данных.
Выражения анализа данных dax.
Визуальные элементы.
Публикация.
Самые частые слова: «power», «bi», «визуальный», «отчет», «численность».
Подробнее изучить дисциплину можно по следующей ссылке: vk.cc/cvqySf.</t>
  </si>
  <si>
    <t>Прикл модели и МРА.docx</t>
  </si>
  <si>
    <t>влияние кредитный, кредитный рынок, эндогенный переменный, рынок темп, монетарный инфляция</t>
  </si>
  <si>
    <t>влияние кредитный рынок, рынок темп инфляция, кредитный рынок темп, бинарный эндогенный переменный, инфляция влияние кредитный</t>
  </si>
  <si>
    <t>Прикладные модели и методы регрессионного анализа</t>
  </si>
  <si>
    <t>Дисциплина: «Прикладные модели и методы регрессионного анализа».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Задача и метод регрессионного анализа финансово-экономических объектов.
Процедуры оценивания и диагностики линейных регрессионных моделей и их реализация в r.
Регрессионные модели для панельных данных и методы их оценивания.
Регрессионные модели с дискретными эндогенными переменными.
Регрессионные модели в виде систем одновременных уравнений.
Модели портфелей финансовых активов.
Регрессионные модели финансово-экономических временных рядов.
Самые частые слова: «инфляция», «временный», «оценивание», «регрессионный», «панельный».
Подробнее изучить дисциплину можно по следующей ссылке: vk.cc/cvqySd.</t>
  </si>
  <si>
    <t>Введение в НоД, ПМИ.docx</t>
  </si>
  <si>
    <t>машинный обучение, компьютерный реализация, принцип анализ, кластерный анализ, обработка машинный</t>
  </si>
  <si>
    <t>обработка машинный обучение, метод оценка качество, информация принцип анализ, публичный тестовый набор, принцип анализ текстовый</t>
  </si>
  <si>
    <t>Введение в науки о данных</t>
  </si>
  <si>
    <t>Дисциплина: «Введение в науки о данных».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«интеллектуальный», «обучение», «машинный», «анализ».
Подробнее изучить дисциплину можно по следующей ссылке: vk.cc/cvqySc.</t>
  </si>
  <si>
    <t>Диск мат, ИБ.docx</t>
  </si>
  <si>
    <t>сведение точка, булев функция, четкий множество, бинарный отношение, биномиальный коэффициент</t>
  </si>
  <si>
    <t>замкнутый булев функция, свойство биномиальный коэффициент, формула хартли шеннон, сведение точка энтропия, нечеткий сведение точка</t>
  </si>
  <si>
    <t>Дискретная математика</t>
  </si>
  <si>
    <t>Дисциплина: «Дискретная математика».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Множества и отношения.
Математическая логика.
Алгебра булевы функции.
Комбинаторика элементы теории графов.
Математическая кибернетика.
Математическая информатика.
Самые частые слова: «множество», «булев», «четкий», «высказывание», «предикат».
Подробнее изучить дисциплину можно по следующей ссылке: vk.cc/cvqyS8.</t>
  </si>
  <si>
    <t>Введение в спец., ПМИ.docx</t>
  </si>
  <si>
    <t>прикладной математика, трудовой функция, финансовый университет, проведение текущий, ключевой компетенция</t>
  </si>
  <si>
    <t>проведение текущий контроль, область анализ машинный, трудовой функция трудовой, успеваемость промежуточный аттестация, контроль успеваемость промежуточный</t>
  </si>
  <si>
    <t>Ведение в специальность</t>
  </si>
  <si>
    <t>Дисциплина: «Ведение в специальность».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Предназначение дисциплины «введение в специальность» правовые основы высшего образования в российской федерации.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История финансового университета.
Краткая история развития прикладной математики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математики и информатика».
Направления трудоустройства и карьерные траектории выпускников направления «прикладная математика и информатика».
Самые частые слова: «профессиональный», «университет», «регламент», «финуниверситет», «нирс».
Подробнее изучить дисциплину можно по следующей ссылке: vk.cc/cvqyS7.</t>
  </si>
  <si>
    <t>Инстр-ые средства СФ, Эк, ФТБ.docx</t>
  </si>
  <si>
    <t>финансовый отрасль, смарт контракт, особенность развитие, проектирование финтех, финтех платформа</t>
  </si>
  <si>
    <t>развитие финтех платформа, особенность развитие финтех, решение pos инновация, хеш функция скрипт, безопасность by design</t>
  </si>
  <si>
    <t>Инструментальные средства сервисов финтеха</t>
  </si>
  <si>
    <t>Дисциплина: «Инструментальные средства сервисов финтеха».
Направление подготовки: 38.04.01, «Экономика».
Ступень: Магистратура.
Направленность программы: «Финансовые технологии в бизнесе».
Примерные темы:
Цифровая экономика и трансформация финансовых услуг.
Финтех-решения.
Платежи, криптовалюта и блокчейн.
Инструментальные средства проектирования финтеха.
Финтех-сервисы и информационная безопасность.
В целом по дисципли не.
Самые частые слова: «финтех», «финансовый», «отрасль», «цифровой», «блокчейн».
Подробнее изучить дисциплину можно по следующей ссылке: vk.cc/cvqyS3.</t>
  </si>
  <si>
    <t>Геоинформ. системы.docx</t>
  </si>
  <si>
    <t>геоинформационный картографирование, гис перечислять, классификация гис, гис классификация, пространственный гис</t>
  </si>
  <si>
    <t>гис классификация гис, представление пространственный гис, история развитие гис, гис функциональный возможность, способ представление пространственный</t>
  </si>
  <si>
    <t>Геоинформационные системы</t>
  </si>
  <si>
    <t>Дисциплина: «Геоинформационные системы».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Введение в гис.
История развития гис.
Классификация гис.
Структура гис.
Модели гис.
Проектирование баз геоданных.
Алгоритмы, модели и интеллектуальные методы в гис.
Программная реализация интеллектуальных гис.
Самые частые слова: «гис», «пространственный», «геоинформационный», «картографирование», «растровый».
Подробнее изучить дисциплину можно по следующей ссылке: vk.cc/cvqyS0.</t>
  </si>
  <si>
    <t>Введение в спец., ПИ.docx</t>
  </si>
  <si>
    <t>трудовой функция, образ организовывать, информационный портал, функция трудовой, профессиональный стандарт</t>
  </si>
  <si>
    <t>трудовой функция трудовой, проведение текущий контроль, обобщенный трудовой функция, функция трудовой функция, балльный рейтинговый раздел</t>
  </si>
  <si>
    <t>Введение в специальность</t>
  </si>
  <si>
    <t>Дисциплина: «Введение в специальность».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Содержание образовательной программы, социальные партнеры, научные школы.
Организация научной работы со студентами.
Краткая история развития прикладной информатики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информатика».
Направления трудоустройства и карьерные траектории выпускников направления «прикладная информатика».
Самые частые слова: «профессиональный», «нирс», «выпускник», «трудовой», «компетенция».
Подробнее изучить дисциплину можно по следующей ссылке: vk.cc/cvqyRZ.</t>
  </si>
  <si>
    <t>Нереляционные БД, ПИ.DOCX</t>
  </si>
  <si>
    <t>объект mongodb, настройка администрирование, отработка операция, нереляционный база, обновление удаление</t>
  </si>
  <si>
    <t>исследование медленный запрос, объект mongodb отработка, выявление исследование медленный, обновление удаление агрегирование, реализация запрос выборка</t>
  </si>
  <si>
    <t>Нереляционные базы данных</t>
  </si>
  <si>
    <t>Дисциплина: «Нереляционные базы данных».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Организация данных в документно-ориентированная субд mongodb, создание запросов.
Обновление и удаление, агрегирование данных.
Индексирование и оптимизация запросов, подключение к приложению.
Администрирование: развертывание, репликация и сегментирование.
Самые частые слова: «mongodb», «запрос», «администрирование», «cassandra», «подключение».
Подробнее изучить дисциплину можно по следующей ссылке: vk.cc/cvqyRV.</t>
  </si>
  <si>
    <t>Построение и ОММО, ПМИ.docx</t>
  </si>
  <si>
    <t>скользящий средний, восстановление плотность, функция потеря, векторный авторегрессия, машинный обучение</t>
  </si>
  <si>
    <t>интегрировать скользящий средний, ошибка род ложно, восстановление плотность распределение, precision полнота recall, постоянный переменный ширина</t>
  </si>
  <si>
    <t>Построение и оценка моделей машинного обучения</t>
  </si>
  <si>
    <t>Дисциплина: «Построение и оценка моделей машинного обучения».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Введение в машинное обучение.
Подготовка и предварительный анализ данных.
Модели регрессии.
Логистическая регрессия.
Байесовский подход.
Метрические алгоритмы.
Методы сокращения размерности.
Линейные алгоритмы классификации.
Модели классификации pandas и scikit-learn.
Композиции алгоритмов.
Задача кластеризации.
Прогнозирование временных рядов.
Ранжирование.
Тематическое моделирование.
Искусственные нейронные сети.
Самые частые слова: «регрессия», «ранжирование», «метод», «кластеризация», «скользящий».
Подробнее изучить дисциплину можно по следующей ссылке: vk.cc/cvqyRU.</t>
  </si>
  <si>
    <t>Сетевые СиП.docx</t>
  </si>
  <si>
    <t>веб сервер, linux управление, команда linux, ftp сервер, сетевой приложение</t>
  </si>
  <si>
    <t>команда linux управление, настройка веб сервер, механизм блокировка ресурс, понятие виртуальный окружение, виртуальный окружение настройка</t>
  </si>
  <si>
    <t>Сетевые системы и приложения</t>
  </si>
  <si>
    <t>Дисциплина: «Сетевые системы и приложения».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Введение в ос linux.
Основы командной строки.
Использование удаленного доступа.
Права и пользователи.
Процессы и пакеты.
Управление загрузкой linux.
Файловые системы.
Основы скриптов на bash.
Средства обработки текста.
Разработка в linux.
Настройка сети в linux.
Средства ос в python.
Системы контроля версий.
Использование сокетов.
Асинхронное программирование.
Веб-сервер.
Безопасность в вебе.
Ftp-сервер.
Развертывание сетевых приложений.
Самые частые слова: «linux», «команда», «bash», «понятие», «сервер».
Подробнее изучить дисциплину можно по следующей ссылке: vk.cc/cvqvsA.</t>
  </si>
  <si>
    <t>Основы ЦиРАК.docx</t>
  </si>
  <si>
    <t>сельский хозяйство, цифровизация роботизация, трансформация сельский, цифровой трансформация, прогнозирование урожайность</t>
  </si>
  <si>
    <t>трансформация сельский хозяйство, цифровой трансформация сельский, метод прогнозирование урожайность, трактор самоходный сельскохозяйственный, цифровизация роботизация сельский</t>
  </si>
  <si>
    <t>Основы цифровизации и роботизации агропромышленного комплекса</t>
  </si>
  <si>
    <t>Дисциплина: «Основы цифровизации и роботизации агропромышленного комплекса».
Направление подготовки: 15.04.06., «Мехатроника и робототехника».
Ступень: Магистратура.
Направленность программы: «Роботизированные системы и интеллектуальные технологии в сельском хозяйстве».
Примерные темы:
Введение в цифровизацию и роботизацию агропромышленного комплекса.
Цифровая трансформация сельского хозяйства.
Интеллектуальные технические средства для агробизнеса.
Цифровые технологии в управлении агробизнесом.
Прикладные аспекты внедрения цифровизации и роботизации по отраслям агропромышленного комплекса.
Самые частые слова: «хозяйство», «сельский», «апк», «цифровой», «сельскохозяйственный».
Подробнее изучить дисциплину можно по следующей ссылке: vk.cc/cvqvsx.</t>
  </si>
  <si>
    <t>Аналит ИТиС, Эк.docx</t>
  </si>
  <si>
    <t>аналитический технология, классификация регрессия, инструмент решение, метод поиск, поиск выброс</t>
  </si>
  <si>
    <t>многослойный нейронный сеть, инструмент решение классификация, аналитический инструмент решение, метод поиск выброс, возникать процесс деятельность</t>
  </si>
  <si>
    <t>Аналитические информационные технологии и системы</t>
  </si>
  <si>
    <t>Дисциплина: «Аналитические информационные технологии и системы».
Направление подготовки: 38.04.01, «Экономика».
Ступень: Магистратура.
Направленность программы: «Внутренний аудит бизнес процессов организации».
Примерные темы:
Базовые понятия информационно-аналитических технологий.
Аналитические технологии в задачах классификации и регрессии.
Аналитические технологии в задачах кластеризации.
Аналитические технологии в задачах поиска аномалий.
Самые частые слова: «выброс», «кластеризация», «регрессия», «аналитический», «метод».
Подробнее изучить дисциплину можно по следующей ссылке: vk.cc/cvqvsw.</t>
  </si>
  <si>
    <t>Основы МОЕЯ (NLP).DOCX</t>
  </si>
  <si>
    <t>скрытый марковский, классификация текст, анализ тональность, фразовый запрос, информационный поиск</t>
  </si>
  <si>
    <t>именовать сущность разметка, извлечение именовать сущность, структурный особенность текст, вероятностный подход парсинг, классификация текст анализ</t>
  </si>
  <si>
    <t>Основы машинной обработки естественного языка (nlp)</t>
  </si>
  <si>
    <t>Дисциплина: «Основы машинной обработки естественного языка (nlp)».
Направление подготовки: 45.04.02, «Лингвистика».
Ступень: Магистратура.
Направленность программы: «Лингвистическое обеспечение информационной безопасности организации».
Примерные темы:
Введение в автоматическую обработку естественного языка.
Базовая обработка текста и дистанция редактирования.
Языковые модели.
Задачи разметки текста и скрытые марковские модели.
Классификация текстов и анализ тональности.
Информационный поиск.
Парсинг.
Машинный перевод.
Компьютерная семантика.
Автоматическое реферирование.
Самые частые слова: «реферирование», «текст», «фразовый», «скрытый», «разметка».
Подробнее изучить дисциплину можно по следующей ссылке: vk.cc/cvqvsu.</t>
  </si>
  <si>
    <t>Автоматизированные БСиДБС, ПИ.docx</t>
  </si>
  <si>
    <t>банковский сфера, архитектура абс, диджитализация банковский, технология банковский, банковский деятельность</t>
  </si>
  <si>
    <t>информационный технология банковский, технология банковский деятельность, принцип построение абс, диджитализация банковский сфера, структура классификация принцип</t>
  </si>
  <si>
    <t>Автоматизированные банковские системы и диджитализация банковских сервисов</t>
  </si>
  <si>
    <t>Дисциплина: «Автоматизированные банковские системы и диджитализация банковских сервисов».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Автоматизированная банковская система.
Платежные системы.
Современные подходы к проектированию автоматизирован ных банковских систем.
Диджитализация банковской сферы.
Самые частые слова: «абс», «платежный», «банковский», «банк», «платеж».
Подробнее изучить дисциплину можно по следующей ссылке: vk.cc/cvqvsr.</t>
  </si>
  <si>
    <t>Интер тех СКП.docx</t>
  </si>
  <si>
    <t>текст автоматический, обучение язык, машинный перевод, аннотирование текст, характеристика функциональный</t>
  </si>
  <si>
    <t>характеристика функциональный возможность, реферирование аннотирование текст, автоматический реферирование аннотирование, поисковый полнотекстовый поиск, текст автоматический реферирование</t>
  </si>
  <si>
    <t>Интерактивные технологии современных коммуникационных платформ</t>
  </si>
  <si>
    <t>Дисциплина: «Интерактивные технологии современных коммуникационных платформ».
Направление подготовки: 45.03.02, «Лингвистика».
Ступень: Бакалавриат.
Направленность программы: «Когнитивная лингвистика и межкультурная коммуникация».
Примерные темы:
Лингвистика и информационные технологии.
Информационные технологии анализа, синтеза и обработки текстов.
Информационные технологии в обучении языкам.
Системы машинного перевода.
Информационно-поисковые системы.
Технологии понимания, распознавания и синтеза речи.
Самые частые слова: «текст», «речь», «перевод», «синтез», «автоматический».
Подробнее изучить дисциплину можно по следующей ссылке: vk.cc/cvqvsq.</t>
  </si>
  <si>
    <t>Совр комп тех МО, ПИ.docx</t>
  </si>
  <si>
    <t>библиотека pandas, pandas объект, метод опорный, библиотека numpy, базисный функция</t>
  </si>
  <si>
    <t>библиотека pandas объект, метод опорный вектор, numpy сравнение маска, маска булев логика, сравнение маска булев</t>
  </si>
  <si>
    <t>Современные компьютерные технологии машинного обучения</t>
  </si>
  <si>
    <t>Дисциплина: «Современные компьютерные технологии машинного обучения».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Информационные технологии анализа данных.
Визуализация результатов.
Технологии машинного обучения.
Реализация решений обработки больших данных.
Самые частые слова: «spark», «pandas», «numpy», «hadoop», «библиотека».
Подробнее изучить дисциплину можно по следующей ссылке: vk.cc/cvqvsn.</t>
  </si>
  <si>
    <t>Тех обеспеч ИАиДК.docx</t>
  </si>
  <si>
    <t>объединять коммуникация, экономический характеристика, выбор экономический, характеристика объединять, облик выбор</t>
  </si>
  <si>
    <t>облик выбор экономический, выбор экономический характеристика, объединять коммуникация предметный, характеристика объединять коммуникация, сформировывать облик выбор</t>
  </si>
  <si>
    <t>Технологическое обеспечение информационного анализа и деловой коммуникации</t>
  </si>
  <si>
    <t>Дисциплина: «Технологическое обеспечение информационного анализа и деловой коммуникации».
Направление подготовки: 45.03.02, «Лингвистика».
Ступень: Бакалавриат.
Направленность программы: «Когнитивная лингвистика и межкультурная коммуникация».
Примерные темы:
Средства деловой коммуникации.
Технологическое обеспечение информационного анализа.
Автоматизация планирования.
Самые частые слова: «коммуникация», «облик», «bi», «объединять», «предметный».
Подробнее изучить дисциплину можно по следующей ссылке: vk.cc/cvqvsm.</t>
  </si>
  <si>
    <t>Проектирование ИС.docx</t>
  </si>
  <si>
    <t>объект связь, охарактеризовать объект, связь применяться, применяться охарактеризовать, проект внедрение</t>
  </si>
  <si>
    <t>объект связь объект, охарактеризовать объект связь, связь применяться охарактеризовать, объект связь применяться, применяться охарактеризовать объект</t>
  </si>
  <si>
    <t>Проектирование информационных систем</t>
  </si>
  <si>
    <t>Дисциплина: «Проектирование информационных систем».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Методология проектирования ис.
Системный анализ предметной области формирование требований тз.
Технологии проектирования ис.
Управление внедрением информационных систем.
Самые частые слова: «методология», «охарактеризовать», «объект», «внедрение», «проект».
Подробнее изучить дисциплину можно по следующей ссылке: vk.cc/cvqvsl.</t>
  </si>
  <si>
    <t>Интер тех СКП ПУ.docx</t>
  </si>
  <si>
    <t>текст автоматический, обучение язык, машинный перевод, аннотирование текст, реферирование аннотирование</t>
  </si>
  <si>
    <t>автоматический реферирование аннотирование, характеристика функциональный возможность, реферирование аннотирование текст, текст автоматический реферирование, поисковый полнотекстовый поиск</t>
  </si>
  <si>
    <t>Интерактивные технологии современных коммуникационных платформ (продвинутый уровень)</t>
  </si>
  <si>
    <t>Дисциплина: «Интерактивные технологии современных коммуникационных платформ (продвинутый уровень)».
Направление подготовки: 45.04.02, «Лингвистика».
Ступень: Магистратура.
Направленность программы: «Лингвистическое обеспечение информационной безопасности организации».
Примерные темы:
Лингвистика и информационные технологии.
Информационные технологии анализа, синтеза и обработки текстов.
Информационные технологии в обучении языкам.
Системы машинного перевода.
Информационно-поисковые системы.
Технологии понимания, распознавания и синтеза речи.
Экспертные системы.
Самые частые слова: «текст», «перевод», «речь», «экспертный», «лингвистика».
Подробнее изучить дисциплину можно по следующей ссылке: vk.cc/cvqvsj.</t>
  </si>
  <si>
    <t>Основы мех и робот-ки.docx</t>
  </si>
  <si>
    <t>промышленный робот, мехатронный устройство, мехатронный модуль, привод мехатронный, схема промышленный</t>
  </si>
  <si>
    <t>привод мехатронный устройство, схема промышленный робот, адаптивный робот интеллектуальный, информационный измерительный модуль, функциональный схема промышленный</t>
  </si>
  <si>
    <t>Основы мехатроники и робототехники</t>
  </si>
  <si>
    <t>Дисциплина: «Основы мехатроники и робототехники».
Направление подготовки: 15.04.06, «Мехатроника и робототехника».
Ступень: Магистратура.
Направленность программы: «Роботизированные системы и интеллектуальные технологии в сельском хозяйстве».
Примерные темы:
Введение основные понятия и терминология мехатроники и робототехники.
Промышленные роботы, основные понятия, классификация.
Механическая часть мехатронных устройств.
Измерительно-информационные модули мехатронных устройств.
Модули систем управления.
Проектирование мехатронных и роботизированных систем.
Самые частые слова: «робот», «мехатронный», «промышленный», «устройство», «мехатроника».
Подробнее изучить дисциплину можно по следующей ссылке: vk.cc/cvqvsd.</t>
  </si>
  <si>
    <t>Алгебра и анализ, ПИ.docx</t>
  </si>
  <si>
    <t>квадратичный форма, дифференциальный уравнение, комплексный число, уравнение порядок, функция точка</t>
  </si>
  <si>
    <t>дифференциальный уравнение порядок, порядок постоянный коэффициент, линейный алгебраический уравнение, квадратичный форма нормальный, экстремум функция переменный</t>
  </si>
  <si>
    <t>Алгебра и анализ</t>
  </si>
  <si>
    <t>Дисциплина: «Алгебра и анализ».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Ряды.
Дифференциальные уравнения.
Самые частые слова: «матрица», «уравнение», «функция», «предел», «интеграл».
Подробнее изучить дисциплину можно по следующей ссылке: vk.cc/cvqvs1.</t>
  </si>
  <si>
    <t>МиИМЭ, Эк, 2021.docx</t>
  </si>
  <si>
    <t>производственный функция, фактор производство, общий экономический, поведение фирма, экономический равновесие</t>
  </si>
  <si>
    <t>общий экономический равновесие, поведение фирма условие, линейный нормировать пространство, статический межотраслевой баланс, обмен иерархия протокол</t>
  </si>
  <si>
    <t>Математические и инструментальные методы экономики</t>
  </si>
  <si>
    <t>Дисциплина: «Математические и инструментальные методы экономики».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Моделирование как метод научного познания.
Основные положения теории систем.
Основы математической логики.
Основы линейной алгебры.
Основы математического анализа.
Базы данных и системы управления базами данных.
Диаграммы «сущность-связь».
Классификация структурных методологий.
Корпоративные методологии структурного анализа.
Компьютерные сети.
Информационные системы (ис).
Безопасность информации в ис.
Самые частые слова: «экономический», «функция», «моделирование», «равновесие», «линейный».
Подробнее изучить дисциплину можно по следующей ссылке: vk.cc/cvqvmo.</t>
  </si>
  <si>
    <t>Анализ ПС.docx</t>
  </si>
  <si>
    <t>качество информация, информационный риск, анализ прикладной, показатель надежность, информационный аудит</t>
  </si>
  <si>
    <t>показатель качество информация, нечеткий заключение эффективность, получение нечеткий заключение, информационный аудит информационный, инструментальный средство анализ</t>
  </si>
  <si>
    <t>Анализ прикладных систем</t>
  </si>
  <si>
    <t>Дисциплина: «Анализ прикладных систем».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Методология анализа прикладных систем.
Функциональный анализ прикладных систем.
Анализ надежности прикладных систем.
Возможности прикладных систем по обеспечению качества информации.
Оценка уровня безопасности информации в прикладных системах.
Система международных стандартов обеспечения эффективного использования прикладных систем.
Инструментальные средства исследования прикладных систем.
Самые частые слова: «надежность», «показатель», «прикладной», «стандарт», «информационный».
Подробнее изучить дисциплину можно по следующей ссылке: vk.cc/cvqvme.</t>
  </si>
  <si>
    <t>Организация ВС.docx</t>
  </si>
  <si>
    <t>запоминать устройство, внутренний связь, особенность функционирование, функционирование оперативный, вычислительный определение</t>
  </si>
  <si>
    <t>рабочий системный нагрузка, системный администрирование команда, устройство управление принцип, функционирование установка настройка, установка настройка системный</t>
  </si>
  <si>
    <t>Организация вычислительных систем</t>
  </si>
  <si>
    <t>Дисциплина: «Организация вычислительных систем».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Принципы построения и организации функционирования процессоров.
Арифметико- логические устройства.
Устройства управления.
Архитектура памяти.
Организация управления памятью эвм.
Общая структура вычислительных систем.
Матричные и конвейерные вычислительные системы.
Способы организации и типы вс.
Внутренние связи в вычислительных системах.
Распределенная обработка данных.
Основы метрической теории вс.
Архитектура информационно- вычислительных сетей.
Архитектура локальных вычислительных сетей.
Локальная вычислительная сеть ethernet.
Средства и технологии телекоммуникаций.
Общее программное обеспечение современных вычислительных систем.
Самые частые слова: «вычислительный», «память», «функционирование», «устройство», «процессор».
Подробнее изучить дисциплину можно по следующей ссылке: vk.cc/cvqvm5.</t>
  </si>
  <si>
    <t>Мат. анализ, ПМИ.docx</t>
  </si>
  <si>
    <t>функция переменный, несобственный интеграл, равномерный сходимость, интеграл род, интеграл стилтьеса</t>
  </si>
  <si>
    <t>криволинейный интеграл род, условие локальный экстремум, локальный экстремум функция, сходимость несобственный интеграл, предел числовой последовательность</t>
  </si>
  <si>
    <t>Математический анализ</t>
  </si>
  <si>
    <t>Дисциплина: «Математический анализ».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Предел числовых последовательностей, предел числовых функций, непрерывность числовых функций.
Дифференциальное исчисление функций одной переменной.
Дифференциальное исчисление функции нескольких переменных.
Выпуклые функции нескольких переменных.
Интегральное исчисление функции одной переменной.
Интегральное исчисление функции нескольких переменных.
Интеграл стилтьеса.
Числовые ряды.
Функциональные последовательности и ряды.
Ряды фурье интеграл фурье преобразование фурье.
Эйлеровы интегралы.
Самые частые слова: «интеграл», «функция», «сходимость», «предел», «фурье».
Подробнее изучить дисциплину можно по следующей ссылке: vk.cc/cvqvm2.</t>
  </si>
  <si>
    <t>Соврем тех ОБД,.docx</t>
  </si>
  <si>
    <t>сведение apache, установка apache, apache hbase, apache oozie, apache hadoop</t>
  </si>
  <si>
    <t>общий сведение apache, принцип экосистема hadoop, организация поток выполнение, экосистема hadoop перечислять, принцип алгоритм mapredice</t>
  </si>
  <si>
    <t>Современные технологии обработки больших данных</t>
  </si>
  <si>
    <t>Дисциплина: «Современные технологии обработки больших данных».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Apache hadoop.
Hdfs.
Mapredice.
Mapredice &amp; joins.
Apache pig.
Apache hive.
Apache oozie.
Apache hbase.
Самые частые слова: «apache», «hbase», «oozie», «hadoop», «hive».
Подробнее изучить дисциплину можно по следующей ссылке: vk.cc/cvqvlJ.</t>
  </si>
  <si>
    <t>Большие данные и МО, Эк.docx</t>
  </si>
  <si>
    <t>машинный обучение, компьютерный реализация, кластерный анализ, принцип анализ, обработка машинный</t>
  </si>
  <si>
    <t>метод оценка качество, обработка машинный обучение, информация принцип анализ, качество кластерный анализ, оценка качество кластерный</t>
  </si>
  <si>
    <t>Большие данные и машинное обучение</t>
  </si>
  <si>
    <t>Дисциплина: «Большие данные и машинное обучение».
Направление подготовки: 38.04.01, «Экономика».
Ступень: Магистратура.
Направленность программы: «Финансовые технологии в бизнесе».
Примерные темы:
От данных к ценности: основы наук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«обучение», «машинный», «интеллектуальный», «анализ».
Подробнее изучить дисциплину можно по следующей ссылке: vk.cc/cvqvlD.</t>
  </si>
  <si>
    <t>Алгебра и геометрия, ПМИ.docx</t>
  </si>
  <si>
    <t>комплексный число, квадратичный форма, линейный пространство, линейный уравнение, аффинный пространство</t>
  </si>
  <si>
    <t>однородный линейный уравнение, собственный значение собственный, значение собственный вектор, поле комплексный число, вектор ортогональный базис</t>
  </si>
  <si>
    <t>Дисциплина: «Алгебра и геометрия».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Линейные пространства над полем действительных чисел.
Евклидовы пространства.
Системы линейных уравнений.
Матрицы.
Основы теории групп.
Определители.
Кольца и поля.
Поле комплексных чисел.
Кольцо многочленов над полем.
Линейные отображения и линейные преобразования векторных пространств.
Квадратичные формы.
Аффинное пространство.
Линейная аналитическая геометрия.
Кривые второго порядка.
Поверхности второго порядка.
Выпуклые множества в многомерном аффином пространстве.
Неотрицательные матрицы.
Самые частые слова: «пространство», «матрица», «линейный», «базис», «уравнение».
Подробнее изучить дисциплину можно по следующей ссылке: vk.cc/cvqvlB.</t>
  </si>
  <si>
    <t>Фин мат и ее прил, ПИ.docx</t>
  </si>
  <si>
    <t>процентный ставка, безрисковой ставка, блэк шоулз, цена исполнение, ставка равный</t>
  </si>
  <si>
    <t>безрисковой ставка равный, риск нейтральный вероятность, эффективный процентный ставка, схема простой процент, портфель минимальный риск</t>
  </si>
  <si>
    <t>Финансовая математика и ее приложения пи</t>
  </si>
  <si>
    <t>Дисциплина: «Финансовая математика и ее приложения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Основы классической финансовой математики.
Облигации.
Портфельный анализ.
Производные финансовые инструменты.
Выбор и принятие решений в условиях неопределенности.
Самые частые слова: «ставка», «опцион», «доходность», «портфель», «процентный».
Подробнее изучить дисциплину можно по следующей ссылке: vk.cc/cvqvlu.</t>
  </si>
  <si>
    <t>Фин мат и ее прил, ПМИ.docx</t>
  </si>
  <si>
    <t>процентный ставка, блэк шоулз, цена исполнение, безрисковой ставка, оптимальный портфель</t>
  </si>
  <si>
    <t>стоимость срок погашение, номинальный стоимость срок, эффективный процентный ставка, риск нейтральный вероятность, безрисковой ставка равный</t>
  </si>
  <si>
    <t>Финансовая математика и ее приложения пми</t>
  </si>
  <si>
    <t>Дисциплина: «Финансовая математика и ее приложения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Основы классической финансовой математики.
Облигации.
Портфельный анализ.
Производные финансовые инструменты.
Выбор и принятие решений в условиях неопределенности.
Самые частые слова: «ставка», «облигация», «опцион», «портфель», «процентный».
Подробнее изучить дисциплину можно по следующей ссылке: vk.cc/cvqyKz.</t>
  </si>
  <si>
    <t>Сложные СиГ (ИВТ, 2021).docx</t>
  </si>
  <si>
    <t>степень узел, распределение степень, centrality центральность, сообщество сеть, сложный сеть</t>
  </si>
  <si>
    <t>распределение степень узел, теория сложный сеть, закон распределение степень, выявление сообщество сеть, кластеризация выявление сообщество</t>
  </si>
  <si>
    <t>Сложные сети и графы ивт</t>
  </si>
  <si>
    <t>Дисциплина: «Сложные сети и графы ивт».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Базовые понятия теории сложных сетей и введение в библиотеку networkx.
Базовые метрики и свойства сетей и модели формирования случайных сетей.
Метрики центральности в сетях.
Сообщества в сетях.
Визуализация сетей.
Самые частые слова: «сеть», «центральность», «узел», «степень», «centrality».
Подробнее изучить дисциплину можно по следующей ссылке: vk.cc/cvqyKx.</t>
  </si>
  <si>
    <t>Сложные СиГ (Эк, 2021).docx</t>
  </si>
  <si>
    <t>имитационный моделирование, случайный граф, многоагентный моделирование, псевдослучайный число, anylogic организация</t>
  </si>
  <si>
    <t>моделирование anylogic организация, случайный величина оценка, моделирование системный динамика, дискретно событийный моделирование, теория случайный граф</t>
  </si>
  <si>
    <t>Сложные сети и графы эк</t>
  </si>
  <si>
    <t>Дисциплина: «Сложные сети и графы эк».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Основы теории графов и сложных сетей обзор результатов применения теории графов в экономико-математическом моделировании.
Графы в экономико-математических моделях.
Графы в теории принятия решений.
Сложные сети.
Обзор результатов научных исследований сотрудников факультета итиабд, использующих теорию графов и теорию сложных сетей.
Самые частые слова: «моделирование», «имитационный», «агентный», «случайный», «граф».
Подробнее изучить дисциплину можно по следующей ссылке: vk.cc/cvqyKs.</t>
  </si>
  <si>
    <t>Технологии ОБД.docx</t>
  </si>
  <si>
    <t>dask dataframe, использование dask, dask bag, взаимодействие python, применение процедура</t>
  </si>
  <si>
    <t>специфика реализация применение, применение процедура создание, реализация применение процедура, формат взаимодействие python, технологический стек python</t>
  </si>
  <si>
    <t>Технологии обработки больших данных пми</t>
  </si>
  <si>
    <t>Дисциплина: «Технологии обработки больших данных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Библиотека numpy и pandas.
Профилирование процессов обработки данных, библиотека numba и векторизация в numpy и numba.
Использование различных форматов файлов в задачах обработки данных.
Взаимодействие с базой данных и excel в приложениях обработки данных.
Работа со строками в приложениях обработки данных.
Введение в обработку текста на естественном языке в задачах обработки данных.
Параллельная обработка данных.
Библиотека dask.
Обзор проблем обработки больших данных и вычисления общего назначения на gpu.
Самые частые слова: «dask», «python», «numpy», «специфика», «dataframe».
Подробнее изучить дисциплину можно по следующей ссылке: vk.cc/cvqyKp.</t>
  </si>
  <si>
    <t>Технол обр БД, ПИ.docx</t>
  </si>
  <si>
    <t>Технологии обработки больших данных пи</t>
  </si>
  <si>
    <t>Дисциплина: «Технологии обработки больших данных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Библиотека numpy и pandas.
Профилирование процессов обработки данных, библиотека numba и векторизация в numpy и numba.
Использование различных форматов файлов в задачах обработки данных.
Взаимодействие с базой данных и excel в приложениях обработки данных.
Работа со строками в приложениях обработки данных.
Введение в обработку текста на естественном языке в задачах обработки данных.
Параллельная обработка данных.
Библиотека dask.
Обзор проблем обработки больших данных и вычисления общего назначения на gpu.
Самые частые слова: «dask», «python», «numpy», «специфика», «dataframe».
Подробнее изучить дисциплину можно по следующей ссылке: vk.cc/cvqyKn.</t>
  </si>
  <si>
    <t>Современные ТКЗ, ИВТ.docx</t>
  </si>
  <si>
    <t>случайный поле, сегментация изображение, изображение использование, обнаружение объект, сверточный нейронный</t>
  </si>
  <si>
    <t>сегментация изображение использование, сверточный нейронный сеть, обнаружение объект изображение, распознавание изображение помощь, фильтрация случайный поле</t>
  </si>
  <si>
    <t>Современные технологии компьютерного зрения ивт</t>
  </si>
  <si>
    <t>Дисциплина: «Современные технологии компьютерного зрения ивт».
Направление подготовки: 09.06.01, «Информатика и вычислительная техника».
Ступень: Аспирантура.
Направленность программы: «Математические моделирование численные методы и комплексы программ».
Примерные темы:
Введение в основы компьютерного зрения.
Основные задачи компьютерного зрения.
Представление и обработка изображений на основе модельного подхода.
Методы глубокого и машинного обучения в распознавании образов.
Методы глубокого и машинного обучения в обнаружении объектов на изображениях.
Методы машинного и глубокого обучения при сегментации изображений.
Повышение эффективности и оптимизация разработанных моделей глубокого обучения.
Проектирование и интеграция моделей в интеллектуальные системы видеоаналитики.
Самые частые слова: «изображение», «сегментация», «обнаружение», «глубокий», «cnn».
Подробнее изучить дисциплину можно по следующей ссылке: vk.cc/cvqyKj.</t>
  </si>
  <si>
    <t>Современные ТКЗ, Эк.docx</t>
  </si>
  <si>
    <t>случайный поле, сегментация изображение, обнаружение объект, изображение использование, нейронный сеть</t>
  </si>
  <si>
    <t>сверточный нейронный сеть, сегментация изображение использование, обнаружение объект изображение, распознавание изображение помощь, фильтрация случайный поле</t>
  </si>
  <si>
    <t>Современные технологии компьютерного зрения эк</t>
  </si>
  <si>
    <t>Дисциплина: «Современные технологии компьютерного зрения эк».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Введение в основы компьютерного зрения.
Основные задачи компьютерного зрения.
Представление и обработка изображений на основе модельного подхода.
Методы глубокого и машинного обучения в распознавании образов.
Методы глубокого и машинного обучения в обнаружении объектов на изображениях.
Методы машинного и глубокого обучения при сегментации изображений.
Повышение эффективности и оптимизация разработанных моделей глубокого обучения.
Проектирование и интеграция моделей в интеллектуальные системы видеоаналитики.
Самые частые слова: «изображение», «обнаружение», «сегментация», «распознавание», «cnn».
Подробнее изучить дисциплину можно по следующей ссылке: vk.cc/cvqyKg.</t>
  </si>
  <si>
    <t>ПМиМАНИ, ПИ.docx</t>
  </si>
  <si>
    <t>оценка связь, ранговый коэффициент, коэффициент корреляция, связь ранговый, таблица сопряженность</t>
  </si>
  <si>
    <t>ранговый коэффициент корреляция, оценка связь ранговый, корреляция спирмен кендалл, помощь коэффициент ранговый, scikit learn microsoft</t>
  </si>
  <si>
    <t>Прикладные модели и методы анализа нечисловой информации пи</t>
  </si>
  <si>
    <t>Дисциплина: «Прикладные модели и методы анализа нечисловой информации пи».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Шкалы измерения категориальных признаков.
Измерение связи между категориальными признаками с помощью ранговых коэффициентов корреляции и таблиц сопряженности.
Теоретико-информационные меры связи.
Использование методов анализа нечисловой информации в машинном обучении.
Самые частые слова: «ранговый», «признак», «текст», «коэффициент», «шкала».
Подробнее изучить дисциплину можно по следующей ссылке: vk.cc/cvqyKe.</t>
  </si>
  <si>
    <t>Финтех (Эк).docx</t>
  </si>
  <si>
    <t>финансовый отрасль, финтех проект, финансовый сфера, машинный обучение, цифровой экономика</t>
  </si>
  <si>
    <t>область применение финансовый, применение финансовый сфера, бизнес финансовый отрасль, данный машинный обучение, определение структура бизнес</t>
  </si>
  <si>
    <t>Финтех: инструментарий и модели бизнеса эк</t>
  </si>
  <si>
    <t>Дисциплина: «Финтех: инструментарий и модели бизнеса эк».
Направление подготовки: 38.04.01, «Экономика».
Ступень: Магистратура.
Направленность программы: «Комплаенс контроль в деятельности хозяйствующего субъекта, международная экономика и бизнес инжиниринг оценка бизнеса и корпоративные финансы финансовый анализ и оценка инвестиционных решений финансовые расследования в организациях».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«финансовый», «цифровой», «бизнес», «отрасль».
Подробнее изучить дисциплину можно по следующей ссылке: vk.cc/cvqyK6.</t>
  </si>
  <si>
    <t>Финтех (ФРО).docx</t>
  </si>
  <si>
    <t>финансовый отрасль, финтех проект, инструмент table, table analysis, analysis анализировать</t>
  </si>
  <si>
    <t>инструмент table analysis, использовать инструмент table, analysis анализировать ms, table analysis анализировать, анализировать ms excel</t>
  </si>
  <si>
    <t>Финтех: инструментарий и модели бизнеса фро</t>
  </si>
  <si>
    <t>Дисциплина: «Финтех: инструментарий и модели бизнеса фро».
Направление подготовки: 38.04.01, «Экономика».
Ступень: Магистратура.
Направленность программы: «Финансовые расследования в организациях».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vk.cc/cvqvkX.</t>
  </si>
  <si>
    <t>Финтех, Тур.docx</t>
  </si>
  <si>
    <t>финансовый отрасль, финтех проект, table analysis, анализировать ms, инструмент table</t>
  </si>
  <si>
    <t>table analysis анализировать, использовать инструмент table, инструмент table analysis, анализировать ms excel, analysis анализировать ms</t>
  </si>
  <si>
    <t>Финтех: инструментарий и модели бизнеса туризм</t>
  </si>
  <si>
    <t>Дисциплина: «Финтех: инструментарий и модели бизнеса туризм».
Направление подготовки: 43.04.02, «Туризм».
Ступень: Магистратура.
Направленность программы: «Индустрия гостеприимства и туризма».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vk.cc/cvqvkV.</t>
  </si>
  <si>
    <t>Финтех, ПИ.docx</t>
  </si>
  <si>
    <t>финансовый отрасль, финтех проект, table analysis, инструмент table, анализировать ms</t>
  </si>
  <si>
    <t>анализировать ms excel, использовать инструмент table, инструмент table analysis, table analysis анализировать, analysis анализировать ms</t>
  </si>
  <si>
    <t>Финтех: инструментарий и модели бизнеса пи</t>
  </si>
  <si>
    <t>Дисциплина: «Финтех: инструментарий и модели бизнеса пи».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предложений».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vk.cc/cvqvkT.</t>
  </si>
  <si>
    <t>Финтех, Мен.docx</t>
  </si>
  <si>
    <t>Финтех: инструментарий и модели бизнеса менеджмент</t>
  </si>
  <si>
    <t>Дисциплина: «Финтех: инструментарий и модели бизнеса менеджмент».
Направление подготовки: 38.04.02, «Менеджмент».
Ступень: Магистратура.
Направленность программы: «Проектный менеджмент управление инновациями и предпринимательство, управление проектами государственно частного партнерства управленческий консалтинг финансовый маркетинг».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«финансовый», «цифровой», «бизнес», «отрасль».
Подробнее изучить дисциплину можно по следующей ссылке: vk.cc/cvqvkR.</t>
  </si>
  <si>
    <t>Финтех, ИБ, 2021.docx</t>
  </si>
  <si>
    <t>финансовый отрасль, финтех проект, table analysis, analysis анализировать, анализировать ms</t>
  </si>
  <si>
    <t>analysis анализировать ms, использовать инструмент table, инструмент table analysis, анализировать ms excel, table analysis анализировать</t>
  </si>
  <si>
    <t>Финтех: инструментарий и модели бизнеса иб</t>
  </si>
  <si>
    <t>Дисциплина: «Финтех: инструментарий и модели бизнеса иб».
Направление подготовки: 10.04.01, «Информационная безопасность».
Ступень: Магистратура.
Направленность программы: «Информационная безопасность финансово кредитных организаций».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vk.cc/cvqvkP.</t>
  </si>
  <si>
    <t>СУБД (ПМИ).docx</t>
  </si>
  <si>
    <t>уникальный идентификатор, использование оператор, внешний ключ, реляционный база, объект атрибут</t>
  </si>
  <si>
    <t>структурированный язык запрос, уникальный идентификатор определение, функция язык sql, язык запрос sql, моделирование связь объект</t>
  </si>
  <si>
    <t>Системы управления базами данных пми</t>
  </si>
  <si>
    <t>Дисциплина: «Системы управления базами данных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Базы данных и моделирование данных.
Нормализация данных и уточнение модели данных.
Язык описания данных (ddl).
Язык манипулирования данными (dml) и язык управления транзакциями (tcl).
Структурированный язык запросов (sql), оператор select.
Функции языка sql.
Внутреннее и внешнее соединение таблиц, использование подзапросов.
Групповые функции языка sql.
Самые частые слова: «таблица», «описание», «подзапрос», «соединение», «оператор».
Подробнее изучить дисциплину можно по следующей ссылке: vk.cc/cvqvkH.</t>
  </si>
  <si>
    <t>СУБД (ПИ).docx</t>
  </si>
  <si>
    <t>Системы управления базами данных пи</t>
  </si>
  <si>
    <t>Дисциплина: «Системы управления базами данных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Базы данных и моделирование данных.
Нормализация данных и уточнение модели данных.
Язык описания данных (ddl).
Язык манипулирования данными (dml) и язык управления транзакциями (tcl).
Структурированный язык запросов (sql), оператор select.
Функции языка sql.
Внутреннее и внешнее соединение таблиц, использование подзапросов.
Групповые функции языка sql.
Самые частые слова: «таблица», «описание», «подзапрос», «соединение», «оператор».
Подробнее изучить дисциплину можно по следующей ссылке: vk.cc/cvqvkF.</t>
  </si>
  <si>
    <t>ФУ_истор и совр-ть, ПИ, ПМИ.docx</t>
  </si>
  <si>
    <t>финансовый университет, научно исследовательский, факультет экономика, экономика бизнес, бизнес порядок</t>
  </si>
  <si>
    <t>бизнес порядок вступление, экономика бизнес порядок, факультет экономика бизнес, успеваемость промежуточный аттестация, контроль успеваемость промежуточный</t>
  </si>
  <si>
    <t>Финансовый университет: история и современность пи пми</t>
  </si>
  <si>
    <t>Дисциплина: «Финансовый университет: история и современность пи пми».
Направление подготовки: 01.03.02, «Прикладная математика и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Психологическое сопровождение обучающихся.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История финансового университета.
Самые частые слова: «финуниверситет», «университет», «нирс», «финансовый», «порядок».
Подробнее изучить дисциплину можно по следующей ссылке: vk.cc/cvqvkB.</t>
  </si>
  <si>
    <t>ФУ_истор и совр., БИ, ИБ.docx</t>
  </si>
  <si>
    <t>финансовый университет, экономика бизнес, бизнес порядок, факультет экономика, трудовой функция</t>
  </si>
  <si>
    <t>экономика бизнес порядок, факультет экономика бизнес, бизнес порядок вступление, контроль успеваемость промежуточный, успеваемость промежуточный аттестация</t>
  </si>
  <si>
    <t>Финансовый университет: история и современность би иб</t>
  </si>
  <si>
    <t>Дисциплина: «Финансовый университет: история и современность би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Психологическое сопровождение обучающихся.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История финансового университета.
Самые частые слова: «университет», «финуниверситет», «финансовый», «порядок», «нирс».
Подробнее изучить дисциплину можно по следующей ссылке: vk.cc/cvqvkz.</t>
  </si>
  <si>
    <t>Соврем ТИАТиДС, ИВТ, 2021.docx</t>
  </si>
  <si>
    <t>извлечение информация, морфологический анализ, текст перечислять, сформулировать принцип, корпусной лингвистика</t>
  </si>
  <si>
    <t>грамматический род категория, информация сформулировать принцип, словоформа морфологический процессор, информация знание текст, анализ синтез морфологический</t>
  </si>
  <si>
    <t>Современные технологии интеллектуального анализа текстов и диалоговые системы ивт</t>
  </si>
  <si>
    <t>Дисциплина: «Современные технологии интеллектуального анализа текстов и диалоговые системы ивт».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Введение в обработку текстов на естественном языке.
Языковые модели, корпусная лингвистика и задачи классификации текстов.
Извлечение информации из текста, семантический анализ.
Диалоговые системы.
Самые частые слова: «текст», «диалоговый», «извлечение», «морфологический», «лингвистика».
Подробнее изучить дисциплину можно по следующей ссылке: vk.cc/cvqvkx.</t>
  </si>
  <si>
    <t>Соврем ТИАТиДС, Эк, 2021.docx</t>
  </si>
  <si>
    <t>извлечение информация, корпусной лингвистика, морфологический анализ, сформулировать принцип, тезаурус онтология</t>
  </si>
  <si>
    <t>грамматический род категория, метод компьютерный лингвистика, частотный метод компьютерный, род категория падеж, принцип морфоанализ база</t>
  </si>
  <si>
    <t>Современные технологии интеллектуального анализа текстов и диалоговые системы эк</t>
  </si>
  <si>
    <t>Дисциплина: «Современные технологии интеллектуального анализа текстов и диалоговые системы эк».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Введение в обработку текстов на естественном языке.
Языковые модели, корпусная лингвистика и задачи классификации текстов.
Извлечение информации из текста, семантический анализ.
Диалоговые системы.
Самые частые слова: «текст», «лингвистика», «диалоговый», «извлечение», «морфологический».
Подробнее изучить дисциплину можно по следующей ссылке: vk.cc/cvqvkp.</t>
  </si>
  <si>
    <t>Алгоритмы и СД в яз Python, ПМИ.docx</t>
  </si>
  <si>
    <t>выражение генератор, хеш функция, python использование, функция python, множество python</t>
  </si>
  <si>
    <t>python выражение генератор, map filter reduce, возможность улучшение алгоритм, сортировка возможность улучшение, сложность сортировка возможность</t>
  </si>
  <si>
    <t>Алгоритмы и структуры данных в языке python пми</t>
  </si>
  <si>
    <t>Дисциплина: «Алгоритмы и структуры данных в языке python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«список», «сортировка», «словарь», «функция».
Подробнее изучить дисциплину можно по следующей ссылке: vk.cc/cvqvkn.</t>
  </si>
  <si>
    <t>Алгоритмы и СД в яз Python, ПИ.docx</t>
  </si>
  <si>
    <t>python выражение генератор, map filter reduce, возможность улучшение алгоритм, сложность сортировка возможность, сортировка возможность улучшение</t>
  </si>
  <si>
    <t>Алгоритмы и структуры данных в языке python пи</t>
  </si>
  <si>
    <t>Дисциплина: «Алгоритмы и структуры данных в языке python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«список», «сортировка», «словарь», «функция».
Подробнее изучить дисциплину можно по следующей ссылке: vk.cc/cvqvkm.</t>
  </si>
  <si>
    <t>Алгоритмы и СД в яз Python, ИБ.docx</t>
  </si>
  <si>
    <t>выражение генератор, функция python, python использование, множество python, список python</t>
  </si>
  <si>
    <t>python выражение генератор, map filter reduce, сложность сортировка возможность, возможность улучшение алгоритм, сортировка возможность улучшение</t>
  </si>
  <si>
    <t>Алгоритмы и структуры данных в языке python иб</t>
  </si>
  <si>
    <t>Дисциплина: «Алгоритмы и структуры данных в языке python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vk.cc/cvqvkl.</t>
  </si>
  <si>
    <t>Алгоритмы и СД в яз Python, БИ.docx</t>
  </si>
  <si>
    <t>Алгоритмы и структуры данных в языке python би</t>
  </si>
  <si>
    <t>Дисциплина: «Алгоритмы и структуры данных в языке python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vk.cc/cvqvkk.</t>
  </si>
  <si>
    <t>ТВиМС,ИБ.docx</t>
  </si>
  <si>
    <t>случайный величина, математический ожидание, случайный вектор, сформулировать доказывать, сформулировать определение</t>
  </si>
  <si>
    <t>случайный величина доказывать, математический ожидание дисперсия, дискретный случайный величина, независимый случайный величина, сформулировать доказывать теорема</t>
  </si>
  <si>
    <t>Теория вероятностей и математическая статистика иб</t>
  </si>
  <si>
    <t>Дисциплина: «Теория вероятностей и математическая статистика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Теория вероятностей.
Вероятности событий.
Случайные величины.
Случайные векторы.
Предельные теоремы теории вероятностей.
Цепи маркова.
Математическая статистика.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«величина», «распределение», «дисперсия», «доказывать».
Подробнее изучить дисциплину можно по следующей ссылке: vk.cc/cvqvkh.</t>
  </si>
  <si>
    <t>ТВиМС, ПМИ.docx</t>
  </si>
  <si>
    <t>случайный величина, математический ожидание, случайный вектор, проверка гипотеза, дискретный случайный</t>
  </si>
  <si>
    <t>математический ожидание дисперсия, дискретный случайный величина, абсолютно непрерывный случайный, проверка гипотеза равенство, случайный величина доказывать</t>
  </si>
  <si>
    <t>Теория вероятностей и математическая статистика пми</t>
  </si>
  <si>
    <t>Дисциплина: «Теория вероятностей и математическая статистика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Теория вероятностей.
Вероятности событий.
Случайные величины.
Случайные векторы.
Предельные теоремы теории вероятностей.
Цепи маркова.
Математическая статистика.
Случайные процессы.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«дисперсия», «распределение», «величина», «ожидание».
Подробнее изучить дисциплину можно по следующей ссылке: vk.cc/cvqvkf.</t>
  </si>
  <si>
    <t>ТВиМС, ПИ.docx</t>
  </si>
  <si>
    <t>математический ожидание дисперсия, абсолютно непрерывный случайный, проверка гипотеза равенство, дискретный случайный величина, пакет jupyter notebook</t>
  </si>
  <si>
    <t>Теория вероятностей и математическая статистика пи</t>
  </si>
  <si>
    <t>Дисциплина: «Теория вероятностей и математическая статистика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Теория вероятностей.
Вероятности событий.
Случайные величины.
Случайные векторы.
Предельные теоремы теории вероятностей.
Цепи маркова.
Математическая статистика.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«дисперсия», «распределение», «величина», «ожидание».
Подробнее изучить дисциплину можно по следующей ссылке: vk.cc/cvqvkd.</t>
  </si>
  <si>
    <t>ТВиМС, БИ.docx</t>
  </si>
  <si>
    <t>математический ожидание дисперсия, абсолютно непрерывный случайный, проверка гипотеза равенство, дискретный случайный величина, случайный величина доказывать</t>
  </si>
  <si>
    <t>Теория вероятностей и математическая статистика би</t>
  </si>
  <si>
    <t>Дисциплина: «Теория вероятностей и математическая статистика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Теория вероятностей.
Вероятности событий.
Случайные величины.
Случайные векторы.
Предельные теоремы теории вероятностей.
Цепи маркова.
Математическая статистика.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«дисперсия», «распределение», «величина», «ожидание».
Подробнее изучить дисциплину можно по следующей ссылке: vk.cc/cvqvka.</t>
  </si>
  <si>
    <t>Базы данных, БИ.docx</t>
  </si>
  <si>
    <t>sql server, ms sql, реляционный алгебра, er диаграмма, нормальный форма</t>
  </si>
  <si>
    <t>ms sql server, субд ms sql, операция реляционный алгебра, декомпозиция схема отношение, er диаграмма нотация</t>
  </si>
  <si>
    <t>Базы данных би</t>
  </si>
  <si>
    <t>Дисциплина: «Базы данных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Информационные системы и системы баз данных архитектура систем баз данных.
Концептуальное проектирование баз данных.
Модели данных реляционная модель данных.
Системы управления базами данных (субд).
Программирование баз данных на языке sql.
Оптимизация выполнения запросов.
Обеспечение целостности и доступности данных.
Нереляционные системы баз данных.
Самые частые слова: «sql», «реляционный», «база», «server», «бд».
Подробнее изучить дисциплину можно по следующей ссылке: vk.cc/cvqvk9.</t>
  </si>
  <si>
    <t>Базы данных, Ин.docx</t>
  </si>
  <si>
    <t>язык sql, реляционный алгебра, оператор выбор, нормальный форма, выбор данный</t>
  </si>
  <si>
    <t>оператор выбор данный, язык sql оператор, операция реляционный алгебра, оптимизация выполнение запрос, выбор данный язык</t>
  </si>
  <si>
    <t>Базы данных ин</t>
  </si>
  <si>
    <t>Дисциплина: «Базы данных ин».
Направление подготовки: 27.03.05, «Инноватика».
Ступень: Бакалавриат.
Направленность программы: «Управление цифровыми инновациями».
Примерные темы:
Информационные системы и системы баз данных архитектура систем баз данных.
Базы данных и моделирование данных.
Проектирование реляционных баз данных субд.
Программирование баз данных на языке sql.
Подзапросы типы подзапросов.
Оптимизация выполнения запросов.
Обеспечение целостности и доступности данных.
Нереляционные системы баз данных.
Распределённые базы данных.
Самые частые слова: «sql», «подзапрос», «реляционный», «соединение», «база».
Подробнее изучить дисциплину можно по следующей ссылке: vk.cc/cvqvk4.</t>
  </si>
  <si>
    <t>Практик по пр-нию, ПМИ.docx</t>
  </si>
  <si>
    <t>шаблон проектирование, правило игра, сложность реализовать, игровой поле, проверять корректность</t>
  </si>
  <si>
    <t>программа сообщать ожидать, программа ходить пытаться, взаимодействие программа производиться, пользователь программа сообщать, запрос пользователь программа</t>
  </si>
  <si>
    <t>Практикум по программированию пми</t>
  </si>
  <si>
    <t>Дисциплина: «Практикум по программированию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«игрок», «партия», «игра», «ход», «table».
Подробнее изучить дисциплину можно по следующей ссылке: vk.cc/cvqvk3.</t>
  </si>
  <si>
    <t>Практик по пр-нию, ПИ.docx</t>
  </si>
  <si>
    <t>шаблон проектирование, правило игра, сложность реализовать, игровой поле, сообщать ожидать</t>
  </si>
  <si>
    <t>программа сообщать ожидать, программа ходить пытаться, программа производиться консоль, сообщать ожидать пользователь, запрос пользователь программа</t>
  </si>
  <si>
    <t>Практикум по программированию пи</t>
  </si>
  <si>
    <t>Дисциплина: «Практикум по программированию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«игрок», «партия», «игра», «ход», «table».
Подробнее изучить дисциплину можно по следующей ссылке: vk.cc/cvqvk1.</t>
  </si>
  <si>
    <t>Дискрет матем, ПМИ.docx</t>
  </si>
  <si>
    <t>булев функция, отношение порядок, логика высказывание, бинарный отношение, формула логика</t>
  </si>
  <si>
    <t>замкнутый булев функция, бинарный отношение отношение, отношение отношение эквивалентность, отношение эквивалентность отношение, формула логика предикат</t>
  </si>
  <si>
    <t>Дискретная математика пми</t>
  </si>
  <si>
    <t>Дисциплина: «Дискретная математика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«высказывание», «предикат», «булев», «множество», «отношение».
Подробнее изучить дисциплину можно по следующей ссылке: vk.cc/cvqvk0.</t>
  </si>
  <si>
    <t>Дискрет матем, ПИ.docx</t>
  </si>
  <si>
    <t>замкнутый булев функция, бинарный отношение отношение, отношение отношение эквивалентность, отношение эквивалентность отношение, операция высказывание формула</t>
  </si>
  <si>
    <t>Дискретная математика пи</t>
  </si>
  <si>
    <t>Дисциплина: «Дискретная математика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«высказывание», «предикат», «булев», «множество», «отношение».
Подробнее изучить дисциплину можно по следующей ссылке: vk.cc/cvqvjY.</t>
  </si>
  <si>
    <t>Математика, БИ.docx</t>
  </si>
  <si>
    <t>квадратичный форма, комплексный число, функция переменный, дифференциальный уравнение, элементарный преобразование</t>
  </si>
  <si>
    <t>экстремум функция переменный, дифференциальный уравнение порядок, линейный дифференциальный уравнение, решение линейный уравнение, пересечение разность дополнение</t>
  </si>
  <si>
    <t>Математика би</t>
  </si>
  <si>
    <t>Дисциплина: «Математика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Множества и отношения.
Элементы математической логики.
Элементы теории графов.
Предел и непрерывность.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Самые частые слова: «матрица», «уравнение», «функция», «предел», «вычисление».
Подробнее изучить дисциплину можно по следующей ссылке: vk.cc/cvqvjV.</t>
  </si>
  <si>
    <t>Математика, ИБ.docx</t>
  </si>
  <si>
    <t>дифференциальный уравнение, уравнение порядок, функция переменный, решение линейный, квадратичный форма</t>
  </si>
  <si>
    <t>дифференциальный уравнение порядок, линейный дифференциальный уравнение, порядок постоянный коэффициент, уравнение порядок постоянный, решение линейный дифференциальный</t>
  </si>
  <si>
    <t>Математика иб</t>
  </si>
  <si>
    <t>Дисциплина: «Математика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Ряды.
Дифференциальные уравнения первого порядка.
Дифференциальные уравнения высших порядков.
Системы дифференциальных уравнений.
Самые частые слова: «уравнение», «дифференциальный», «интеграл», «функция», «линейный».
Подробнее изучить дисциплину можно по следующей ссылке: vk.cc/cvqvjQ.</t>
  </si>
  <si>
    <t>Интеллект ИС.docx</t>
  </si>
  <si>
    <t>эвристический метод, классификация регрессия, сеть сеть, интеллектуальный анализ, решение классификация</t>
  </si>
  <si>
    <t>решение классификация регрессия, эвристический метод решение, метод решение классификация, карта кохонить итерационный, кохонить итерационный метод</t>
  </si>
  <si>
    <t>Интеллектуальные информационные системы пи</t>
  </si>
  <si>
    <t>Дисциплина: «Интеллектуальные информационные системы пи».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Интеллектуальные технологии и задачи интеллектуальный анализ данных.
Нейросетевые технологии.
Интеллектуальные технологии в задачах классификации и регрессии.
Интеллектуальные технологии в задачах кластеризации.
Самые частые слова: «эвристический», «сеть», «интеллектуальный», «регрессия», «кластеризация».
Подробнее изучить дисциплину можно по следующей ссылке: vk.cc/cvqvjN.</t>
  </si>
  <si>
    <t>Интеллект ИС (Эк, 2021).docx</t>
  </si>
  <si>
    <t>эвристический метод, классификация регрессия, нейронный сеть, интеллектуальный анализ, сеть сеть</t>
  </si>
  <si>
    <t>решение классификация регрессия, эвристический метод решение, самоорганизующийся карта кохонить, сеть прямой распространение, метод решение классификация</t>
  </si>
  <si>
    <t>Интеллектуальные информационные системы эк</t>
  </si>
  <si>
    <t>Дисциплина: «Интеллектуальные информационные системы эк».
Направление подготовки: 38.04.01, «Экономика».
Ступень: Магистратура.
Направленность программы: «Финансовые технологии в бизнесе, программа двух дипломов совместно с университетом гренобль альпы франция».
Примерные темы:
Интеллектуальные технологии и задачи интеллектуальный анализ данных.
Нейросетевые технологии.
Интеллектуальные технологии в задачах классификации и регрессии.
Интеллектуальные технологии в задачах кластеризации.
Самые частые слова: «сеть», «интеллектуальный», «эвристический», «регрессия», «нейронный».
Подробнее изучить дисциплину можно по следующей ссылке: vk.cc/cvqvjM.</t>
  </si>
  <si>
    <t>ПМиМАНИ, ПМИ.docx</t>
  </si>
  <si>
    <t>оценка связь, связь ранговый, ранговый коэффициент, коэффициент корреляция, таблица сопряженность</t>
  </si>
  <si>
    <t>оценка связь ранговый, ранговый коэффициент корреляция, корреляция спирмен кендалл, помощь коэффициент ранговый, кендалл оценка связь</t>
  </si>
  <si>
    <t>Прикладные модели и методы анализа нечисловой информации пми</t>
  </si>
  <si>
    <t>Дисциплина: «Прикладные модели и методы анализа нечисловой информации пми».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Шкалы измерения категориальных признаков.
Измерение связи между категориальными признаками с помощью ранговых коэффициентов корреляции.
Измерение связи между категориальными признаками с помощью таблиц сопряженности.
Теоретико-информационные меры связи.
Использование методов анализа нечисловой информации в машинном обучении.
Самые частые слова: «ранговый», «признак», «текст», «коэффициент», «категориальный».
Подробнее изучить дисциплину можно по следующей ссылке: vk.cc/cvqyKb.</t>
  </si>
  <si>
    <t>Комп мод ЭиФС.docx</t>
  </si>
  <si>
    <t>построение имитационный, логический алгоритм, имитационный анализ, цифровой копия, нечетко логический</t>
  </si>
  <si>
    <t>нечетко логический алгоритм, имитационный анализ риск, построение имитационный анализ, цифровой копия производство, возмущение заданный распределение</t>
  </si>
  <si>
    <t>Компьютерное моделирование экономических и финансовых систем</t>
  </si>
  <si>
    <t>Дисциплина: «Компьютерное моделирование экономических и финансовых систем».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 приложений».
Примерные темы:
Понятия компьютерной и математических моделей классификация математических методов классификация методов компьютерного моделирования, используемого в экономике инструментарий и программное обеспечение.
Модели прогнозирования краткосрочное прогнозирование, среднесрочное прогнозирование, долгосрочное прогнозирование модели предметной области и модели временных рядов нейросетевые модели прогнозирования обзор современных алгоритмов построения простейшей прогнозной нейросетевой модели.
Модели управления риском учет рисков модели управления риском в it сфере компьютерные системы учета рисков (технологии itil, практики corbit, octave, riskwatch, microsoft и тд)построения системы управления с нечетко-логическими алгоритмами.
Имитационные модели для анализа и управления предприятиями основы имитационного стохастического моделирования построения имитационных моделей – цифровых копий производства использование электронных таблиц для построения имитационных моделей использование anylogic для построения имитационных моделей.
Самые частые слова: «имитационный», «риск», «прогнозирование», «нечеткий», «построение».
Подробнее изучить дисциплину можно по следующей ссылке: vk.cc/cvqySE.</t>
  </si>
  <si>
    <t>MLOps, 2022.docx</t>
  </si>
  <si>
    <t>mlops, обучение, машинный, связанный, иис</t>
  </si>
  <si>
    <t>связанный mlops, обучение связанный, машинный обучение, процесс разработка, повлиять процесс</t>
  </si>
  <si>
    <t>обучение связанный mlops, машинный обучение связанный, повлиять процесс разработка, разработка машинный обучение, использовать обучение машинный</t>
  </si>
  <si>
    <t>Mlops</t>
  </si>
  <si>
    <t>Дисциплина: «Mlops».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Введение в mlops.
Инфраструктура для автоматизации процесса разработки, обучения и развертывания моделей машинного обучения.
Непрерывная интеграция и доставка в mlops.
Мониторинг производительности моделей и оптимизация.
Тестирование моделей машинного обучения.
Самые частые слова: «mlops», «обучение», «машинный», «связанный», «иис».
Подробнее изучить дисциплину можно по следующей ссылке: vk.cc/cvqvs7.</t>
  </si>
  <si>
    <t>Современные ТП, з, 2021.docx</t>
  </si>
  <si>
    <t>java, интерфейс, наследование, поток, переменный</t>
  </si>
  <si>
    <t>информационный справочный, язык java, выводить консоль, метод интерфейс, ввод вывод</t>
  </si>
  <si>
    <t>выводить консоль сообщение, консоль сообщение петр, приключение словарь энциклопедия, следующий атрибут уникальный, наследование интерфейс метод</t>
  </si>
  <si>
    <t>Дисциплина: «Современные технологии программирования».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Обзор платформы и языка программирования java.
Основные языковые конструкции java.
Базовые принципы объектно-ориентированного программирования.
Классы, методы и объекты java.
Интерфейсы исключения отладка программ.
Коллекции.
Потоковая организация системы ввода-вывода многопоточность.
Работа с базами данных в java основы объектно-реляционного отображения.
Системы автоматической сборки пакетов реализация графического интерфейса в языке программирования java.
Spring framework архитектура, основные сведения.
Restful api приложения.
Генерация веб-страниц основы thymeleaf.
Тестирование документирование в java проектах.
Самые частые слова: «java», «интерфейс», «наследование», «поток», «переменный».
Подробнее изучить дисциплину можно по следующей ссылке: vk.cc/cvqvs0.</t>
  </si>
  <si>
    <t>Диф уравнения, 2022.docx</t>
  </si>
  <si>
    <t>уравнение порядок, решение линейный, линейный однородный, теорема существование, дифференциальный уравнение</t>
  </si>
  <si>
    <t>решение линейный однородный, линейный однородный уравнение, теорема существование единственность, существование единственность решение, единственность решение коши</t>
  </si>
  <si>
    <t>Дисциплина: «Дифференциальные уравнения».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Обыкновенные дифференциальные уравнения первого порядка.
Обыкновенные дифференциальные уравнения высших порядков.
Системы обыкновенных дифференциальных уравнений.
Разностные уравнения.
Задачи с экономическим содержанием.
Самые частые слова: «уравнение», «линейный», «однородный», «порядок», «дифференциальный».
Подробнее изучить дисциплину можно по следующей ссылке: vk.cc/cvqvrX.</t>
  </si>
  <si>
    <t>Хранилища данных, 2022.docx</t>
  </si>
  <si>
    <t>хранилище, olap, mining, данный, витрина</t>
  </si>
  <si>
    <t>хранилище данный, использование хранилище, data mining, хранилище основа, загрузка хранилище</t>
  </si>
  <si>
    <t>использование хранилище сфера, поддержка принятие решение, категория хранилище данный, принятие решение понятие, способ ведение аналитика</t>
  </si>
  <si>
    <t>Хранилища данных</t>
  </si>
  <si>
    <t>Дисциплина: «Хранилища данных».
Направление подготовки: 09.03.03, «Прикладная информатика».
Ступень: Бакалавриат.
Направленность программы: «Инженерия данных профиль инженерия данных».
Примерные темы:
Основные понятия хранилищ данных.
Категории данных в хранилищах данных.
Принципы построения хранилищ данных.
Многомерные данные.
Интеллектуальный анализ данных (data mining).
Интеграция хранилищ данных в информационные системы.
Самые частые слова: «хранилище», «olap», «mining», «данный», «витрина».
Подробнее изучить дисциплину можно по следующей ссылке: vk.cc/cvqvrF.</t>
  </si>
  <si>
    <t>Прикладные задачи МО, Эк, 2022.docx</t>
  </si>
  <si>
    <t>обучение, машинный, метод, кластерный, регрессия</t>
  </si>
  <si>
    <t>машинный обучение, кластерный анализ, компьютерный реализация, технология машинный, оценка качество</t>
  </si>
  <si>
    <t>метод оценка качество, технология машинный обучение, обучение машинный обучение, машинный обучение машинный, кластерный анализ метод</t>
  </si>
  <si>
    <t>Дисциплина прикладные задачи машинного обучения</t>
  </si>
  <si>
    <t>Дисциплина: «Дисциплина прикладные задачи машинного обучения».
Направление подготовки: 38.04.01, «Экономика».
Ступень: Бакалавриат.
Направленность программы: «Бизнес аналитика».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«машинный», «метод», «кластерный», «регрессия».
Подробнее изучить дисциплину можно по следующей ссылке: vk.cc/cvqvrz.</t>
  </si>
  <si>
    <t>Вирт и конт. 2022.docx</t>
  </si>
  <si>
    <t>виртуализация, docker, kubernetes, контейнер, оркестрация</t>
  </si>
  <si>
    <t>создание кластер, технология виртуализация, кластер создание, архитектура kubernetes, контейнер концепция</t>
  </si>
  <si>
    <t>определение оркестрация контейнер, архитектура kubernetes определение, оркестрация контейнер концепция, kubernetes определение оркестрация, паравиртуализация виртуализация инфраструктура</t>
  </si>
  <si>
    <t>Виртуализация и контейнеризация</t>
  </si>
  <si>
    <t>Дисциплина: «Виртуализация и контейнеризация».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Технологии виртуализации.
Системы сборки.
Инструментальные средства и методики.
Микросервисы и контейнеры.
Самые частые слова: «виртуализация», «docker», «kubernetes», «контейнер», «оркестрация».
Подробнее изучить дисциплину можно по следующей ссылке: vk.cc/cvqvrx.</t>
  </si>
  <si>
    <t>Прикл мод и МТСС, 2022.docx</t>
  </si>
  <si>
    <t>сеть, узел, центральность, степень, распределение</t>
  </si>
  <si>
    <t>степень узел, распределение степень, сообщество сеть, степенной закон, закон распределение</t>
  </si>
  <si>
    <t>распределение степень узел, закон распределение степень, степенной закон распределение, теория сложный сеть, график распределение узел</t>
  </si>
  <si>
    <t>Дисциплина: «Прикладные модели и методы теории сложных сетей».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Базовые понятия теории сложных сетей и введение в библиотеку networkx.
Базовые метрики и свойства сетей и модели формирования случайных сетей.
Метрики центральности в сетях.
Сообщества в сетях.
Визуализация сетей.
Самые частые слова: «сеть», «узел», «центральность», «степень», «распределение».
Подробнее изучить дисциплину можно по следующей ссылке: vk.cc/cvqvrv.</t>
  </si>
  <si>
    <t>ОД на языке SQL (MS SQL), 2022.docx</t>
  </si>
  <si>
    <t>запрос, оператор, транзакция, соединение, подзапрос</t>
  </si>
  <si>
    <t>оператор выбор, создавать запрос, выбор данный, хранить процедура, запрос выборка</t>
  </si>
  <si>
    <t>оператор выбор данный, создавать запрос выборка, оптимизация выполнение запрос, подзапрос оператор выбор, запрос выборка агрегирование</t>
  </si>
  <si>
    <t>Обработка данных на языке sql (ms sql)</t>
  </si>
  <si>
    <t>Дисциплина: «Обработка данных на языке sql (ms sql)».
Направление подготовки: 09.04.03, «Прикладная информатика».
Ступень: Бакалавриат.
Направленность программы: «Управление большими данными».
Примерные темы:
Введение в sql технологии виртуализации.
Субд, типы данных, основы языка определения данных системы сборки.
Запросы.
Изменение данных.
Повышение производительности.
Программирование на стороне субд.
Sql и большие данные.
Самые частые слова: «запрос», «оператор», «транзакция», «соединение», «подзапрос».
Подробнее изучить дисциплину можно по следующей ссылке: vk.cc/cvqvrt.</t>
  </si>
  <si>
    <t>Методы работы с БИ, 2022.DOCX</t>
  </si>
  <si>
    <t>изображение, разметка, база, сегментация, аугментация</t>
  </si>
  <si>
    <t>база изображение, классификация база, способ представление, объект база, представление изображение</t>
  </si>
  <si>
    <t>способ представление изображение, формат хранение изображение, классификация база изображение, детекция объект классификация, хранение изображение формат</t>
  </si>
  <si>
    <t>Методы работы с базами изображений</t>
  </si>
  <si>
    <t>Дисциплина: «Методы работы с базами изображений».
Направление подготовки: 01.04.02, «Прикладная математика и информатика».
Ступень: Бакалавриат.
Направленность программы: «Компьютерное зрение».
Примерные темы:
Базы изображений.
Классификация баз изображений.
Классы dataset и dataloader.
Разметка баз изображений.
Аугментация.
Контроль версий баз изображений.
Самые частые слова: «изображение», «разметка», «база», «сегментация», «аугментация».
Подробнее изучить дисциплину можно по следующей ссылке: vk.cc/cvqvro.</t>
  </si>
  <si>
    <t>Алгоритмы ТГ, 2022.docx</t>
  </si>
  <si>
    <t>граф, динамический, графа, порождение, самоподобный</t>
  </si>
  <si>
    <t>динамический граф, динамический графа, сетевой размерность, моделирование сетевой, структурный моделирование</t>
  </si>
  <si>
    <t>сетевой размерность моделирование, моделирование сетевой размерность, структурный моделирование сетевой, динамический графа алгоритм, алгоритм построение решение</t>
  </si>
  <si>
    <t>Алгоритмы теории графов</t>
  </si>
  <si>
    <t>Дисциплина: «Алгоритмы теории графов».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Прикладная теория графов и фундаментальный анализ сетевых систем большой размерности.
Большие статические и динамические графы.
Оптимизационные задачи на больших статических и динамических графах.
Проектирование больших графов с заданными характеристиками.
Применение больших графов для решения современных прикладных задач.
Самые частые слова: «граф», «динамический», «графа», «порождение», «самоподобный».
Подробнее изучить дисциплину можно по следующей ссылке: vk.cc/cvqvrm.</t>
  </si>
  <si>
    <t>МО на графах, 2022.docx</t>
  </si>
  <si>
    <t>сеть, центральность, узел, степень, блуждание</t>
  </si>
  <si>
    <t>степень узел, распределение степень, случайный блуждание, centrality центральность, нейронный сеть</t>
  </si>
  <si>
    <t>распределение степень узел, основа случайный блуждание, графовый нейронный сеть, закон распределение степень, цикл обучение pytorch</t>
  </si>
  <si>
    <t>Машинное обучение на графах</t>
  </si>
  <si>
    <t>Дисциплина: «Машинное обучение на графах».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Введение в искусственные нейронные сети и глубокое обучение.
Введение в сетевые модели.
Случайные блуждания на графах, метод распространения меток.
Векторное представление (эмбеддинг) графов.
Графовые нейронные сети.
Самые частые слова: «сеть», «центральность», «узел», «степень», «блуждание».
Подробнее изучить дисциплину можно по следующей ссылке: vk.cc/cvqvri.</t>
  </si>
  <si>
    <t>Графовые БД, 2022.docx</t>
  </si>
  <si>
    <t>запрос, aql, графовый, cypher, rdf</t>
  </si>
  <si>
    <t>запрос язык, синтаксис запрос, объединение результат, база знание, язык запрос</t>
  </si>
  <si>
    <t>синтаксис запрос язык, запрос язык cypher, построение запрос выборка, данный язык запрос, запрос язык aql</t>
  </si>
  <si>
    <t>Графовые базы данных</t>
  </si>
  <si>
    <t>Дисциплина: «Графовые базы данных».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Введение в nosql бд и графовые бд.
Знакомство с графовыми бд.
Языки запросов графовых бд.
Базы знаний и rdf хранилища.
Манипулирование объектами и графовые алгоритмы в графовых бд.
Самые частые слова: «запрос», «aql», «графовый», «cypher», «rdf».
Подробнее изучить дисциплину можно по следующей ссылке: vk.cc/cvqvrh.</t>
  </si>
  <si>
    <t>Прогр инженерия, 2021, 2022.docx</t>
  </si>
  <si>
    <t>тестирование, требование, управление, качество, разработка</t>
  </si>
  <si>
    <t>атрибут качество, заказ билет, сбор требование, сайт заказ, тестирование тестирование</t>
  </si>
  <si>
    <t>веб сайт заказ, сайт заказ билет, выбирать фреймворк управление, способ сбор требование, качественный дополнительно разделять</t>
  </si>
  <si>
    <t>Программная инженерия</t>
  </si>
  <si>
    <t>Дисциплина: «Программная инженерия».
Направление подготовки: 09.03.03, «Прикладная информатика».
Ступень: Бакалавриат.
Направленность программы: «Инженерия данных профиль инженерия данных».
Примерные темы:
Управление разработкой по гибкие методологии (agile).
Формирование требований при разработке по.
Управление разработкой по проектное управление.
Масштабирование управления разработкой по.
Тестирование по.
Сопровождение по.
Методология devops и ее расширения.
Управление качеством производства по.
Основные идеи современной программной инженерии.
Бизнес архитектура и техническая архитектура.
Современные варианты распределенных приложений.
Атрибуты качества и сценарии атрибутов качества.
Паттерны проектирования.
Рефакторинг.
Мониторинг.
Метрики программного кода.
Самые частые слова: «тестирование», «требование», «управление», «качество», «разработка».
Подробнее изучить дисциплину можно по следующей ссылке: vk.cc/cvqvrg.</t>
  </si>
  <si>
    <t>Машинное обучение, 2021.docx</t>
  </si>
  <si>
    <t>обучение, регрессия, машинный, предварительный, признак</t>
  </si>
  <si>
    <t>предварительный анализ, построение признак, машинный обучение, метрика эффективность, анализ построение</t>
  </si>
  <si>
    <t>анализ построение признак, предварительный анализ построение, метод градиентный спуск, понятие машинный обучение, построение признак распознавание</t>
  </si>
  <si>
    <t>Дисциплина: «Машинное обучение».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Введение в машинное обучение.
Регрессия.
Классификация.
Методы обучения с учителем.
Диагностика систем машинного обучения.
Предварительный анализ и обработка данных.
Задачи обучения без учителя.
Практическое использование моделей машинного обучения.
Самые частые слова: «обучение», «регрессия», «машинный», «предварительный», «признак».
Подробнее изучить дисциплину можно по следующей ссылке: vk.cc/cvqvrf.</t>
  </si>
  <si>
    <t>Сетевые СиПр, ПИ,2022.docx</t>
  </si>
  <si>
    <t>linux, команда, bash, операционный, файловый</t>
  </si>
  <si>
    <t>linux управление, команда linux, веб сервер, сетевой приложение, написать программа</t>
  </si>
  <si>
    <t>команда linux управление, параметр командный строка, диагностика сетевой подключение, пакет команда linux, написать программа создавать</t>
  </si>
  <si>
    <t>Дисциплина: «Сетевые системы и приложения».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ос linux.
Основы командной строки.
Использование удаленного доступа.
Права и пользователи.
Процессы и пакеты.
Управление загрузкой linux.
Файловые системы.
Основы скриптов на bash.
Средства обработки текста.
Настройка сети в linux.
Средства ос в python.
Системы контроля версий.
Использование сокетов.
Асинхронное программирование.
Веб-сервер.
Развертывание сетевых приложений.
Самые частые слова: «linux», «команда», «bash», «операционный», «файловый».
Подробнее изучить дисциплину можно по следующей ссылке: vk.cc/cvqyQI.</t>
  </si>
  <si>
    <t>Современные ТОТ на ест яз, 2022.docx</t>
  </si>
  <si>
    <t>текст, vec, word, тональность, bert</t>
  </si>
  <si>
    <t>принцип обучение, word vec, vec принцип, обучение применение, решение nlp</t>
  </si>
  <si>
    <t>принцип обучение применение, vec принцип обучение, word vec принцип, архитектура cbow word, cbow word vec</t>
  </si>
  <si>
    <t>Современные технологии обработки текстов на естественных языках</t>
  </si>
  <si>
    <t>Дисциплина: «Современные технологии обработки текстов на естественных языках».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Вопросы обработки естественного языка.
Языковые модели.
Компьютерная семантика.
Классификация текстов и анализ тональности.
Самые частые слова: «текст», «vec», «word», «тональность», «bert».
Подробнее изучить дисциплину можно по следующей ссылке: vk.cc/cvqyQF.</t>
  </si>
  <si>
    <t>Интеллект тех в УР,  2022.docx</t>
  </si>
  <si>
    <t>риск, имитационный, нечетко, построение, anylogic</t>
  </si>
  <si>
    <t>продемонстрировать построение, нечетко логический, построение имитационный, построение простой, управление риск</t>
  </si>
  <si>
    <t>продемонстрировать построение простой, управление риск основа, метод управление риск, краткий характеристика метод, риск основа искусственный</t>
  </si>
  <si>
    <t>Дисциплина: «Интеллектуальные технологии в управлении рисками».
Направление подготовки: 38.04.01, «Экономика».
Ступень: Бакалавриат.
Направленность программы: «Аудит и финансовый консалтинг, налоги и антикризисные решения».
Примерные темы:
Понятия риска, методы управления, учета, классификация математический аппарат, необходимый для построения современных моделей риск-менеджмента.
Нейросетевые модели прогнозирования обзор современных алгоритмов построение простейшей прогнозной нейросетевой модели.
Нечетко-логические методы в моделях управления риском построения системы управления с нечетко-логическими алгоритмами способы построения прогнозных моделей на основе нечетко-логического алгоритма.
Имитационные модели для анализа и управления рисками основы имитационного стохастического моделирования построения имитационных моделей для анализа рисков использование электронных таблиц для построения имитационных моделей использование anylogic для построения имитационных моделей.
Самые частые слова: «риск», «имитационный», «нечетко», «построение», «anylogic».
Подробнее изучить дисциплину можно по следующей ссылке: vk.cc/cvqyQE.</t>
  </si>
  <si>
    <t>Инфраструктура как код, 2022.docx</t>
  </si>
  <si>
    <t>terraform, hcl, инфраструктура, iac, модуль</t>
  </si>
  <si>
    <t>язык hcl, управление конфигурация, модуль terraform, шаблонизация сервер, управление инфраструктура</t>
  </si>
  <si>
    <t>приводить описание конфигурация, конфигурация язык hcl, описание конфигурация язык, средство управление конфигурация, terraform управление версия</t>
  </si>
  <si>
    <t>Инфраструктура как код</t>
  </si>
  <si>
    <t>Дисциплина: «Инфраструктура как код».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Облачные сервисы и управление инфраструктурой.
Инструмент управления инфраструктуры terraform.
Язык написания конфигурационных файлов hcl.
Самые частые слова: «terraform», «hcl», «инфраструктура», «iac», «модуль».
Подробнее изучить дисциплину можно по следующей ссылке: vk.cc/cvqyQB.</t>
  </si>
  <si>
    <t>Большие данные и МО вСС, 2021, 2022.docx</t>
  </si>
  <si>
    <t>обучение, машинный, кредит, регрессия, компьютерный</t>
  </si>
  <si>
    <t>компьютерный реализация, машинный обучение, кластерный анализ, оценка качество, метод оценка</t>
  </si>
  <si>
    <t>метод оценка качество, основа технология улучшение, технология машинный обучение, улучшение машинный обучение, технология улучшение машинный</t>
  </si>
  <si>
    <t>Большие данные и машинное обучение в социальной сфере</t>
  </si>
  <si>
    <t>Дисциплина: «Большие данные и машинное обучение в социальной сфере».
Направление подготовки: 38.03.01, «Экономика».
Ступень: Бакалавриат.
Направленность программы: «Бизнес и финансы социальной сферы».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«машинный», «кредит», «регрессия», «компьютерный».
Подробнее изучить дисциплину можно по следующей ссылке: vk.cc/cvqyQv.</t>
  </si>
  <si>
    <t>Управление РвРПО, 2022.docx</t>
  </si>
  <si>
    <t>риск, поставка, проект, продукт, контракт</t>
  </si>
  <si>
    <t>процесс поставка, управление риск, поставка продукт, продукт использование, реализация процесс</t>
  </si>
  <si>
    <t>процесс поставка продукт, реализация процесс поставка, поставка продукт использование, инструмент управление риск, введение управление поставка</t>
  </si>
  <si>
    <t>Управление рисками в разработке программного обеспечения</t>
  </si>
  <si>
    <t>Дисциплина: «Управление рисками в разработке программного обеспечения».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Введение в управление рисками.
Целеполагание и идентификация рисков оценка рисков и атрибуты рисков.
Стратегии, методы, инструменты управления рисками.
Введение в управление поставками понятие контракта и примеры контрактов в ит.
Содержание и структура контракта типы контрактов.
Общее описание процесса поставок продукта влияние требований к продукту и бизнес-процессов на процесс поставок продукта.
Модели реализации процесса поставки продукта.
Самые частые слова: «риск», «поставка», «проект», «продукт», «контракт».
Подробнее изучить дисциплину можно по следующей ссылке: vk.cc/cvqyQt.</t>
  </si>
  <si>
    <t>Основы СА,  2022.docx</t>
  </si>
  <si>
    <t>ip, протокол, linux, сетевой, настраивать</t>
  </si>
  <si>
    <t>сетевой администрирование, ip адрес, linux сетевой, tcp ip, сетевой сервис</t>
  </si>
  <si>
    <t>linux сетевой администрирование, протокол tcp ip, tcp ip протокол, сетевой сервис linux, построение компьютерный сеть</t>
  </si>
  <si>
    <t>Основы сетевого администрирования</t>
  </si>
  <si>
    <t>Дисциплина: «Основы сетевого администрирования».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Введение в сетевое администрирование.
Основы ip-адресации и подсетей.
Основы протокола tcp/ip.
Основы сетевых сервисов и протоколов.
Управление сетевыми устройствами.
Введение в linux для сетевого администрирования.
Расширенные возможности linux для сетевого администрирования.
Администрирование систем управления базами данных (субд).
Самые частые слова: «ip», «протокол», «linux», «сетевой», «настраивать».
Подробнее изучить дисциплину можно по следующей ссылке: vk.cc/cvqyQp.</t>
  </si>
  <si>
    <t>РП в системе 1С Пр, 2021, 2022.docx</t>
  </si>
  <si>
    <t>справочник, конфигурация, регистр, реквизит, отчет</t>
  </si>
  <si>
    <t>объект конфигурация, регистр сведение, элемент справочник, материально ответственный, предназначать объект</t>
  </si>
  <si>
    <t>предназначать объект конфигурация, периодический регистр сведение, объект конфигурация регистр, запрос доступный поле, доступный поле отчет</t>
  </si>
  <si>
    <t>Разработка приложений в системе 1с предприятие</t>
  </si>
  <si>
    <t>Дисциплина: «Разработка приложений в системе 1с предприятие».
Направление подготовки: 09.03.03, «Прикладная информатика».
Ступень: Бакалавриат.
Направленность программы: «Прикладная информатика оп инженерия данных».
Примерные темы:
Создание и настройка информационной базы данных.
Разработка отчетов.
Основы администрирования.
Регистры и формы.
Основы программирования.
Самые частые слова: «справочник», «конфигурация», «регистр», «реквизит», «отчет».
Подробнее изучить дисциплину можно по следующей ссылке: vk.cc/cvqyQo.</t>
  </si>
  <si>
    <t>Системы УВ, 2022.docx</t>
  </si>
  <si>
    <t>git, версия, ветка, gitlab, управление</t>
  </si>
  <si>
    <t>управление версия, характеристика управление, разработка программный, программный обеспечение, контроль версия</t>
  </si>
  <si>
    <t>характеристика управление версия, разработка программный обеспечение, распределенный управление версия, процесс разработка программный, программный обеспечение команда</t>
  </si>
  <si>
    <t>Систему управления версиями</t>
  </si>
  <si>
    <t>Дисциплина: «Систему управления версиями».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Системы управления версиями в процессе разработки программного обеспечения.
Классификация систем управления версиями.
Принципы работы с распределенной системой управления версиями gitlab.
Gitlab, как инструмент devops-разработчиков.
Gitlab и системы управления проектами.
Самые частые слова: «git», «версия», «ветка», «gitlab», «управление».
Подробнее изучить дисциплину можно по следующей ссылке: vk.cc/cvqyQn.</t>
  </si>
  <si>
    <t>Прикл мод и МКЗ, 2022.DOCX</t>
  </si>
  <si>
    <t>видеопоток, зрение, изображение, компьютерный, метод</t>
  </si>
  <si>
    <t>метод компьютерный, компьютерный зрение, видеопоток метод, понятие краткий, классический метод</t>
  </si>
  <si>
    <t>метод компьютерный зрение, классический метод компьютерный, краткий история метод, понятие краткий история, история метод компьютерный</t>
  </si>
  <si>
    <t>Прикладные модели и методы компьютерного зрения</t>
  </si>
  <si>
    <t>Дисциплина: «Прикладные модели и методы компьютерного зрения».
Направление подготовки: 01.04.02, «Прикладная математика и информатика».
Ступень: Бакалавриат.
Направленность программы: «Компьютерное зрение».
Примерные темы:
Введение в прикладные модели и методы компьютерного зрения.
Модели и методы обработки 2d изображений.
Модели и методы обработки 3d изображений.
Модели и методы обработки видеопотока.
Самые частые слова: «видеопоток», «зрение», «изображение», «компьютерный», «метод».
Подробнее изучить дисциплину можно по следующей ссылке: vk.cc/cvqyQm.</t>
  </si>
  <si>
    <t>Программ на  яз Python и  SQL, 2022.docx</t>
  </si>
  <si>
    <t>sql, подзапрос, поездка, python, создание</t>
  </si>
  <si>
    <t>модуль библиотека, язык sql, создание использование, использование запрос, язык python</t>
  </si>
  <si>
    <t>нормализовать реляционный структура, реляционный структура база, создавать нормализовать реляционный, база помещать сведение, структура база помещать</t>
  </si>
  <si>
    <t>Дисциплина: «Программирование на языках python и sql».
Направление подготовки: 38.04.01, «Экономика».
Ступень: Бакалавриат.
Направленность программы: «Финансовый анализ и оценка инвестиционных решений».
Примерные темы:
Использование языков python и sql, типы данных.
Программирование на языке python.
Программирование на языке sql.
Самые частые слова: «sql», «подзапрос», «поездка», «python», «создание».
Подробнее изучить дисциплину можно по следующей ссылке: vk.cc/cvqyQh.</t>
  </si>
  <si>
    <t>Веб-разработка, 2021.docx</t>
  </si>
  <si>
    <t>javascript, css, веб, страница, react</t>
  </si>
  <si>
    <t>веб приложение, стиль помощь, добавлять стиль, веб страница, веб разработка</t>
  </si>
  <si>
    <t>добавлять стиль помощь, стиль помощь css, помощь css создавать, использовать orm база, элемент css задавать</t>
  </si>
  <si>
    <t>Веб разработка</t>
  </si>
  <si>
    <t>Дисциплина: «Веб разработка».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«javascript», «css», «веб», «страница», «react».
Подробнее изучить дисциплину можно по следующей ссылке: vk.cc/cvqyQd.</t>
  </si>
  <si>
    <t>Цифровая ОИ, 2022.docx</t>
  </si>
  <si>
    <t>изображение, пространственный, фильтр, вейвлет, преобразование</t>
  </si>
  <si>
    <t>вейвлет преобразование, преобразование фурье, пространственный фильтрация, частотный фильтрация, дискретный преобразование</t>
  </si>
  <si>
    <t>дискретный преобразование фурье, повышение резкость изображение, яркостный преобразование пространственный, преобразование пространственный фильтрация, импульс свойство отсеивание</t>
  </si>
  <si>
    <t>Цифровая обработка изображений</t>
  </si>
  <si>
    <t>Дисциплина: «Цифровая обработка изображений».
Направление подготовки: 01.04.02, «Прикладная математика и информатика».
Ступень: Бакалавриат.
Направленность программы: «Компьютерное зрение».
Примерные темы:
Основы цифрового представления изображений.
Яркостные преобразования и пространственная фильтрация.
Фильтрация в частотной области.
Восстановление и реконструкция изображений.
Вейвлеты и кратномасштабная обработка.
Сжатие изображений.
Сегментация изображений.
Распознавание и обнаружение объектов.
Самые частые слова: «изображение», «пространственный», «фильтр», «вейвлет», «преобразование».
Подробнее изучить дисциплину можно по следующей ссылке: vk.cc/cvqyQ8.</t>
  </si>
  <si>
    <t>Интернет вещей, ПИ,2022.docx</t>
  </si>
  <si>
    <t>вещь, arduino, интернет, step, плк</t>
  </si>
  <si>
    <t>интернет вещь, пакет step, архитектура интернет, плк simatic, вещь использование</t>
  </si>
  <si>
    <t>архитектура интернет вещь, интернет вещь использование, функция пакет step, интернет вещь основа, технологический тренд область</t>
  </si>
  <si>
    <t>Дисциплина: «Интернет вещей».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Введение в «интернет вещей».
Архитектура и безопасность решений «интернета вещей».
Аппаратное обеспечение «интернета вещей».
Программное обеспечение «интернета вещей».
Самые частые слова: «вещь», «arduino», «интернет», «step», «плк».
Подробнее изучить дисциплину можно по следующей ссылке: vk.cc/cvqyQ6.</t>
  </si>
  <si>
    <t>Эконометрика, ПМИ, 2021, 2022.docx</t>
  </si>
  <si>
    <t>регрессия, уравнение, тест, фиктивный, эконометрический</t>
  </si>
  <si>
    <t>уравнение регрессия, фиктивный переменный, оценка параметр, проверка значимость, параметр уравнение</t>
  </si>
  <si>
    <t>регрессия фиктивный переменный, линейный уравнение регрессия, упорядочивать множественный выбор, интервальный оценка прогноз, причина последствие метод</t>
  </si>
  <si>
    <t>Эконометрика</t>
  </si>
  <si>
    <t>Дисциплина: «Эконометрика».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эконометрику парная линейная регрессия.
Множественная линейная регрессия.
Нелинейная регрессия.
Предпосылки гаусса-маркова проверка нормальности случайных отклонений.
Гетероскедастичность.
Автокорреляция.
Мультиколлинеарность.
Фиктивные переменные.
Эконометрические модели со специфическими переменными.
Моделирование одномерного временного ряда.
Модели регрессии по временным рядам.
Динамические эконометрические модели.
Модели стационарных временных рядов.
Типологическая регрессия.
Системы одновременных эконометрических уравнений.
Анализ панельных данных.
Самые частые слова: «регрессия», «уравнение», «тест», «фиктивный», «эконометрический».
Подробнее изучить дисциплину можно по следующей ссылке: vk.cc/cvqyQ4.</t>
  </si>
  <si>
    <t>Числ методы, ПМИ 2021,2022.docx</t>
  </si>
  <si>
    <t>погрешность, уравнение, интерполяционный, метод, формула</t>
  </si>
  <si>
    <t>оценка погрешность, интерполяционный формула, уравнение метод, формула ньютон, погрешность метод</t>
  </si>
  <si>
    <t>интерполяционный формула ньютон, решение линейный уравнение, оценка погрешность интерполяционный, общий характеристика метод, интерполяционный многочлен лагранж</t>
  </si>
  <si>
    <t>Численные методы</t>
  </si>
  <si>
    <t>Дисциплина: «Численные методы».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Элементарная теория погрешностей.
Методы решения систем линейных уравнений.
Методы решения нелинейных уравнений.
Методы интерполирования и экстраполяции функций.
Определение собственных чисел и собственных векторов матрицы.
Численное дифференцирование и интегрирование функций.
Ряды фурье.
Приближенное решение обыкновенных дифференциальных уравнений.
Самые частые слова: «погрешность», «уравнение», «интерполяционный», «метод», «формула».
Подробнее изучить дисциплину можно по следующей ссылке: vk.cc/cvqyQ2.</t>
  </si>
  <si>
    <t>Методы оптимизции,2021,2022.DOCX</t>
  </si>
  <si>
    <t>симплекс, двойственный, транспортный, метод, постановка</t>
  </si>
  <si>
    <t>симплекс метод, двойственный симплекс, симплекс таблица, целевой функция, взаимно двойственный</t>
  </si>
  <si>
    <t>двойственный симплекс метод, постановка взаимно двойственный, решение вывод неразрешимость, находить решение вывод, теорема кун таккер</t>
  </si>
  <si>
    <t>Методы оптимизации</t>
  </si>
  <si>
    <t>Дисциплина: «Методы оптимизации».
Направление подготовки: 01.03.02, «Прикладная математика и информатика».
Ступень: Бакалавриат.
Направленность программы: «Прикладное машинное обучение прикладное машинное обучение».
Примерные темы:
Введение в методы оптимизации.
Введение в математическое программирование.
Методы решения общей задачи линейного программирования.
Теория двойственности.
Задачи целочисленного программирования (дискретное программирование).
Транспортная задача.
Задачи многокритериальной оптимизации.
Выпуклое программирование.
Динамическое программирование.
Метод монте-карло.
Самые частые слова: «симплекс», «двойственный», «транспортный», «метод», «постановка».
Подробнее изучить дисциплину можно по следующей ссылке: vk.cc/cvqyQ1.</t>
  </si>
  <si>
    <t>Представление и ОМИ, 2022.docx</t>
  </si>
  <si>
    <t>изображение, авторегрессия, многомерный, дважды, обнаружение</t>
  </si>
  <si>
    <t>многомерный изображение, дважды стохастический, корень характеристический, случайный поле, кратный корень</t>
  </si>
  <si>
    <t>кратный корень характеристический, корень характеристический уравнение, авторегрессия кратный корень, авторегрессия корреляционный функция, параметр дважды стохастический</t>
  </si>
  <si>
    <t>Представление и обработка многомерных изображений</t>
  </si>
  <si>
    <t>Дисциплина: «Представление и обработка многомерных изображений».
Направление подготовки: 01.04.02, «Прикладная математика и информатика».
Ступень: Бакалавриат.
Направленность программы: «Компьютерное зрение».
Примерные темы:
Авторегрессионные модели многомерных изображений.
Неавторегрессионные модели многомерных изображений.
Статистический анализ многомерных изображений.
Оптимальный прием сигналов на многомерных изображениях.
Методы подгонки моделей многомерных изображений.
Нейросетевые методы статистического анализа многомерных изображений.
Самые частые слова: «изображение», «авторегрессия», «многомерный», «дважды», «обнаружение».
Подробнее изучить дисциплину можно по следующей ссылке: vk.cc/cvqyPY.</t>
  </si>
  <si>
    <t>Обуч с подкр, 2022.docx</t>
  </si>
  <si>
    <t>подкрепление, обучение, ценность, стратегия, координация</t>
  </si>
  <si>
    <t>обучение подкрепление, оценка функция, оценка ценность, ценность стратегия, стратегия метод</t>
  </si>
  <si>
    <t>оценка ценность стратегия, метод монт карло, разделять оценка ценность, ценность стратегия метод, обучение полный эпизод</t>
  </si>
  <si>
    <t>Обучение с подкреплением</t>
  </si>
  <si>
    <t>Дисциплина: «Обучение с подкреплением».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Задачи обучения с подкреплением оценочная обратная связь.
Методы монте-карло обучение по временной разнице.
Планирование и обучение оценка функции.
Важнейшие аспекты обучения с подкреплением конкретные примеры.
Самые частые слова: «подкрепление», «обучение», «ценность», «стратегия», «координация».
Подробнее изучить дисциплину можно по следующей ссылке: vk.cc/cvqyPW.</t>
  </si>
  <si>
    <t>Построение и ОММО, 2022.docx</t>
  </si>
  <si>
    <t>регрессия, кластеризация, метод, средний, линейный</t>
  </si>
  <si>
    <t>скользящий средний, функция потеря, логистический регрессия, оценка качество, векторный авторегрессия</t>
  </si>
  <si>
    <t>ошибка род ложно, интегрировать скользящий средний, encoding one hot, label encoding one, градиентный бустинг xgboost</t>
  </si>
  <si>
    <t>Дисциплина: «Построение и оценка моделей машинного обучения».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Введение в машинное обучение.
Подготовка и предварительный анализ данных.
Модели регрессии.
Логистическая регрессия.
Байесовский подход.
Метрические алгоритмы.
Методы сокращения размерности.
Линейные алгоритмы классификации.
Модели классификации pandas и scikit-learn.
Композиции алгоритмов.
Задача кластеризации.
Прогнозирование временных рядов.
Самые частые слова: «регрессия», «кластеризация», «метод», «средний», «линейный».
Подробнее изучить дисциплину можно по следующей ссылке: vk.cc/cvqyPV.</t>
  </si>
  <si>
    <t>Оптим систем КЗ, 2022.docx</t>
  </si>
  <si>
    <t>изображение, cpu, openvino, регуляризация, нейронный</t>
  </si>
  <si>
    <t>компьютерный зрение, нейронный сеть, распознавание изображение, квантизация весы, библиотека albumentations</t>
  </si>
  <si>
    <t>выполнять оценка метрика, сверточный нейронный сеть, библиотека albumentations оценка, квантизация весы дистилляция, компьютерный зрение регуляризация</t>
  </si>
  <si>
    <t>Оптимизация систем компьютерного зрения</t>
  </si>
  <si>
    <t>Дисциплина: «Оптимизация систем компьютерного зрения».
Направление подготовки: 01.04.02, «Прикладная математика и информатика».
Ступень: Бакалавриат.
Направленность программы: «Компьютерное зрение».
Примерные темы:
Прикладные задачи обработки изображений.
Машинное обучение в компьютерном зрении.
Методы регуляризации.
Методы оптимизации.
Программно-аппаратные решения для оптимизации.
Самые частые слова: «изображение», «cpu», «openvino», «регуляризация», «нейронный».
Подробнее изучить дисциплину можно по следующей ссылке: vk.cc/cvqyPP.</t>
  </si>
  <si>
    <t>Современные НТ, 2022.docx</t>
  </si>
  <si>
    <t>сеть, нейронный, нейрон, персептрон, обучение</t>
  </si>
  <si>
    <t>нейронный сеть, функция активация, персептрон обучение, многослойный персептрон, метод градиентный</t>
  </si>
  <si>
    <t>метод градиентный спуск, нейронный сеть метод, марквардт метод сопряженный, коэффициент смещение функция, персептрон обучение нейрон</t>
  </si>
  <si>
    <t>Дисциплина: «Современные нейросетевые технологии».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Введение в нейронные сети персептрон.
Многослойный персептрон.
Обучение нейронной сети.
Нейронные сети keras.
Рекуррентные нейронные сети.
Использование нс в задачах предиктивной аналитики.
Сверточные нс.
Классификация изображений с помощью снс.
Современное применение нейронных сетей.
Самые частые слова: «сеть», «нейронный», «нейрон», «персептрон», «обучение».
Подробнее изучить дисциплину можно по следующей ссылке: vk.cc/cvqyPN.</t>
  </si>
  <si>
    <t>Тех разработки ЧБ, 2022.docx</t>
  </si>
  <si>
    <t>dialogue, подкрепление, диалог, подмодуль, natural</t>
  </si>
  <si>
    <t>обучение подкрепление, состояние диалог, диалог dialogue, natural language, чат бот</t>
  </si>
  <si>
    <t>высказывание natural language, подмодуль отслеживание состояние, отслеживание состояние диалог, модуль понимание высказывание, выбор ответный действие</t>
  </si>
  <si>
    <t>Технологии разработки чат ботов</t>
  </si>
  <si>
    <t>Дисциплина: «Технологии разработки чат ботов».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Архитектура чат-ботов.
Обучение с подкреплением.
Понимание высказывания человека.
Управление диалогом.
Извлечение информации и генерация ответа пользователю.
Самые частые слова: «dialogue», «подкрепление», «диалог», «подмодуль», «natural».
Подробнее изучить дисциплину можно по следующей ссылке: vk.cc/cvqyPK.</t>
  </si>
  <si>
    <t>ОД на языке DAX,  2022.docx</t>
  </si>
  <si>
    <t>dax, ru, пересчет, фильтр, http</t>
  </si>
  <si>
    <t>функция dax, dax применение, dax функция, функция фильтр, ru электронный</t>
  </si>
  <si>
    <t>функция dax применение, ru электронный библиотечный, пересчет зависимый столбец, последовательность пересчет зависимый, dax функция фильтр</t>
  </si>
  <si>
    <t>Обработка данных на языке dax</t>
  </si>
  <si>
    <t>Дисциплина: «Обработка данных на языке dax».
Направление подготовки: 09.04.03, «Прикладная информатика».
Ступень: Бакалавриат.
Направленность программы: «Управление большими данными».
Примерные темы:
Основные понятия и функции dax.
Работа с основными формулами dax.
Выполнение сложных расчетов в dax.
Самые частые слова: «dax», «ru», «пересчет», «фильтр», «http».
Подробнее изучить дисциплину можно по следующей ссылке: vk.cc/cvqyPI.</t>
  </si>
  <si>
    <t>Модели и МГИ, 2022.docx</t>
  </si>
  <si>
    <t>изображение, автоэнкодер, случайный, gan, гауссовский</t>
  </si>
  <si>
    <t>случайный поле, гауссовский процесс, вариационный автоэнкодер, кратный корень, корень характеристический</t>
  </si>
  <si>
    <t>корень характеристический уравнение, кратный корень характеристический, генеративный состязательный сеть, gan перенос стиль, гауссовский процесс глубокий</t>
  </si>
  <si>
    <t>Модели и методы генерации изображений</t>
  </si>
  <si>
    <t>Дисциплина: «Модели и методы генерации изображений».
Направление подготовки: 01.04.02, «Прикладная математика и информатика».
Ступень: Бакалавриат.
Направленность программы: «Компьютерное зрение».
Примерные темы:
Элементы теории вероятностей.
Стохастические случайные поля.
Традиционные модели изображений.
Вариационные автоэнкодеры.
Генеративно-состязательные сети.
Самые частые слова: «изображение», «автоэнкодер», «случайный», «gan», «гауссовский».
Подробнее изучить дисциплину можно по следующей ссылке: vk.cc/cvqyPG.</t>
  </si>
  <si>
    <t>Тех разр ПО, з, 2021.DOCX</t>
  </si>
  <si>
    <t>программный, тестирование, отличаться, разработка, обеспечение</t>
  </si>
  <si>
    <t>программный обеспечение, управление качество, каков достоинство, выполняться этап, результат этап</t>
  </si>
  <si>
    <t>мероприятие выполняться этап, результат этап мероприятие, этап мероприятие выполняться, классический жизненный цикл, разработка программный обеспечение</t>
  </si>
  <si>
    <t>Технологии разработки программного обеспечения</t>
  </si>
  <si>
    <t>Дисциплина: «Технологии разработки программного обеспечения».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Жизненный цикл программного обеспечения модели и методологии разработки по.
Анализ требований и определение спецификаций проектирование и коллективная разработка.
Качество программного обеспечения и его оценка при разработке.
Тестирование и отладка программного обеспечения.
Самые частые слова: «программный», «тестирование», «отличаться», «разработка», «обеспечение».
Подробнее изучить дисциплину можно по следующей ссылке: vk.cc/cvqyPF.</t>
  </si>
  <si>
    <t>Метод ПИДиПДдА,ПМИ, 2022.docx</t>
  </si>
  <si>
    <t>импутация, пропуск, дубликат, метод, февраль</t>
  </si>
  <si>
    <t>импутация пропустить, метод кластеризация, заработный плата, дубликат противоречие, поиск выброс</t>
  </si>
  <si>
    <t>метод поиск выброс, оценка распределение многомерный, статистика количественный описательный, описательный статистика количественный, выборка описательный статистика</t>
  </si>
  <si>
    <t>Методология поиска источников данных и подготовки данных для</t>
  </si>
  <si>
    <t>Дисциплина: «Методология поиска источников данных и подготовки данных для».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Поиск и сбор данных для анализа.
Описательный анализ данных.
Очистка и предобработка данных.
Оценка распределения многомерных данных.
Самые частые слова: «импутация», «пропуск», «дубликат», «метод», «февраль».
Подробнее изучить дисциплину можно по следующей ссылке: vk.cc/cvqyPB.</t>
  </si>
  <si>
    <t>NoSQL СУБД, 2022.docx</t>
  </si>
  <si>
    <t>согласованность, репликация, mongodb, графовый, запрос</t>
  </si>
  <si>
    <t>отображение сверток, графовый база, возможность запрос, схема отображение, запрос масштабирование</t>
  </si>
  <si>
    <t>функциональный возможность запрос, схема отображение сверток, транзакция доступность функциональный, доступность функциональный возможность, возможность запрос масштабирование</t>
  </si>
  <si>
    <t>Nosql субд</t>
  </si>
  <si>
    <t>Дисциплина: «Nosql субд».
Направление подготовки: 09.03.03, «Прикладная информатика».
Ступень: Бакалавриат.
Направленность программы: «Инженерия данных».
Примерные темы:
Введение в nosql.
Агрегированные модели данных.
Модели данных.
Модели распределения.
Согласованность.
Штампы версий.
Отображение-свертка.
Введение в mongodb.
Самые частые слова: «согласованность», «репликация», «mongodb», «графовый», «запрос».
Подробнее изучить дисциплину можно по следующей ссылке: vk.cc/cvqyPy.</t>
  </si>
  <si>
    <t>Машинное обуч и ИИвБ, 2021, 2022.docx</t>
  </si>
  <si>
    <t>обучение, кредит, машинный, анализ, интеллектуальный</t>
  </si>
  <si>
    <t>машинный обучение, разработка машинный, компьютерный реализация, принцип анализ, кластерный анализ</t>
  </si>
  <si>
    <t>разработка машинный обучение, метод оценка качество, обработка машинный обучение, машинный обучение прогнозирование, информация принцип анализ</t>
  </si>
  <si>
    <t>Машинное обучение и искусственный интеллект в бизнесе</t>
  </si>
  <si>
    <t>Дисциплина: «Машинное обучение и искусственный интеллект в бизнесе».
Направление подготовки: 27.03.05, «Инноватика».
Ступень: Бакалавриат.
Направленность программы: «Управление цифровыми инновациями».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«обучение», «кредит», «машинный», «анализ», «интеллектуальный».
Подробнее изучить дисциплину можно по следующей ссылке: vk.cc/cvqyPu.</t>
  </si>
  <si>
    <t>КО и сист РИ, ПМИ, 2022.docx</t>
  </si>
  <si>
    <t>изображение, снимок, камера, спутниковый, радиолокационный</t>
  </si>
  <si>
    <t>радиолокационный изображение, спутниковый снимок, прикладной компьютерный, компьютерный зрение, преобразование фурье</t>
  </si>
  <si>
    <t>прикладной компьютерный зрение, регистрация особенность свойство, изображение регистрация особенность, медицинский снимок обнаружение, преобразование фурье радиолокационный</t>
  </si>
  <si>
    <t>Компьютерная оптика и системы регистрации изображений</t>
  </si>
  <si>
    <t>Дисциплина: «Компьютерная оптика и системы регистрации изображений».
Направление подготовки: 01.04.02, «Прикладная математика и информатика».
Ступень: Бакалавриат.
Направленность программы: «Компьютерное зрение».
Примерные темы:
Оптические изображения.
Радиолокационные изображения.
Рентгеновские изображения.
Многозональные изображения.
Системы стереозрения.
Трансформация и последовательности изображений.
Самые частые слова: «изображение», «снимок», «камера», «спутниковый», «радиолокационный».
Подробнее изучить дисциплину можно по следующей ссылке: vk.cc/cvqyPt.</t>
  </si>
  <si>
    <t>Прикладные ИС, ПИ, 2021.docx</t>
  </si>
  <si>
    <t>информационный, бухгалтерский, ru, проектирование, программный</t>
  </si>
  <si>
    <t>проектирование информационный, программный инструмент, инструмент разработка, обращение текст, текст электронный</t>
  </si>
  <si>
    <t>программный инструмент разработка, обращение текст электронный, дата обращение текст, интернет портал компания, ru интернет портал</t>
  </si>
  <si>
    <t>Прикладные информационные системы</t>
  </si>
  <si>
    <t>Дисциплина: «Прикладные информационные системы».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Информационные системы в экономике и управлении.
Основы проектирования информационных систем.
Системный анализ предметной области формирование требований на разработку информационных систем и компонентов.
Самые частые слова: «информационный», «бухгалтерский», «ru», «проектирование», «программный».
Подробнее изучить дисциплину можно по следующей ссылке: vk.cc/cvqvq5.</t>
  </si>
  <si>
    <t>Функц анализ, ПМИ,  2021, 2022.docx</t>
  </si>
  <si>
    <t>множество, пространство, лебег, измеримый, мера</t>
  </si>
  <si>
    <t>гильбертов пространство, последовательность множество, множество определение, интеграл лебег, сильный выпуклость</t>
  </si>
  <si>
    <t>выпуклость сильный выпуклость, множество гильбертов пространство, предел последовательность множество, счетный аддитивный мера, неравенство коши буняковский</t>
  </si>
  <si>
    <t>Функциональный анализ</t>
  </si>
  <si>
    <t>Дисциплина: «Функциональный анализ».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Множества, мера, измеримые функции, интеграл лебега.
Метрические пространства.
Нормированные пространства.
Евклидовы пространства.
Линейные операторы и функционалы.
Свойства функционалов.
Свойства множеств.
Дифференцирование.
Критерии выпуклости, сильной выпуклости.
Метрическая проекция.
Критерии оптимальности в задачах оптимизации.
Самые частые слова: «множество», «пространство», «лебег», «измеримый», «мера».
Подробнее изучить дисциплину можно по следующей ссылке: vk.cc/cvqvq4.</t>
  </si>
  <si>
    <t>Облачные тех-ии, ПИ, 2022.docx</t>
  </si>
  <si>
    <t>облачный, облако, виртуализация, сервис, услуга</t>
  </si>
  <si>
    <t>облачный технология, облачный сервис, публичный облако, частный облако, гибридный облако</t>
  </si>
  <si>
    <t>преимущество недостаток архитектура, сервис современный состояние, безопасность облачный сервис, современный состояние возможность, облако преимущество недостаток</t>
  </si>
  <si>
    <t>Облачные технологии</t>
  </si>
  <si>
    <t>Дисциплина: «Облачные технологии».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Основные понятия облачных технологий.
Услуги, предоставляемые облачными сервисами.
Виды облачных сервисов.
Безопасность облачных сервисов.
Самые частые слова: «облачный», «облако», «виртуализация», «сервис», «услуга».
Подробнее изучить дисциплину можно по следующей ссылке: vk.cc/cvqvq3.</t>
  </si>
  <si>
    <t>П и АД с пом Python, Ин, 2022.docx</t>
  </si>
  <si>
    <t>список, массив, словарь, строка, библиотека</t>
  </si>
  <si>
    <t>numpy массив, помощь библиотека, библиотека sqlalchemy, выброс пропуск, целый число</t>
  </si>
  <si>
    <t>массив ar ar, график помощь matplotlib, случайный целый число, построение график помощь, график область построение</t>
  </si>
  <si>
    <t>Дисциплина: «Программирование и анализ данных с помощью python».
Направление подготовки: 27.03.05, «Инноватика».
Ступень: Бакалавриат.
Направленность программы: «Управление цифровыми инновациями».
Примерные темы:
Введение в программирование на языке python.
Типы данных и управляющие конструкции.
Коллекции.
Функции.
Алгоритмы и структуры данных.
Обработка данных в формате даты и времени.
Обработка и анализ данных в numpy-массивах.
Обработка и анализ табличных данных с помощью pandas.
Методы визуализации данных.
Обработка и анализ данных в файлах.
Отладка и тестирование.
Очистка данных.
Регрессионный анализ с помощью python.
Работа с html-страницами и веб-сервисами.
Технологии работы с базами данных.
Классы и объектно-ориентированное программирование.
Самые частые слова: «список», «массив», «словарь», «строка», «библиотека».
Подробнее изучить дисциплину можно по следующей ссылке: vk.cc/cvqvq2.</t>
  </si>
  <si>
    <t>Техн и СЦСХ, 2022.docx</t>
  </si>
  <si>
    <t>апк, цифровой, хозяйство, сельский, цифровизация</t>
  </si>
  <si>
    <t>сельский хозяйство, цифровой технология, трансформация апк, цифровой трансформация, цифровизация апк</t>
  </si>
  <si>
    <t>цифровой трансформация апк, цифровой технология апк, стратегия цифровой трансформация, применение цифровой технология, цифровой технология сельский</t>
  </si>
  <si>
    <t>Технологии и средства цифровизации сельского хозяйства</t>
  </si>
  <si>
    <t>Дисциплина: «Технологии и средства цифровизации сельского хозяйства».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Цель и назначение дисциплины.
Направления цифровой трансформации апк.
Цифровые технологии в сельском хозяйстве.
Перспективы цифровой трансформации апк.
Самые частые слова: «апк», «цифровой», «хозяйство», «сельский», «цифровизация».
Подробнее изучить дисциплину можно по следующей ссылке: vk.cc/cvqvq1.</t>
  </si>
  <si>
    <t>ОЦиРАК, Мех,  2022.docx</t>
  </si>
  <si>
    <t>сельский хозяйство, цифровизация роботизация, трансформация сельский, цифровой трансформация, сельскохозяйственный техника</t>
  </si>
  <si>
    <t>трансформация сельский хозяйство, цифровой трансформация сельский, трактор самоходный сельскохозяйственный, цифровизация роботизация сельский, интеллектуальный сельский хозяйство</t>
  </si>
  <si>
    <t>Дисциплина: «Основы цифровизации и роботизации агропромышленного комплекса».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Введение в цифровизацию и роботизацию агропромышленного комплекса.
Цифровая трансформация сельского хозяйства.
Интеллектуальные технические средства для агробизнеса.
Цифровые технологии в управлении агробизнесом.
Прикладные аспекты внедрения цифровизации и роботизации по отраслям агропромышленного комплекса.
Самые частые слова: «хозяйство», «сельский», «апк», «цифровой», «сельскохозяйственный».
Подробнее изучить дисциплину можно по следующей ссылке: vk.cc/cvqvpX.</t>
  </si>
  <si>
    <t>АСБУАиАвКО, Эк,2022.docx</t>
  </si>
  <si>
    <t>Дисциплина: «Автоматизированные системы бухгалтерского учета, анализа и аудита в коммерческих организациях».
Направление подготовки: 38.04.01, «Экономика».
Ступень: Бакалавриат.
Направленность программы: «Бухгалтерский учет и правовое обеспечение бизнеса».
Примерные темы:
Информационная модель бухгалтерского учета особенности компьютерной формы бухгалтерского учета.
Разработка и реализация проектов автоматизации бухгалтерского учета с использованием прикладных проблемно-ориентированных платформ.
Автоматизация процессов экономического анализа финансовой хозяйственной деятельности организаций.
Автоматизация аудиторской деятельности.
Самые частые слова: «бухгалтерский», «учет», «аудиторский», «автоматизация», «счет».
Подробнее изучить дисциплину можно по следующей ссылке: vk.cc/cvqvpT.</t>
  </si>
  <si>
    <t>Введ в спец, (ПМИ,  2022).docx</t>
  </si>
  <si>
    <t>регламент, компетенция, математика, специалист, университет</t>
  </si>
  <si>
    <t>прикладной математика, образ организовывать, ключевой компетенция, компетенция необходимый, информационный портал</t>
  </si>
  <si>
    <t>проведение текущий контроль, ключевой компетенция необходимый, область анализ машинный, подымать раздел учебный, рейтинговый подымать раздел</t>
  </si>
  <si>
    <t>Дисциплина: «Ведение в специальность».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Предназначение дисциплины «введение в специальность» правовые основы высшего образования в российской федерации.
Краткая история развития прикладной математики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математики и информатика».
Направления трудоустройства и карьерные траектории выпускников направления «прикладная математика и информатика».
Самые частые слова: «регламент», «компетенция», «математика», «специалист», «университет».
Подробнее изучить дисциплину можно по следующей ссылке: vk.cc/cvqvpQ.</t>
  </si>
  <si>
    <t>Основы МиР, 2022.docx</t>
  </si>
  <si>
    <t>робот, мехатронный, промышленный, мехатроника, устройство</t>
  </si>
  <si>
    <t>промышленный робот, мехатронный устройство, мехатронный модуль, схема промышленный, модуль движение</t>
  </si>
  <si>
    <t>схема промышленный робот, управление адаптивный робот, привод мехатронный устройство, программный управление адаптивный, промышленный робот структурный</t>
  </si>
  <si>
    <t>Дисциплина: «Основы мехатроники и робототехники».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Введение основные понятия и терминология мехатроники и робототехники.
Промышленные роботы, основные понятия, классификация.
Механическая часть мехатронных устройств.
Измерительно-информационные модули мехатронных устройств.
Модули систем управления.
Проектирование мехатронных и роботизированных систем.
Самые частые слова: «робот», «мехатронный», «промышленный», «мехатроника», «устройство».
Подробнее изучить дисциплину можно по следующей ссылке: vk.cc/cvqvpP.</t>
  </si>
  <si>
    <t>Введ в спец, ПИ, 2022.docx</t>
  </si>
  <si>
    <t>Дисциплина: «Введение в специальность».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Содержание образовательной программы, социальные партнеры, научные школы.
Организация научной работы со студентами.
Краткая история развития прикладной информатики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информатика».
Направления трудоустройства и карьерные траектории выпускников направления «прикладная информатика».
Самые частые слова: «профессиональный», «нирс», «выпускник», «трудовой», «компетенция».
Подробнее изучить дисциплину можно по следующей ссылке: vk.cc/cvqvpN.</t>
  </si>
  <si>
    <t>Банковские ИС, ПИ, 2021, 2022.docx</t>
  </si>
  <si>
    <t>банк, банковский, счет, абс, платежный</t>
  </si>
  <si>
    <t>счет клиент, бизнес направление, банковский информационный, кассовый ордер, лицевой счет</t>
  </si>
  <si>
    <t>абс diasoft fa, лицевой счет клиент, приходный кассовый ордер, анализ банковский информация, открытие закрытие операционный</t>
  </si>
  <si>
    <t>Банковские информационные системы</t>
  </si>
  <si>
    <t>Дисциплина: «Банковские информационные системы».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Ландшафт банковских информационных систем.
Реализация основных банковских операций в бис.
Отчетность кредитных учреждений.
Национальная платежная система россии.
Bi-технологии кредитных учреждений.
Корпоративные информационные системы в банках.
Цифровая трансформация банковских технологий.
Самые частые слова: «банк», «банковский», «счет», «абс», «платежный».
Подробнее изучить дисциплину можно по следующей ссылке: vk.cc/cvqx9h.</t>
  </si>
  <si>
    <t>Маш зрение, 2021.DOCX</t>
  </si>
  <si>
    <t>изображение, классификатор, зрение, loss, машинный</t>
  </si>
  <si>
    <t>машинный зрение, классификатор изображение, линейный классификатор, выравнивание гистограмма, зрение проблема</t>
  </si>
  <si>
    <t>линейный классификатор изображение, обработка изображение выравнивание, обнаружение угол граница, аппарат цифровой обработка, операция обнаружение угол</t>
  </si>
  <si>
    <t>Машинное зрение</t>
  </si>
  <si>
    <t>Дисциплина: «Машинное зрение».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Введение в машинное зрение.
Классические методы машинного зрения.
Нейросетевые классификаторы изображений.
Сверточные нейронные сети.
Сегментация и детекция.
Самые частые слова: «изображение», «классификатор», «зрение», «loss», «машинный».
Подробнее изучить дисциплину можно по следующей ссылке: vk.cc/cvqx9e.</t>
  </si>
  <si>
    <t>Обработка СиПБД, о, 2022.docx</t>
  </si>
  <si>
    <t>spark, hadoop, rdd, streaming, sparksql</t>
  </si>
  <si>
    <t>сохранение состояние, преобразование сохранение, spark streaming, streaming преобразование, hadoop принцип</t>
  </si>
  <si>
    <t>преобразование сохранение состояние, spark streaming преобразование, streaming преобразование сохранение, операция вывод источник, источник исходный дополнительный</t>
  </si>
  <si>
    <t>Обработка статических и потоковых больших данных</t>
  </si>
  <si>
    <t>Дисциплина: «Обработка статических и потоковых больших данных».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Подходы к обработке больших данных.
Обработка данных в apache spark.
Sparksql.
Обработка потоковых данных.
Самые частые слова: «spark», «hadoop», «rdd», «streaming», «sparksql».
Подробнее изучить дисциплину можно по следующей ссылке: vk.cc/cvqx9c.</t>
  </si>
  <si>
    <t>Обработка СПБД, з, 2021, 2022.docx</t>
  </si>
  <si>
    <t>spark, hadoop, rdd, опк, this</t>
  </si>
  <si>
    <t>сохранение состояние, преобразование сохранение, spark streaming, hadoop принцип, балл опк</t>
  </si>
  <si>
    <t>преобразование сохранение состояние, spark streaming преобразование, streaming преобразование сохранение, абстракция потокова обработка, архитектура абстракция потокова</t>
  </si>
  <si>
    <t>Обработка статистических потоковых больших данных</t>
  </si>
  <si>
    <t>Дисциплина: «Обработка статистических потоковых больших данных».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управление большими данными».
Примерные темы:
Подходы к обработке больших данных.
Обработка данных в apache spark.
Sparksql.
Обработка потоковых данных.
Самые частые слова: «spark», «hadoop», «rdd», «опк», «this».
Подробнее изучить дисциплину можно по следующей ссылке: vk.cc/cvqx9b.</t>
  </si>
  <si>
    <t>Основы МОЕЯ (NLP), 2022.DOCX</t>
  </si>
  <si>
    <t>текст, машинный, перевод, естественный, язык</t>
  </si>
  <si>
    <t>машинный обработка, машинный перевод, естественный язык, обработка естественный, генерация текст</t>
  </si>
  <si>
    <t>машинный обработка естественный, обработка естественный язык, предобработка текст токенизация, перплексия применение языковый, язык подход решение</t>
  </si>
  <si>
    <t>Дисциплина: «Основы машинной обработки естественного языка (nlp)».
Направление подготовки: 45.04.02, «Лингвистика».
Ступень: Бакалавриат.
Направленность программы: «Лингвистическое обеспечение информационной безопасности организации, с частичной реализацией на английском языке».
Примерные темы:
Введение в машинную обработку естественного языка.
Базовые методы обработка текста.
Языковые модели.
Информационный поиск и парсинг.
Основы глубокого обучения.
Компьютерная семантика и классификация текстов.
Машинный перевод.
Тематическое моделирование и генерация текстов.
Самые частые слова: «текст», «машинный», «перевод», «естественный», «язык».
Подробнее изучить дисциплину можно по следующей ссылке: vk.cc/cvqx98.</t>
  </si>
  <si>
    <t>Мат. анализ (2022).docx</t>
  </si>
  <si>
    <t>функция переменный, несобственный интеграл, равномерный сходимость, функция теорема, интеграл род</t>
  </si>
  <si>
    <t>Дисциплина: «Математический анализ».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Предел числовых последовательностей, предел числовых функций, непрерывность числовых функций.
Дифференциальное исчисление функций одной переменной.
Дифференциальное исчисление функции нескольких переменных.
Выпуклые функции нескольких переменных.
Интегральное исчисление функции одной переменной.
Интегральное исчисление функции нескольких переменных.
Числовые ряды.
Функциональные последовательности и ряды.
Ряды фурье интеграл фурье преобразование фурье.
Эйлеровы интегралы.
Самые частые слова: «интеграл», «функция», «сходимость», «предел», «фурье».
Подробнее изучить дисциплину можно по следующей ссылке: vk.cc/cvqx95.</t>
  </si>
  <si>
    <t>Алг и анализ (2022).docx</t>
  </si>
  <si>
    <t>интеграл, уравнение, матрица, дифференциальный, функция</t>
  </si>
  <si>
    <t>дифференциальный уравнение, уравнение порядок, функция переменный, квадратичный форма, комплексный число</t>
  </si>
  <si>
    <t>дифференциальный уравнение порядок, локальный экстремум функция, порядок постоянный коэффициент, экстремум функция переменный, построение частный решение</t>
  </si>
  <si>
    <t>Дисциплина: «Алгебра и анализ».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Числовые множества.
Векторы и матрицы.
Системы линейных уравнений.
Линейные пространства, линейные преобразования.
Квадратичные формы.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Самые частые слова: «интеграл», «уравнение», «матрица», «дифференциальный», «функция».
Подробнее изучить дисциплину можно по следующей ссылке: vk.cc/cvqx93.</t>
  </si>
  <si>
    <t>Организация ВС (2022).docx</t>
  </si>
  <si>
    <t>вычислительный, конвейерный, память, команда, функционирование</t>
  </si>
  <si>
    <t>конвейерный обработка, команда стадия, запоминать устройство, конфликт команда, внутренний связь</t>
  </si>
  <si>
    <t>конфликт команда стадия, команда стадия конфликт, организация конвейерный обработка, исполнение накладной расход, команда данный программа</t>
  </si>
  <si>
    <t>Дисциплина: «Организация вычислительных систем».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Принципы построения и организации функционирования процессоров.
Арифметико- логические устройства.
Устройства управления.
Архитектура памяти.
Организация управления памятью эвм.
Общая структура вычислительных систем.
Матричные и конвейерные вычислительные системы.
Способы организации и типы вс.
Внутренние связи в вычислительных системах.
Распределенная обработка данных.
Основы метрической теории вс.
Архитектура информационно- вычислительных сетей.
Архитектура локальных вычислительных сетей.
Локальная вычислительная сеть ethernet.
Средства и технологии телекоммуникаций.
Общее программное обеспечение современных вычислительных систем.
Самые частые слова: «вычислительный», «конвейерный», «память», «команда», «функционирование».
Подробнее изучить дисциплину можно по следующей ссылке: vk.cc/cvqyOB.</t>
  </si>
  <si>
    <t>Нейрон сети.docx</t>
  </si>
  <si>
    <t>нейронный сеть, алгоритм обучение, искусственный нейронный, простой нейронный, neural networks</t>
  </si>
  <si>
    <t>искусственный нейронный сеть, простой нейронный сеть, специальный функция создание, радиальный базисный сеть, настройка весы смещение</t>
  </si>
  <si>
    <t>Дисциплина: «Нейронные сети».
Направление подготовки: 38.04.01, «Экономика».
Ступень: Магистратура.
Направленность программы: «Корпоративные финансы и управление».
Примерные темы:
Нейронная сеть: основные понятия и задачи.
Технологии проектирования и создания нейронных сетей.
Сверточные нейронные сети.
Рекуррентные нейронные сети.
Самые частые слова: «сеть», «нейронный», «learning», «нейрон», «архитектура».
Подробнее изучить дисциплину можно по следующей ссылке: vk.cc/cvqyOy.</t>
  </si>
  <si>
    <t>Базы данных (Ин, 2022).docx</t>
  </si>
  <si>
    <t>Дисциплина: «Базы данных».
Направление подготовки: 27.03.05, «Инноватика».
Ступень: Бакалавриат.
Направленность программы: «Управление цифровыми инновациями».
Примерные темы:
Информационные системы и системы баз данных архитектура систем баз данных.
Базы данных и моделирование данных.
Проектирование реляционных баз данных субд.
Программирование баз данных на языке sql.
Подзапросы типы подзапросов.
Оптимизация выполнения запросов.
Обеспечение целостности и доступности данных.
Нереляционные системы баз данных.
Распределённые базы данных.
Самые частые слова: «sql», «подзапрос», «реляционный», «соединение», «база».
Подробнее изучить дисциплину можно по следующей ссылке: vk.cc/cvqyOv.</t>
  </si>
  <si>
    <t>Алгебра и геом (2022).docx</t>
  </si>
  <si>
    <t>многочлен, матрица, линейный, sympy, приводить</t>
  </si>
  <si>
    <t>комплексный число, квадратичный форма, линейный оператор, линейный пространство, симметрический многочлен</t>
  </si>
  <si>
    <t>поле комплексный число, метод sympy matrix, python библиотека sympy, канонический уравнение свойство, редуцированный ступенчатый форма</t>
  </si>
  <si>
    <t>Дисциплина: «Алгебра и геометрия».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Системы линейных алгебраических уравнений.
Матрицы и определители.
Алгебраические структуры.
Поле комплексных чисел.
Начала алгебры многочленов.
Линейные операторы в линейном пространстве.
Квадратичные и билинейные формы.
Кривые и поверхности второго порядка.
Самые частые слова: «многочлен», «матрица», «линейный», «sympy», «приводить».
Подробнее изучить дисциплину можно по следующей ссылке: vk.cc/cvqyOs.</t>
  </si>
  <si>
    <t>Виртуализация, 2022.docx</t>
  </si>
  <si>
    <t>виртуализация, виртуальный, инфраструктура, ru, http</t>
  </si>
  <si>
    <t>виртуальный инфраструктура, виртуализация сеть, технология виртуализация, oracle virtualbox, жесткий диск</t>
  </si>
  <si>
    <t>ru электронный библиотечный, технология виртуализация сеть, инфраструктура виртуальный рабочий, виртуальный установка ос, виртуализация разделять ядро</t>
  </si>
  <si>
    <t>Виртуализация</t>
  </si>
  <si>
    <t>Дисциплина: «Виртуализация».
Направление подготовки: 09.04.03, «Прикладная информатика».
Ступень: Бакалавриат.
Направленность программы: «Управление большими данными».
Примерные темы:
Основы технологий виртуализации.
Виртуализация в области серверных технологий.
Виртуализация в области сетевых технологий.
Виртуализация в области технологий хранения данных.
Самые частые слова: «виртуализация», «виртуальный», «инфраструктура», «ru», «http».
Подробнее изучить дисциплину можно по следующей ссылке: vk.cc/cvqvmd.</t>
  </si>
  <si>
    <t>Имитационное и АМ, 2021.docx</t>
  </si>
  <si>
    <t>распределение, имитационный, anylogic, моделирование, смо</t>
  </si>
  <si>
    <t>anylogic проверка, гипотеза распределение, распределение генерация, проверка гипотеза, реализация имитационный</t>
  </si>
  <si>
    <t>anylogic проверка гипотеза, проверка гипотеза распределение, гипотеза распределение генерация, электронный таблица anylogic, таблица anylogic проверка</t>
  </si>
  <si>
    <t>Имитационное и агентное моделирование</t>
  </si>
  <si>
    <t>Дисциплина: «Имитационное и агентное моделирование».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Классические вероятностные методы моделирования.
Имитационные методы построения результатов моделирования в виде функций распределения.
Имитационное моделирование производственных процессов.
Имитационное моделирование социальных процессов.
Имитационное моделирование финансовых, инвестиционных процессов.
Самые частые слова: «распределение», «имитационный», «anylogic», «моделирование», «смо».
Подробнее изучить дисциплину можно по следующей ссылке: vk.cc/cvqvlZ.</t>
  </si>
  <si>
    <t>ММЧМиКП, 2022.docx</t>
  </si>
  <si>
    <t>моделирование, метод, численный, обучение, математический</t>
  </si>
  <si>
    <t>комплекс программа, численный метод, математический моделирование, обучение подкрепление, метод понижение</t>
  </si>
  <si>
    <t>многокритериальный анализ результат, машинный обучение подкрепление, анализ результат моделирование, характеристика достоинство недостаток, метод комплекс программа</t>
  </si>
  <si>
    <t>Математическое моделирование, численные методы и комплексы программ</t>
  </si>
  <si>
    <t>Дисциплина: «Математическое моделирование, численные методы и комплексы программ».
Направление подготовки: 09.06.01, «Информатика и вычислительная техника».
Ступень: Аспирантура.
Направленность программы: «Научная специальность математическое моделирование численные методы».
Примерные темы:
Введение в математическое моделирование.
Модели исследования операций.
Модели машинного обучения.
Численные методы и комплексы программ.
Самые частые слова: «моделирование», «метод», «численный», «обучение», «математический».
Подробнее изучить дисциплину можно по следующей ссылке: vk.cc/cvqvlU.</t>
  </si>
  <si>
    <t>МСиИМвЭ, Эк, 2022.docx</t>
  </si>
  <si>
    <t>функция, экономический, моделирование, равновесие, производственный</t>
  </si>
  <si>
    <t>фактор производство, производственный функция, поведение фирма, общий экономический, экономический равновесие</t>
  </si>
  <si>
    <t>поведение фирма условие, общий экономический равновесие, линейный нормировать пространство, статический межотраслевой баланс, приобретение цифровой благо</t>
  </si>
  <si>
    <t>Математические и инструментальные методы в экономике</t>
  </si>
  <si>
    <t>Дисциплина: «Математические и инструментальные методы в экономике».
Направление подготовки: 38.06.01, «Экономика».
Ступень: Аспирантура.
Направленность программы: «Научная специальность математические статистические и инструментальные методы в экономике».
Примерные темы:
Основы математической логики.
Основы линейной алгебры.
Основы математического анализа.
Применение дифференциального и интегрального исчисления в экономике.
Обыкновенные дифференциальные уравнения.
Элементы функционального анализа.
Оптимизационные методы решения экономических задач.
Элементы теории вероятностей и математической статистики.
Эконометрика.
Информация и данные.
Моделирование производственных процессов.
Модель общего экономического равновесия в долгосрочном периоде.
Односекторная модель экономической динамики солоу.
Модели межотраслевого баланса.
Магистральные модели экономики.
Марковские случайные процессы.
Моделирование систем массового обслуживания.
Моделирование процессов на финансовом рынке.
Количественный анализ потока платежей.
Методы математического моделирования рисковых ситуаций.
Основы технического анализа.
Актуарные расчеты.
Моделирование конфликтов в финансово-экономической сфере.
Имитационное моделирование экономических систем.
Сетевое планирование и управление.
Назначение и основные функции операционных систем (ос).
Диалоговый и пакетный режимы работы компьютерной системы.
Программная поддержка средств организационного управления.
Объектные модели электронных документов.
Языки и системы программирования.
Базы данных и системы управления базами данных.
Интеллектуальный анализ данных и машинное обучение.
Диаграммы «сущность-связь».
Классификация структурных методологий.
Компьютерные сети.
Информационные системы (ис).
Безопасность информации в ис.
Самые частые слова: «функция», «экономический», «моделирование», «равновесие», «производственный».
Подробнее изучить дисциплину можно по следующей ссылке: vk.cc/cvqvlT.</t>
  </si>
  <si>
    <t>Комп мод ЭиФС, 2022.docx</t>
  </si>
  <si>
    <t>нечетко логический алгоритм, имитационный анализ риск, построение имитационный анализ, цифровой копия производство, построение случайный возмущение</t>
  </si>
  <si>
    <t>Дисциплина: «Компьютерное моделирование экономических и финансовых систем».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управление большими данными».
Примерные темы:
Понятия компьютерной и математических моделей классификация математических методов классификация методов компьютерного моделирования, используемого в экономике инструментарий и программное обеспечение.
Модели прогнозирования краткосрочное прогнозирование, среднесрочное прогнозирование, долгосрочное прогнозирование модели предметной области и модели временных рядов нейросетевые модели прогнозирования обзор современных алгоритмов построения простейшей прогнозной нейросетевой модели.
Модели управления риском учет рисков модели управления риском в it сфере компьютерные системы учета рисков (технологии itil, практики corbit, octave, riskwatch, microsoft и тд) построения системы управления с нечетко-логическими алгоритмами.
Имитационные модели для анализа и управления предприятиями основы имитационного стохастического моделирования построения имитационных моделей – цифровых копий производства использование электронных таблиц для построения имитационных моделей использование anylogic для построения имитационных моделей.
Самые частые слова: «имитационный», «риск», «прогнозирование», «нечеткий», «построение».
Подробнее изучить дисциплину можно по следующей ссылке: vk.cc/cvqvly.</t>
  </si>
  <si>
    <t>Проектирование АИС, ПИ, 2022, 2023.docx</t>
  </si>
  <si>
    <t>архитектура, архитектурный, рефакторинг, программный, разработка</t>
  </si>
  <si>
    <t>архитектура программный, разработка проект, рефакторинг архитектура, проект архитектура, программный архитектурный</t>
  </si>
  <si>
    <t>разработка проект архитектура, программный разработка проект, архитектура программный разработка, программный предлагаться обучающийся, архитектура программный предлагаться</t>
  </si>
  <si>
    <t>Проектирование архитектуры информационных систем пи</t>
  </si>
  <si>
    <t>Дисциплина: «Проектирование архитектуры информационных систем пи».
Направление подготовки: 09.04.03, «Прикладная информатика».
Ступень: Бакалавриат.
Направленность программы: «Devops инженерия, информационные технологии в агропромышленном комплексе, программное управление операциями разработки информационных систем, управление большими данными».
Примерные темы:
Введение в проектирование архитектуры ис.
Варианты архитектур программных систем.
Архитектурные представления программных систем модульность.
Сложность программной системы.
Представления архитектуры программных систем.
Слои программного продукта и методы структурного проектирования.
Формальное описание методики разработки модульной архитектуры программной системы.
Архитектурный рефакторинг.
Архитектурный рефакторинг для повышения производительности многослойных программных систем.
Самые частые слова: «архитектура», «архитектурный», «рефакторинг», «программный», «разработка».
Подробнее изучить дисциплину можно по следующей ссылке: vk.cc/cvqvjL.</t>
  </si>
  <si>
    <t>Проектирование АИС, ПМИ, 2022, 2023.docx</t>
  </si>
  <si>
    <t>разработка проект архитектура, архитектура программный разработка, программный разработка проект, программный предлагаться обучающийся, проект рефакторинг архитектура</t>
  </si>
  <si>
    <t>Проектирование архитектуры информационных систем пми</t>
  </si>
  <si>
    <t>Дисциплина: «Проектирование архитектуры информационных систем пми».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машинное обучение на текстах и графах».
Примерные темы:
Введение в проектирование архитектуры ис.
Варианты архитектур программных систем.
Архитектурные представления программных систем модульность.
Сложность программной системы.
Представления архитектуры программных систем.
Слои программного продукта и методы структурного проектирования.
Формальное описание методики разработки модульной архитектуры программной системы.
Архитектурный рефакторинг.
Архитектурный рефакторинг для повышения производительности многослойных программных систем.
Самые частые слова: «архитектура», «архитектурный», «рефакторинг», «программный», «разработка».
Подробнее изучить дисциплину можно по следующей ссылке: vk.cc/cvqvjC.</t>
  </si>
  <si>
    <t>Методы ВД, (Мех, 2022).docx</t>
  </si>
  <si>
    <t>csv, визуализация, бд, python, столбец</t>
  </si>
  <si>
    <t>csv столбец, столбец data, data value, april csv, card transactions</t>
  </si>
  <si>
    <t>csv столбец data, столбец data value, csv tables csv, transactions april csv, electronic card transactions</t>
  </si>
  <si>
    <t>Методы визуализации данных мех</t>
  </si>
  <si>
    <t>Дисциплина: «Методы визуализации данных мех».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Подключение и преобразование внешних данных.
Работа с субд sqlite.
Выбор визуализации данных для различных типов данных.
Улучшение визуализаций.
Самые частые слова: «csv», «визуализация», «бд», «python», «столбец».
Подробнее изучить дисциплину можно по следующей ссылке: vk.cc/cvqvjA.</t>
  </si>
  <si>
    <t>Пред аналитика БД, ПМИ, 2022.docx</t>
  </si>
  <si>
    <t>предиктивный, когнитивный, mining, аналитика, бизнес</t>
  </si>
  <si>
    <t>предиктивный аналитика, бизнес аналитик, data mining, использование python, применение предиктивный</t>
  </si>
  <si>
    <t>применение предиктивный аналитика, развитие информационный бизнес, помощь дерево решение, классификация помощь дерево, решение классификация помощь</t>
  </si>
  <si>
    <t>Предиктивная аналитика больших данных пми</t>
  </si>
  <si>
    <t>Дисциплина: «Предиктивная аналитика больших данных пми».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Задачи предиктивного моделирования и расширенная бизнес-аналитика.
Интеллектуальный анализ данных и его применение в цифровом бизнесе.
Когнитивные подходы, системы и сервисы в цифровом бизнесе.
Моделирование и оценка результатов предиктивного анализа.
Самые частые слова: «предиктивный», «когнитивный», «mining», «аналитика», «бизнес».
Подробнее изучить дисциплину можно по следующей ссылке: vk.cc/cvqvjz.</t>
  </si>
  <si>
    <t>Пред аналитика БД, ПИ, 2022.docx</t>
  </si>
  <si>
    <t>предиктивный аналитика, использование python, предиктивный моделирование, бизнес аналитик, многофакторный анализ</t>
  </si>
  <si>
    <t>поддержка принятие решение, принятие решение область, применение предиктивный аналитика, предиктивный оценка надежность, python многофакторный анализ</t>
  </si>
  <si>
    <t>Предиктивная аналитика больших данных пи</t>
  </si>
  <si>
    <t>Дисциплина: «Предиктивная аналитика больших данных пи».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управление большими данными».
Примерные темы:
Задачи предиктивного моделирования и расширенная бизнес-аналитика.
Интеллектуальный анализ данных и его применение в цифровом бизнесе.
Когнитивные подходы, системы и сервисы в цифровом бизнесе.
Моделирование и оценка результатов предиктивного анализа.
Самые частые слова: «предиктивный», «когнитивный», «mining», «аналитика», «бизнес».
Подробнее изучить дисциплину можно по следующей ссылке: vk.cc/cvqvjw.</t>
  </si>
  <si>
    <t>Глубокое обучение, ПМИ, 2022.docx</t>
  </si>
  <si>
    <t>pytorch, сеть, нейронный, инс, сверточный</t>
  </si>
  <si>
    <t>нейронный сеть, глубокий обучение, сверточный сеть, тензор операция, функция активация</t>
  </si>
  <si>
    <t>глубокий обучение улучшать, современный техника глубокий, техника глубокий обучение, обучение нейронный сеть, рекуррентный нейронный сеть</t>
  </si>
  <si>
    <t>Глубокое обучение пми</t>
  </si>
  <si>
    <t>Дисциплина: «Глубокое обучение пми».
Направление подготовки: 01.03.02, «Прикладная математика и информатика».
Ступень: Бакалавриат.
Направленность программы: «Прикладное машинное обучение прикладное машинное обучение».
Примерные темы:
Введение в искусственные нейронные сети и глубокое обучение.
Обучение искусственных нейронных сетей.
Сверточные искусственные нейронные сети.
Представление объектов в виде векторов малой размерности.
Рекуррентные нейронные сети.
Механизм внимания для искусственных нейронных сетей.
Обучение с подкреплением.
Графовые нейронные сети.
Самые частые слова: «pytorch», «сеть», «нейронный», «инс», «сверточный».
Подробнее изучить дисциплину можно по следующей ссылке: vk.cc/cvqvjv.</t>
  </si>
  <si>
    <t>Глубокое обучение, ПИ, 2022.docx</t>
  </si>
  <si>
    <t>современный техника глубокий, техника глубокий обучение, глубокий обучение улучшать, обучение нейронный сеть, рекуррентный нейронный сеть</t>
  </si>
  <si>
    <t>Глубокое обучение пи</t>
  </si>
  <si>
    <t>Дисциплина: «Глубокое обучение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Введение в искусственные нейронные сети и глубокое обучение.
Обучение искусственных нейронных сетей.
Сверточные искусственные нейронные сети.
Представление объектов в виде векторов малой размерности.
Рекуррентные нейронные сети.
Механизм внимания для искусственных нейронных сетей.
Обучение с подкреплением.
Графовые нейронные сети.
Самые частые слова: «pytorch», «сеть», «нейронный», «инс», «сверточный».
Подробнее изучить дисциплину можно по следующей ссылке: vk.cc/cvqvju.</t>
  </si>
  <si>
    <t>ТОД, ПМИ, 2022.docx</t>
  </si>
  <si>
    <t>python, рассматриваться, numpy, формат, рамка</t>
  </si>
  <si>
    <t>рамка рассматриваться, взаимодействие python, формат взаимодействие, помощь библиотека, pandas dataframe</t>
  </si>
  <si>
    <t>формат взаимодействие python, представление формат взаимодействие, текст естественный язык, обработка рамка рассматриваться, определение алгоритм эффективный</t>
  </si>
  <si>
    <t>Технологии обработки данных пми</t>
  </si>
  <si>
    <t>Дисциплина: «Технологии обработки данных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Введение в обработку текста на естественном языке в задачах обработки данных.
Профилирование процессов обработки данных, библиотека numba и векторизация в numpy и numba.
Самые частые слова: «python», «рассматриваться», «numpy», «формат», «рамка».
Подробнее изучить дисциплину можно по следующей ссылке: vk.cc/cvqvjr.</t>
  </si>
  <si>
    <t>ТОД, ПИ,  2022.docx</t>
  </si>
  <si>
    <t>Технологии обработки данных пи</t>
  </si>
  <si>
    <t>Дисциплина: «Технологии обработки данных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Введение в обработку текста на естественном языке в задачах обработки данных.
Профилирование процессов обработки данных, библиотека numba и векторизация в numpy и numba.
Самые частые слова: «python», «рассматриваться», «numpy», «формат», «рамка».
Подробнее изучить дисциплину можно по следующей ссылке: vk.cc/cvqvjq.</t>
  </si>
  <si>
    <t>Машинное обуч,ПМИ,2022.docx</t>
  </si>
  <si>
    <t>датасет, sklearn, признак, эффективность, классификация</t>
  </si>
  <si>
    <t>загружать библиотека, sklearn датасет, библиотека sklearn, предварительный анализ, построение признак</t>
  </si>
  <si>
    <t>загружать библиотека sklearn, библиотека sklearn датасет, предварительный анализ построение, анализ построение признак, классификация загружать библиотека</t>
  </si>
  <si>
    <t>Машинное обучение пми</t>
  </si>
  <si>
    <t>Дисциплина: «Машинное обучение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машинное обучение.
Регрессия.
Классификация.
Методы обучения с учителем.
Диагностика систем машинного обучения.
Предварительный анализ и обработка данных.
Задачи обучения без учителя.
Практическое использование моделей машинного обучения.
Самые частые слова: «датасет», «sklearn», «признак», «эффективность», «классификация».
Подробнее изучить дисциплину можно по следующей ссылке: vk.cc/cvqvjo.</t>
  </si>
  <si>
    <t>Машинное обуч,ПИ,2022.docx</t>
  </si>
  <si>
    <t>датасет, sklearn, эффективность, классификация, регрессия</t>
  </si>
  <si>
    <t>sklearn датасет, загружать библиотека, библиотека sklearn, эффективность классификация, классификация загружать</t>
  </si>
  <si>
    <t>загружать библиотека sklearn, библиотека sklearn датасет, классификация загружать библиотека, построить классификация объект, эффективность классификация загружать</t>
  </si>
  <si>
    <t>Машинное обучение пи</t>
  </si>
  <si>
    <t>Дисциплина: «Машинное обучение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машинное обучение.
Регрессия.
Классификация.
Методы обучения с учителем.
Диагностика систем машинного обучения.
Предварительный анализ и обработка данных.
Задачи обучения без учителя.
Практическое использование моделей машинного обучения.
Самые частые слова: «датасет», «sklearn», «эффективность», «классификация», «регрессия».
Подробнее изучить дисциплину можно по следующей ссылке: vk.cc/cvqvjm.</t>
  </si>
  <si>
    <t>СУБД,ПИ,2022.docx</t>
  </si>
  <si>
    <t>описание, оператор, соединение, сопоставление, подзапрос</t>
  </si>
  <si>
    <t>уникальный идентификатор, база описание, реляционный база, внешний ключ, использование оператор</t>
  </si>
  <si>
    <t>уникальный идентификатор определение, структурированный язык запрос, реляционный база описание, язык запрос sql, функция язык sql</t>
  </si>
  <si>
    <t>Дисциплина: «Системы управления базами данных пи».
Направление подготовки: 09.03.03, «Прикладная информатика».
Ступень: Бакалавриат.
Направленность программы: «Инженерия данных».
Примерные темы:
Базы данных и моделирование данных.
Нормализация данных и уточнение модели данных.
Язык описания данных (ddl).
Язык манипулирования данными (dml) и язык управления транзакциями (tcl).
Структурированный язык запросов (sql), оператор select.
Функции языка sql.
Внутреннее и внешнее соединение таблиц, использование подзапросов.
Групповые функции языка sql.
Самые частые слова: «описание», «оператор», «соединение», «сопоставление», «подзапрос».
Подробнее изучить дисциплину можно по следующей ссылке: vk.cc/cvqyIP.</t>
  </si>
  <si>
    <t>СУБД, ПМИ, 2022.docx</t>
  </si>
  <si>
    <t>описание, оператор, связь, таблица, соединение</t>
  </si>
  <si>
    <t>база описание, уникальный идентификатор, внешний ключ, таблица база, реляционный база</t>
  </si>
  <si>
    <t>структурированный язык запрос, уникальный идентификатор определение, реляционный база описание, функция язык sql, язык запрос sql</t>
  </si>
  <si>
    <t>Дисциплина: «Системы управления базами данных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Базы данных и моделирование данных.
Нормализация данных и уточнение модели данных.
Язык описания данных (ddl).
Язык манипулирования данными (dml) и язык управления транзакциями (tcl).
Структурированный язык запросов (sql), оператор select.
Функции языка sql.
Внутреннее и внешнее соединение таблиц, использование подзапросов.
Групповые функции языка sql.
Самые частые слова: «описание», «оператор», «связь», «таблица», «соединение».
Подробнее изучить дисциплину можно по следующей ссылке: vk.cc/cvqyIM.</t>
  </si>
  <si>
    <t>ТОБД, (ПИ, з, 2022).docx</t>
  </si>
  <si>
    <t>dask, python, рассматриваться, numpy, dataframe</t>
  </si>
  <si>
    <t>рамка рассматриваться, dask dataframe, использование dask, dask bag, взаимодействие python</t>
  </si>
  <si>
    <t>специфика реализация применение, реализация применение процедура, применение процедура создание, обработка рамка рассматриваться, формат взаимодействие python</t>
  </si>
  <si>
    <t>Дисциплина: «Технологии обработки больших данных пи».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Введение в обработку текста на естественном языке в задачах обработки данных.
Профилирование процессов обработки данных, библиотека numba и векторизация в numpy и numba.
Взаимодействие с базой данных в приложениях обработки данных.
Параллельная обработка данных.
Библиотека dask.
Обзор проблем обработки больших данных и вычисления общего назначения на gpu.
Самые частые слова: «dask», «python», «рассматриваться», «numpy», «dataframe».
Подробнее изучить дисциплину можно по следующей ссылке: vk.cc/cvqyIL.</t>
  </si>
  <si>
    <t>Тех обработки БД,  2022.docx</t>
  </si>
  <si>
    <t>dask, рассматриваться, dataframe, python, специфика</t>
  </si>
  <si>
    <t>рамка рассматриваться, dask dataframe, использование dask, dask bag, dask delayed</t>
  </si>
  <si>
    <t>применение процедура создание, реализация применение процедура, специфика реализация применение, структура специфика реализация, обработка рамка рассматриваться</t>
  </si>
  <si>
    <t>Технологии обработки больших данных пии</t>
  </si>
  <si>
    <t>Дисциплина: «Технологии обработки больших данных пии».
Направление подготовки: 09.03.03, «Прикладная информатика».
Ступень: Бакалавриат.
Направленность программы: «Инженерия данных».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Введение в обработку текста на естественном языке в задачах обработки данных.
Профилирование процессов обработки данных, библиотека numba и векторизация в numpy и numba.
Взаимодействие с базой данных в приложениях обработки данных.
Параллельная обработка данных.
Библиотека dask.
Обзор проблем обработки больших данных и вычисления общего назначения на gpu.
Самые частые слова: «dask», «рассматриваться», «dataframe», «python», «специфика».
Подробнее изучить дисциплину можно по следующей ссылке: vk.cc/cvqyII.</t>
  </si>
  <si>
    <t>Обр текстов на ЕЯ, ПИ, 2022.docx</t>
  </si>
  <si>
    <t>текст, реферирование, фразовый, разметка, тональность</t>
  </si>
  <si>
    <t>скрытый марковский, анализ тональность, классификация текст, естественный язык, фразовый запрос</t>
  </si>
  <si>
    <t>извлечение именовать сущность, именовать сущность разметка, классификация текст анализ, вероятностный подход парсинг, структурный особенность текст</t>
  </si>
  <si>
    <t>Обработка текстов на естественных языках пи</t>
  </si>
  <si>
    <t>Дисциплина: «Обработка текстов на естественных языках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Введение в автоматическую обработку естественного языка.
Базовая обработка текста и дистанция редактирования.
Языковые модели.
Задачи разметки текста и скрытые марковские модели.
Классификация текстов и анализ тональности.
Информационный поиск.
Парсинг.
Машинный перевод.
Компьютерная семантика.
Автоматическое реферирование.
Самые частые слова: «текст», «реферирование», «фразовый», «разметка», «тональность».
Подробнее изучить дисциплину можно по следующей ссылке: vk.cc/cvqyIE.</t>
  </si>
  <si>
    <t>Обр текстов на ЕЯ, ПМИ, 2022.docx</t>
  </si>
  <si>
    <t>именовать сущность разметка, извлечение именовать сущность, структурный особенность текст, вероятностный подход парсинг, составлять синтаксис зависимость</t>
  </si>
  <si>
    <t>Обработка текстов на естественных языках пми</t>
  </si>
  <si>
    <t>Дисциплина: «Обработка текстов на естественных языках пми».
Направление подготовки: 01.03.02, «Прикладная математика и информатика».
Ступень: Бакалавриат.
Направленность программы: «Прикладное машинное обучение прикладное машинное обучение».
Примерные темы:
Введение в автоматическую обработку естественного языка.
Базовая обработка текста и дистанция редактирования.
Языковые модели.
Задачи разметки текста и скрытые марковские модели.
Классификация текстов и анализ тональности.
Информационный поиск.
Парсинг.
Машинный перевод.
Компьютерная семантика.
Автоматическое реферирование.
Самые частые слова: «текст», «реферирование», «фразовый», «разметка», «тональность».
Подробнее изучить дисциплину можно по следующей ссылке: vk.cc/cvqyID.</t>
  </si>
  <si>
    <t>Маш обучение, ПИ, 2022.docx</t>
  </si>
  <si>
    <t>датасет, эффективность, sklearn, классификация, регрессия</t>
  </si>
  <si>
    <t>загружать библиотека, sklearn датасет, библиотека sklearn, эффективность классификация, классификация загружать</t>
  </si>
  <si>
    <t>библиотека sklearn датасет, загружать библиотека sklearn, классификация загружать библиотека, sklearn датасет ирис, построить классификация объект</t>
  </si>
  <si>
    <t>Машинное обучение пии</t>
  </si>
  <si>
    <t>Дисциплина: «Машинное обучение пии».
Направление подготовки: 09.03.03, «Прикладная информатика».
Ступень: Бакалавриат.
Направленность программы: «Прикладная информатика профили».
Примерные темы:
Введение в машинное обучение.
Регрессия.
Классификация.
Методы обучения с учителем.
Диагностика систем машинного обучения.
Предварительный анализ и обработка данных.
Задачи обучения без учителя.
Практическое использование моделей машинного обучения.
Самые частые слова: «датасет», «эффективность», «sklearn», «классификация», «регрессия».
Подробнее изучить дисциплину можно по следующей ссылке: vk.cc/cvqyIz.</t>
  </si>
  <si>
    <t>Интеллект ИС, Эк, 2022.docx</t>
  </si>
  <si>
    <t>интеллектуальный, сеть, эвристический, нейронный, регрессия</t>
  </si>
  <si>
    <t>сеть сеть, шаблон интеллектуальный, интеллектуальный анализ, эвристический метод, нейронный сеть</t>
  </si>
  <si>
    <t>шаблон интеллектуальный анализ, интеллектуальный метод решение, метод решение классификация, самоорганизующийся карта кохонить, эвристический метод решение</t>
  </si>
  <si>
    <t>Дисциплина: «Интеллектуальные информационные системы эк».
Направление подготовки: 38.04.01, «Экономика».
Ступень: Бакалавриат.
Направленность программы: «Финансовые технологии в бизнесе».
Примерные темы:
Интеллектуальные технологии и задачи интеллектуальный анализ данных.
Нейросетевые технологии.
Интеллектуальные технологии в задачах классификации и регрессии.
Интеллектуальные технологии в задачах кластеризации.
Самые частые слова: «интеллектуальный», «сеть», «эвристический», «нейронный», «регрессия».
Подробнее изучить дисциплину можно по следующей ссылке: vk.cc/cvqyIw.</t>
  </si>
  <si>
    <t>Интеллект ИС,ПИ,2022.docx</t>
  </si>
  <si>
    <t>Дисциплина: «Интеллектуальные информационные системы пи».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управление большими данными».
Примерные темы:
Интеллектуальные технологии и задачи интеллектуальный анализ данных.
Нейросетевые технологии.
Интеллектуальные технологии в задачах классификации и регрессии.
Интеллектуальные технологии в задачах кластеризации.
Самые частые слова: «интеллектуальный», «сеть», «эвристический», «нейронный», «регрессия».
Подробнее изучить дисциплину можно по следующей ссылке: vk.cc/cvqyIs.</t>
  </si>
  <si>
    <t>ТВиМС, ИБ, 2022.docx</t>
  </si>
  <si>
    <t>случайный, величина, распределение, вероятность, бернулли</t>
  </si>
  <si>
    <t>случайный величина, математический ожидание, абсолютно непрерывный, дискретный случайный, функция распределение</t>
  </si>
  <si>
    <t>дискретный случайный величина, абсолютно непрерывный случайный, электронный таблица библиотека, непрерывный случайный величина, математический ожидание дисперсия</t>
  </si>
  <si>
    <t>Дисциплина: «Теория вероятностей и математическая статистика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Теория вероятностей.
Элементарная теория вероятностей.
Случайные величины и векторы.
Предельные теоремы.
Математическая статистика.
Оценки параметров.
Проверка статистических гипотез.
Статистический анализ зависимостей.
Самые частые слова: «случайный», «величина», «распределение», «вероятность», «бернулли».
Подробнее изучить дисциплину можно по следующей ссылке: vk.cc/cvqyIp.</t>
  </si>
  <si>
    <t>ТВиМС, ПИ, 2022.docx</t>
  </si>
  <si>
    <t>Дисциплина: «Теория вероятностей и математическая статистика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Теория вероятностей.
Элементарная теория вероятностей.
Случайные величины и векторы.
Предельные теоремы.
Математическая статистика.
Оценки параметров.
Проверка статистических гипотез.
Статистический анализ зависимостей.
Самые частые слова: «случайный», «величина», «распределение», «вероятность», «бернулли».
Подробнее изучить дисциплину можно по следующей ссылке: vk.cc/cvqviO.</t>
  </si>
  <si>
    <t>ТВиМС, ПМИ, 2022.docx</t>
  </si>
  <si>
    <t>случайный, распределение, величина, вероятность, дисперсия</t>
  </si>
  <si>
    <t>случайный величина, случайный вектор, математический ожидание, непрерывный случайный, функция распределение</t>
  </si>
  <si>
    <t>абсолютно непрерывный случайный, непрерывный случайный вектор, дискретный случайный величина, математический ожидание дисперсия, независимый случайный величина</t>
  </si>
  <si>
    <t>Дисциплина: «Теория вероятностей и математическая статистика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Теория вероятностей.
Вероятности событий.
Случайные величины.
Случайные векторы.
Предельные теоремы теории вероятностей.
Математическая статистика.
Статистика конечной совокупности.
Точечные оценки параметров распределений.
Интервальные статистические оценки.
Статистическая проверка гипотез.
Самые частые слова: «случайный», «распределение», «величина», «вероятность», «дисперсия».
Подробнее изучить дисциплину можно по следующей ссылке: vk.cc/cvqviN.</t>
  </si>
  <si>
    <t>ТВиМС, БИ, 2022.docx</t>
  </si>
  <si>
    <t>случайный, величина, вероятность, распределение, бернулли</t>
  </si>
  <si>
    <t>случайный величина, математический ожидание, дискретный случайный, абсолютно непрерывный, функция распределение</t>
  </si>
  <si>
    <t>дискретный случайный величина, математический ожидание дисперсия, сходимость случайный последовательность, абсолютно непрерывный случайный, распределение случайный величина</t>
  </si>
  <si>
    <t>Дисциплина: «Теория вероятностей и математическая статистика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Теория вероятностей.
Элементарная теория вероятностей.
Случайные величины и векторы.
Предельные теоремы.
Математическая статистика.
Оценки параметров.
Проверка статистических гипотез.
Статистический анализ зависимостей.
Самые частые слова: «случайный», «величина», «вероятность», «распределение», «бернулли».
Подробнее изучить дисциплину можно по следующей ссылке: vk.cc/cvqviL.</t>
  </si>
  <si>
    <t>Финтех, ИБ,2022.docx</t>
  </si>
  <si>
    <t>область применение финансовый, применение финансовый сфера, бизнес финансовый отрасль, данный машинный обучение, структура бизнес остервальдера</t>
  </si>
  <si>
    <t>Дисциплина: «Финтех: инструментарий и модели бизнеса иб».
Направление подготовки: 10.04.01, «Информационная безопасность».
Ступень: Бакалавриат.
Направленность программы: «Управление информационной безопасностью».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«финансовый», «цифровой», «бизнес», «отрасль».
Подробнее изучить дисциплину можно по следующей ссылке: vk.cc/cvqviJ.</t>
  </si>
  <si>
    <t>Финтех, Мен,2022.docx</t>
  </si>
  <si>
    <t>финтех, цифровой, бизнес, финансовый, отрасль</t>
  </si>
  <si>
    <t>финансовый отрасль, финтех проект, финансовый сфера, смарт контракт, область применение</t>
  </si>
  <si>
    <t>область применение финансовый, применение финансовый сфера, бизнес финансовый отрасль, данный машинный обучение, технологический революция использование</t>
  </si>
  <si>
    <t>Финтех: инструментарий и модели бизнеса мен</t>
  </si>
  <si>
    <t>Дисциплина: «Финтех: инструментарий и модели бизнеса мен».
Направление подготовки: 38.04.02, «Менеджмент».
Ступень: Бакалавриат.
Направленность программы: «Управление проектами государственно частного партнерства, финансовый маркетинг».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«финансовый», «отрасль».
Подробнее изучить дисциплину можно по следующей ссылке: vk.cc/cvqviH.</t>
  </si>
  <si>
    <t>Финтех, ПИ, 2022.docx</t>
  </si>
  <si>
    <t>финансовый отрасль, финтех проект, финансовый сфера, цифровой экономика, машинный обучение</t>
  </si>
  <si>
    <t>бизнес финансовый отрасль, применение финансовый сфера, область применение финансовый, данный машинный обучение, форма бизнес финансовый</t>
  </si>
  <si>
    <t>Дисциплина: «Финтех: инструментарий и модели бизнеса пи».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управление большими данными».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vk.cc/cvqviD.</t>
  </si>
  <si>
    <t>Финтех, Эк, 2022.docx</t>
  </si>
  <si>
    <t>Дисциплина: «Финтех: инструментарий и модели бизнеса эк».
Направление подготовки: 38.04.01, «Экономика».
Ступень: Бакалавриат.
Направленность программы: «Международная экономика и бизнес инжиниринг, с частичной реализацией на английском языке, оценка бизнеса и корпоративные финансы, финансовый анализ и оценка инвестиционных решений, финансовые расследования в организациях».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«финансовый», «отрасль».
Подробнее изучить дисциплину можно по следующей ссылке: vk.cc/cvqviA.</t>
  </si>
  <si>
    <t>ФУ_ИиС (ИБ,2022).docx</t>
  </si>
  <si>
    <t>психологический, университет, нирс, финуниверситет, финансовый</t>
  </si>
  <si>
    <t>финансовый университет, направление деятельность, научно исследовательский, успеваемость промежуточный, психологический помощь</t>
  </si>
  <si>
    <t>контроль успеваемость промежуточный, успеваемость промежуточный аттестация, технология анализ порядок, анализ порядок вступление, вступление направление деятельность</t>
  </si>
  <si>
    <t>Финансовый университет: история и современность иб</t>
  </si>
  <si>
    <t>Дисциплина: «Финансовый университет: история и современность иб».
Направление подготовки: 10.03.01, «Информационная безопасность».
Ступень: Бакалавриат.
Направленность программы: «Безопасность автоматизированных систем».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vk.cc/cvqviw.</t>
  </si>
  <si>
    <t>ФУ_ИиС (ПИ, 2022).docx</t>
  </si>
  <si>
    <t>финансовый университет, направление деятельность, научно исследовательский, успеваемость промежуточный, анализ порядок</t>
  </si>
  <si>
    <t>контроль успеваемость промежуточный, успеваемость промежуточный аттестация, анализ порядок вступление, технология анализ порядок, вступление направление деятельность</t>
  </si>
  <si>
    <t>Финансовый университет: история и современность пи</t>
  </si>
  <si>
    <t>Дисциплина: «Финансовый университет: история и современность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vk.cc/cvqvit.</t>
  </si>
  <si>
    <t>ФУ_ИиС (ПМИ, 2022).docx</t>
  </si>
  <si>
    <t>успеваемость промежуточный аттестация, контроль успеваемость промежуточный, анализ порядок вступление, технология анализ порядок, порядок вступление направление</t>
  </si>
  <si>
    <t>Финансовый университет: история и современность пми</t>
  </si>
  <si>
    <t>Дисциплина: «Финансовый университет: история и современность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vk.cc/cvqviq.</t>
  </si>
  <si>
    <t>Мат методы ПР, БИ, 2022.docx</t>
  </si>
  <si>
    <t>игра, решение, природа, симплекс, метод</t>
  </si>
  <si>
    <t>позиционный игра, симплекс метод, игра природа, матричный игра, находить оптимальный</t>
  </si>
  <si>
    <t>решение позиционный игра, симплекс метод решение, решение матричный игра, принятие решение условие, предметный область построение</t>
  </si>
  <si>
    <t>Математические методы принятия решений би</t>
  </si>
  <si>
    <t>Дисциплина: «Математические методы принятия решений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Линейное программирование (принятие решений в условиях полной информации).
Дискретное и нелинейное программирование (принятие решений в условиях полной информации).
Теория графов (сетевые модели принятия решений).
Регрессионный анализ (прогнозирование при принятии решений).
Многокритериальная оптимизация (принятие решений при множестве альтернатив).
Экспертные технологии (принятие решений группой экспертов).
Матричные игры (принятие решений в условиях противодействия).
Игры с природой (принятие решений в условиях риска и неопределенности).
Позиционные игры (принятие решений с использованием дерева вариантов).
Самые частые слова: «игра», «решение», «природа», «симплекс», «метод».
Подробнее изучить дисциплину можно по следующей ссылке: vk.cc/cvqx3A.</t>
  </si>
  <si>
    <t>Мат методы ПР,ПМИ,2022.docx</t>
  </si>
  <si>
    <t>игра, стратегия, выигрыш, смешанный, решение</t>
  </si>
  <si>
    <t>смешанный стратегия, решение игра, чистый стратегия, гурвиц относительно, принятие решение</t>
  </si>
  <si>
    <t>критерий гурвиц относительно, экономичный объем партия, игра чистый стратегия, многокритериальный оптимизация метод, метод идеальный точка</t>
  </si>
  <si>
    <t>Математические методы принятия решений пми</t>
  </si>
  <si>
    <t>Дисциплина: «Математические методы принятия решений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Процесс принятия решений.
Однокритериальные модели и методы принятия решений.
Многокритериальные модели и методы принятия решений.
Методы и модели массового обслуживания.
Методы и модели управления запасами.
Парные антагонистические игры решение в чистых стратегиях.
Решение игр в смешанных стратегиях.
Игры с природой.
Самые частые слова: «игра», «стратегия», «выигрыш», «смешанный», «решение».
Подробнее изучить дисциплину можно по следующей ссылке: vk.cc/cvqx3x.</t>
  </si>
  <si>
    <t>Фин мат и ее прил, ПИ, 2022.docx</t>
  </si>
  <si>
    <t>ставка, портфель, опцион, облигация, процентный</t>
  </si>
  <si>
    <t>процентный ставка, оптимальный портфель, блэк шоулз, безрисковой ставка, хеджирование риск</t>
  </si>
  <si>
    <t>построение оптимальный портфель, безрисковой ставка равный, эффективный процентный ставка, формула блэк шоулз, риск нейтральный вероятность</t>
  </si>
  <si>
    <t>Дисциплина: «Финансовая математика и ее приложения пи».
Направление подготовки: 09.03.03, «Прикладная информатика».
Ступень: Бакалавриат.
Направленность программы: «Общая».
Примерные темы:
Основы классической финансовой математики.
Облигации.
Портфельный анализ.
Производные финансовые инструменты.
Выбор и принятие решений в условиях неопределенности.
Самые частые слова: «ставка», «портфель», «опцион», «облигация», «процентный».
Подробнее изучить дисциплину можно по следующей ссылке: vk.cc/cvqx3t.</t>
  </si>
  <si>
    <t>Фин мат и ее прил, ПМИ, 2022.docx</t>
  </si>
  <si>
    <t>процентный ставка, блэк шоулз, безрисковой ставка, оптимальный портфель, хеджирование риск</t>
  </si>
  <si>
    <t>риск нейтральный вероятность, безрисковой ставка равный, эффективный процентный ставка, построение оптимальный портфель, формула блэк шоулз</t>
  </si>
  <si>
    <t>Дисциплина: «Финансовая математика и ее приложения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Основы классической финансовой математики.
Облигации.
Портфельный анализ.
Производные финансовые инструменты.
Выбор и принятие решений в условиях неопределенности.
Самые частые слова: «ставка», «портфель», «опцион», «облигация», «процентный».
Подробнее изучить дисциплину можно по следующей ссылке: vk.cc/cvqx3q.</t>
  </si>
  <si>
    <t>Математика (БИ, 2022).docx</t>
  </si>
  <si>
    <t>матрица, уравнение, функция, интеграл, дифференциальный</t>
  </si>
  <si>
    <t>дифференциальный уравнение, функция переменный, квадратичный форма, комплексный число, экстремум функция</t>
  </si>
  <si>
    <t>дифференциальный уравнение порядок, экстремум функция переменный, линейный дифференциальный уравнение, локальный экстремум функция, порядок постоянный коэффициент</t>
  </si>
  <si>
    <t>Дисциплина: «Математика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Предел и непрерывность.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Множества и отношения.
Элементы математической логики.
Элементы теории графов.
Самые частые слова: «матрица», «уравнение», «функция», «интеграл», «дифференциальный».
Подробнее изучить дисциплину можно по следующей ссылке: vk.cc/cvqx3m.</t>
  </si>
  <si>
    <t>Математика (ИБ, 2022).docx</t>
  </si>
  <si>
    <t>уравнение, дифференциальный, интеграл, функция, сходимость</t>
  </si>
  <si>
    <t>дифференциальный уравнение порядок, линейный дифференциальный уравнение, порядок постоянный коэффициент, уравнение порядок постоянный, однородный дифференциальный уравнение</t>
  </si>
  <si>
    <t>Дисциплина: «Математика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Ряды.
Дифференциальные уравнения первого порядка.
Дифференциальные уравнения высших порядков.
Системы дифференциальных уравнений.
Самые частые слова: «уравнение», «дифференциальный», «интеграл», «функция», «сходимость».
Подробнее изучить дисциплину можно по следующей ссылке: vk.cc/cvqx3j.</t>
  </si>
  <si>
    <t>Дискрет матем (ПИ, 2022).docx</t>
  </si>
  <si>
    <t>предикат, высказывание, булев, множество, отношение</t>
  </si>
  <si>
    <t>булев функция, бинарный отношение, отношение порядок, логика высказывание, формула логика</t>
  </si>
  <si>
    <t>замкнутый булев функция, отношение эквивалентность отношение, бинарный отношение отношение, отношение отношение эквивалентность, формула логика высказывание</t>
  </si>
  <si>
    <t>Дисциплина: «Дискретная математика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«предикат», «высказывание», «булев», «множество», «отношение».
Подробнее изучить дисциплину можно по следующей ссылке: vk.cc/cvqx3e.</t>
  </si>
  <si>
    <t>Дискрет матем (ПМИ, 2022).docx</t>
  </si>
  <si>
    <t>Дисциплина: «Дискретная математика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«предикат», «высказывание», «булев», «множество», «отношение».
Подробнее изучить дисциплину можно по следующей ссылке: vk.cc/cvqx3a.</t>
  </si>
  <si>
    <t>Дискрет матем (ИБ, 2022).docx</t>
  </si>
  <si>
    <t>Дискретная математика иб</t>
  </si>
  <si>
    <t>Дисциплина: «Дискретная математика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Множества и отношения.
Математическая логика.
Алгебра булевы функции.
Комбинаторика элементы теории графов.
Математическая кибернетика.
Математическая информатика.
Самые частые слова: «множество», «булев», «четкий», «высказывание», «предикат».
Подробнее изучить дисциплину можно по следующей ссылке: vk.cc/cvqx36.</t>
  </si>
  <si>
    <t>Алг и СД в яз Python (БИ, 2022).docx</t>
  </si>
  <si>
    <t>Дисциплина: «Алгоритмы и структуры данных в языке python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vk.cc/cvqx34.</t>
  </si>
  <si>
    <t>Алг и СД в яз Python (ИБ, 2022).docx</t>
  </si>
  <si>
    <t>выражение генератор, множество python, функция python, python использование, модуль пакет</t>
  </si>
  <si>
    <t>map filter reduce, all headers rows, find all headers, сложность сортировка возможность, сортировка возможность улучшение</t>
  </si>
  <si>
    <t>Дисциплина: «Алгоритмы и структуры данных в языке python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vk.cc/cvqx2V.</t>
  </si>
  <si>
    <t>Алг и СД в яз Python (ПИ, 2022).docx</t>
  </si>
  <si>
    <t>python, сортировка, функция, список, хеш</t>
  </si>
  <si>
    <t>хеш функция, выражение генератор, алгоритм сортировка, хеш таблица, python использование</t>
  </si>
  <si>
    <t>map filter reduce, python выражение генератор, функция multiply add, multiply add and, add and divide</t>
  </si>
  <si>
    <t>Дисциплина: «Алгоритмы и структуры данных в языке python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«сортировка», «функция», «список», «хеш».
Подробнее изучить дисциплину можно по следующей ссылке: vk.cc/cvqx2U.</t>
  </si>
  <si>
    <t>Алг и СД в яз Python, ПМИ, 2022.docx</t>
  </si>
  <si>
    <t>map filter reduce, python выражение генератор, add and divide, multiply add and, функция multiply add</t>
  </si>
  <si>
    <t>Дисциплина: «Алгоритмы и структуры данных в языке python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«сортировка», «функция», «список», «хеш».
Подробнее изучить дисциплину можно по следующей ссылке: vk.cc/cvqx2O.</t>
  </si>
  <si>
    <t>Практик по прогр (ПИ, 2022).docx</t>
  </si>
  <si>
    <t>python, функция, сортировка, инструкция, список</t>
  </si>
  <si>
    <t>связной список, функция высокий, filter reduce, map filter, список использование</t>
  </si>
  <si>
    <t>функция высокий порядок, map filter reduce, высокий порядок создание, алгоритм сортировка поиск, использование инструкция ветвление</t>
  </si>
  <si>
    <t>Дисциплина: «Практикум по программированию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«python», «функция», «сортировка», «инструкция», «список».
Подробнее изучить дисциплину можно по следующей ссылке: vk.cc/cvqx2M.</t>
  </si>
  <si>
    <t>Практик по прогр (ПМИ, 2022).docx</t>
  </si>
  <si>
    <t>Дисциплина: «Практикум по программированию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«python», «функция», «сортировка», «инструкция», «список».
Подробнее изучить дисциплину можно по следующей ссылке: vk.cc/cvqx2K.</t>
  </si>
  <si>
    <t>Введ в НоД (ПИ, 2022).docx</t>
  </si>
  <si>
    <t>обработка машинный обучение, метод оценка качество, информация принцип анализ, принцип анализ текстовый, признак loan status</t>
  </si>
  <si>
    <t>Введение в науки о данных пи</t>
  </si>
  <si>
    <t>Дисциплина: «Введение в науки о данных пи».
Направление подготовки: 09.04.03, «Прикладная информатика».
Ступень: Бакалавриат.
Направленность программы: «Информационные технологии в агропромышленном комплексе, программное управление операциями разработки информационных систем, управление большими данными».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«интеллектуальный», «обучение», «машинный», «анализ».
Подробнее изучить дисциплину можно по следующей ссылке: vk.cc/cvqx2G.</t>
  </si>
  <si>
    <t>Введ в НоД, (ПМИ, 2022).docx</t>
  </si>
  <si>
    <t>Введение в науки о данных пми</t>
  </si>
  <si>
    <t>Дисциплина: «Введение в науки о данных пми».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«интеллектуальный», «обучение», «машинный», «анализ».
Подробнее изучить дисциплину можно по следующей ссылке: vk.cc/cvqx2E.</t>
  </si>
  <si>
    <t>ОД и мод в МЕ, Эк, 2022.docx</t>
  </si>
  <si>
    <t>нейронный, excel, подстановка, диаграмма, ms</t>
  </si>
  <si>
    <t>обработка ошибка, метод обработка, ms excel, нейронный сеть, ошибка метод</t>
  </si>
  <si>
    <t>метод обработка ошибка, обработка ошибка метод, ошибка метод исключение, анализ качество данный, данный репрезентативность данный</t>
  </si>
  <si>
    <t>Обработка данных и моделирование в microsoft excel эк</t>
  </si>
  <si>
    <t>Дисциплина: «Обработка данных и моделирование в microsoft excel эк».
Направление подготовки: 38.04.01, «Экономика».
Ступень: Бакалавриат.
Направленность программы: «Корпоративные финансы и управление».
Примерные темы:
Обработка данных в ms excel.
Моделирование в ms excel.
Нейронные сети.
Самые частые слова: «нейронный», «excel», «подстановка», «диаграмма», «ms».
Подробнее изучить дисциплину можно по следующей ссылке: vk.cc/cvqx2C.</t>
  </si>
  <si>
    <t>ОД и моделир в МЕ, ПИ, 2022.docx</t>
  </si>
  <si>
    <t>метод обработка ошибка, обработка ошибка метод, ошибка метод исключение, данный репрезентативность данный, анализ качество данный</t>
  </si>
  <si>
    <t>Обработка данных и моделирование в microsoft excel пи</t>
  </si>
  <si>
    <t>Дисциплина: «Обработка данных и моделирование в microsoft excel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Обработка данных в ms excel.
Моделирование в ms excel.
Нейронные сети.
Самые частые слова: «нейронный», «excel», «подстановка», «диаграмма», «ms».
Подробнее изучить дисциплину можно по следующей ссылке: vk.cc/cvqx2A.</t>
  </si>
  <si>
    <t>ОД и моделир в МЕ, ПМИ, 2022.docx</t>
  </si>
  <si>
    <t>Обработка данных и моделирование в microsoft excel пми</t>
  </si>
  <si>
    <t>Дисциплина: «Обработка данных и моделирование в microsoft excel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Обработка данных в ms excel.
Моделирование в ms excel.
Нейронные сети.
Самые частые слова: «нейронный», «excel», «подстановка», «диаграмма», «ms».
Подробнее изучить дисциплину можно по следующей ссылке: vk.cc/cvqx2x.</t>
  </si>
  <si>
    <t>Нереляц БД (ПМИ, 2022).docx</t>
  </si>
  <si>
    <t>cassandra, neo, mongodb, субд, база</t>
  </si>
  <si>
    <t>операция crud, особенность субд, нереляционный база, интерфейс neo, кластеризация балансировка</t>
  </si>
  <si>
    <t>аспект архитектура cassandra, мониторинг настройка производительность, инструмент мониторинг настройка, кластеризация балансировка нагрузка, cassandra чтение запись</t>
  </si>
  <si>
    <t>Нереляционные базы данных пми</t>
  </si>
  <si>
    <t>Дисциплина: «Нереляционные базы данных пми».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машинное обучение на текстах и грфах».
Примерные темы:
Нереляционные базы данных.
Документо-ориентированные базы данных.
Графовые базы данных.
Распределенные базы данных.
Самые частые слова: «cassandra», «neo», «mongodb», «субд», «база».
Подробнее изучить дисциплину можно по следующей ссылке: vk.cc/cvqvh8.</t>
  </si>
  <si>
    <t>Нереляц БД, (ПИ, 2022).docx</t>
  </si>
  <si>
    <t>Нереляционные базы данных пи</t>
  </si>
  <si>
    <t>Дисциплина: «Нереляционные базы данных пи».
Направление подготовки: 09.04.03, «Прикладная информатика».
Ступень: Бакалавриат.
Направленность программы: «Devops инженерия, информационные технологии в агропромышленном комплексе, программное управление операциями разработки информационных систем, управление большими данными».
Примерные темы:
Нереляционные базы данных.
Документо-ориентированные базы данных.
Графовые базы данных.
Распределенные базы данных.
Самые частые слова: «cassandra», «neo», «mongodb», «субд», «база».
Подробнее изучить дисциплину можно по следующей ссылке: vk.cc/cvqvh5.</t>
  </si>
  <si>
    <t>Современные ТГО, ИВТ.docx</t>
  </si>
  <si>
    <t>сеть, level, learning, rnn, retrieval</t>
  </si>
  <si>
    <t>перевод диалоговый, character level, сверточный сеть, синтез речь, распознавание синтез</t>
  </si>
  <si>
    <t>сеть распознавание синтез, машинный перевод диалоговый, распознавание синтез речь, сеть решение классификация, рекуррентный нейронный сеть</t>
  </si>
  <si>
    <t>Современные технологии глубокого обучения ивт</t>
  </si>
  <si>
    <t>Дисциплина: «Современные технологии глубокого обучения ивт».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Основные абстракции глубокого обучения обучение представлений.
Основные сферы применения глубокого обучения.
Рекуррентные нейронные сети.
Самые частые слова: «сеть», «level», «learning», «rnn», «retrieval».
Подробнее изучить дисциплину можно по следующей ссылке: vk.cc/cvqvh3.</t>
  </si>
  <si>
    <t>Современные ТГО, Эк.docx</t>
  </si>
  <si>
    <t>сеть, level, learning, retrieval, machines</t>
  </si>
  <si>
    <t>машинный перевод диалоговый, сеть распознавание синтез, распознавание синтез речь, рекуррентный нейронный сеть, ram machines neural</t>
  </si>
  <si>
    <t>Современные технологии глубокого обучения эк</t>
  </si>
  <si>
    <t>Дисциплина: «Современные технологии глубокого обучения эк».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Основные абстракции глубокого обучения обучение представлений.
Основные сферы применения глубокого обучения.
Рекуррентные нейронные сети.
Самые частые слова: «сеть», «level», «learning», «retrieval», «machines».
Подробнее изучить дисциплину можно по следующей ссылке: vk.cc/cvqvh1.</t>
  </si>
  <si>
    <t>Методы ВД, Эк, 2022.docx</t>
  </si>
  <si>
    <t>csv, визуализация, визуальный, регион, выявлять</t>
  </si>
  <si>
    <t>выявлять зависимость, отчет выявлять, регион российский, федерация создавать, визуальный отчет</t>
  </si>
  <si>
    <t>визуальный отчет выявлять, отчет выявлять зависимость, создавать визуальный отчет, регион российский федерация, российский федерация создавать</t>
  </si>
  <si>
    <t>Методы визуализации данных эк</t>
  </si>
  <si>
    <t>Дисциплина: «Методы визуализации данных эк».
Направление подготовки: 38.04.01, «Экономика».
Ступень: Бакалавриат.
Направленность программы: «Корпоративные финансы и управление».
Примерные темы:
Подключение и преобразование внешних данных.
Выбор визуализации данных для различных типов данных.
Улучшение визуализаций.
Инфографика.
Самые частые слова: «csv», «визуализация», «визуальный», «регион», «выявлять».
Подробнее изучить дисциплину можно по следующей ссылке: vk.cc/cvqvh0.</t>
  </si>
  <si>
    <t>Методы ВД, ПИ, 2022.docx</t>
  </si>
  <si>
    <t>csv, визуализация, бд, столбец, python</t>
  </si>
  <si>
    <t>csv столбец data, столбец data value, transactions april csv, april csv tables, electronic card transactions</t>
  </si>
  <si>
    <t>Методы визуализации данных пи</t>
  </si>
  <si>
    <t>Дисциплина: «Методы визуализации данных пи».
Направление подготовки: 09.04.03, «Прикладная информатика».
Ступень: Бакалавриат.
Направленность программы: «Devops инженерия, информационные технологии в агропромышленном комплексе, программное управление операциями разработки информационных систем, управление большими данными».
Примерные темы:
Подключение и преобразование внешних данных.
Работа с субд sqlite.
Выбор визуализации данных для различных типов данных.
Улучшение визуализаций.
Самые частые слова: «csv», «визуализация», «бд», «столбец», «python».
Подробнее изучить дисциплину можно по следующей ссылке: vk.cc/cvqvgW.</t>
  </si>
  <si>
    <t>Методы ВД (ПМИ, 2022).docx</t>
  </si>
  <si>
    <t>Методы визуализации данных пми</t>
  </si>
  <si>
    <t>Дисциплина: «Методы визуализации данных пми».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машинное обучение на текстах и графах».
Примерные темы:
Подключение и преобразование внешних данных.
Работа с субд sqlite.
Выбор визуализации данных для различных типов данных.
Улучшение визуализаций.
Самые частые слова: «csv», «визуализация», «бд», «столбец», «python».
Подробнее изучить дисциплину можно по следующей ссылке: vk.cc/cvqvgU.</t>
  </si>
  <si>
    <t>Пред аналитика БД, м, ПИ, 2022.docx</t>
  </si>
  <si>
    <t>поддержка принятие решение, принятие решение область, python многофакторный анализ, предиктивный оценка надежность, решение область инвестиционный</t>
  </si>
  <si>
    <t>Предиктивная аналитика больших данных магпи</t>
  </si>
  <si>
    <t>Дисциплина: «Предиктивная аналитика больших данных магпи».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Задачи предиктивного моделирования и расширенная бизнес-аналитика.
Интеллектуальный анализ данных и его применение в цифровом бизнесе.
Когнитивные подходы, системы и сервисы в цифровом бизнесе.
Моделирование и оценка результатов предиктивного анализа.
Самые частые слова: «предиктивный», «когнитивный», «mining», «аналитика», «бизнес».
Подробнее изучить дисциплину можно по следующей ссылке: vk.cc/cvqyAM.</t>
  </si>
  <si>
    <t>МО на графах, МО на ТиГ, 2023.docx</t>
  </si>
  <si>
    <t>Дисциплина: «Машинное обучение на графах».
Направление подготовки: 01.04.02, «Прикладная математика и информатика».
Ступень: Бакалавриат.
Направленность программы: «Машинное обучение на текстах и графах».
Примерные темы:
Введение в искусственные нейронные сети и глубокое обучение.
Введение в сетевые модели.
Случайные блуждания на графах, метод распространения меток.
Векторное представление (эмбеддинг) графов.
Графовые нейронные сети.
Самые частые слова: «сеть», «центральность», «узел», «степень», «блуждание».
Подробнее изучить дисциплину можно по следующей ссылке: vk.cc/cvqx96.</t>
  </si>
  <si>
    <t>Интерактивные ТСКП, 2022.docx</t>
  </si>
  <si>
    <t>Дисциплина: «Интерактивные технологии современных коммуникационных платформ».
Направление подготовки: 45.03.02, «Лингвистика».
Ступень: Бакалавриат.
Направленность программы: «Когнитивная лингвистика и межкультурная коммуникация, с частичной реализацией на английском языке».
Примерные темы:
Лингвистика и информационные технологии.
Информационные технологии анализа, синтеза и обработки текстов.
Информационные технологии в обучении языкам.
Системы машинного перевода.
Информационно-поисковые системы.
Технологии понимания, распознавания и синтеза речи.
Самые частые слова: «текст», «речь», «перевод», «синтез», «автоматический».
Подробнее изучить дисциплину можно по следующей ссылке: vk.cc/cvqx92.</t>
  </si>
  <si>
    <t>Технологии ОиАБД, Эк, 2022.docx</t>
  </si>
  <si>
    <t>dask, dataframe, рассматриваться, python, специфика</t>
  </si>
  <si>
    <t>рамка рассматриваться, dask dataframe, использование dask, взаимодействие python, структура специфика</t>
  </si>
  <si>
    <t>реализация применение процедура, применение процедура создание, специфика реализация применение, структура специфика реализация, формат взаимодействие python</t>
  </si>
  <si>
    <t>Технологии обработки и анализа больших данных</t>
  </si>
  <si>
    <t>Дисциплина: «Технологии обработки и анализа больших данных».
Направление подготовки: 38.03.01, «Экономика».
Ступень: Бакалавриат.
Направленность программы: «Бизнес анализ налоги и аудит».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Взаимодействие с базой данных в приложениях обработки данных.
Самые частые слова: «dask», «dataframe», «рассматриваться», «python», «специфика».
Подробнее изучить дисциплину можно по следующей ссылке: vk.cc/cvqyOm.</t>
  </si>
  <si>
    <t>Основы СА, ПИ, DO-И, 2023.docx</t>
  </si>
  <si>
    <t>Дисциплина: «Основы сетевого администрирования».
Направление подготовки: 09.04.03, «Прикладная информатика».
Ступень: Бакалавриат.
Направленность программы: «Devops инженерия».
Примерные темы:
Введение в сетевое администрирование.
Основы ip-адресации и подсетей.
Основы протокола tcp/ip.
Основы сетевых сервисов и протоколов.
Управление сетевыми устройствами.
Введение в linux для сетевого администрирования.
Расширенные возможности linux для сетевого администрирования.
Администрирование систем управления базами данных (субд).
Самые частые слова: «ip», «протокол», «linux», «сетевой», «настраивать».
Подробнее изучить дисциплину можно по следующей ссылке: vk.cc/cvqyOg.</t>
  </si>
  <si>
    <t>Управление КПС, 2021.docx</t>
  </si>
  <si>
    <t>тестирование, тест, чек, дефект, лист</t>
  </si>
  <si>
    <t>чек лист, написать тест, отчет дефект, детальный план, тест кейс</t>
  </si>
  <si>
    <t>тестирование rest api, составлять чек лист, автоматический тест проверка, web приложение тестирование, лист тест кейс</t>
  </si>
  <si>
    <t>Управление качеством программных систем</t>
  </si>
  <si>
    <t>Дисциплина: «Управление качеством программных систем».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Введение в тестирование.
Процессы тестирования и разработки.
Артефакты тестирования.
Планирование тестирования, оценка трудозатрат, отчеты о тестирование.
Тестирование документации и требований.
Техники тест-дизайна.
Ручное тестирование пользовательских интерфейсов (user interface).
Тестирование rest api – программный интерфейс.
Тестовый фреймворк pytest и автотесты для rest api.
Автоматизация веб-интерфейсов с помощью selenium.
Самые частые слова: «тестирование», «тест», «чек», «дефект», «лист».
Подробнее изучить дисциплину можно по следующей ссылке: vk.cc/cvqyOd.</t>
  </si>
  <si>
    <t>Инстр Power BI и Excel в лог, 2022.docx</t>
  </si>
  <si>
    <t>power, ms, excel, bi, надстройка</t>
  </si>
  <si>
    <t>ms excel, power bi, средство ms, excel решение, power pivot</t>
  </si>
  <si>
    <t>средство ms excel, ms excel решение, excel решение постановка, ms excel решать, excel решать помощь</t>
  </si>
  <si>
    <t>Инструменты power bi и excel в логистике</t>
  </si>
  <si>
    <t>Дисциплина: «Инструменты power bi и excel в логистике».
Направление подготовки: 38.03.02, «Менеджмент».
Ступень: Бакалавриат.
Направленность программы: «Логистика».
Примерные темы:
Инструментарий ms excel и power bi, применяемый в логистике.
Сводные таблицы ms excel и их применение для работы с данными в логистике.
Работа с редактором отчётов power bi.
Модели управления складскими запасами в ms excel.
Системы массового обслуживания в логистике.
Методы анализа и прогноза временных рядов в логистике.
Обработка данных с помощью функции power pivot.
Надстройка power view и 3d-карты.
Самые частые слова: «power», «ms», «excel», «bi», «надстройка».
Подробнее изучить дисциплину можно по следующей ссылке: vk.cc/cvqyO9.</t>
  </si>
  <si>
    <t>Программ на яз Python  и SQL, 2022.docx</t>
  </si>
  <si>
    <t>подзапрос, поездка, запрос, создание, sqlalchemy</t>
  </si>
  <si>
    <t>модуль библиотека, создание использование, язык sql, использование запрос, подзапрос табличный</t>
  </si>
  <si>
    <t>реляционный структура база, структура база помещать, создавать нормализовать реляционный, нормализовать реляционный структура, база помещать сведение</t>
  </si>
  <si>
    <t>Дисциплина: «Программирование на языках python и sql».
Направление подготовки: 38.03.01, «Экономика».
Ступень: Бакалавриат.
Направленность программы: «Экономика и финансы профиль казначейское дело».
Примерные темы:
Программирование на языке python.
Технологии работы с базами данных.
Библиотека sqlalchemy и язык sql выражений.
Самые частые слова: «подзапрос», «поездка», «запрос», «создание», «sqlalchemy».
Подробнее изучить дисциплину можно по следующей ссылке: vk.cc/cvqyO8.</t>
  </si>
  <si>
    <t>Визуализация данных, 2021, 2022.docx</t>
  </si>
  <si>
    <t>визуализация, диаграмма, график, plotly, dash</t>
  </si>
  <si>
    <t>круговой диаграмма, диаграмма рассеяние, график диаграмма, линейный график, поле создание</t>
  </si>
  <si>
    <t>применение целесообразно код, целесообразно код построение, характеристика применение целесообразно, график диаграмма рассеяние, линейный график диаграмма</t>
  </si>
  <si>
    <t>Визуализация данных</t>
  </si>
  <si>
    <t>Дисциплина: «Визуализация данных».
Направление подготовки: 38.03.02, «Менеджмент».
Ступень: Бакалавриат.
Направленность программы: «Управление маркетингом marketing management».
Примерные темы:
Основные понятия визуализации данных.
Визуализация данных в excel.
Библиотеки numpy, pandas и matplotlib.
Библиотека seaborn.
Библиотека plotly.
Визуализации на графах.
Визуализация многомерных и неструктуриро-ванных данных.
Продвинутые инструменты визуализации.
Самые частые слова: «визуализация», «диаграмма», «график», «plotly», «dash».
Подробнее изучить дисциплину можно по следующей ссылке: vk.cc/cvqyO3.</t>
  </si>
  <si>
    <t>Математика МТС, 2021.docx</t>
  </si>
  <si>
    <t>торговый, механический, пересекаться, робот, средний</t>
  </si>
  <si>
    <t>механический торговый, возврат средний, пересекаться скользить, индикатор следование, следование тренд</t>
  </si>
  <si>
    <t>пересекаться скользить средний, индикатор следование тренд, устойчивость механический торговый, средний индикатор ишимок, алгоритм управление торговля</t>
  </si>
  <si>
    <t>Математика механических торговых систем</t>
  </si>
  <si>
    <t>Дисциплина: «Математика механических торговых систем».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Механический подход к торговле на фондовом и валютном рынках.
Характеристики механических торговых систем.
Моделирование процессов ценообразования.
Поток доступной информации для торгового робота.
Устойчивость торговых систем.
Математические оценки параметров торговой системы.
Задачи управления капиталом при системной торговле.
Примеры построения механической торговой системы.
Самые частые слова: «торговый», «механический», «пересекаться», «робот», «средний».
Подробнее изучить дисциплину можно по следующей ссылке: vk.cc/cvqvp4.</t>
  </si>
  <si>
    <t>Веб - разработка, ПИ, 2022.docx</t>
  </si>
  <si>
    <t>добавлять стиль помощь, стиль помощь css, помощь css создавать, использовать orm база, элемент страница помощь</t>
  </si>
  <si>
    <t>Дисциплина: «Веб разработка».
Направление подготовки: 09.03.03, «Прикладная информатика».
Ступень: Бакалавриат.
Направленность программы: «Инженерия данных».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«javascript», «css», «веб», «страница», «react».
Подробнее изучить дисциплину можно по следующей ссылке: vk.cc/cvqvp2.</t>
  </si>
  <si>
    <t>Разработка КиОП, 2021, 2022.docx</t>
  </si>
  <si>
    <t>http, edt, корпоративный, приложение, конфигурация</t>
  </si>
  <si>
    <t>корпоративный приложение, удаленный репозиторий, http запрос, информационный база, бот искусственный</t>
  </si>
  <si>
    <t>бот искусственный интеллект, чат бот искусственный, файловый клиент серверный, конфигурация информационный база, enterprise development tools</t>
  </si>
  <si>
    <t>Разработка корпоративных и облачных приложений</t>
  </si>
  <si>
    <t>Дисциплина: «Разработка корпоративных и облачных приложений».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Архитектура корпоративных и облачных приложений.
Веб-клиент.
Облачные сервисы.
Внешние источники данных.
Интеграция с внешними системами с помощью http-запросов.
Реализация веб-интерфейса в корпоративных приложениях.
Создание rest-интерфейса к корпоративным приложениям.
Разработка чат-ботов в корпоративных приложениях.
Коллективная разработка корпоративных приложений и облачных технологий.
Самые частые слова: «http», «edt», «корпоративный», «приложение», «конфигурация».
Подробнее изучить дисциплину можно по следующей ссылке: vk.cc/cvqvoZ.</t>
  </si>
  <si>
    <t>Основы МиР, Ин,  2021, 2022.docx</t>
  </si>
  <si>
    <t>схема промышленный робот, привод мехатронный устройство, робот структурный схема, функциональный схема промышленный, программный управление адаптивный</t>
  </si>
  <si>
    <t>Дисциплина: «Основы мехатроники и робототехники».
Направление подготовки: 27.03.05, «Инноватика».
Ступень: Бакалавриат.
Направленность программы: «Управление цифровыми инновациями».
Примерные темы:
Введение основные понятия и терминология мехатроники и робототехники.
Промышленные роботы, основные понятия, классификация.
Механическая часть мехатронных устройств.
Измерительно-информационные модули мехатронных устройств.
Модули систем управления.
Проектирование мехатронных и роботизированных систем.
Самые частые слова: «робот», «мехатронный», «промышленный», «мехатроника», «устройство».
Подробнее изучить дисциплину можно по следующей ссылке: vk.cc/cvqvoU.</t>
  </si>
  <si>
    <t>Нейронные сети, 2021.docx</t>
  </si>
  <si>
    <t>сеть, обучение, распространение, нейронный, весы</t>
  </si>
  <si>
    <t>нейронный сеть, обратный распространение, распространение ошибка, инициализация весы, сеть структура</t>
  </si>
  <si>
    <t>обратный распространение ошибка, подкрепление генеративный состязательный, автокодировщик обучение подкрепление, обучение подкрепление генеративный, генеративный состязательный сеть</t>
  </si>
  <si>
    <t>Дисциплина: «Нейронные сети».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нейронные сети.
Полносвязанные нейронные сети.
Сверточные нейронные сети.
Рекуррентные нейронные сети.
Автокодировщики обучение с подкреплением генеративно-состязательные сети.
Самые частые слова: «сеть», «обучение», «распространение», «нейронный», «весы».
Подробнее изучить дисциплину можно по следующей ссылке: vk.cc/cvqvoQ.</t>
  </si>
  <si>
    <t>Админ РСУБД (MS SQL),  2022.docx</t>
  </si>
  <si>
    <t>резервный, репликация, блокировка, база, индекс</t>
  </si>
  <si>
    <t>оптимизировать запрос, резервный копия, резервный копирование, восстановление база, оптимизация запрос</t>
  </si>
  <si>
    <t>оптимизировать запрос использовать, метод доступ индексный, администрирование microsoft sql, понятие логический резервный, доступ разграничение доступ</t>
  </si>
  <si>
    <t>Администрирование реляционных субд (ms sql)</t>
  </si>
  <si>
    <t>Дисциплина: «Администрирование реляционных субд (ms sql)».
Направление подготовки: 09.04.03, «Прикладная информатика».
Ступень: Бакалавриат.
Направленность программы: «Управление большими данными».
Примерные темы:
Введение в администрирование реляционных баз данных.
Работа с базами данных.
Резервное копирование.
Репликация.
Транзакции и блокировки.
Оптимизация запросов индексы.
Безопасность субд.
Самые частые слова: «резервный», «репликация», «блокировка», «база», «индекс».
Подробнее изучить дисциплину можно по следующей ссылке: vk.cc/cvqvoO.</t>
  </si>
  <si>
    <t>Основы ЦиР,  2023.docx</t>
  </si>
  <si>
    <t>промышленность, роботизация, цифровизация, цифровой, производство</t>
  </si>
  <si>
    <t>цифровизация роботизация, роботизация промышленность, цифровой трансформация, трансформация промышленность, производственный процесс</t>
  </si>
  <si>
    <t>цифровизация роботизация промышленность, цифровой трансформация промышленность, мониторинг управление производственный, управление производственный процесс, роботизация отрасль экономика</t>
  </si>
  <si>
    <t>Основы цифровизации и роботизации</t>
  </si>
  <si>
    <t>Дисциплина: «Основы цифровизации и роботизации».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Введение в цифровизацию и роботизацию отраслей экономики.
Цифровая трансформация промышленности.
Интеллектуальные технические средства для бизнеса.
Цифровые технологии в управлении бизнесом.
Прикладные аспекты внедрения цифровизации и роботизации по отраслям экономики.
Самые частые слова: «промышленность», «роботизация», «цифровизация», «цифровой», «производство».
Подробнее изучить дисциплину можно по следующей ссылке: vk.cc/cvqvoN.</t>
  </si>
  <si>
    <t>П и АД с пом Python, Мен, 2021, 2022.docx</t>
  </si>
  <si>
    <t>список, словарь, массив, строка, число</t>
  </si>
  <si>
    <t>написать функция, целый число, numpy массив, генератор список, случайный целый</t>
  </si>
  <si>
    <t>случайный целый число, массив ar ar, находить максимум функция, написать функция находить, функция находить максимум</t>
  </si>
  <si>
    <t>Дисциплина: «Программирование и анализ данных с помощью python».
Направление подготовки: 38.03.02, «Менеджмент».
Ступень: Бакалавриат.
Направленность программы: «Управление бизнесом оп управление бизнесом bachelor of business administration вва оп финансовый мненеджмент оп управление финансами bachelor of business administration in finance».
Примерные темы:
Введение в программирование на языке python.
Типы данных и управляющие конструкции.
Коллекции.
Функции.
Обработка и анализ данных в numpy-массивах.
Обработка и анализ табличных данных с помощью pandas.
Методы визуализации данных.
Обработка и анализ данных в файлах.
Самые частые слова: «список», «словарь», «массив», «строка», «число».
Подробнее изучить дисциплину можно по следующей ссылке: vk.cc/cvqvoM.</t>
  </si>
  <si>
    <t>Методы оптимизации, ПИ, 2021, 2022.docx</t>
  </si>
  <si>
    <t>симплекс, двойственный, транспортный, решение, постановка</t>
  </si>
  <si>
    <t>симплекс таблица, симплекс метод, решение вывод, вывод неразрешимость, находить решение</t>
  </si>
  <si>
    <t>находить решение вывод, решение вывод неразрешимость, таблица минимум находить, минимум находить решение, вывод неразрешимость симплекс</t>
  </si>
  <si>
    <t>Дисциплина: «Методы оптимизации».
Направление подготовки: 09.03.03, «Прикладная информатика».
Ступень: Бакалавриат.
Направленность программы: «Инженерия данных профиль инженерия данных».
Примерные темы:
Введение в методы оптимизации.
Введение в математическое программирование.
Методы решения общей задачи линейного программирования.
Теория двойственности.
Задачи целочисленного программирования (дискретное программирование).
Транспортная задача.
Задачи многокритериальной оптимизации.
Выпуклое программирование.
Динамическое программирование.
Метод монте-карло.
Самые частые слова: «симплекс», «двойственный», «транспортный», «решение», «постановка».
Подробнее изучить дисциплину можно по следующей ссылке: vk.cc/cvqvoK.</t>
  </si>
  <si>
    <t>Стохастическая ФМ, 2021.docx</t>
  </si>
  <si>
    <t>опцион, волатильность, цена, шоулз, блэк</t>
  </si>
  <si>
    <t>стохастический процесс, блэк шоулз, цена опцион, броуновский движение, финансовый рынок</t>
  </si>
  <si>
    <t>формула блэк шоулз, расчет цена опцион, дифференциальный уравнение блэк, справедливый цена опцион, блэк шоулз цена</t>
  </si>
  <si>
    <t>Стохастическая финансовая математика</t>
  </si>
  <si>
    <t>Дисциплина: «Стохастическая финансовая математика».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Основные понятия финансовой математики.
Модели финансовых рынков в дискретном времени.
Модели финансовых рынков в непрерывном времени.
Современные тенденции в финансовой математике и последние достижения.
Самые частые слова: «опцион», «волатильность», «цена», «шоулз», «блэк».
Подробнее изучить дисциплину можно по следующей ссылке: vk.cc/cvqvoI.</t>
  </si>
  <si>
    <t>Технологии РПдля МУ,  2021.docx</t>
  </si>
  <si>
    <t>мобильный, приложение, java, android, аврора</t>
  </si>
  <si>
    <t>мобильный приложение, компонент мобильный, стиль помощь, добавлять стиль, приложение ос</t>
  </si>
  <si>
    <t>компонент мобильный приложение, добавлять стиль помощь, стиль помощь css, приложение ос аврора, помощь css создавать</t>
  </si>
  <si>
    <t>Технологии разработки приложений для мобильных устройств</t>
  </si>
  <si>
    <t>Дисциплина: «Технологии разработки приложений для мобильных устройств».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мобильную разработку.
Основные элементы пользовательского интерфейса.
Многооконные приложения.
Хранение данных.
Сервисы.
Разработка приложений для ос аврора.
Самые частые слова: «мобильный», «приложение», «java», «android», «аврора».
Подробнее изучить дисциплину можно по следующей ссылке: vk.cc/cvqvoF.</t>
  </si>
  <si>
    <t>МО в трейдинге,  2021.docx</t>
  </si>
  <si>
    <t>трейдинг, рынок, актив, временный, котировка</t>
  </si>
  <si>
    <t>классификация состояние, состояние рынок, обучение трейдинг, особенность применение, временный котировка</t>
  </si>
  <si>
    <t>классификация состояние рынок, машинный обучение трейдинг, особенность применение catboost, особенность применение lightgbm, качество управление актив</t>
  </si>
  <si>
    <t>Машинное обучение в трейдинге</t>
  </si>
  <si>
    <t>Дисциплина: «Машинное обучение в трейдинге».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Основы финансовой аналитики и базовые модели машинного обучения в трейдинге.
Анализ временных рядов в трейдинге.
Управление финансовыми активами с использованием моделей машинного обучения.
Управление рисками на финансовых рынках с использованием моделей машинного обучения.
Самые частые слова: «трейдинг», «рынок», «актив», «временный», «котировка».
Подробнее изучить дисциплину можно по следующей ссылке: vk.cc/cvqvoE.</t>
  </si>
  <si>
    <t>Современные ТППиОД , 2021, 2022.docx</t>
  </si>
  <si>
    <t>python, инструкция, структурированный, словарь, язык</t>
  </si>
  <si>
    <t>структурированный информация, язык python, инструкция цикл, машинный обучение, представление структурированный</t>
  </si>
  <si>
    <t>представление структурированный информация, хранение структурированный информация, аналитический инструмент язык, принцип построение специфика, язык python проектирование</t>
  </si>
  <si>
    <t>Современные технологии прикладного программирования и обработки данных</t>
  </si>
  <si>
    <t>Дисциплина: «Современные технологии прикладного программирования и обработки данных».
Направление подготовки: 38.03.01, «Экономика».
Ступень: Бакалавриат.
Направленность программы: «Бизнес анализ налоги и аудит оп налоги аудит и бизнес анализ».
Примерные темы:
Введение в программирование на языке python.
Основные синтаксические конструкции python.
Базовые технологии для анализа данных.
Технологии работы со структурированными данными.
Технологии обработки данных.
Самые частые слова: «python», «инструкция», «структурированный», «словарь», «язык».
Подробнее изучить дисциплину можно по следующей ссылке: vk.cc/cvqvoD.</t>
  </si>
  <si>
    <t>Моделирование БП, 2022.docx</t>
  </si>
  <si>
    <t>elma, бизнес, процесс, bpmn, моделирование</t>
  </si>
  <si>
    <t>бизнес процесс, моделирование бизнес, среда bmp, bmp elma, технология elma</t>
  </si>
  <si>
    <t>моделирование бизнес процесс, среда bmp elma, бизнес процесс нотация, bpmn среда bmp, управление бизнес процесс</t>
  </si>
  <si>
    <t>Моделирование бизнес процессов</t>
  </si>
  <si>
    <t>Дисциплина: «Моделирование бизнес процессов».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Бизнес-процесс как объект исследования и системный анализ деятельности организации.
Инжиниринг и реинжиниринг предприятий, подходы и проблемы.
Современные подходы и методологии к моделированию бизнес-процессов.
Программные средства поддержки моделирования бизнес-процессов.
Самые частые слова: «elma», «бизнес», «процесс», «bpmn», «моделирование».
Подробнее изучить дисциплину можно по следующей ссылке: vk.cc/cvqvoC.</t>
  </si>
  <si>
    <t>Бухгалтерские ИС, ПИ,  2021.docx</t>
  </si>
  <si>
    <t>бухгалтерский учет, информационный бухгалтерский, бухгалтерский информационный, аналитический учет, счет бухгалтерский</t>
  </si>
  <si>
    <t>информационный бухгалтерский учет, счет бухгалтерский учет, средство нематериальный актив, образ информационный бухгалтерский, срок полезный использование</t>
  </si>
  <si>
    <t>Дисциплина: «Бухгалтерские информационные системы».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Бухгалтерский учет как функция управления.
Основные принципы построения информационных систем бухгалтерского учета.
Организация учета налога на добавленную стоимость (ндс) в бухгалтерской информационной системе.
Организация аналитического учета в информационных системах бухгалтерского учета.
Организация учета прибыли и убытков в бухгалтерских информационных системах.
Бухгалтерские информационные системы и их особенности.
Организация учета основных средств и нематериальных активов в информационных системах бухгалтерского учет.
Организация учета товарно-материальных ценностей в информационных системах бухгалтерского учета.
Организация учета затрат на производство и выпуск готовой продукции в информационных системах бухгалтерского учета.
Формирование отчетности в информационных системах бухгалтерского учета.
Самые частые слова: «бухгалтерский», «учет», «счет», «информационный», «ндс».
Подробнее изучить дисциплину можно по следующей ссылке: vk.cc/cvqvoA.</t>
  </si>
  <si>
    <t>У-А системы, 2022.docx</t>
  </si>
  <si>
    <t>бухгалтерский, учет, информационный, счет, ндс</t>
  </si>
  <si>
    <t>бухгалтерский учет, информационный бухгалтерский, образ информационный, аналитический учет, счет бухгалтерский</t>
  </si>
  <si>
    <t>информационный бухгалтерский учет, образ информационный бухгалтерский, счет бухгалтерский учет, бухгалтерский учет образ, средство нематериальный актив</t>
  </si>
  <si>
    <t>Учетно аналитические системы</t>
  </si>
  <si>
    <t>Дисциплина: «Учетно аналитические системы».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принципы построения информационных систем бухгалтерского учета.
Организация учета налога на добавленную стоимость (ндс) в бухгалтерской информационной системе.
Организация аналитического учета в информационных системах бухгалтерского учета.
Организация учета основных средств и нематериальных активов в информационных системах бухгалтерского учета.
Организация учета товарно-материальных ценностей в информационных системах бухгалтерского учета.
Организация учета затрат на производство и выпуск готовой продукции в информационных системах бухгалтерского учета.
Организация учета налога на прибыль в информационных системах бухгалтерского учета.
Формирование отчетности в информационных системах бухгалтерского учета.
Экономический анализ и его задачи как объект автоматизации.
Типовые задачи экономического анализа и методы автоматизации их решения.
Самые частые слова: «бухгалтерский», «учет», «информационный», «счет», «ндс».
Подробнее изучить дисциплину можно по следующей ссылке: vk.cc/cvqvoz.</t>
  </si>
  <si>
    <t>РБП на основе Power Apps, 2022.docx</t>
  </si>
  <si>
    <t>apps, power, приложение, холст, ru</t>
  </si>
  <si>
    <t>power apps, приложение основа, создание приложение, основа холст, cds создание</t>
  </si>
  <si>
    <t>создание приложение основа, приложение основа холст, cds создание приложение, этап создание приложение, power apps основа</t>
  </si>
  <si>
    <t>Разработка бизнес приложения на основе power apps</t>
  </si>
  <si>
    <t>Дисциплина: «Разработка бизнес приложения на основе power apps».
Направление подготовки: 09.04.03, «Прикладная информатика».
Ступень: Бакалавриат.
Направленность программы: «Управление большими данными».
Примерные темы:
Введение в power apps.
Приложения на основе модели в power apps.
Приложения на основе холста в power apps.
Power apps и работа с данными.
Самые частые слова: «apps», «power», «приложение», «холст», «ru».
Подробнее изучить дисциплину можно по следующей ссылке: vk.cc/cvqvov.</t>
  </si>
  <si>
    <t>Спортивные ДиА, 2021, 2022.docx</t>
  </si>
  <si>
    <t>спортивный, спорт, футболист, прогнозирование, футбол</t>
  </si>
  <si>
    <t>спортивный организация, использование данный, футболист поле, прогнозирование спортивный, спорт применение</t>
  </si>
  <si>
    <t>социальный сеть прогнозирование, диаграмма проведение тестирование, комментарий прогнозирование посещаемость, данный статистика результат, футбол теннис прогнозирование</t>
  </si>
  <si>
    <t>Спортивные данные и анализ</t>
  </si>
  <si>
    <t>Дисциплина: «Спортивные данные и анализ».
Направление подготовки: 38.03.02, «Менеджмент».
Ступень: Бакалавриат.
Направленность программы: «Управление бизнесом профиль менеджмент в спорте».
Примерные темы:
Введение в анализ данных в спорте.
Сбор и анализ статистических данных в различных видах спорта.
Видеоанализ спортивных данных.
Анализ данных спортивной организации.
Самые частые слова: «спортивный», «спорт», «футболист», «прогнозирование», «футбол».
Подробнее изучить дисциплину можно по следующей ссылке: vk.cc/cvqvos.</t>
  </si>
  <si>
    <t>Основы ГО, ПИ, 2022.docx</t>
  </si>
  <si>
    <t>сеть, обучение, keras, распространение, автокодировщик</t>
  </si>
  <si>
    <t>обратный распространение, нейронный сеть, сеть обучение, распространение ошибка, инициализация весы</t>
  </si>
  <si>
    <t>обратный распространение ошибка, обучение генеративный состязательный, генеративный состязательный сеть, сеть lenet keras, инициализация весы распределение</t>
  </si>
  <si>
    <t>Основы глубокого обучения</t>
  </si>
  <si>
    <t>Дисциплина: «Основы глубокого обучения».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нейронные сети.
Обучение глубоких сетей.
Глубокое обучение в технологиях компьютерного зрения.
Глубокое обучение для текста и последовательностей.
Рекуррентные нейронные сети.
Генеративное глубокое обучение.
Обучение с подкреплением.
Автокодировщики.
Самые частые слова: «сеть», «обучение», «keras», «распространение», «автокодировщик».
Подробнее изучить дисциплину можно по следующей ссылке: vk.cc/cvqvoq.</t>
  </si>
  <si>
    <t>Большие данные и МОвСС, ПИ, 2021.docx</t>
  </si>
  <si>
    <t>метод оценка качество, основа технология улучшение, технология машинный обучение, технология улучшение машинный, улучшение машинный обучение</t>
  </si>
  <si>
    <t>Дисциплина: «Большие данные и машинное обучение в социальной сфере».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«машинный», «кредит», «регрессия», «компьютерный».
Подробнее изучить дисциплину можно по следующей ссылке: vk.cc/cvqvop.</t>
  </si>
  <si>
    <t>Кроссплат разработка,  2021.docx</t>
  </si>
  <si>
    <t>кроссплатформенный, операционный, веб, приложение, мобильный</t>
  </si>
  <si>
    <t>веб приложение, гибридный мобильный, мобильный приложение, операционный семейство, обеспечение кроссплатформенность</t>
  </si>
  <si>
    <t>гибридный мобильный приложение, средство обеспечение кроссплатформенность, создание гибридный мобильный, веб приложение современный, прогрессивный веб приложение</t>
  </si>
  <si>
    <t>Кроссплатформенная разработка</t>
  </si>
  <si>
    <t>Дисциплина: «Кроссплатформенная разработка».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Основные понятия кроссплатформенной разработки программного обеспечения.
Кроссплатформенная разработка десктопных программ.
Использование веб-технологий для кроссплатформенной разработки.
Кроссплатформенная разработка мобильных программ.
Самые частые слова: «кроссплатформенный», «операционный», «веб», «приложение», «мобильный».
Подробнее изучить дисциплину можно по следующей ссылке: vk.cc/cvqyNy.</t>
  </si>
  <si>
    <t>Базы данных, 2023.docx</t>
  </si>
  <si>
    <t>индекс, команда, подзапрос, транзакция, реляционный</t>
  </si>
  <si>
    <t>язык sql, реляционный алгебра, оператор выбор, scan просмотр, таблица команда</t>
  </si>
  <si>
    <t>строка таблица команда, язык sql оператор, оператор выбор данный, операция реляционный алгебра, оптимизация выполнение запрос</t>
  </si>
  <si>
    <t>Дисциплина: «Базы данных».
Направление подготовки: 27.03.05, «Инноватика».
Ступень: Бакалавриат.
Направленность программы: «Управление цифровыми инновациями».
Примерные темы:
Информационные системы и системы баз данных архитектура систем баз данных.
Проектирование баз данных.
Основы языка определения данных запросы.
Изменение данных.
Транзакции.
Оптимизация выполнения запросов.
Программирование на стороне сервера.
Нереляционные системы баз данных.
Самые частые слова: «индекс», «команда», «подзапрос», «транзакция», «реляционный».
Подробнее изучить дисциплину можно по следующей ссылке: vk.cc/cvqyNx.</t>
  </si>
  <si>
    <t>Программ на VBA, 2021.docx</t>
  </si>
  <si>
    <t>vba, макрос, пользовательский, ошибка, диаграмма</t>
  </si>
  <si>
    <t>запуск макрос, пользовательский форма, создание пользовательский, каков назначение, язык vba</t>
  </si>
  <si>
    <t>защита проект vba, vba создание пользовательский, создание пользовательский форма, проект vba автоматизация, знакомство язык vba</t>
  </si>
  <si>
    <t>Программирование на vba</t>
  </si>
  <si>
    <t>Дисциплина: «Программирование на vba».
Направление подготовки: 38.03.01, «Экономика».
Ступень: Бакалавриат.
Направленность программы: «Мировые финансы с частичной реализацией на английском языке».
Примерные темы:
Разработка алгоритмов и знакомство с языком vba.
Основы программировании на vba.
Создание пользовательских функций.
Создание пользовательских форм.
Построение диаграмм.
Защита проекта vba автоматизация запуска макросов.
Самые частые слова: «vba», «макрос», «пользовательский», «ошибка», «диаграмма».
Подробнее изучить дисциплину можно по следующей ссылке: vk.cc/cvqyNw.</t>
  </si>
  <si>
    <t>Мобильная разработка, ПИ,  2021.docx</t>
  </si>
  <si>
    <t>мобильный приложение, компонент мобильный, добавлять стиль, стиль помощь, приложение ос</t>
  </si>
  <si>
    <t>Мобильная разработка</t>
  </si>
  <si>
    <t>Дисциплина: «Мобильная разработка».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Введение в мобильную разработку.
Основные элементы пользовательского интерфейса.
Многооконные приложения.
Хранение данных.
Сервисы.
Разработка приложений для ос аврора.
Самые частые слова: «мобильный», «приложение», «java», «android», «аврора».
Подробнее изучить дисциплину можно по следующей ссылке: vk.cc/cvqyNv.</t>
  </si>
  <si>
    <t>Технологии и средства ЦП, 2023.docx</t>
  </si>
  <si>
    <t>цифровой, промышленность, сельский, хозяйство, производство</t>
  </si>
  <si>
    <t>сельский хозяйство, цифровой трансформация, цифровой экономика, умный производство, технический средство</t>
  </si>
  <si>
    <t>промышленный интернет вещь, программный технический средство, комплекс программный технический, цифровой трансформация промышленность, дорожный карта technet</t>
  </si>
  <si>
    <t>Технологии и средства цифровизации промышленности</t>
  </si>
  <si>
    <t>Дисциплина: «Технологии и средства цифровизации промышленности».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Введение в технологии и средства цифровизации промышленности.
Цифровая трансформация промышленности.
Интеллектуальные технические средства для бизнеса.
Цифровые технологии в управлении бизнесом.
Самые частые слова: «цифровой», «промышленность», «сельский», «хозяйство», «производство».
Подробнее изучить дисциплину можно по следующей ссылке: vk.cc/cvqyNt.</t>
  </si>
  <si>
    <t>Интеллектуальный АБИ, 2022.docx</t>
  </si>
  <si>
    <t>кластеризация, интеллектуальный, регрессия, импутация, эвристический</t>
  </si>
  <si>
    <t>интеллектуальный анализ, шаблон интеллектуальный, эвристический метод, классификация регрессия, поиск визуализация</t>
  </si>
  <si>
    <t>шаблон интеллектуальный анализ, решение классификация регрессия, дерево решение классификация, визуализация пропуск характер, иерархический кластеризация кластеризация</t>
  </si>
  <si>
    <t>Интеллектуальный анализ бизнес информации</t>
  </si>
  <si>
    <t>Дисциплина: «Интеллектуальный анализ бизнес информации».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Интеллектуальный анализ данных.
Интеллектуальный анализ данных в задачах классификации и регрессии.
Интеллектуальный анализ данных в задачах кластеризации.
Интеллектуальный анализ данных в задачах поиска и обработки аномалий.
Самые частые слова: «кластеризация», «интеллектуальный», «регрессия», «импутация», «эвристический».
Подробнее изучить дисциплину можно по следующей ссылке: vk.cc/cvqyNs.</t>
  </si>
  <si>
    <t>Теория ОУ,2021.docx</t>
  </si>
  <si>
    <t>многозначный, множество, опорный, оптимальный, управление</t>
  </si>
  <si>
    <t>оптимальный управление, многозначный отображение, состояние объект, опорный функция, множество опорный</t>
  </si>
  <si>
    <t>многозначный отображение свойство, конечный состояние объект, вещественный число отрезок, функция многозначный отображение, интеграл многозначный отображение</t>
  </si>
  <si>
    <t>Теория оптимального управления</t>
  </si>
  <si>
    <t>Дисциплина: «Теория оптимального управления».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Постановка задачи оптимального управления.
Операции над множествами расстояние хаусдорфа.
Опорная функция выпуклая оболочка множества.
Измеримые функции многозначные отображения.
Интеграл от многозначного отображения.
Экспоненциал матрицы формула коши.
Принцип максимума понтрягина примеры решения задач оптимального управления.
Самые частые слова: «многозначный», «множество», «опорный», «оптимальный», «управление».
Подробнее изучить дисциплину можно по следующей ссылке: vk.cc/cvqyNp.</t>
  </si>
  <si>
    <t>Высокопр выч, 2021.docx</t>
  </si>
  <si>
    <t>параллельный, высокопроизводительный, mpi, gpu, openmp</t>
  </si>
  <si>
    <t>высокопроизводительный вычисление, процесс поток, архитектура высокопроизводительный, параллельный вычислительный, интерфейс mpi</t>
  </si>
  <si>
    <t>архитектура высокопроизводительный вычисление, взаимодействие помощь интерфейс, вычисление реализация mimd, помощь интерфейс mpi, mimd вычисление помощь</t>
  </si>
  <si>
    <t>Высокопроизводительные вычисления</t>
  </si>
  <si>
    <t>Дисциплина: «Высокопроизводительные вычисления».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Параллельные вычислительные системы.
Понятие высокопроизводительных вычислений.
Управление высокопроизводительными системами.
Основные стили параллельного программирования.
Общие вопросы синтеза алгоритмов для параллельных вычислительных систем.
Высокопроизводительные системы на основе gpu.
Grid- и облачные системы.
Самые частые слова: «параллельный», «высокопроизводительный», «mpi», «gpu», «openmp».
Подробнее изучить дисциплину можно по следующей ссылке: vk.cc/cvqyNj.</t>
  </si>
  <si>
    <t>Роботизированные ПС, 2023.docx</t>
  </si>
  <si>
    <t>промышленный, робот, роботизированный, управление, роботизировать</t>
  </si>
  <si>
    <t>промышленный робот, роботизированный промышленный, управление промышленный, роботизировать промышленный, программа промышленный</t>
  </si>
  <si>
    <t>управление промышленный робот, написать программа промышленный, программа промышленный робот, разрабатывать архитектура решение, промышленный робот реализовать</t>
  </si>
  <si>
    <t>Роботизированные промышленные системы</t>
  </si>
  <si>
    <t>Дисциплина: «Роботизированные промышленные системы».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Основные понятия и устройство роботизированных промышленных систем.
Механизация и автоматизированное проектирование промышленных роботов.
Автоматизированное проектирование роботизированных промышленных системами.
Управление роботизированными промышленными системами.
Информационное обеспечение роботизированных промышленных систем.
Самые частые слова: «промышленный», «робот», «роботизированный», «управление», «роботизировать».
Подробнее изучить дисциплину можно по следующей ссылке: vk.cc/cvqyNg.</t>
  </si>
  <si>
    <t>Применение НБД  при ОБД, 2022.docx</t>
  </si>
  <si>
    <t>hadoop, mapreduce, hbase, hdfs, rdd</t>
  </si>
  <si>
    <t>mapreduce hadoop, inner outer, коллекция создавать, создавать запрос, проверка результат</t>
  </si>
  <si>
    <t>коллекция создавать запрос, inner outer join, представление входной выходной, формат представление входной, распределенный файловый hdfs</t>
  </si>
  <si>
    <t>Применение нереляционных баз данных при обработке больших данных</t>
  </si>
  <si>
    <t>Дисциплина: «Применение нереляционных баз данных при обработке больших данных».
Направление подготовки: 09.04.03, «Прикладная информатика».
Ступень: Бакалавриат.
Направленность программы: «Управление большими данными».
Примерные темы:
Введение в большие данные (big data).
Основы hadoop.
Распределенная файловая система hdfs.
Модель распределённых вычислений mapreduce.
Mapreduce: алгоритмы и графы.
Инструменты pig и hive.
Nosql: hbase и cassandra.
Инфраструктура кластерных вычислений apache spark.
Cистема планирования заданий и управления кластером yarn.
Самые частые слова: «hadoop», «mapreduce», «hbase», «hdfs», «rdd».
Подробнее изучить дисциплину можно по следующей ссылке: vk.cc/cvqyNc.</t>
  </si>
  <si>
    <t>Корпоративный АД (SQL Server Analysis Services), 2022.docx</t>
  </si>
  <si>
    <t>хранилище, многомерный, корпоративный, разрабатывать, анализ</t>
  </si>
  <si>
    <t>многомерный анализ, корпоративный информационный, многомерный шкалирование, анализ корпоративный, использование многомерный</t>
  </si>
  <si>
    <t>анализ корпоративный информационный, многомерный анализ корпоративный, использование многомерный анализ, технология оперативный аналитический, оперативный аналитический обработка</t>
  </si>
  <si>
    <t>Корпоративный анализ данных (sql server analysis services)</t>
  </si>
  <si>
    <t>Дисциплина: «Корпоративный анализ данных (sql server analysis services)».
Направление подготовки: 09.04.03, «Прикладная информатика».
Ступень: Бакалавриат.
Направленность программы: «Управление большими данными».
Примерные темы:
Введение в корпоративную аналитику данных инфраструктура анализа данных.
Технология оперативной аналитической обработки данных.
Хранилища данных.
Многомерный анализ данных.
Самые частые слова: «хранилище», «многомерный», «корпоративный», «разрабатывать», «анализ».
Подробнее изучить дисциплину можно по следующей ссылке: vk.cc/cvqvnS.</t>
  </si>
  <si>
    <t>Объектно-ОП, ПИ, 2022.docx</t>
  </si>
  <si>
    <t>объектный, наследование, ориентировать, параллельный, эвристика</t>
  </si>
  <si>
    <t>объектный ориентировать, параллельный объектный, ориентировать вычисление, реляционный взаимодействие, наследование подтип</t>
  </si>
  <si>
    <t>параллельный объектный ориентировать, объектный ориентировать вычисление, объектный реляционный взаимодействие, объектный ориентировать архитектура, синхронизация параллельный объектный</t>
  </si>
  <si>
    <t>Объектно ориентированное проектирование</t>
  </si>
  <si>
    <t>Дисциплина: «Объектно ориентированное проектирование».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Объектно-ориентированная методология.
Многопанельные системы.
Наследование откат в интерактивных системах.
Классы.
Принципы классового проектирования.
Методология наследования.
Объектно-ориентированный стиль.
Объектно-ориентированный анализ.
Процесс разработки по.
Конкурентные и распределённые приложения.
Живучесть объектов и базы данных.
Графический интерфейс пользователя.
Самые частые слова: «объектный», «наследование», «ориентировать», «параллельный», «эвристика».
Подробнее изучить дисциплину можно по следующей ссылке: vk.cc/cvqvnQ.</t>
  </si>
  <si>
    <t>Паралл программ, 2021.docx</t>
  </si>
  <si>
    <t>openmp, mpi, gpu, параллелизм, директива</t>
  </si>
  <si>
    <t>графический процессор, умножение матрица, openmp директива, pyopencl pycuda, параллельный алгоритм</t>
  </si>
  <si>
    <t>графический процессор gpu, параллелизм векторизация openmp, операция точка точка, копирование значение приватный, приложение помощь pyopencl</t>
  </si>
  <si>
    <t>Параллельное программирование</t>
  </si>
  <si>
    <t>Дисциплина: «Параллельное программирование».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«параллельное программирование».
Основы openmp.
Директивы распределения и синхронизации работы openmp.
Основы векторизации исполняемого кода в openmp.
Технологии параллельного программирования для графических процессоров (gpu).
Основы технологии mpi.
Самые частые слова: «openmp», «mpi», «gpu», «параллелизм», «директива».
Подробнее изучить дисциплину можно по следующей ссылке: vk.cc/cvqvnP.</t>
  </si>
  <si>
    <t>Инновационные ИТ, 2021.docx</t>
  </si>
  <si>
    <t>нечеткий, iot, перебор, вещь, бсс</t>
  </si>
  <si>
    <t>пространство состояние, поиск пространство, нечеткий логический, представление знание, интернет вещь</t>
  </si>
  <si>
    <t>метод поиск пространство, поиск пространство состояние, нечеткий логический вывод, iot перспективный инфокоммуникационный, радиочастотный идентификация rfid</t>
  </si>
  <si>
    <t>Инновационные информационные технологии</t>
  </si>
  <si>
    <t>Дисциплина: «Инновационные информационные технологии».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инновационные ит введение в науку о данных большие данные.
Основы машинного обучения.
Введение в технологии нейросетей.
Введение в экспертные системы и перспективы ии.
Технологии блокчейна.
Основы интернета вещей.
Самые частые слова: «нечеткий», «iot», «перебор», «вещь», «бсс».
Подробнее изучить дисциплину можно по следующей ссылке: vk.cc/cvqvnM.</t>
  </si>
  <si>
    <t>Корпоративное ОД (DataLake), 2022.docx</t>
  </si>
  <si>
    <t>озеро, корпоративный, безопасность, хранилище, корпорация</t>
  </si>
  <si>
    <t>корпоративный озеро, безопасность озеро, озеро данный, корпоративный информационный, понятие корпорация</t>
  </si>
  <si>
    <t>информационный понятие озеро, корпоративный информационный понятие, недостаток опасность озеро, внедрение озеро взаимодействие, баз гибридный решение</t>
  </si>
  <si>
    <t>Корпоративное озеро данных (datalake)</t>
  </si>
  <si>
    <t>Дисциплина: «Корпоративное озеро данных (datalake)».
Направление подготовки: 09.04.03, «Прикладная информатика».
Ступень: Бакалавриат.
Направленность программы: «Управление большими данными».
Примерные темы:
Общая характеристика, устройство и применение.
Безопасность озер данных.
Самые частые слова: «озеро», «корпоративный», «безопасность», «хранилище», «корпорация».
Подробнее изучить дисциплину можно по следующей ссылке: vk.cc/cvqvnH.</t>
  </si>
  <si>
    <t>Комп графика, 2021.docx</t>
  </si>
  <si>
    <t>трехмерный, двухмерный, многоугольник, графический, координата</t>
  </si>
  <si>
    <t>устройство ввод, алгоритм построение, конвейер наблюдение, прямой линия, ввод графический</t>
  </si>
  <si>
    <t>алгоритм построение прямой, параллельный алгоритм построение, графический интерфейс пользователь, хранение двухмерный изображение, метод конструктивный стереометрия</t>
  </si>
  <si>
    <t>Компьютерная графика</t>
  </si>
  <si>
    <t>Дисциплина: «Компьютерная графика».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Краткий обзор графических систем.
Выходные графические примитивы.
Атрибуты графических примитивов.
Геометрические преобразования.
Двухмерное наблюдение.
Трёхмерное наблюдение.
Представления трёхмерных объектов.
Модели цвета и применение цвета.
Интерактивный ввод и графические интерфейсы пользователя.
Форматы графических файлов.
Самые частые слова: «трехмерный», «двухмерный», «многоугольник», «графический», «координата».
Подробнее изучить дисциплину можно по следующей ссылке: vk.cc/cvqvnF.</t>
  </si>
  <si>
    <t>Прикладная ТГ, 2021.docx</t>
  </si>
  <si>
    <t>граф, вершина, ребро, графа, вес</t>
  </si>
  <si>
    <t>граф вершина, дискретный оптимизация, оптимальный каркас, многокритериальный дискретный, ребро граф</t>
  </si>
  <si>
    <t>многокритериальный дискретный оптимизация, максимальный поток сеть, добавлять ребро граф, получать добавлять ребро, граф получать добавлять</t>
  </si>
  <si>
    <t>Прикладная теория графов</t>
  </si>
  <si>
    <t>Дисциплина: «Прикладная теория графов».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Основные понятия теории графов.
Метрические и топологические характеристики графов.
Оптимизацион-ные задачи на графах.
Потоковые алгоритмы задачи о почтальоне и коммивояжере.
Сведение задач комбинаторной оптимизации к задачам линейного программирова-ния.
Задачи многокритери-альной дискретной оптимизации на графах.
Балансовые и функциональные графы.
Современные приложения теории графов.
Самые частые слова: «граф», «вершина», «ребро», «графа», «вес».
Подробнее изучить дисциплину можно по следующей ссылке: vk.cc/cvqvnE.</t>
  </si>
  <si>
    <t>Технологии АДиМО, 2021.docx</t>
  </si>
  <si>
    <t>learn, scikit, обучение, машинный, библиотека</t>
  </si>
  <si>
    <t>библиотека scikit, scikit learn, машинный обучение, построение признак, решение машинный</t>
  </si>
  <si>
    <t>библиотека scikit learn, анализ построение признак, предварительный анализ построение, решение машинный обучение, метод машинный обучение</t>
  </si>
  <si>
    <t>Технологии анализа данных и машинное обучение</t>
  </si>
  <si>
    <t>Дисциплина: «Технологии анализа данных и машинное обучение».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Информационные технологии анализа данных.
Введение в машинное обучение и знакомство с технологиями машинного обучения.
Методы обучения с учителем.
Методы восстановления регрессии.
Обучение без учителя, кластеризация.
Коллаборативная фильтрация, отбор признаков.
Генетические алгоритмы.
Анализ сетевых структур.
Анализ текстов на естественном языке.
Визуализация результатов анализа данных.
Самые частые слова: «learn», «scikit», «обучение», «машинный», «библиотека».
Подробнее изучить дисциплину можно по следующей ссылке: vk.cc/cvqvnC.</t>
  </si>
  <si>
    <t>Теория СП, 2021.docx</t>
  </si>
  <si>
    <t>цепь, вероятность, распределение, винеровский, пуассон</t>
  </si>
  <si>
    <t>процесс пуассон, винеровский процесс, цепь марков, матрица переходный, конечномерный распределение</t>
  </si>
  <si>
    <t>матрица переходный вероятность, цепь марков непрерывный, непрерывность средний квадратичный, обслуживание ограниченный очередь, рыночный цена акция</t>
  </si>
  <si>
    <t>Теория случайных процессов</t>
  </si>
  <si>
    <t>Дисциплина: «Теория случайных процессов».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Введение в теорию случайных процессов.
Цепи маркова.
Элементы теории массового обслуживания.
Процесс пуассона и его свойства.
Винеровский процесс и его свойства.
Случайные блуждания.
Самые частые слова: «цепь», «вероятность», «распределение», «винеровский», «пуассон».
Подробнее изучить дисциплину можно по следующей ссылке: vk.cc/cvqvnB.</t>
  </si>
  <si>
    <t>Авт пр на базе Power Automate, 2022.docx</t>
  </si>
  <si>
    <t>automate, power, ru, поток, http</t>
  </si>
  <si>
    <t>power automate, поток power, ru электронный, настройка поток, триггер действие</t>
  </si>
  <si>
    <t>поток power automate, создание настройка поток, настройка поток power, ru электронный библиотечный, объект поток power</t>
  </si>
  <si>
    <t>Автоматизация процессов на базе power automate</t>
  </si>
  <si>
    <t>Дисциплина: «Автоматизация процессов на базе power automate».
Направление подготовки: 09.04.03, «Прикладная информатика».
Ступень: Бакалавриат.
Направленность программы: «Управление большими данными».
Примерные темы:
Начало работы с power automate.
Встроенные функции.
Управление ходом выполнения процесса.
Использование power automate для работы с данными.
Самые частые слова: «automate», «power», «ru», «поток», «http».
Подробнее изучить дисциплину можно по следующей ссылке: vk.cc/cvqvnz.</t>
  </si>
  <si>
    <t>ИС на основе ИТ, 2021.docx</t>
  </si>
  <si>
    <t>javascript, веб, html, язык, приложение</t>
  </si>
  <si>
    <t>веб приложение, язык javascript, интернет технология, node js, стиль css</t>
  </si>
  <si>
    <t>информационный основа интернет, платформа node js, разработка клиентский веб, основа интернет технология, язык описание стиль</t>
  </si>
  <si>
    <t>Информационные системы на основе интернет технологий</t>
  </si>
  <si>
    <t>Дисциплина: «Информационные системы на основе интернет технологий».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Бизнес-стратегии, реализуемые сетевыми информационными системами.
Разработка динамических веб-приложений.
Основы веб-ориентированной разметки: html и css.
Разработка клиентской части веб-приложения.
Разработка серверной части веб-приложения.
Базы данных в веб-приложениях.
Безопасность в информационных системах на основе интернет-технологий.
Правовые аспекты информационных систем на основе интернет-технологий.
Самые частые слова: «javascript», «веб», «html», «язык», «приложение».
Подробнее изучить дисциплину можно по следующей ссылке: vk.cc/cvqvnq.</t>
  </si>
  <si>
    <t>Системное и ППО, 2021.docx</t>
  </si>
  <si>
    <t>поток, терминал, сокет, сигнал, unix</t>
  </si>
  <si>
    <t>ввод вывод, поток ввод, поток атрибут, ос семейство, системный вызов</t>
  </si>
  <si>
    <t>поток ввод вывод, ос семейство unix, ввод вывод поток, сокет установка соединение, пароль теневой пароль</t>
  </si>
  <si>
    <t>Системное и прикладное программное обеспечение</t>
  </si>
  <si>
    <t>Дисциплина: «Системное и прикладное программное обеспечение».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Ос семейства unix стандарты и реализации.
Файлы и каталоги.
Информация о системе и файлы данных.
Управление процессами.
Взаимоотношения между процессами.
Сигналы.
Потоки.
Управление потоками.
Межпроцессные взаимодействия.
Сокеты.
Терминальный ввод/вывод.
Псевдотерминалы.
Самые частые слова: «поток», «терминал», «сокет», «сигнал», «unix».
Подробнее изучить дисциплину можно по следующей ссылке: vk.cc/cvqvnn.</t>
  </si>
  <si>
    <t>Объектно-ОП, ПМИ, 2022.docx</t>
  </si>
  <si>
    <t>наследование, инвариант, константа, объект, ссылка</t>
  </si>
  <si>
    <t>управление память, модульный структура, стиль вычисление, дублировать наследование, откладывать компонент</t>
  </si>
  <si>
    <t>автоматический управление память, ориентированный стиль вычисление, селективный экспорт сокрытие, сокрытие потомок параллельный, экспорт сокрытие информация</t>
  </si>
  <si>
    <t>Объектно ориентированное программирование</t>
  </si>
  <si>
    <t>Дисциплина: «Объектно ориентированное программирование».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объектно-ориентированное программирование.
Модульность повторное использование.
Декомпозиция абстрактные типы данных.
Статическая структура классы.
Динамическая структура объекты.
Управление памятью.
Обобщённое программирование.
Контрактное программирование.
Обработка исключений.
Наследование.
Типизация.
Глобальные объекты и константы.
Самые частые слова: «наследование», «инвариант», «константа», «объект», «ссылка».
Подробнее изучить дисциплину можно по следующей ссылке: vk.cc/cvqvnm.</t>
  </si>
  <si>
    <t>РУиАП в системе 1С Предпр,  2021.docx</t>
  </si>
  <si>
    <t>регистр, лекарство, отчет, бухгалтерия, документ</t>
  </si>
  <si>
    <t>регистр бухгалтерия, план характеристика, движение регистр, поступление лекарство, лекарство товар</t>
  </si>
  <si>
    <t>проектирование прикладной решение, платформа решение оперативный, создание логический проектировать, проектировать разработка архитектура, показатель движение регистр</t>
  </si>
  <si>
    <t>Разработка учетных и аналитических приложений в системе 1с предприятие</t>
  </si>
  <si>
    <t>Дисциплина: «Разработка учетных и аналитических приложений в системе 1с предприятие».
Направление подготовки: 09.03.03, «Прикладная информатика».
Ступень: Бакалавриат.
Направленность программы: «Прикладная информатика».
Примерные темы:
Проектирование прикладных решений.
Оперативный учет.
Разработка средств ведения бухгалтерского учета.
Бизнес-процессы.
Самые частые слова: «регистр», «лекарство», «отчет», «бухгалтерия», «документ».
Подробнее изучить дисциплину можно по следующей ссылке: vk.cc/cvqvnl.</t>
  </si>
  <si>
    <t>Большие данные и МО,2021 г.п..docx</t>
  </si>
  <si>
    <t>кредит, обучение, интеллектуальный, машинный, анализ</t>
  </si>
  <si>
    <t>обработка машинный обучение, метод оценка качество, информация принцип анализ, значение признак loan, публичный тестовый набор</t>
  </si>
  <si>
    <t>Дисциплина: «Большие данные и машинное обучение».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От данных к ценности: основы наук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«обучение», «интеллектуальный», «машинный», «анализ».
Подробнее изучить дисциплину можно по следующей ссылке: vk.cc/cvqvnh.</t>
  </si>
  <si>
    <t>Низкоуров программ,2021, 2022.docx</t>
  </si>
  <si>
    <t>libusb, устройство, составной, get, массив</t>
  </si>
  <si>
    <t>libusb get, устройство libusb, многомерный массив, устройство определение, шина libusb</t>
  </si>
  <si>
    <t>устройство libusb get, type устройство определение, устройство шина libusb, шина libusb get, преобразование логический битовый</t>
  </si>
  <si>
    <t>Низкоуровневое программирование</t>
  </si>
  <si>
    <t>Дисциплина: «Низкоуровневое программирование».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понятия и определения.
Архитектура и системы команд современных микропроцессоров.
Введение в язык с.
Составные типы данных.
Вспомогательные средства и приемы работы.
Использование библиотечных функций в с программах.
Самые частые слова: «libusb», «устройство», «составной», «get», «массив».
Подробнее изучить дисциплину можно по следующей ссылке: vk.cc/cvqvnd.</t>
  </si>
  <si>
    <t>Архитектура КС, 2021.docx</t>
  </si>
  <si>
    <t>ассемблер, микроархитектура, память, процессор, кеш</t>
  </si>
  <si>
    <t>язык ассемблер, кеш память, ввод вывод, машинный команда, блок управление</t>
  </si>
  <si>
    <t>компиляция трансляция компоновка, команда анализ производительность, инструкция машинный код, дополнительный команда анализ, микроархитектура многотактный процессор</t>
  </si>
  <si>
    <t>Архитектура компьютерных систем</t>
  </si>
  <si>
    <t>Дисциплина: «Архитектура компьютерных систем».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Язык ассемблера.
Программирование на языке ассемблера.
Машинный язык.
Процесс сборки программ.
Дополнительные аспекты ассемблера.
Архитектура x86.
Введение в микроархитектуру.
Однотактный процессор.
Многотактный процессор.
Конвейерный процессор.
Улучшенные микроархитектуры.
Кэш-память.
Виртуальная память.
Ввод/вывод во встраиваемых системах.
Самые частые слова: «ассемблер», «микроархитектура», «память», «процессор», «кеш».
Подробнее изучить дисциплину можно по следующей ссылке: vk.cc/cvqvnc.</t>
  </si>
  <si>
    <t>Инстр Power BI и Excel, 2021.docx</t>
  </si>
  <si>
    <t>Инструменты power bi и excel</t>
  </si>
  <si>
    <t>Дисциплина: «Инструменты power bi и excel».
Направление подготовки: 38.03.02, «Менеджмент».
Ступень: Бакалавриат.
Направленность программы: «Логистика».
Примерные темы:
Инструментарий ms excel и power bi, применяемый в логистике.
Сводные таблицы ms excel и их применение для работы с данными в логистике.
Работа с редактором отчётов power bi.
Модели управления складскими запасами в ms excel.
Системы массового обслуживания в логистике.
Методы анализа и прогноза временных рядов в логистике.
Обработка данных с помощью функции power pivot.
Надстройка power view и 3d-карты.
Самые частые слова: «power», «ms», «excel», «bi», «надстройка».
Подробнее изучить дисциплину можно по следующей ссылке: vk.cc/cvqvn8.</t>
  </si>
  <si>
    <t>ОБД в экосистеме Hadoop,2022.docx</t>
  </si>
  <si>
    <t>hadoop, mapreduce, hdfs, yarn, пкн</t>
  </si>
  <si>
    <t>экосистема hadoop, заданный набор, балл пкн, this is, кластер yarn</t>
  </si>
  <si>
    <t>состав экосистема hadoop, принцип построение кластерный, набор данный журнал, массово параллельный обработка, структура инструкция выражение</t>
  </si>
  <si>
    <t>Обработка больших данных в экосистеме hadoop</t>
  </si>
  <si>
    <t>Дисциплина: «Обработка больших данных в экосистеме hadoop».
Направление подготовки: 09.04.03, «Прикладная информатика».
Ступень: Бакалавриат.
Направленность программы: «Управление большими данными».
Примерные темы:
Архитектура hadoop.
Модель mapreduce.
Создание и администрирование кластера hadoop.
Экосистема hadoop.
Самые частые слова: «hadoop», «mapreduce», «hdfs», «yarn», «пкн».
Подробнее изучить дисциплину можно по следующей ссылке: vk.cc/cvqvn2.</t>
  </si>
  <si>
    <t>Модели ЦД, 2021.docx</t>
  </si>
  <si>
    <t>доходность, распределение, копула, сарма, тест</t>
  </si>
  <si>
    <t>функция распределение, финансовый актив, ценный бумага, продолжение тенденция, финансовый инструмент</t>
  </si>
  <si>
    <t>тест arch эффект, инвестиционный стоимость рыночный, фигура разворот продолжение, копуло совместный функция, копула определение свойство</t>
  </si>
  <si>
    <t>Модели ценовой динамики</t>
  </si>
  <si>
    <t>Дисциплина: «Модели ценовой динамики».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Финансовые инструменты и методы их оценки.
Технический анализ фондового рынка.
Моделирование распределения доходности финансовых активов.
Оценка финансового риска.
Моделирование волатильности финансовых активов.
Теория экстремальных значений.
Оценка риска портфеля активов на основе копула-функций.
Самые частые слова: «доходность», «распределение», «копула», «сарма», «тест».
Подробнее изучить дисциплину можно по следующей ссылке: vk.cc/cvqvn0.</t>
  </si>
  <si>
    <t>Математика, ИБ, 2023.docx</t>
  </si>
  <si>
    <t>уравнение, дифференциальный, интеграл, сходимость, функция</t>
  </si>
  <si>
    <t>дифференциальный уравнение, уравнение порядок, функция переменный, решение линейный, линейный дифференциальный</t>
  </si>
  <si>
    <t>Дисциплина: «Математика».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Ряды.
Дифференциальные уравнения первого порядка.
Дифференциальные уравнения высших порядков.
Системы дифференциальных уравнений.
Самые частые слова: «уравнение», «дифференциальный», «интеграл», «сходимость», «функция».
Подробнее изучить дисциплину можно по следующей ссылке: vk.cc/cvqvmX.</t>
  </si>
  <si>
    <t>Автомат БС, 2021, 2022.docx</t>
  </si>
  <si>
    <t>банк, абс, банковский, счет, клиент</t>
  </si>
  <si>
    <t>счет клиент, бизнес направление, лицевой счет, автоматизированный банковский, кассовый ордер</t>
  </si>
  <si>
    <t>лицевой счет клиент, дистанционный банковский обслуживание, абс diasoft fa, приходный кассовый ордер, открытие закрытие операционный</t>
  </si>
  <si>
    <t>Автоматизированные банковские системы</t>
  </si>
  <si>
    <t>Дисциплина: «Автоматизированные банковские системы».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Автоматизированная банковская система.
Реализация основных банковских операций в абс.
Отчетность кредитных учреждений.
Системы дистанционного банковского обслуживания.
Bi-технологии кредитных учреждений.
Crm- системы в банках.
Цифровая трансформация банковских технологий.
Самые частые слова: «банк», «абс», «банковский», «счет», «клиент».
Подробнее изучить дисциплину можно по следующей ссылке: vk.cc/cvqvmV.</t>
  </si>
  <si>
    <t>Расчетно-граф МвЛог, 2021, 2022.docx</t>
  </si>
  <si>
    <t>запас, поток, логистика, поставка, смо</t>
  </si>
  <si>
    <t>план поставка, управление запас, первоначальный план, abc анализ, размещение производство</t>
  </si>
  <si>
    <t>первоначальный план поставка, экономичный размер партия, циклический изменение запас, размещение производство метод, отказ показатель эффективность</t>
  </si>
  <si>
    <t>Расчетно графические методы в логистике</t>
  </si>
  <si>
    <t>Дисциплина: «Расчетно графические методы в логистике».
Направление подготовки: 38.03.02, «Менеджмент».
Ступень: Бакалавриат.
Направленность программы: «Логистика».
Примерные темы:
Методы и модели в логистике задачи размещения производства.
Управление запасами.
Основные понятия теории графов.
Транспортная логистика.
Управление запасами в условиях неопределенности.
Abc – анализ: методика проведения и оценка результатов.
Экономико-математическая модель транспортной задачи.
Методы решения транспортной задачи.
Элементы теории массового обслуживания.
Системы массового обслуживания.
Метод экспертных оценок.
Самые частые слова: «запас», «поток», «логистика», «поставка», «смо».
Подробнее изучить дисциплину можно по следующей ссылке: vk.cc/cvqvmT.</t>
  </si>
  <si>
    <t>Экология данных,  2022.docx</t>
  </si>
  <si>
    <t>экология, коммит, хранение, озеро, git</t>
  </si>
  <si>
    <t>выводить коммит, человеко машинный, машинный взаимодействие, файловый субд, коммит формат</t>
  </si>
  <si>
    <t>человеко машинный взаимодействие, субд преимущество ограничение, вывести информация коммит, коммит текущий месяц, экология неэффективный вычисление</t>
  </si>
  <si>
    <t>Экология данных</t>
  </si>
  <si>
    <t>Дисциплина: «Экология данных».
Направление подготовки: 09.03.03, «Прикладная информатика».
Ступень: Бакалавриат.
Направленность программы: «Инженерия данных».
Примерные темы:
Введение в экологию данных.
Понятия данных, их обработка и хранение.
Общие технологии управления данными.
Специализированные технологии управления данными.
Особенности хранения данных.
Эффективное управление данными.
Безопасность хранения данных.
Перспективные направления в хранении данных.
Самые частые слова: «экология», «коммит», «хранение», «озеро», «git».
Подробнее изучить дисциплину можно по следующей ссылке: vk.cc/cvqvmQ.</t>
  </si>
  <si>
    <t>ОТ на ест языках, ПИ,  2022.docx</t>
  </si>
  <si>
    <t>извлечение именовать сущность, именовать сущность разметка, ранжировать информационный поиск, синтаксис составлять синтаксис, составлять синтаксис зависимость</t>
  </si>
  <si>
    <t>Обработка текстов на естественных языках</t>
  </si>
  <si>
    <t>Дисциплина: «Обработка текстов на естественных языках».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автоматическую обработку естественного языка.
Базовая обработка текста и дистанция редактирования.
Языковые модели.
Задачи разметки текста и скрытые марковские модели.
Классификация текстов и анализ тональности.
Информационный поиск.
Парсинг.
Машинный перевод.
Компьютерная семантика.
Автоматическое реферирование.
Самые частые слова: «текст», «реферирование», «фразовый», «разметка», «тональность».
Подробнее изучить дисциплину можно по следующей ссылке: vk.cc/cvqvmK.</t>
  </si>
  <si>
    <t>Прикл стат в логистике, 2021, 2022.docx</t>
  </si>
  <si>
    <t>коэффициент, корреляционный, регрессия, теснота, дисперсионный</t>
  </si>
  <si>
    <t>количественный признак, дисперсионный анализ, теснота связь, показатель теснота, корреляционный зависимость</t>
  </si>
  <si>
    <t>показатель теснота связь, связь номинальный признак, линейный парная регрессия, метод выявление корреляционный, связь количественный признак</t>
  </si>
  <si>
    <t>Прикладная статистика в логистике</t>
  </si>
  <si>
    <t>Дисциплина: «Прикладная статистика в логистике».
Направление подготовки: 38.03.02, «Менеджмент».
Ступень: Бакалавриат.
Направленность программы: «Логистика».
Примерные темы:
Введение в прикладной статистический анализ.
Различные виды статистических данных.
Корреляционный анализ.
Дисперсионный анализ.
Модели и методы регрессионного анализа.
Анализ рядов динамики.
Самые частые слова: «коэффициент», «корреляционный», «регрессия», «теснота», «дисперсионный».
Подробнее изучить дисциплину можно по следующей ссылке: vk.cc/cvqvmI.</t>
  </si>
  <si>
    <t>Тех обеспеч ИАиДК, 2022.docx</t>
  </si>
  <si>
    <t>коммуникация, bi, облик, объединять, планирование</t>
  </si>
  <si>
    <t>объединять коммуникация, экономический характеристика, выбор экономический, облик выбор, сформировывать облик</t>
  </si>
  <si>
    <t>объединять коммуникация предметный, сформировывать облик выбор, экономический характеристика объединять, выбор экономический характеристика, облик выбор экономический</t>
  </si>
  <si>
    <t>Дисциплина: «Технологическое обеспечение информационного анализа и деловой коммуникации».
Направление подготовки: 45.03.02, «Лингвистика».
Ступень: Бакалавриат.
Направленность программы: «Когнитивная лингвистика и межкультурная коммуникация, с частичной реализацией на английском языке».
Примерные темы:
Средства деловой коммуникации.
Технологическое обеспечение информационного анализа.
Автоматизация планирования.
Самые частые слова: «коммуникация», «bi», «облик», «объединять», «планирование».
Подробнее изучить дисциплину можно по следующей ссылке: vk.cc/cvqvmG.</t>
  </si>
  <si>
    <t>Современные ТП, 2022.docx</t>
  </si>
  <si>
    <t>java, интерфейс, груз, наследование, сеанс</t>
  </si>
  <si>
    <t>информационный справочный, язык java, метод интерфейс, панель управление, внедрение зависимость</t>
  </si>
  <si>
    <t>административный панель управление, наследование интерфейс метод, java development kit, интерфейс наследование интерфейс, переменный объявление инициализация</t>
  </si>
  <si>
    <t>Дисциплина: «Современные технологии программирования».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Обзор платформы и языка программирования java.
Основные языковые конструкции java.
Базовые принципы объектно-ориентированного программирования.
Классы, методы и объекты java.
Интерфейсы исключения отладка программ.
Коллекции.
Потоковая организация системы ввода-вывода многопоточность.
Работа с базами данных в java основы объектно-реляционного отображения.
Системы автоматической сборки пакетов реализация графического интерфейса в языке программирования java.
Spring framework архитектура, основные сведения.
Restful api приложения.
Генерация веб-страниц основы thymeleaf.
Тестирование документирование в java проектах.
Самые частые слова: «java», «интерфейс», «груз», «наследование», «сеанс».
Подробнее изучить дисциплину можно по следующей ссылке: vk.cc/cvqvmD.</t>
  </si>
  <si>
    <t>Современные НТ, 2021.docx</t>
  </si>
  <si>
    <t>сеть, нейронный, биологический, обучение, слой</t>
  </si>
  <si>
    <t>нейронный сеть, вход подготовка, биологический аспект, нервный деятельность, аспект нервный</t>
  </si>
  <si>
    <t>биологический аспект нервный, аспект нервный деятельность, сеть встречный распространение, нервный деятельность биологический, понижение размерность вход</t>
  </si>
  <si>
    <t>Дисциплина: «Современные нейросетевые технологии».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нейронные сети персептрон многослойный персептрон обучение нейронной сети.
Нейронные сети keras рекуррентные нейронные сети.
Использование нс в задачах предиктивной аналитики сверточные нс.
Классификация изображений с помощью снс современное применение нейронных сетей.
Самые частые слова: «сеть», «нейронный», «биологический», «обучение», «слой».
Подробнее изучить дисциплину можно по следующей ссылке: vk.cc/cvqvmC.</t>
  </si>
  <si>
    <t>Корпоративные ИС, 2022.docx</t>
  </si>
  <si>
    <t>конфигурация, справочник, предприятие, oracle, management</t>
  </si>
  <si>
    <t>объект конфигурация, информационный база, создавать справочник, корпоративный информационный, режим предприятие</t>
  </si>
  <si>
    <t>eam enterprise asset, enterprise asset management, объект конфигурация регистр, корпоративный информационный классификация, параметр информационный база</t>
  </si>
  <si>
    <t>Корпоративные информационные системы</t>
  </si>
  <si>
    <t>Дисциплина: «Корпоративные информационные системы».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Понятие и сущность корпоративных информационных систем.
Классификация корпоративных информационных систем.
Стандарты корпоративных информационных систем.
Обзор технологической платформы для построения корпоративных информационных систем.
Проектирование корпоративных информационных систем на базе технологической платформы 1с.
Самые частые слова: «конфигурация», «справочник», «предприятие», «oracle», «management».
Подробнее изучить дисциплину можно по следующей ссылке: vk.cc/cvqvmA.</t>
  </si>
  <si>
    <t>Веб аналитика, 2021, 2022.docx</t>
  </si>
  <si>
    <t>аналитика, аналитик, яндекс, google, отчет</t>
  </si>
  <si>
    <t>яндекс метрика, google analytics, яндекс директ, web аналитик, аналитик основа</t>
  </si>
  <si>
    <t>аналитик основа интерфейс, анализ выбор разработка, аналитик анализ выбор, web аналитик анализ, веб аналитика интернет</t>
  </si>
  <si>
    <t>Веб аналитика</t>
  </si>
  <si>
    <t>Дисциплина: «Веб аналитика».
Направление подготовки: 38.03.02, «Менеджмент».
Ступень: Бакалавриат.
Направленность программы: «Управление бизнесом bachelor of business administration вва».
Примерные темы:
Введение в аналитику.
Работа с сайтами и социальными сетями.
Визуализация данных в power bi.
Самые частые слова: «аналитика», «аналитик», «яндекс», «google», «отчет».
Подробнее изучить дисциплину можно по следующей ссылке: vk.cc/cvqvms.</t>
  </si>
  <si>
    <t>Автомат системы БУАиАвКО, 2021, 2022.docx</t>
  </si>
  <si>
    <t>бухгалтерский, учет, информационный, аудиторский, аудит</t>
  </si>
  <si>
    <t>бухгалтерский учет, объект конфигурация, бухгалтерский информационный, информационный бухгалтерский, счет анализ</t>
  </si>
  <si>
    <t>информационный бухгалтерский учет, автоматизация бухгалтерский учет, программа финансовый аналитик, компьютерный бухгалтерский учет, др сформировывать вывод</t>
  </si>
  <si>
    <t>Дисциплина: «Автоматизированные системы бухгалтерского учета, анализа и аудита в коммерческих организациях».
Направление подготовки: 10.03.01, «Информационная безопасность».
Ступень: Бакалавриат.
Направленность программы: «Информационная безопасность».
Примерные темы:
Теоретические основы информационных систем.
Проектирование информационных систем.
Организация и технология функционирования информационных систем бухгалтерского учета.
Информационные системы экономического анализа.
Информационные системы аудита.
Обеспечение безопасности информационных систем бухгалтерского учета, анализа и аудита.
Самые частые слова: «бухгалтерский», «учет», «информационный», «аудиторский», «аудит».
Подробнее изучить дисциплину можно по следующей ссылке: vk.cc/cvqvmr.</t>
  </si>
  <si>
    <t>Планирование и ОПП, 2022.docx</t>
  </si>
  <si>
    <t>предприятие, производственный, производство, планирование, организационный</t>
  </si>
  <si>
    <t>структура предприятие, производственный структура, организационный структура, издержки производство, производственный программа</t>
  </si>
  <si>
    <t>производственный структура предприятие, структура предприятие особенность, организационный структура предприятие, особенность форма представление, предприятие особенность форма</t>
  </si>
  <si>
    <t>Планирование и организация производственных процессов</t>
  </si>
  <si>
    <t>Дисциплина: «Планирование и организация производственных процессов».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Предприятие как основная форма предпринимательской деятельности.
Структура предприятия и управления.
Основы планирования деятельности предприятия.
Издержки производства и себестоимость продукции.
Доход, прибыль, рентабельность производства.
Самые частые слова: «предприятие», «производственный», «производство», «планирование», «организационный».
Подробнее изучить дисциплину можно по следующей ссылке: vk.cc/cvqvmm.</t>
  </si>
  <si>
    <t>Компьютерное МФО, Эк, 2022.docx</t>
  </si>
  <si>
    <t>риск, моделирование, финансовый, доллар, операция</t>
  </si>
  <si>
    <t>финансовый операция, моделирование финансовый, практический решение, компьютерный моделирование, согласно базельский</t>
  </si>
  <si>
    <t>моделирование финансовый операция, компьютерный моделирование финансовый, согласно базельский соглашение, соглашение iii минимальный, доллар согласно базельский</t>
  </si>
  <si>
    <t>Компьютерное моделирование финансовых операций</t>
  </si>
  <si>
    <t>Дисциплина: «Компьютерное моделирование финансовых операций».
Направление подготовки: 38.03.01, «Экономика».
Ступень: Бакалавриат.
Направленность программы: «Финансы и управление финансовыми активами».
Примерные темы:
Методы финансовых вычислений и операций.
Практическое использование python в компьютерном моделировании финансовых операций.
Методы машинного обучения в компьютерном моделировании.
Самые частые слова: «риск», «моделирование», «финансовый», «доллар», «операция».
Подробнее изучить дисциплину можно по следующей ссылке: vk.cc/cvqvml.</t>
  </si>
  <si>
    <t>МО и ИИ в бизнесе (на англ яз), 2022.docx</t>
  </si>
  <si>
    <t>обучение, машинный, метод, рассчитать, python</t>
  </si>
  <si>
    <t>разрабатывать машинный, машинный обучение, балл язык, python рассчитать, основа библиотека</t>
  </si>
  <si>
    <t>разрабатывать машинный обучение, язык python рассчитать, балл язык python, основа библиотека numpy, обучение искусственный интеллект</t>
  </si>
  <si>
    <t>Машинное обучение и искусственный интеллект в бизнесе (на английском языке)</t>
  </si>
  <si>
    <t>Дисциплина: «Машинное обучение и искусственный интеллект в бизнесе (на английском языке)».
Направление подготовки: 38.03.01, «Экономика».
Ступень: Бакалавриат.
Направленность программы: «Уч т и финансовый анализ accounting and financial analysis».
Примерные темы:
Тенденции развития машинного обучения и искусственного интеллекта.
Практическое использование моделей регрессии.
Практические задачи в бизнесе.
Самые частые слова: «обучение», «машинный», «метод», «рассчитать», «python».
Подробнее изучить дисциплину можно по следующей ссылке: vk.cc/cvqvmk.</t>
  </si>
  <si>
    <t>Проектирование СЭК, 2021, 2022.docx</t>
  </si>
  <si>
    <t>xml, документ, коммуникация, описывать, схема</t>
  </si>
  <si>
    <t>xml документ, xml схема, электронный коммуникация, схема описывать, описывать синтаксис</t>
  </si>
  <si>
    <t>xml схема описывать, схема описывать синтаксис, конструкция таблица стиль, описывать конструкция таблица, элемент xml схема</t>
  </si>
  <si>
    <t>Проектирование систем электронных коммуникаций</t>
  </si>
  <si>
    <t>Дисциплина: «Проектирование систем электронных коммуникаций».
Направление подготовки: 27.03.05, «Инноватика».
Ступень: Бакалавриат.
Направленность программы: «Управление цифровыми инновациями».
Примерные темы:
Основные понятия и определения систем электронных коммуникаций (сэк).
Физическая среда реализации электронных коммуникаций.
Протоколы информационного обмена в системах электронных коммуникаций.
Особенности проектирования систем электронных коммуникаций.
Методы и средства разработки систем электронных коммуникаций.
Анализ реализации проектов хранения и обмена данными в глобальной информационной среде.
Самые частые слова: «xml», «документ», «коммуникация», «описывать», «схема».
Подробнее изучить дисциплину можно по следующей ссылке: vk.cc/cvqvmg.</t>
  </si>
  <si>
    <t>Технологии ММиАД ,  2021.docx</t>
  </si>
  <si>
    <t>моделирование, математический, анализ, рынок, экономика</t>
  </si>
  <si>
    <t>математический моделирование, моделирование анализ, логистический цепочка, использование математический, финансовый рынок</t>
  </si>
  <si>
    <t>математический моделирование анализ, помощь математический моделирование, анализ экономика финансы, технология математический моделирование, изменение цена актив</t>
  </si>
  <si>
    <t>Технологии математического моделирования и анализа данных</t>
  </si>
  <si>
    <t>Дисциплина: «Технологии математического моделирования и анализа данных».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Основы математического моделирования и анализа данных.
Методы анализа данных в экономике и финансах.
Статистический анализ данных и его применение в принятии решений.
Моделирование экономических процессов и прогнозирование их развития.
Анализ рисков и оценка финансовой устойчивости компаний.
Моделирование ценообразования на финансовых рынках.
Определение оптимальных стратегий инвестирования.
Анализ поведения потребителей и рыночных трендов.
Исследование влияния макроэкономических факторов на развитие отдельных отраслей экономики.
Прогнозирование спроса на товары и услуги.
Моделирование логистических цепочек и оптимизация их работы.
Самые частые слова: «моделирование», «математический», «анализ», «рынок», «экономика».
Подробнее изучить дисциплину можно по следующей ссылке: vk.cc/cvqvmf.</t>
  </si>
  <si>
    <t>Основы БД и логистики, 2021, 2022.docx</t>
  </si>
  <si>
    <t>машинный, обучение, анализ, обработка, интеллектуальный</t>
  </si>
  <si>
    <t>принцип анализ, машинный обучение, компьютерный реализация, кластерный анализ, обработка машинный</t>
  </si>
  <si>
    <t>обработка машинный обучение, метод оценка качество, информация принцип анализ, анализ эмоциональный окраска, эмоциональный окраска текст</t>
  </si>
  <si>
    <t>Основы больших данных и логистики</t>
  </si>
  <si>
    <t>Дисциплина: «Основы больших данных и логистики».
Направление подготовки: 38.03.02, «Менеджмент».
Ступень: Бакалавриат.
Направленность программы: «Логистика».
Примерные темы:
От данных к ценности: введение в науки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«машинный», «обучение», «анализ», «обработка», «интеллектуальный».
Подробнее изучить дисциплину можно по следующей ссылке: vk.cc/cvqvm8.</t>
  </si>
  <si>
    <t>Операции разработки, 2021.docx</t>
  </si>
  <si>
    <t>непрерывный, docker, поставка, gitlab, интеграция</t>
  </si>
  <si>
    <t>непрерывный поставка, непрерывный интеграция, помощь terraform, микросервисный архитектура, разработка идеальный</t>
  </si>
  <si>
    <t>непрерывный интеграция инструмент, поставка переход непрерывный, интеграция непрерывный поставка, непрерывный развертывание непрерывный, agile экстремальный scrum</t>
  </si>
  <si>
    <t>Операции разработки</t>
  </si>
  <si>
    <t>Дисциплина: «Операции разработки».
Направление подготовки: 09.03.03, «Прикладная информатика».
Ступень: Бакалавриат.
Направленность программы: «Прикладная информатика».
Примерные темы:
Этапы разработки по.
Непрерывная интеграция, поставка (ci/cd).
Архитектурные паттерны.
Микросервисная и монолитная архитектура.
Системы мониторинга.
Самые частые слова: «непрерывный», «docker», «поставка», «gitlab», «интеграция».
Подробнее изучить дисциплину можно по следующей ссылке: vk.cc/cvqvm6.</t>
  </si>
  <si>
    <t>Имитационное и АМ, ПМИ, 2021.docx</t>
  </si>
  <si>
    <t>Дисциплина: «Имитационное и агентное моделирование».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Классические вероятностные методы моделирования.
Имитационные методы построения результатов моделирования в виде функций распределения.
Имитационное моделирование производственных процессов.
Имитационное моделирование социальных процессов.
Имитационное моделирование финансовых, инвестиционных процессов.
Самые частые слова: «распределение», «имитационный», «anylogic», «моделирование», «смо».
Подробнее изучить дисциплину можно по следующей ссылке: vk.cc/cvqvlY.</t>
  </si>
  <si>
    <t>Методология программ, 2021.docx</t>
  </si>
  <si>
    <t>императивный, разрабатывать, приложение, проектирование, присваивание</t>
  </si>
  <si>
    <t>проект разработка, язык реализовывать, история современность, приложение разрабатывать, схема назначение</t>
  </si>
  <si>
    <t>управление проект разработка, метод управление проект, реализовывать создание пустой, разрабатывать база приложение, язык реализовывать создание</t>
  </si>
  <si>
    <t>Методология программирования</t>
  </si>
  <si>
    <t>Дисциплина: «Методология программирования».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Понятие методологии программирования и обзор различных методологий и типичных языков программирования.
Императивное и процедурное программирование.
Объектно-ориентированное программирование.
Функциональное программирование.
Логическое и декларативное программирование.
Самые частые слова: «императивный», «разрабатывать», «приложение», «проектирование», «присваивание».
Подробнее изучить дисциплину можно по следующей ссылке: vk.cc/cvqvlX.</t>
  </si>
  <si>
    <t>Теория алгоритмов, 2022.docx</t>
  </si>
  <si>
    <t>граф, вершина, ребро, алгоритм, графа</t>
  </si>
  <si>
    <t>граф вершина, ребро граф, граф получать, вершина степень, вершина соединять</t>
  </si>
  <si>
    <t>граф получать добавлять, добавлять ребро граф, получать добавлять ребро, вершина соединять ребро, граф множество вершина</t>
  </si>
  <si>
    <t>Теория алгоритмов</t>
  </si>
  <si>
    <t>Дисциплина: «Теория алгоритмов».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понятия теории алгоритмов.
Оптимизационные задачи на графах.
Потоковые алгоритмы задачи о почтальоне и коммивояжере.
Современные приложения теории алгоритмов.
Самые частые слова: «граф», «вершина», «ребро», «алгоритм», «графа».
Подробнее изучить дисциплину можно по следующей ссылке: vk.cc/cvqvlV.</t>
  </si>
  <si>
    <t>Программ на Haskell, 2021.docx</t>
  </si>
  <si>
    <t>haskell, список, функция, foldr, число</t>
  </si>
  <si>
    <t>функция список, список функция, высокий порядок, функция высокий, сверток foldr</t>
  </si>
  <si>
    <t>функция высокий порядок, список генератор список, целый число число, порядок строгий типизация, алгебраический данный модуль</t>
  </si>
  <si>
    <t>Программирование на haskell</t>
  </si>
  <si>
    <t>Дисциплина: «Программирование на haskell».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Язык программирования haskell синтаксис, функции, операторы, система типов.
Списки функции работы со списками, генераторы списков функции высших порядков.
Классы алгебраические типы данных модули и монады в haskell.
Самые частые слова: «haskell», «список», «функция», «foldr», «число».
Подробнее изучить дисциплину можно по следующей ссылке: vk.cc/cvqvlL.</t>
  </si>
  <si>
    <t>ИТ-инфр предпр, 2022.docx</t>
  </si>
  <si>
    <t>инфраструктура, предприятие, ландшафт, облачный, сервис</t>
  </si>
  <si>
    <t>инфраструктура предприятие, it инфраструктура, архитектура multi, интеграционный взаимодействие, ландшафт предприятие</t>
  </si>
  <si>
    <t>инфраструктура предприятие понятие, протокол интерфейс взаимодействие, разработка инфраструктура предприятие, описание моделирование it, построение процессный функционирование</t>
  </si>
  <si>
    <t>Ит инфраструктура предприятия</t>
  </si>
  <si>
    <t>Дисциплина: «Ит инфраструктура предприятия».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понятия и определения ит-инфраструктуры предприятия.
Моделирование it-инфраструктуры предприятия.
Моделирование интеграционного взаимодействия.
Построение облачной ит-инфраструктуры предприятия.
Самые частые слова: «инфраструктура», «предприятие», «ландшафт», «облачный», «сервис».
Подробнее изучить дисциплину можно по следующей ссылке: vk.cc/cvqvlK.</t>
  </si>
  <si>
    <t>Обработка данных и МвТР, ПИ, 2023.docx</t>
  </si>
  <si>
    <t>метод обработка ошибка, обработка ошибка метод, ошибка метод исключение, качество данный репрезентативность, данный репрезентативность данный</t>
  </si>
  <si>
    <t>Обработка данных и моделирование в табличном редакторе</t>
  </si>
  <si>
    <t>Дисциплина: «Обработка данных и моделирование в табличном редакторе».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Обработка данных в ms excel.
Моделирование в ms excel.
Нейронные сети.
Самые частые слова: «нейронный», «excel», «подстановка», «диаграмма», «ms».
Подробнее изучить дисциплину можно по следующей ссылке: vk.cc/cvqvlx.</t>
  </si>
  <si>
    <t>Финтех, ИБ, 2023.docx</t>
  </si>
  <si>
    <t>финтех, бизнес, финансовый, цифровой, отрасль</t>
  </si>
  <si>
    <t>финансовый отрасль, инструмент table, анализировать ms, analysis анализировать, table analysis</t>
  </si>
  <si>
    <t>analysis анализировать ms, использовать инструмент table, инструмент table analysis, table analysis анализировать, анализировать ms excel</t>
  </si>
  <si>
    <t>Дисциплина: «Финтех: инструментарий и модели бизнеса иб».
Направление подготовки: 10.03.01, «Информационная безопасность».
Ступень: Бакалавриат.
Направленность программы: «Информационная безопасность».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Ландшафт и тренды финтеха в россии и в мире.
Самые частые слова: «финтех», «бизнес», «финансовый», «цифровой», «отрасль».
Подробнее изучить дисциплину можно по следующей ссылке: vk.cc/cvqvgS.</t>
  </si>
  <si>
    <t>Финтех, ПИ, 2023.docx</t>
  </si>
  <si>
    <t>финтех, бизнес, цифровой, финансовый, отрасль</t>
  </si>
  <si>
    <t>финансовый отрасль, искусственный интеллект, analysis анализировать, table analysis, инструмент table</t>
  </si>
  <si>
    <t>инструмент table analysis, table analysis анализировать, analysis анализировать ms, анализировать ms excel, использовать инструмент table</t>
  </si>
  <si>
    <t>Дисциплина: «Финтех: инструментарий и модели бизнеса пи».
Направление подготовки: 09.03.03, «Прикладная информатика».
Ступень: Бакалавриат.
Направленность программы: «Прикладная информатика».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Ландшафт и тренды финтеха в россии и в мире.
Самые частые слова: «финтех», «бизнес», «цифровой», «финансовый», «отрасль».
Подробнее изучить дисциплину можно по следующей ссылке: vk.cc/cvqvgO.</t>
  </si>
  <si>
    <t>Финтех, ПИ, DO-инж, 2023.docx</t>
  </si>
  <si>
    <t>финтех, отрасль, бизнес, цифровой, биткойный</t>
  </si>
  <si>
    <t>финансовый отрасль, финтех проект, цифровой экономика, реализация финтех, машинный обучение</t>
  </si>
  <si>
    <t>бизнес финансовый отрасль, данный машинный обучение, бизнес остервальдера трансформация, структура бизнес остервальдера, финансовый отрасль разделение</t>
  </si>
  <si>
    <t>Финтех: инструментарий и модели бизнеса doинж</t>
  </si>
  <si>
    <t>Дисциплина: «Финтех: инструментарий и модели бизнеса doинж».
Направление подготовки: 09.04.03, «Прикладная информатика».
Ступень: Бакалавриат.
Направленность программы: «Devops инженерия».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«отрасль», «бизнес», «цифровой», «биткойный».
Подробнее изучить дисциплину можно по следующей ссылке: vk.cc/cvqvgM.</t>
  </si>
  <si>
    <t>Финтех, ПМИ, 2023.docx</t>
  </si>
  <si>
    <t>Финтех: инструментарий и модели бизнеса пми</t>
  </si>
  <si>
    <t>Дисциплина: «Финтех: инструментарий и модели бизнеса пми».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Ландшафт и тренды финтеха в россии и в мире.
Самые частые слова: «финтех», «бизнес», «цифровой», «финансовый», «отрасль».
Подробнее изучить дисциплину можно по следующей ссылке: vk.cc/cvqyFA.</t>
  </si>
  <si>
    <t>Финтех, DO-инж, 2023.docx</t>
  </si>
  <si>
    <t>Финтех: инструментарий и модели бизнеса doинжж</t>
  </si>
  <si>
    <t>Дисциплина: «Финтех: инструментарий и модели бизнеса doинжж».
Направление подготовки: 09.04.03, «Прикладная информатика».
Ступень: Бакалавриат.
Направленность программы: «Devops инженерия».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«отрасль», «бизнес», «цифровой», «биткойный».
Подробнее изучить дисциплину можно по следующей ссылке: vk.cc/cvqyFu.</t>
  </si>
  <si>
    <t>Семантические тех, ПИ, 2023.docx</t>
  </si>
  <si>
    <t>онтология, эмбеддинг, граф, rdf, знание</t>
  </si>
  <si>
    <t>граф знание, база знание, semantic web, естественный язык, универсальный база</t>
  </si>
  <si>
    <t>универсальный база знание, текст естественный язык, обогащение граф знание, технология semantic web, эмбеддинг граф знание</t>
  </si>
  <si>
    <t>Семантические технологии пи</t>
  </si>
  <si>
    <t>Дисциплина: «Семантические технологии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Графы знаний, семантические технологии.
Онтологии, связанные данные.
Крупные универсальные базы знаний.
Базы знаний.
Векторные представления графов знаний.
Правила вывода и обогащение графов знаний.
Языковые модели и семантика в естественном языке.
Автоматическое извлечение семантики из текста на естественном языке.
Самые частые слова: «онтология», «эмбеддинг», «граф», «rdf», «знание».
Подробнее изучить дисциплину можно по следующей ссылке: vk.cc/cvqyFq.</t>
  </si>
  <si>
    <t>Семантические тех, ПМИ, 2023.docx</t>
  </si>
  <si>
    <t>универсальный база знание, текст естественный язык, технология semantic web, обогащение граф знание, эмбеддинг граф знание</t>
  </si>
  <si>
    <t>Семантические технологии пми</t>
  </si>
  <si>
    <t>Дисциплина: «Семантические технологии пми».
Направление подготовки: 01.03.02, «Прикладная математика и информатика».
Ступень: Бакалавриат.
Направленность программы: «Прикладное машинное обучение прикладное машинное обучение».
Примерные темы:
Графы знаний, семантические технологии.
Онтологии, связанные данные.
Крупные универсальные базы знаний.
Базы знаний.
Векторные представления графов знаний.
Правила вывода и обогащение графов знаний.
Языковые модели и семантика в естественном языке.
Автоматическое извлечение семантики из текста на естественном языке.
Самые частые слова: «онтология», «эмбеддинг», «граф», «rdf», «знание».
Подробнее изучить дисциплину можно по следующей ссылке: vk.cc/cvqyFi.</t>
  </si>
  <si>
    <t>Технологии работы с ОД, ПИ, 2023.docx</t>
  </si>
  <si>
    <t>запрос, api, curl, веб, сайт</t>
  </si>
  <si>
    <t>curl запрос, парсинг веб, разный источник, выбирать подходящий, веб страница</t>
  </si>
  <si>
    <t>парсинг веб страница, выбирать подходящий зависимость, объединять разный источник, запрос командный строка, формат csv xml</t>
  </si>
  <si>
    <t>Технологии работы с открытыми данными пи</t>
  </si>
  <si>
    <t>Дисциплина: «Технологии работы с открытыми данными пи».
Направление подготовки: 09.03.03, «Прикладная информатика».
Ступень: Бакалавриат.
Направленность программы: «Прикладная информатика».
Примерные темы:
Основные форматы данных rest api запросы на динамический сайт.
Командные запросы: "джак запросы" протоколы (http, ftp, smtp и т д) для curl запросов способы объединения (merge) данных из разных источников.
Парсинг веб-страниц (веб-скрапинг) мультипроцессинг.
Получение данных с wiki / wikidata обход блокировок при парсинге сайта.
Самые частые слова: «запрос», «api», «curl», «веб», «сайт».
Подробнее изучить дисциплину можно по следующей ссылке: vk.cc/cvqyFd.</t>
  </si>
  <si>
    <t>Технологии работы с ОД, ПМИ, 2023.docx</t>
  </si>
  <si>
    <t>Технологии работы с открытыми данными пми</t>
  </si>
  <si>
    <t>Дисциплина: «Технологии работы с открытыми данными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Основные форматы данных rest api запросы на динамический сайт.
Командные запросы: "джак запросы" протоколы (http, ftp, smtp и т д) для curl запросов способы объединения (merge) данных из разных источников.
Парсинг веб-страниц (веб-скрапинг) мультипроцессинг.
Получение данных с wiki / wikidata обход блокировок при парсинге сайта.
Самые частые слова: «запрос», «api», «curl», «веб», «сайт».
Подробнее изучить дисциплину можно по следующей ссылке: vk.cc/cvqyF8.</t>
  </si>
  <si>
    <t>МО в СиСА, ПИ, 2023.docx</t>
  </si>
  <si>
    <t>сеть, узел, центральность, сообщество, граф</t>
  </si>
  <si>
    <t>степень узел, распределение степень, граф знание, сообщество сеть, случайный блуждание</t>
  </si>
  <si>
    <t>распределение степень узел, закон распределение степень, выявление сообщество сеть, графовый нейронный сеть, степенной закон распределение</t>
  </si>
  <si>
    <t>Машинное обучение в семантическом и сетевом анализе пи</t>
  </si>
  <si>
    <t>Дисциплина: «Машинное обучение в семантическом и сетевом анализе пи».
Направление подготовки: 09.03.03, «Прикладная информатика».
Ступень: Бакалавриат.
Направленность программы: «Прикладная информатика».
Примерные темы:
Базовые понятия теории сетей и введение в библиотеку networkx.
Сетевые модели: модели роста сетей, модель тесного мира.
Меры центральности узлов и выявление сообществ в сетях.
Случайные блуждания на графах, pagerank, метод распространения меток.
Векторное представление (эмбеддинг) узлов графа.
Графовые нейронные сети.
Графы знаний и эмбеддинги на них.
Онтологии в графах знаний и отнологические эмбеддиниги.
Самые частые слова: «сеть», «узел», «центральность», «сообщество», «граф».
Подробнее изучить дисциплину можно по следующей ссылке: vk.cc/cvqyF6.</t>
  </si>
  <si>
    <t>МО в СиСА, ПМИ, 2023.docx</t>
  </si>
  <si>
    <t>Машинное обучение в семантическом и сетевом анализе пми</t>
  </si>
  <si>
    <t>Дисциплина: «Машинное обучение в семантическом и сетевом анализе пми».
Направление подготовки: 01.03.02, «Прикладная математика и информатика».
Ступень: Бакалавриат.
Направленность программы: «Прикладное машинное обучение прикладное машинное обучение».
Примерные темы:
Базовые понятия теории сетей и введение в библиотеку networkx.
Сетевые модели: модели роста сетей, модель тесного мира.
Меры центральности узлов и выявление сообществ в сетях.
Случайные блуждания на графах, pagerank, метод распространения меток.
Векторное представление (эмбеддинг) узлов графа.
Графовые нейронные сети.
Графы знаний и эмбеддинги на них.
Онтологии в графах знаний и отнологические эмбеддиниги.
Самые частые слова: «сеть», «узел», «центральность», «сообщество», «граф».
Подробнее изучить дисциплину можно по следующей ссылке: vk.cc/cvqyF4.</t>
  </si>
  <si>
    <t>Прикладные ЗМО и ОБД, ПИ, 2023.docx</t>
  </si>
  <si>
    <t>pandas, hadoop, yarn, обучение, spark</t>
  </si>
  <si>
    <t>структура кластер, hadoop принцип, кластер yarn, машинный обучение, библиотека pandas</t>
  </si>
  <si>
    <t>метод машинный обучение, библиотека pandas объект, структура кластер yarn, обучение использование метод, использование метод машинный</t>
  </si>
  <si>
    <t>Прикладные задачи машинного обучения и обработки больших данных пи</t>
  </si>
  <si>
    <t>Дисциплина: «Прикладные задачи машинного обучения и обработки больших данных пи».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Анализ и обработка больших данных информационные технологии анализа данных.
Визуализация результатов анализа данных.
Технологии машинного обучения: обучение с учителем, обучение без учителя, обучение с подкреплением.
Самые частые слова: «pandas», «hadoop», «yarn», «обучение», «spark».
Подробнее изучить дисциплину можно по следующей ссылке: vk.cc/cvqyF2.</t>
  </si>
  <si>
    <t>Прикладные ЗМО и ОБД, Эк, 2023.docx</t>
  </si>
  <si>
    <t>обучение, машинный, pandas, метод, библиотека</t>
  </si>
  <si>
    <t>машинный обучение, параметр гиперпараметр, классификация метод, решающий дерево, метод цель</t>
  </si>
  <si>
    <t>визуализация результат анализ, метод опорный вектор, классификация метод градиентный, библиотека pandas объект, решение машинный обучение</t>
  </si>
  <si>
    <t>Прикладные задачи машинного обучения и обработки больших данных эк</t>
  </si>
  <si>
    <t>Дисциплина: «Прикладные задачи машинного обучения и обработки больших данных эк».
Направление подготовки: 38.03.01, «Экономика».
Ступень: Бакалавриат.
Направленность программы: «Финансовые рынки и финтех».
Примерные темы:
Анализ и обработка данных информационные технологии анализа данных.
Визуализация результатов анализа данных.
Технологии машинного обучения: обучение с учителем, обучение без учителя, обучение с подкреплением.
Самые частые слова: «обучение», «машинный», «pandas», «метод», «библиотека».
Подробнее изучить дисциплину можно по следующей ссылке: vk.cc/cvqyEW.</t>
  </si>
  <si>
    <t>Прикладные ЗМО, ИБ, 2023.docx</t>
  </si>
  <si>
    <t>метод оценка качество, технология машинный обучение, кластерный анализ метод, качество кластерный анализ, оценка качество кластерный</t>
  </si>
  <si>
    <t>Прикладные задачи машинного обучения иб</t>
  </si>
  <si>
    <t>Дисциплина: «Прикладные задачи машинного обучения иб».
Направление подготовки: 10.03.01, «Информационная безопасность».
Ступень: Бакалавриат.
Направленность программы: «Информационная безопасность».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«машинный», «метод», «кластерный», «регрессия».
Подробнее изучить дисциплину можно по следующей ссылке: vk.cc/cvqvgj.</t>
  </si>
  <si>
    <t>Прикладные ЗМО, ПИ, 2023.docx</t>
  </si>
  <si>
    <t>обучение, метод, машинный, кластерный, прогнозирование</t>
  </si>
  <si>
    <t>машинный обучение, кластерный анализ, временный метод, оценка качество, метод оценка</t>
  </si>
  <si>
    <t>метод оценка качество, прогнозирование временный метод, технология машинный обучение, качество кластерный анализ, оценка качество кластерный</t>
  </si>
  <si>
    <t>Прикладные задачи машинного обучения пи</t>
  </si>
  <si>
    <t>Дисциплина: «Прикладные задачи машинного обучения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«метод», «машинный», «кластерный», «прогнозирование».
Подробнее изучить дисциплину можно по следующей ссылке: vk.cc/cvqvg8.</t>
  </si>
  <si>
    <t>Прикладные ЗМО, ПМИ, 2023.docx</t>
  </si>
  <si>
    <t>обучение, машинный, метод, прогнозирование, кластерный</t>
  </si>
  <si>
    <t>машинный обучение, кластерный анализ, временный метод, оценка качество, технология машинный</t>
  </si>
  <si>
    <t>метод оценка качество, прогнозирование временный метод, технология машинный обучение, оценка качество кластерный, качество кластерный анализ</t>
  </si>
  <si>
    <t>Прикладные задачи машинного обучения пми</t>
  </si>
  <si>
    <t>Дисциплина: «Прикладные задачи машинного обучения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«машинный», «метод», «прогнозирование», «кластерный».
Подробнее изучить дисциплину можно по следующей ссылке: vk.cc/cvqvg5.</t>
  </si>
  <si>
    <t>Компьютерное МЭиФС, ИБ, 2023.docx</t>
  </si>
  <si>
    <t>Компьютерное моделирование экономических и финансовых систем иб</t>
  </si>
  <si>
    <t>Дисциплина: «Компьютерное моделирование экономических и финансовых систем иб».
Направление подготовки: 10.04.01, «Информационная безопасность».
Ступень: Бакалавриат.
Направленность программы: «Управление информационной безопасностью в финансово банковской сфере».
Примерные темы:
Понятия компьютерной и математических моделей классификация математических методов классификация методов компьютерного моделирования, используемого в экономике инструментарий и программное обеспечение.
Модели прогнозирования краткосрочное прогнозирование, среднесрочное прогнозирование, долгосрочное прогнозирование модели предметной области и модели временных рядов нейросетевые модели прогнозирования обзор современных алгоритмов построения простейшей прогнозной нейросетевой модели.
Модели управления риском учет рисков модели управления риском в it сфере компьютерные системы учета рисков (технологии itil, практики corbit, octave, riskwatch, microsoft и тд) построения системы управления с нечетко-логическими алгоритмами.
Имитационные модели для анализа и управления предприятиями основы имитационного стохастического моделирования построения имитационных моделей – цифровых копий производства использование электронных таблиц для построения имитационных моделей использование anylogic для построения имитационных моделей.
Самые частые слова: «имитационный», «риск», «прогнозирование», «нечеткий», «построение».
Подробнее изучить дисциплину можно по следующей ссылке: vk.cc/cvqvg2.</t>
  </si>
  <si>
    <t>Компьютерное МЭиФС, ПИ, DO-И, 2023.docx</t>
  </si>
  <si>
    <t>Компьютерное моделирование экономических и финансовых систем doинж</t>
  </si>
  <si>
    <t>Дисциплина: «Компьютерное моделирование экономических и финансовых систем doинж».
Направление подготовки: 09.04.03, «Прикладная информатика».
Ступень: Бакалавриат.
Направленность программы: «Devops инженерия».
Примерные темы:
Понятия компьютерной и математических моделей классификация математических методов классификация методов компьютерного моделирования, используемого в экономике инструментарий и программное обеспечение.
Модели прогнозирования краткосрочное прогнозирование, среднесрочное прогнозирование, долгосрочное прогнозирование модели предметной области и модели временных рядов нейросетевые модели прогнозирования обзор современных алгоритмов построения простейшей прогнозной нейросетевой модели.
Модели управления риском учет рисков модели управления риском в it сфере компьютерные системы учета рисков (технологии itil, практики corbit, octave, riskwatch, microsoft и тд) построения системы управления с нечетко-логическими алгоритмами.
Имитационные модели для анализа и управления предприятиями основы имитационного стохастического моделирования построения имитационных моделей – цифровых копий производства использование электронных таблиц для построения имитационных моделей использование anylogic для построения имитационных моделей.
Самые частые слова: «имитационный», «риск», «прогнозирование», «нечеткий», «построение».
Подробнее изучить дисциплину можно по следующей ссылке: vk.cc/cvqvg0.</t>
  </si>
  <si>
    <t>Web-программ, Мен, 2023.docx</t>
  </si>
  <si>
    <t>веб, css, html, тег, react</t>
  </si>
  <si>
    <t>добавлять стиль помощь, стиль помощь css, помощь css создавать, использовать orm база, html тег форматирование</t>
  </si>
  <si>
    <t>Web программирование мен</t>
  </si>
  <si>
    <t>Дисциплина: «Web программирование мен».
Направление подготовки: 38.03.02, «Менеджмент».
Ступень: Бакалавриат.
Направленность программы: «Управление бизнесом управление продуктом».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«веб», «css», «html», «тег», «react».
Подробнее изучить дисциплину можно по следующей ссылке: vk.cc/cvqvfY.</t>
  </si>
  <si>
    <t>Web-программ, ПИ, 2023.docx</t>
  </si>
  <si>
    <t>Web программирование пи</t>
  </si>
  <si>
    <t>Дисциплина: «Web программирование пи».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«веб», «css», «html», «тег», «react».
Подробнее изучить дисциплину можно по следующей ссылке: vk.cc/cvqvfU.</t>
  </si>
  <si>
    <t>Основы МР, ПИ, 2023.docx</t>
  </si>
  <si>
    <t>мобильный, приложение, java, android, разработка</t>
  </si>
  <si>
    <t>мобильный приложение, компонент мобильный, стиль помощь, добавлять стиль, разработка приложение</t>
  </si>
  <si>
    <t>компонент мобильный приложение, добавлять стиль помощь, стиль помощь css, хранение пользовательский andriod, реализация ооп java</t>
  </si>
  <si>
    <t>Основы мобильной разработки пи</t>
  </si>
  <si>
    <t>Дисциплина: «Основы мобильной разработки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мобильную разработку.
Основные элементы пользовательского интерфейса.
Многооконные приложения.
Хранение данных.
Сервисы.
Разработка приложений для ос аврора.
Самые частые слова: «мобильный», «приложение», «java», «android», «разработка».
Подробнее изучить дисциплину можно по следующей ссылке: vk.cc/cvqvfQ.</t>
  </si>
  <si>
    <t>Основы МР, ПМИ, 2023.docx</t>
  </si>
  <si>
    <t>мобильный приложение, компонент мобильный, добавлять стиль, стиль помощь, разработка приложение</t>
  </si>
  <si>
    <t>компонент мобильный приложение, добавлять стиль помощь, стиль помощь css, хранение пользовательский andriod, приложение ос аврора</t>
  </si>
  <si>
    <t>Основы мобильной разработки пми</t>
  </si>
  <si>
    <t>Дисциплина: «Основы мобильной разработки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мобильную разработку.
Основные элементы пользовательского интерфейса.
Многооконные приложения.
Хранение данных.
Сервисы.
Разработка приложений для ос аврора.
Самые частые слова: «мобильный», «приложение», «java», «android», «разработка».
Подробнее изучить дисциплину можно по следующей ссылке: vk.cc/cvqvfP.</t>
  </si>
  <si>
    <t>РП в сист 1С Предпр, ПМИ, 2023.docx</t>
  </si>
  <si>
    <t>справочник, конфигурация, регистр, форма, документ</t>
  </si>
  <si>
    <t>объект конфигурация, регистр сведение, элемент справочник, предназначать объект, форма справочник</t>
  </si>
  <si>
    <t>предназначать объект конфигурация, документ проведение документ, регистр сведение регистр, объект конфигурация регистр, обновление конфигурация распределенный</t>
  </si>
  <si>
    <t>Разработка приложений в системе 1с предприятие пми</t>
  </si>
  <si>
    <t>Дисциплина: «Разработка приложений в системе 1с предприятие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Создание и настройка информационной базы данных.
Создание интерфейса прикладного решения.
Механизмы регистрации учетных и аналитических данных.
Конструирование форм.
Обработка и вывод накопленной информации.
Механизмы взаимодействия и интеграции.
Основы администрирования.
Самые частые слова: «справочник», «конфигурация», «регистр», «форма», «документ».
Подробнее изучить дисциплину можно по следующей ссылке: vk.cc/cvqvfO.</t>
  </si>
  <si>
    <t>РП в системе 1С Предпр, ПИ, 2023.docx</t>
  </si>
  <si>
    <t>справочник, конфигурация, обмен, форма, элемент</t>
  </si>
  <si>
    <t>план обмен, элемент справочник, распределенный информационный, создавать роль, механизм регистрация</t>
  </si>
  <si>
    <t>распределенный информационный база, предназначать объект конфигурация, настраивать командный интерфейс, разработка структура хранение, ввод основание создание</t>
  </si>
  <si>
    <t>Разработка приложений в системе 1с предприятие пи</t>
  </si>
  <si>
    <t>Дисциплина: «Разработка приложений в системе 1с предприятие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Создание и настройка информационной базы данных.
Создание интерфейса прикладного решения.
Механизмы регистрации учетных и аналитических данных.
Конструирование форм.
Обработка и вывод накопленной информации.
Механизмы взаимодействия и интеграции.
Основы администрирования.
Самые частые слова: «справочник», «конфигурация», «обмен», «форма», «элемент».
Подробнее изучить дисциплину можно по следующей ссылке: vk.cc/cvqvfK.</t>
  </si>
  <si>
    <t>Основы ММ, ПМИ, 2023.docx</t>
  </si>
  <si>
    <t>моделирование, постановка, функция, производственный, оптимальный</t>
  </si>
  <si>
    <t>производственный функция, моделирование понятие, задание балл, целевой функция, метод гоморить</t>
  </si>
  <si>
    <t>компьютерный моделирование понятие, прибыль возвращаться размер, средство вкладывать предприятие, предприятие начало прибыль, начало прибыль возвращаться</t>
  </si>
  <si>
    <t>Основы математического моделирования пми</t>
  </si>
  <si>
    <t>Дисциплина: «Основы математического моделирования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математическое моделирование.
Введение в математическое программирование.
Методы решения задач линейного, дискретного и динамического программирования.
Задачи многокритериальной оптимизации и выпуклое программирование.
Задачи оптимального управления.
Вероятностные подходы в моделировании.
Метод монте-карло.
Моделирование методами теории графов.
Компьютерное моделирование.
Классические модели экономики развитие математического моделирования.
Самые частые слова: «моделирование», «постановка», «функция», «производственный», «оптимальный».
Подробнее изучить дисциплину можно по следующей ссылке: vk.cc/cvqvfI.</t>
  </si>
  <si>
    <t>Основы ММ, ПИ, 2023.docx</t>
  </si>
  <si>
    <t>компьютерный моделирование понятие, начало прибыль возвращаться, предприятие начало прибыль, вкладывать предприятие начало, средство вкладывать предприятие</t>
  </si>
  <si>
    <t>Основы математического моделирования пи</t>
  </si>
  <si>
    <t>Дисциплина: «Основы математического моделирования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математическое моделирование.
Введение в математическое программирование.
Методы решения задач линейного, дискретного и динамического программирования.
Задачи многокритериальной оптимизации и выпуклое программирование.
Задачи оптимального управления.
Вероятностные подходы в моделировании.
Метод монте-карло.
Моделирование методами теории графов.
Компьютерное моделирование.
Классические модели экономики развитие математического моделирования.
Самые частые слова: «моделирование», «постановка», «функция», «производственный», «оптимальный».
Подробнее изучить дисциплину можно по следующей ссылке: vk.cc/cvqvfG.</t>
  </si>
  <si>
    <t>Введение в НоД, Ин, 2023.docx</t>
  </si>
  <si>
    <t>обучение, машинный, анализ, интеллектуальный, кредит</t>
  </si>
  <si>
    <t>машинный обучение, принцип анализ, компьютерный реализация, кластерный анализ, обработка машинный</t>
  </si>
  <si>
    <t>обработка машинный обучение, метод оценка качество, информация принцип анализ, принцип анализ текстовый, анализ текстовый информация</t>
  </si>
  <si>
    <t>Введение в науки о данных ин</t>
  </si>
  <si>
    <t>Дисциплина: «Введение в науки о данных ин».
Направление подготовки: 27.04.05, «Инноватика».
Ступень: Бакалавриат.
Направленность программы: «Цифровая трансформация бизнеса и аналитика данных».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«обучение», «машинный», «анализ», «интеллектуальный», «кредит».
Подробнее изучить дисциплину можно по следующей ссылке: vk.cc/cvqvfE.</t>
  </si>
  <si>
    <t>Введение в НоД, ПИ, 2023.docx</t>
  </si>
  <si>
    <t>Дисциплина: «Введение в науки о данных пи».
Направление подготовки: 09.04.03, «Прикладная информатика».
Ступень: Бакалавриат.
Направленность программы: «Devops инженерия».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«обучение», «машинный», «анализ», «интеллектуальный», «кредит».
Подробнее изучить дисциплину можно по следующей ссылке: vk.cc/cvqvfB.</t>
  </si>
  <si>
    <t>Введение в НоД, ПМИ, 2023.docx</t>
  </si>
  <si>
    <t>Дисциплина: «Введение в науки о данных пми».
Направление подготовки: 01.04.02, «Прикладная математика и информатика».
Ступень: Бакалавриат.
Направленность программы: «Компьютерное зрение, машинное обучение на текстах и графах».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«обучение», «машинный», «анализ», «интеллектуальный», «кредит».
Подробнее изучить дисциплину можно по следующей ссылке: vk.cc/cvqvfA.</t>
  </si>
  <si>
    <t>Основы ТИВ, БИ, 2023.docx</t>
  </si>
  <si>
    <t>arduino, вещь, step, интернет, плк</t>
  </si>
  <si>
    <t>интернет вещь, пакет step, эмулятор proteus, написать программа, архитектура интернет</t>
  </si>
  <si>
    <t>архитектура интернет вещь, микроконтроллер arduino реализовать, программа микроконтроллер arduino, интернет вещь использование, написать программа микроконтроллер</t>
  </si>
  <si>
    <t>Основы технологий интернета вещей би</t>
  </si>
  <si>
    <t>Дисциплина: «Основы технологий интернета вещей би».
Направление подготовки: 38.03.05, «Бизнес информатика».
Ступень: Бакалавриат.
Направленность программы: «Ит менеджмент в бизнесе».
Примерные темы:
Введение в «интернет вещей».
Управление и анализ данных в «интернете вещей».
Аппаратное обеспечение «интернета вещей».
Программное обеспечение «интернета вещей».
Самые частые слова: «arduino», «вещь», «step», «интернет», «плк».
Подробнее изучить дисциплину можно по следующей ссылке: vk.cc/cvqvfv.</t>
  </si>
  <si>
    <t>Основы ТИВ, ПИ, 2023.docx</t>
  </si>
  <si>
    <t>Основы технологий интернета вещей пи</t>
  </si>
  <si>
    <t>Дисциплина: «Основы технологий интернета вещей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«интернет вещей».
Управление и анализ данных в «интернете вещей».
Аппаратное обеспечение «интернета вещей».
Программное обеспечение «интернета вещей».
Самые частые слова: «arduino», «вещь», «step», «интернет», «плк».
Подробнее изучить дисциплину можно по следующей ссылке: vk.cc/cvqvfu.</t>
  </si>
  <si>
    <t>Основы ТИВ, ПМИ, 2023.docx</t>
  </si>
  <si>
    <t>архитектура интернет вещь, программа микроконтроллер arduino, микроконтроллер arduino реализовать, интернет вещь использование, написать программа микроконтроллер</t>
  </si>
  <si>
    <t>Основы технологий интернета вещей пми</t>
  </si>
  <si>
    <t>Дисциплина: «Основы технологий интернета вещей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«интернет вещей».
Управление и анализ данных в «интернете вещей».
Аппаратное обеспечение «интернета вещей».
Программное обеспечение «интернета вещей».
Самые частые слова: «arduino», «вещь», «step», «интернет», «плк».
Подробнее изучить дисциплину можно по следующей ссылке: vk.cc/cvqvft.</t>
  </si>
  <si>
    <t>Технологии ПП, ПИ, 2023.docx</t>
  </si>
  <si>
    <t>openmp, mpi, синхронизация, директива, gpu</t>
  </si>
  <si>
    <t>графический процессор, openmp директива, умножение матрица, основа независимый, вычислительный флинн</t>
  </si>
  <si>
    <t>распределение основа независимый, классификация вычислительный флинн, синхронизация выполнение различный, распараллеливание выполнение цикл, выполнение различный поток</t>
  </si>
  <si>
    <t>Технологии параллельного программирования пи</t>
  </si>
  <si>
    <t>Дисциплина: «Технологии параллельного программирования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«технологии параллельного программирования».
Основы openmp.
Директивы распределения и синхронизации работы openmp.
Основы векторизации исполняемого кода в openmp.
Технологии параллельного программирования для графических процессоров (gpu).
Основы технологии mpi.
Самые частые слова: «openmp», «mpi», «синхронизация», «директива», «gpu».
Подробнее изучить дисциплину можно по следующей ссылке: vk.cc/cvqvfq.</t>
  </si>
  <si>
    <t>Технологии ПП, ПМИ, 2023.docx</t>
  </si>
  <si>
    <t>графический процессор, умножение матрица, openmp директива, pyopencl pycuda, процессор gpu</t>
  </si>
  <si>
    <t>графический процессор gpu, приложение помощь pyopencl, умножение матрица вектор, сочетание параллельный результат, основа mpi python</t>
  </si>
  <si>
    <t>Технологии параллельного программирования пми</t>
  </si>
  <si>
    <t>Дисциплина: «Технологии параллельного программирования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«технологии параллельного программирования».
Основы openmp.
Директивы распределения и синхронизации работы openmp.
Основы векторизации исполняемого кода в openmp.
Технологии параллельного программирования для графических процессоров (gpu).
Основы технологии mpi.
Самые частые слова: «openmp», «mpi», «gpu», «параллелизм», «директива».
Подробнее изучить дисциплину можно по следующей ссылке: vk.cc/cvqvfi.</t>
  </si>
  <si>
    <t>Основы ВР, ПИ, 2023.docx</t>
  </si>
  <si>
    <t>css, веб, html, тег, страница</t>
  </si>
  <si>
    <t>веб приложение, веб страница, стиль помощь, добавлять стиль, css задание</t>
  </si>
  <si>
    <t>добавлять стиль помощь, стиль помощь css, помощь css создавать, блочный элемент css, использовать orm база</t>
  </si>
  <si>
    <t>Основы веб разработки пи</t>
  </si>
  <si>
    <t>Дисциплина: «Основы веб разработки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«css», «веб», «html», «тег», «страница».
Подробнее изучить дисциплину можно по следующей ссылке: vk.cc/cvqvfd.</t>
  </si>
  <si>
    <t>Основы ВР, ПМИ, 2023.docx</t>
  </si>
  <si>
    <t>Основы веб разработки пми</t>
  </si>
  <si>
    <t>Дисциплина: «Основы веб разработки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«css», «веб», «html», «тег», «страница».
Подробнее изучить дисциплину можно по следующей ссылке: vk.cc/cvqvf9.</t>
  </si>
  <si>
    <t>А и СД в яз Python, БИ, 2023.docx</t>
  </si>
  <si>
    <t>python выражение генератор, map filter reduce, сортировка возможность улучшение, возможность улучшение алгоритм, сложность сортировка возможность</t>
  </si>
  <si>
    <t>Дисциплина: «Алгоритмы и структуры данных в языке python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vk.cc/cvqvf7.</t>
  </si>
  <si>
    <t>А и СД в яз Python, ИБ, 2023.docx</t>
  </si>
  <si>
    <t>map filter reduce, find all headers, all headers rows, возможность улучшение алгоритм, сортировка возможность улучшение</t>
  </si>
  <si>
    <t>Дисциплина: «Алгоритмы и структуры данных в языке python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vk.cc/cvqvf3.</t>
  </si>
  <si>
    <t>А и СД в яз Python, МиКН, 2023.docx</t>
  </si>
  <si>
    <t>python, список, словарь, функция, сортировка</t>
  </si>
  <si>
    <t>выражение генератор, python использование, функция python, множество python, список python</t>
  </si>
  <si>
    <t>python выражение генератор, map filter reduce, семантика синтаксис создание, управление доступ атрибут, python управление доступ</t>
  </si>
  <si>
    <t>Алгоритмы и структуры данных в языке python микн</t>
  </si>
  <si>
    <t>Дисциплина: «Алгоритмы и структуры данных в языке python микн».
Направление подготовки: 02.03.01, «Математика и компьютерные науки».
Ступень: Бакалавриат.
Направленность программы: «Математика и компьютерные науки».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«список», «словарь», «функция», «сортировка».
Подробнее изучить дисциплину можно по следующей ссылке: vk.cc/cvqvf2.</t>
  </si>
  <si>
    <t>А и СД в яз Python, ПИнж, 2023.docx</t>
  </si>
  <si>
    <t>map filter reduce, python выражение генератор, add and divide, функция multiply add, multiply add and</t>
  </si>
  <si>
    <t>Алгоритмы и структуры данных в языке python пинж</t>
  </si>
  <si>
    <t>Дисциплина: «Алгоритмы и структуры данных в языке python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«сортировка», «функция», «список», «хеш».
Подробнее изучить дисциплину можно по следующей ссылке: vk.cc/cvqvf1.</t>
  </si>
  <si>
    <t>А и СД в яз Python, ПИ, 2023.docx</t>
  </si>
  <si>
    <t>python, сортировка, список, функция, хеш</t>
  </si>
  <si>
    <t>map filter reduce, python выражение генератор, функция multiply add, add and divide, хеш функция multiply</t>
  </si>
  <si>
    <t>Дисциплина: «Алгоритмы и структуры данных в языке python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«сортировка», «список», «функция», «хеш».
Подробнее изучить дисциплину можно по следующей ссылке: vk.cc/cvqveZ.</t>
  </si>
  <si>
    <t>А и СД в яз Python, Эк, 2023.docx</t>
  </si>
  <si>
    <t>python выражение генератор, map filter reduce, сортировка возможность улучшение, сложность сортировка возможность, возможность улучшение алгоритм</t>
  </si>
  <si>
    <t>Алгоритмы и структуры данных в языке python эк</t>
  </si>
  <si>
    <t>Дисциплина: «Алгоритмы и структуры данных в языке python эк».
Направление подготовки: 38.03.01, «Экономика».
Ступень: Бакалавриат.
Направленность программы: «Бизнес архитектура и аналитика».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vk.cc/cvqveX.</t>
  </si>
  <si>
    <t>Технологии ОБД, Мен, 2023.docx</t>
  </si>
  <si>
    <t>dask, python, dataframe, формат, numpy</t>
  </si>
  <si>
    <t>рамка рассматриваться, взаимодействие python, dask dataframe, использование dask, формат взаимодействие</t>
  </si>
  <si>
    <t>формат взаимодействие python, применение процедура создание, реализация применение процедура, структура специфика реализация, специфика реализация применение</t>
  </si>
  <si>
    <t>Технологии обработки больших данных мен</t>
  </si>
  <si>
    <t>Дисциплина: «Технологии обработки больших данных мен».
Направление подготовки: 38.03.02, «Менеджмент».
Ступень: Бакалавриат.
Направленность программы: «Финансовый менеджмент».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Взаимодействие с базой данных в приложениях обработки данных.
Самые частые слова: «dask», «python», «dataframe», «формат», «numpy».
Подробнее изучить дисциплину можно по следующей ссылке: vk.cc/cvqveW.</t>
  </si>
  <si>
    <t>Технологии ОБД, ПМИ, 2023.docx</t>
  </si>
  <si>
    <t>dask, параллельный, специфика, dataframe, delayed</t>
  </si>
  <si>
    <t>использование dask, dask dataframe, dask delayed, dask bag, применение процедура</t>
  </si>
  <si>
    <t>специфика реализация применение, реализация применение процедура, применение процедура создание, распараллелить процесс обработка, структура специфика реализация</t>
  </si>
  <si>
    <t>Дисциплина: «Технологии обработки больших данных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Параллельная обработка данных.
Библиотека dask.
Подход к обработке данных в стиле map-reduce.
Взаимодействие с базой данных в приложениях обработки данных.
Обработка табличных данных с помощью dask.
Хранилища in-memory для различных приложений.
Распараллеливание выполнения алгоритмов с помощью dask.
Решения hadoop и spark для обработки больших данных.
Самые частые слова: «dask», «параллельный», «специфика», «dataframe», «delayed».
Подробнее изучить дисциплину можно по следующей ссылке: vk.cc/cvqvet.</t>
  </si>
  <si>
    <t>Основы БИС, ПМИ, 2023.docx</t>
  </si>
  <si>
    <t>бухгалтерский, учет, предприятие, расход, хозяйственный</t>
  </si>
  <si>
    <t>бухгалтерский учет, бухгалтерский информационный, командировочный расход, формирование бухгалтерский, бухгалтерский запись</t>
  </si>
  <si>
    <t>формирование бухгалтерский запись, классификация бухгалтерский информационный, учет командировочный расход, средство источник образование, метод проведение обследование</t>
  </si>
  <si>
    <t>Основы бухгалтерских информационных систем пми</t>
  </si>
  <si>
    <t>Дисциплина: «Основы бухгалтерских информационных систем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Предприятие и его структура.
Основы создания информационной системы предприятия.
Бухгалтерский учет как функция управления.
Основные принципы построения информационных систем бухгалтерского учета.
Классификация бухгалтерских информационных систем.
Тенденции развития бухгалтерских информационных систем.
Документирование хозяйственных операций и формирование информационной базы учета в бухгалтерских ис.
Технологии организации бухгалтерского учета с использованием ис обобщение учетных данных и формирование отчетов в бухгалтерских ис.
Самые частые слова: «бухгалтерский», «учет», «предприятие», «расход», «хозяйственный».
Подробнее изучить дисциплину можно по следующей ссылке: vk.cc/cvqvem.</t>
  </si>
  <si>
    <t>Основы БИС, ПИ, 2023.docx</t>
  </si>
  <si>
    <t>бухгалтерский, учет, хозяйственный, предприятие, счет</t>
  </si>
  <si>
    <t>бухгалтерский учет, бухгалтерский информационный, хозяйственный операция, формирование бухгалтерский, бухгалтерский запись</t>
  </si>
  <si>
    <t>формирование бухгалтерский запись, факт хозяйственный деятельность, классификация бухгалтерский информационный, функциональный требование автоматизация, обследование объект автоматизация</t>
  </si>
  <si>
    <t>Основы бухгалтерских информационных систем пи</t>
  </si>
  <si>
    <t>Дисциплина: «Основы бухгалтерских информационных систем пи».
Направление подготовки: 09.03.03, «Прикладная информатика».
Ступень: Бакалавриат.
Направленность программы: «Инженерия данных».
Примерные темы:
Предприятие и его структура.
Основы создания информационной системы предприятия.
Бухгалтерский учет как функция управления.
Основные принципы построения информационных систем бухгалтерского учета.
Классификация бухгалтерских информационных систем.
Тенденции развития бухгалтерских информационных систем.
Документирование хозяйственных операций и формирование информационной базы учета в бухгалтерских ис.
Технологии организации бухгалтерского учета с использованием ис обобщение учетных данных и формирование отчетов в бухгалтерских ис.
Самые частые слова: «бухгалтерский», «учет», «хозяйственный», «предприятие», «счет».
Подробнее изучить дисциплину можно по следующей ссылке: vk.cc/cvqveh.</t>
  </si>
  <si>
    <t>Разработка ЭВА, ПИ, 2023.docx</t>
  </si>
  <si>
    <t>нелинейный, дробно, потребление, уравнение, предприятие</t>
  </si>
  <si>
    <t>дробно линейный, национальный доход, затрата строительство, дифференциальный уравнение, малый предприятие</t>
  </si>
  <si>
    <t>решать метод динамический, понятие определение предположение, экономический решать метод, целевой функция нелинейный, алгоритм решение применение</t>
  </si>
  <si>
    <t>Разработка эффективных вычислительных алгоритмов пи</t>
  </si>
  <si>
    <t>Дисциплина: «Разработка эффективных вычислительных алгоритмов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Нелинейное программирование.
Динамическое программирование.
Дифференциалные уравнения в динамических моделях микро- и макроэкономики.
Самые частые слова: «нелинейный», «дробно», «потребление», «уравнение», «предприятие».
Подробнее изучить дисциплину можно по следующей ссылке: vk.cc/cvqveg.</t>
  </si>
  <si>
    <t>Разработка ЭВА, ПМИ, 2023.docx</t>
  </si>
  <si>
    <t>решать метод динамический, понятие определение предположение, экономический решать метод, функция нелинейный ограничение, алгоритм решение применение</t>
  </si>
  <si>
    <t>Разработка эффективных вычислительных алгоритмов пми</t>
  </si>
  <si>
    <t>Дисциплина: «Разработка эффективных вычислительных алгоритмов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Нелинейное программирование.
Динамическое программирование.
Дифференциалные уравнения в динамических моделях микро- и макроэкономики.
Самые частые слова: «нелинейный», «дробно», «потребление», «уравнение», «предприятие».
Подробнее изучить дисциплину можно по следующей ссылке: vk.cc/cvqvee.</t>
  </si>
  <si>
    <t>Фин универ, ИБ, 2023.docx</t>
  </si>
  <si>
    <t>Дисциплина: «Финансовый университет: история и современность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vk.cc/cvqvec.</t>
  </si>
  <si>
    <t>Фин универ, МиКН, 2023.docx</t>
  </si>
  <si>
    <t>успеваемость промежуточный аттестация, контроль успеваемость промежуточный, технология анализ порядок, анализ порядок вступление, вступление направление деятельность</t>
  </si>
  <si>
    <t>Финансовый университет: история и современность микн</t>
  </si>
  <si>
    <t>Дисциплина: «Финансовый университет: история и современность микн».
Направление подготовки: 02.03.01, «Математика и компьютерные науки».
Ступень: Бакалавриат.
Направленность программы: «Математика и компьютерные науки».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vk.cc/cvqvea.</t>
  </si>
  <si>
    <t>Фин универс, ПИнж, 2023.docx</t>
  </si>
  <si>
    <t>Финансовый университет: история и современность пинж</t>
  </si>
  <si>
    <t>Дисциплина: «Финансовый университет: история и современность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vk.cc/cvqve7.</t>
  </si>
  <si>
    <t>Введение в спец, ПИ, 2023.docx</t>
  </si>
  <si>
    <t>регламент, финуниверситет, компетенция, информатика, специалист</t>
  </si>
  <si>
    <t>прикладной информатика, образ организовывать, ключевой компетенция, компетенция необходимый, информационный портал</t>
  </si>
  <si>
    <t>проведение текущий контроль, современный тенденция область, область анализ машинный, ключевой компетенция необходимый, база предоставлять библиотечный</t>
  </si>
  <si>
    <t>Введение в специальность пи</t>
  </si>
  <si>
    <t>Дисциплина: «Введение в специальность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Предназначение дисциплины «введение в специальность» правовые основы высшего образования в российской федерации.
Краткая история развития прикладной информатики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информатика».
Направления трудоустройства и карьерные траектории выпускников направления «прикладная информатика».
Самые частые слова: «регламент», «финуниверситет», «компетенция», «информатика», «специалист».
Подробнее изучить дисциплину можно по следующей ссылке: vk.cc/cvqve6.</t>
  </si>
  <si>
    <t>Введение в спец, ПМИ, 2023.docx</t>
  </si>
  <si>
    <t>регламент, компетенция, специалист, университет, портал</t>
  </si>
  <si>
    <t>прикладной математика, ключевой компетенция, образ организовывать, компетенция необходимый, информационный портал</t>
  </si>
  <si>
    <t>проведение текущий контроль, область анализ машинный, ключевой компетенция необходимый, дисциплина введение специальность, подымать раздел учебный</t>
  </si>
  <si>
    <t>Ведение в специальность пми</t>
  </si>
  <si>
    <t>Дисциплина: «Ведение в специальность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Предназначение дисциплины «введение в специальность» правовые основы высшего образования в российской федерации.
Краткая история развития прикладной математики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математики и информатика».
Направления трудоустройства и карьерные траектории выпускников направления «прикладная математика и информатика».
Самые частые слова: «регламент», «компетенция», «специалист», «университет», «портал».
Подробнее изучить дисциплину можно по следующей ссылке: vk.cc/cvqve4.</t>
  </si>
  <si>
    <t>Введение в спец, ПИнж, 2023.docx</t>
  </si>
  <si>
    <t>нирс, профессиональный, выпускник, трудовой, инженерия</t>
  </si>
  <si>
    <t>программный инженерия, трудовой функция, образ организовывать, информационный портал, функция трудовой</t>
  </si>
  <si>
    <t>трудовой функция трудовой, проведение текущий контроль, обобщенный трудовой функция, функция трудовой функция, программный инженерия обзор</t>
  </si>
  <si>
    <t>Введение в специальность пинж</t>
  </si>
  <si>
    <t>Дисциплина: «Введение в специальность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Содержание образовательной программы, социальные партнеры, научные школы.
Организация научной работы со студентами.
Краткая история развития программной инженерии и информационных технологий и текущий технологический ландшафт отрасли.
Ключевые компетенции, формируемые при обучении по направлению подготовки «программная инженерия».
Направления трудоустройства и карьерные траектории выпускников направления «программная инженерия».
Самые частые слова: «нирс», «профессиональный», «выпускник», «трудовой», «инженерия».
Подробнее изучить дисциплину можно по следующей ссылке: vk.cc/cvqyDw.</t>
  </si>
  <si>
    <t>Организация ВС, ПИ, 2023.docx</t>
  </si>
  <si>
    <t>вычислительный, память, функционирование, устройство, организация</t>
  </si>
  <si>
    <t>запоминать устройство, внутренний связь, особенность функционирование, функционирование оперативный, устройство управление</t>
  </si>
  <si>
    <t>особенность функционирование установка, устройство управление принцип, функционирование установка настройка, системный администрирование команда, настройка системный администрирование</t>
  </si>
  <si>
    <t>Организация вычислительных систем пи</t>
  </si>
  <si>
    <t>Дисциплина: «Организация вычислительных систем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Принципы построения и организации функционирования процессоров.
Арифметико- логические устройства.
Устройства управления.
Архитектура памяти.
Организация управления памятью эвм.
Общая структура вычислительных систем.
Матричные и конвейерные вычислительные системы.
Способы организации и типы вычислительных систем.
Внутренние связи в вычислительных системах.
Распределенная обработка данных.
Основы метрической теории вс.
Архитектура информационно- вычислительных сетей.
Архитектура локальных вычислительных сетей.
Локальная вычислительная сеть ethernet.
Средства и технологии телекоммуникаций.
Общее программное обеспечение современных вычислительных систем.
Самые частые слова: «вычислительный», «память», «функционирование», «устройство», «организация».
Подробнее изучить дисциплину можно по следующей ссылке: vk.cc/cvqyDt.</t>
  </si>
  <si>
    <t>Организация ВС, ПИнж, 2023.docx</t>
  </si>
  <si>
    <t>Организация вычислительных систем пинж</t>
  </si>
  <si>
    <t>Дисциплина: «Организация вычислительных систем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Принципы построения и организации функционирования процессоров.
Арифметико- логические устройства.
Устройства управления.
Архитектура памяти.
Организация управления памятью эвм.
Общая структура вычислительных систем.
Матричные и конвейерные вычислительные системы.
Способы организации и типы вычислительных систем.
Внутренние связи в вычислительных системах.
Распределенная обработка данных.
Основы метрической теории вс.
Архитектура информационно- вычислительных сетей.
Архитектура локальных вычислительных сетей.
Локальная вычислительная сеть ethernet.
Средства и технологии телекоммуникаций.
Общее программное обеспечение современных вычислительных систем.
Самые частые слова: «вычислительный», «память», «функционирование», «устройство», «организация».
Подробнее изучить дисциплину можно по следующей ссылке: vk.cc/cvqyDr.</t>
  </si>
  <si>
    <t>Программ для ВС, ПИ, 2023.docx</t>
  </si>
  <si>
    <t>цифровой, arduino, микроконтроллер, изучение, ni</t>
  </si>
  <si>
    <t>цифровой сигнал, изучение интерфейс, national instruments, ввод вывод, цифровой устройство</t>
  </si>
  <si>
    <t>цифровой сигнал цифровой, ввод вывод прерывание, разработка тестовый моделирование, отличие linux база, база android desktop</t>
  </si>
  <si>
    <t>Программирование для встраиваемых систем пи</t>
  </si>
  <si>
    <t>Дисциплина: «Программирование для встраиваемых систем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понятия, характеристики встраиваемых систем.
Программирование встраиваемых систем.
Методология разработки программного обеспечения.
Операционные системы реального времени для встраиваемых систем.
Основы программирование arduino.
Инструментальные программные и аппаратные модули national instruments.
Самые частые слова: «цифровой», «arduino», «микроконтроллер», «изучение», «ni».
Подробнее изучить дисциплину можно по следующей ссылке: vk.cc/cvqyDp.</t>
  </si>
  <si>
    <t>Программ для ВС, ПМИ, 2023.docx</t>
  </si>
  <si>
    <t>изучение интерфейс, цифровой сигнал, national instruments, ввод вывод, сигнал цифровой</t>
  </si>
  <si>
    <t>цифровой сигнал цифровой, ввод вывод прерывание, android desktop версия, отличие linux база, разработка тестовый моделирование</t>
  </si>
  <si>
    <t>Программирование для встраиваемых систем пми</t>
  </si>
  <si>
    <t>Дисциплина: «Программирование для встраиваемых систем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Основные понятия, характеристики встраиваемых систем.
Программирование встраиваемых систем.
Методология разработки программного обеспечения.
Операционные системы реального времени для встраиваемых систем.
Основы программирование arduino.
Инструментальные программные и аппаратные модули national instruments.
Самые частые слова: «цифровой», «arduino», «микроконтроллер», «изучение», «ni».
Подробнее изучить дисциплину можно по следующей ссылке: vk.cc/cvqyDl.</t>
  </si>
  <si>
    <t>Дискрет матем, ПИ, 2023.docx</t>
  </si>
  <si>
    <t>замкнутый булев функция, отношение эквивалентность отношение, отношение отношение эквивалентность, бинарный отношение отношение, высказывание операция высказывание</t>
  </si>
  <si>
    <t>Дисциплина: «Дискретная математика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«предикат», «высказывание», «булев», «множество», «отношение».
Подробнее изучить дисциплину можно по следующей ссылке: vk.cc/cvqyDg.</t>
  </si>
  <si>
    <t>Дискрет матем, Эк, 2023.docx</t>
  </si>
  <si>
    <t>множество, отношение, высказывание, эквивалентность, предикат</t>
  </si>
  <si>
    <t>булев функция, формула логика, диаграмма хассе, сднф скнф, логика высказывание</t>
  </si>
  <si>
    <t>счетный континуальный множество, строгий нестрогий порядок, конечный счетный континуальный, эквивалентность строгий нестрогий, логический операция предикат</t>
  </si>
  <si>
    <t>Дискретная математика эк</t>
  </si>
  <si>
    <t>Дисциплина: «Дискретная математика эк».
Направление подготовки: 38.03.01, «Экономика».
Ступень: Бакалавриат.
Направленность программы: «Мировая экономика».
Примерные темы:
Множества и отношения.
Мощность множеств метод математической индукции.
Математическая логика.
Булевы функции.
Элементы комбинаторики.
Основные понятия теории графов.
Вычислимость и алгоритмы.
Самые частые слова: «множество», «отношение», «высказывание», «эквивалентность», «предикат».
Подробнее изучить дисциплину можно по следующей ссылке: vk.cc/cvqyDb.</t>
  </si>
  <si>
    <t>Дискрет матем, ПИнж, 2023.docx</t>
  </si>
  <si>
    <t>Дискретная математика пинж</t>
  </si>
  <si>
    <t>Дисциплина: «Дискретная математика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«предикат», «высказывание», «булев», «множество», «отношение».
Подробнее изучить дисциплину можно по следующей ссылке: vk.cc/cvqyD9.</t>
  </si>
  <si>
    <t>Методы ВД, ПМИ, 2023.docx</t>
  </si>
  <si>
    <t>csv, визуализация, график, бд, столбец</t>
  </si>
  <si>
    <t>csv столбец, столбец data, data value, выводить экран, csv tables</t>
  </si>
  <si>
    <t>столбец data value, csv столбец data, csv tables csv, card transactions april, april csv tables</t>
  </si>
  <si>
    <t>Дисциплина: «Методы визуализации данных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Подключение и преобразование внешних данных.
Работа с субд sqlite.
Выбор визуализации данных для различных типов данных.
Улучшение визуализаций.
Самые частые слова: «csv», «визуализация», «график», «бд», «столбец».
Подробнее изучить дисциплину можно по следующей ссылке: vk.cc/cvqyD4.</t>
  </si>
  <si>
    <t>Методы ВД, ПИ, 2023.docx</t>
  </si>
  <si>
    <t>Дисциплина: «Методы визуализации данных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Подключение и преобразование внешних данных.
Работа с субд sqlite.
Выбор визуализации данных для различных типов данных.
Улучшение визуализаций.
Самые частые слова: «csv», «визуализация», «график», «бд», «столбец».
Подробнее изучить дисциплину можно по следующей ссылке: vk.cc/cvqyCY.</t>
  </si>
  <si>
    <t>Практик по программ, ПИ, 2023.docx</t>
  </si>
  <si>
    <t>python, функция, сортировка, список, инструкция</t>
  </si>
  <si>
    <t>связной список, функция высокий, filter reduce, map filter, порядок создание</t>
  </si>
  <si>
    <t>функция высокий порядок, map filter reduce, высокий порядок создание, использование инструкция ветвление, алгоритм сортировка поиск</t>
  </si>
  <si>
    <t>Дисциплина: «Практикум по программированию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«python», «функция», «сортировка», «список», «инструкция».
Подробнее изучить дисциплину можно по следующей ссылке: vk.cc/cvqvdw.</t>
  </si>
  <si>
    <t>Практик по программ, МиКН, 2023.docx</t>
  </si>
  <si>
    <t>Практикум по программированию микн</t>
  </si>
  <si>
    <t>Дисциплина: «Практикум по программированию микн».
Направление подготовки: 02.03.01, «Математика и компьютерные науки».
Ступень: Бакалавриат.
Направленность программы: «Математика и компьютерные науки».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«python», «функция», «сортировка», «список», «инструкция».
Подробнее изучить дисциплину можно по следующей ссылке: vk.cc/cvqvds.</t>
  </si>
  <si>
    <t>Практик по программ, ПИнж, 2023.docx</t>
  </si>
  <si>
    <t>Практикум по программированию пинж</t>
  </si>
  <si>
    <t>Дисциплина: «Практикум по программированию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«python», «функция», «сортировка», «список», «инструкция».
Подробнее изучить дисциплину можно по следующей ссылке: vk.cc/cvqvdq.</t>
  </si>
  <si>
    <t>Методы трансляции, ПИ, 2023.docx</t>
  </si>
  <si>
    <t>синтаксический, указатель, процедура, правило, раздельный</t>
  </si>
  <si>
    <t>генерация код, синтаксический анализ, раздельный компиляция, регулярный язык, распределение регистр</t>
  </si>
  <si>
    <t>динамический структура указатель, исключение повторный вычисление, организация память выполнение, прямой генерация код, условный циклический оператор</t>
  </si>
  <si>
    <t>Методы трансляции пи</t>
  </si>
  <si>
    <t>Дисциплина: «Методы трансляции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Язык и синтаксис.
Регулярные языки.
Анализ контекстно-свободных языков.
Атрибутные грамматики и семантики.
Учёт контекста, заданного объявлениями.
Выражения и присваивания.
Условные и циклические операторы логические выражения.
Процедуры и концепция локализации.
Элементарные типы данных.
Открытые массивы, указательный и процедурный типы.
Оптимизация и структура пре-/постпроцессора.
Самые частые слова: «синтаксический», «указатель», «процедура», «правило», «раздельный».
Подробнее изучить дисциплину можно по следующей ссылке: vk.cc/cvqvdp.</t>
  </si>
  <si>
    <t>Методы трансляции, ПМИ, 2023.docx</t>
  </si>
  <si>
    <t>трансляция, синтаксически, код, синтаксический, токен</t>
  </si>
  <si>
    <t>базовый блок, синтаксический анализ, синтаксически управляемый, генерация код, конечный автомат</t>
  </si>
  <si>
    <t>контекстно свободный грамматик, синтаксически управлять определение, синтаксически управляемый трансляция, базовый блок граф, куча управление куча</t>
  </si>
  <si>
    <t>Методы трансляции пми</t>
  </si>
  <si>
    <t>Дисциплина: «Методы трансляции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Введение в компиляцию.
Простой синтаксически управляемый транслятор.
Лексический анализ.
Синтаксический анализ.
Синтаксически управляемая трансляция.
Генерация промежуточного кода.
Среды времени выполнения.
Генерация кода.
Машинно-независимые оптимизации.
Параллелизм на уровне команд.
Оптимизация параллелизма и локальности.
Межпроцедурный анализ.
Самые частые слова: «трансляция», «синтаксически», «код», «синтаксический», «токен».
Подробнее изучить дисциплину можно по следующей ссылке: vk.cc/cvqvdo.</t>
  </si>
  <si>
    <t>Рекоменд СиКФ, ПИ, 2023.docx</t>
  </si>
  <si>
    <t>рейтинг, пользователь, item, user, метрика</t>
  </si>
  <si>
    <t>пользователь товар, метрика оценка, построение рекомендация, основа рейтинг, оценка качество</t>
  </si>
  <si>
    <t>метрика оценка качество, построение рекомендация основа, алгоритм user user, определение похожесть интерес, интерес пользователь посчитать</t>
  </si>
  <si>
    <t>Рекомендательные системы и коллаборативная фильтрация пи</t>
  </si>
  <si>
    <t>Дисциплина: «Рекомендательные системы и коллаборативная фильтрация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Обзор предметной области.
Подходы к построению рекомендательных систем.
Программная реализация.
Самые частые слова: «рейтинг», «пользователь», «item», «user», «метрика».
Подробнее изучить дисциплину можно по следующей ссылке: vk.cc/cvqvdn.</t>
  </si>
  <si>
    <t>Рекоменд СиКФ, ПМИ, 2023.docx</t>
  </si>
  <si>
    <t>рейтинг, пользователь, user, item, предпочтение</t>
  </si>
  <si>
    <t>метрика оценка качество, определение похожесть интерес, пользователь заданный матрица, интерес пользователь посчитать, алгоритм user user</t>
  </si>
  <si>
    <t>Рекомендательные системы и коллаборативная фильтрация пми</t>
  </si>
  <si>
    <t>Дисциплина: «Рекомендательные системы и коллаборативная фильтрация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Подходы к построению рекомендательных систем.
Программная реализация.
Самые частые слова: «рейтинг», «пользователь», «user», «item», «предпочтение».
Подробнее изучить дисциплину можно по следующей ссылке: vk.cc/cvqvdk.</t>
  </si>
  <si>
    <t>Основы МЗ, ПИ, 2023.docx</t>
  </si>
  <si>
    <t>изображение, сегментация, кодирование, cnn, сжатие</t>
  </si>
  <si>
    <t>генерация изображение, подготовка датасет, вариационный автоэнкодер, машинный зрение, метрика оценка</t>
  </si>
  <si>
    <t>изображение подготовка датасет, доля верный распознавание, семантический сущностный сегментация, обнаружение движение трекинг, движение трекинг объект</t>
  </si>
  <si>
    <t>Основы машинного зрения пи</t>
  </si>
  <si>
    <t>Дисциплина: «Основы машинного зрения пи».
Направление подготовки: 09.03.03, «Прикладная информатика».
Ступень: Бакалавриат.
Направленность программы: «Прикладная информатика».
Примерные темы:
Введение в машинное зрение.
Предобработка изображений.
Классификация изображений.
Детектирование объектов на изображении.
Сегментация изображений.
Обработка видео.
Сжатие изображений.
Генерация изображений.
Самые частые слова: «изображение», «сегментация», «кодирование», «cnn», «сжатие».
Подробнее изучить дисциплину можно по следующей ссылке: vk.cc/cvqvdi.</t>
  </si>
  <si>
    <t>Основы МЗ, ПМИ, 2023.docx</t>
  </si>
  <si>
    <t>изображение, сегментация, кодирование, cnn, архитектура</t>
  </si>
  <si>
    <t>восстановление изображение, машинный зрение, генерация изображение, подготовка датасет, сегментация изображение</t>
  </si>
  <si>
    <t>изображение подготовка датасет, доля верный распознавание, восстановление изображение суперразрешение, сверточный нейронный сеть, движение трекинг объект</t>
  </si>
  <si>
    <t>Основы машинного зрения пми</t>
  </si>
  <si>
    <t>Дисциплина: «Основы машинного зрения пми».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Введение в машинное зрение.
Предобработка изображений.
Классификация изображений.
Детектирование объектов на изображении.
Сегментация изображений.
Обработка видео.
Сжатие изображений.
Генерация изображений.
Визуальные трансформеры.
Восстановление изображений.
Самые частые слова: «изображение», «сегментация», «кодирование», «cnn», «архитектура».
Подробнее изучить дисциплину можно по следующей ссылке: vk.cc/cvqvdg.</t>
  </si>
  <si>
    <t>Алг и анализ, ПИнж, 2023.docx</t>
  </si>
  <si>
    <t>дифференциальный уравнение порядок, локальный экстремум функция, порядок постоянный коэффициент, экстремум функция переменный, однородный дифференциальный уравнение</t>
  </si>
  <si>
    <t>Алгебра и анализ пинж</t>
  </si>
  <si>
    <t>Дисциплина: «Алгебра и анализ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Числовые множества.
Векторы и матрицы.
Системы линейных уравнений.
Линейные пространства, линейные преобразования.
Квадратичные формы.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Самые частые слова: «интеграл», «уравнение», «матрица», «дифференциальный», «функция».
Подробнее изучить дисциплину можно по следующей ссылке: vk.cc/cvqvdf.</t>
  </si>
  <si>
    <t>Алг и анализ, ПИ, 2023.docx</t>
  </si>
  <si>
    <t>квадратичный форма, комплексный число, дифференциальный уравнение, элементарный преобразование, функция переменная</t>
  </si>
  <si>
    <t>дифференциальный уравнение порядок, линейный алгебраический уравнение, точка перегиб график, помощь элементарный преобразование, приведение квадратичный форма</t>
  </si>
  <si>
    <t>Алгебра и анализ пи</t>
  </si>
  <si>
    <t>Дисциплина: «Алгебра и анализ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Числовые множества.
Векторы и матрицы.
Системы линейных уравнений.
Линейные пространства, линейные преобразования.
Квадратичные формы.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Самые частые слова: «матрица», «уравнение», «функция», «предел», «вычисление».
Подробнее изучить дисциплину можно по следующей ссылке: vk.cc/cvqvd8.</t>
  </si>
  <si>
    <t>Основы КИС, ПМИ, 2023.docx</t>
  </si>
  <si>
    <t>киса, управление, erp, oracle, галактика</t>
  </si>
  <si>
    <t>киса стандарт, обзор приложение, корпоративный информационный, управление персонал, management управление</t>
  </si>
  <si>
    <t>oracle business suite, киса стандарт mps, возможность интеграция внутренний, eam enterprise asset, киса стандарт erp</t>
  </si>
  <si>
    <t>Основы корпоративных информационных систем пми</t>
  </si>
  <si>
    <t>Дисциплина: «Основы корпоративных информационных систем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Понятие и сущность корпоративных информационных систем.
Классификация корпоративных информационных систем.
Стандарты корпоративных информационных систем.
Обзор зарубежных технологических платформ для построения корпоративных информационных систем.
Обзор отечественных технологических платформ для построения корпоративных информационных систем.
Обзор экосистемы фирмы 1с.
Самые частые слова: «киса», «управление», «erp», «oracle», «галактика».
Подробнее изучить дисциплину можно по следующей ссылке: vk.cc/cvqvd6.</t>
  </si>
  <si>
    <t>Основы КИС, ПИ, 2023.docx</t>
  </si>
  <si>
    <t>Основы корпоративных информационных систем пи</t>
  </si>
  <si>
    <t>Дисциплина: «Основы корпоративных информационных систем пи».
Направление подготовки: 09.03.03, «Прикладная информатика».
Ступень: Бакалавриат.
Направленность программы: «Инженерия данных».
Примерные темы:
Понятие и сущность корпоративных информационных систем.
Классификация корпоративных информационных систем.
Стандарты корпоративных информационных систем.
Обзор зарубежных технологических платформ для построения корпоративных информационных систем.
Обзор отечественных технологических платформ для построения корпоративных информационных систем.
Обзор экосистемы фирмы 1с.
Самые частые слова: «киса», «управление», «erp», «oracle», «галактика».
Подробнее изучить дисциплину можно по следующей ссылке: vk.cc/cvqvd5.</t>
  </si>
  <si>
    <t>Основы ЧМ, ПИ, 2023.docx</t>
  </si>
  <si>
    <t>оценка погрешность, интерполяционный формула, уравнение метод, погрешность метод, формула ньютон</t>
  </si>
  <si>
    <t>интерполяционный формула ньютон, решение линейный уравнение, оценка погрешность метод, интерполяционный многочлен лагранж, общий характеристика метод</t>
  </si>
  <si>
    <t>Основы численных методов пи</t>
  </si>
  <si>
    <t>Дисциплина: «Основы численных методов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Элементарная теория погрешностей.
Методы решения систем линейных уравнений.
Методы решения нелинейных уравнений.
Методы интерполирования и экстраполяции функций.
Определение собственных чисел и собственных векторов матрицы.
Численное дифференцирование и интегрирование функций.
Ряды фурье.
Приближенное решение обыкновенных дифференциальных уравнений.
Самые частые слова: «погрешность», «уравнение», «интерполяционный», «метод», «формула».
Подробнее изучить дисциплину можно по следующей ссылке: vk.cc/cvqvd4.</t>
  </si>
  <si>
    <t>Основы ЧМ, ПМИ, 2023.docx</t>
  </si>
  <si>
    <t>интерполяционный формула ньютон, решение линейный уравнение, общий характеристика метод, оценка погрешность интерполяционный, оценка погрешность метод</t>
  </si>
  <si>
    <t>Основы численных методов пми</t>
  </si>
  <si>
    <t>Дисциплина: «Основы численных методов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Элементарная теория погрешностей.
Методы решения систем линейных уравнений.
Методы решения нелинейных уравнений.
Методы интерполирования и экстраполяции функций.
Определение собственных чисел и собственных векторов матрицы.
Численное дифференцирование и интегрирование функций.
Ряды фурье.
Приближенное решение обыкновенных дифференциальных уравнений.
Самые частые слова: «погрешность», «уравнение», «интерполяционный», «метод», «формула».
Подробнее изучить дисциплину можно по следующей ссылке: vk.cc/cvqvd3.</t>
  </si>
  <si>
    <t>Метавыч и их прил, ПИ, 2023.docx</t>
  </si>
  <si>
    <t>окрестностный, инверсный, tsg, тестирование, семантика</t>
  </si>
  <si>
    <t>язык tsg, окрестностный тестирование, выбор тест, семантика язык, инверсный семантика</t>
  </si>
  <si>
    <t>критерий выбор тест, семантика язык реализация, реализация инверсный логический, выбор тест свойство, инверсный семантика язык</t>
  </si>
  <si>
    <t>Метавычисления и их приложения пи</t>
  </si>
  <si>
    <t>Дисциплина: «Метавычисления и их приложения пи».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Язык tsg.
Представления множеств.
Дерево процессов.
Окрестностный анализ.
Окрестностное тестирование.
Универсальный решающий алгоритм.
Инверсное программирование.
Нестандартные семантики.
Самые частые слова: «окрестностный», «инверсный», «tsg», «тестирование», «семантика».
Подробнее изучить дисциплину можно по следующей ссылке: vk.cc/cvqvd1.</t>
  </si>
  <si>
    <t>Метавыч и их прил, ПМИ, 2023.docx</t>
  </si>
  <si>
    <t>Метавычисления и их приложения пми</t>
  </si>
  <si>
    <t>Дисциплина: «Метавычисления и их приложения пми».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Язык tsg.
Представления множеств.
Дерево процессов.
Окрестностный анализ.
Окрестностное тестирование.
Универсальный решающий алгоритм.
Инверсное программирование.
Нестандартные семантики.
Самые частые слова: «окрестностный», «инверсный», «tsg», «тестирование», «семантика».
Подробнее изучить дисциплину можно по следующей ссылке: vk.cc/cvqvd0.</t>
  </si>
  <si>
    <t>Тестирование ПО, ПИ, 2023.docx</t>
  </si>
  <si>
    <t>тестирование, тест, покрытие, кейс, дефект</t>
  </si>
  <si>
    <t>тест кейс, способ применение, тестирование правило, приложение тестирование, документация тестирование</t>
  </si>
  <si>
    <t>веб приложение тестирование, покрытие текст программа, текстовый документация тестирование, документация тестирование правило, покрытие функциональный требование</t>
  </si>
  <si>
    <t>Тестирование программного обеспечения пи</t>
  </si>
  <si>
    <t>Дисциплина: «Тестирование программного обеспечения пи».
Направление подготовки: 09.03.03, «Прикладная информатика».
Ступень: Бакалавриат.
Направленность программы: «Инженерия данных».
Примерные темы:
Основы тестирования.
Документирование тестирования.
Разновидности тестирования.
Нефункциональное тестирование.
Самые частые слова: «тестирование», «тест», «покрытие», «кейс», «дефект».
Подробнее изучить дисциплину можно по следующей ссылке: vk.cc/cvqvcX.</t>
  </si>
  <si>
    <t>Тестирование ПО, ПМИ, 2023.docx</t>
  </si>
  <si>
    <t>веб приложение тестирование, покрытие текст программа, тестирование правило порядок, текстовый документация тестирование, тестирование ручной тестирование</t>
  </si>
  <si>
    <t>Тестирование программного обеспечения пми</t>
  </si>
  <si>
    <t>Дисциплина: «Тестирование программного обеспечения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Основы тестирования.
Документирование тестирования.
Разновидности тестирования.
Нефункциональное тестирование.
Самые частые слова: «тестирование», «тест», «покрытие», «кейс», «дефект».
Подробнее изучить дисциплину можно по следующей ссылке: vk.cc/cvqvcW.</t>
  </si>
  <si>
    <t>Архитектура и ДПО, ПИ, 2023.docx</t>
  </si>
  <si>
    <t>архитектурный, архитектура, рефакторинг, программный, проектирование</t>
  </si>
  <si>
    <t>архитектура основывать, архитектура программный, программный архитектурный, проектирование снизу, рефакторинг архитектура</t>
  </si>
  <si>
    <t>архитектура программный средство, основывать поток данный, программный архитектурный размещение, проектирование снизу проектирование, модульно интерфейсный подход</t>
  </si>
  <si>
    <t>Архитектура и дизайн программного обеспечения пи</t>
  </si>
  <si>
    <t>Дисциплина: «Архитектура и дизайн программного обеспечения пи».
Направление подготовки: 09.03.03, «Прикладная информатика».
Ступень: Бакалавриат.
Направленность программы: «Инженерия данных».
Примерные темы:
Архитектуры программных систем.
Архитектурные представления программных систем.
Модульность.
Сложность программной системы.
Представление архитектуры программных систем.
Методы структурного проектирования.
Формальное описание методики разработки модульной архитектуры программной системы.
Рефакторинг программных систем.
Самые частые слова: «архитектурный», «архитектура», «рефакторинг», «программный», «проектирование».
Подробнее изучить дисциплину можно по следующей ссылке: vk.cc/cvqvcU.</t>
  </si>
  <si>
    <t>Архитектура и ДПО, ПМИ, 2023.docx</t>
  </si>
  <si>
    <t>архитектура основывать, архитектура программный, программный архитектурный, характеристика модуль, архитектура интерес</t>
  </si>
  <si>
    <t>Архитектура и дизайн программного обеспечения пми</t>
  </si>
  <si>
    <t>Дисциплина: «Архитектура и дизайн программного обеспечения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Архитектуры программных систем.
Архитектурные представления программных систем.
Модульность.
Сложность программной системы.
Представление архитектуры программных систем.
Методы структурного проектирования.
Формальное описание методики разработки модульной архитектуры программной системы.
Рефакторинг программных систем.
Самые частые слова: «архитектурный», «архитектура», «рефакторинг», «программный», «проектирование».
Подробнее изучить дисциплину можно по следующей ссылке: vk.cc/cvqvcQ.</t>
  </si>
  <si>
    <t>Опт задачи в МО, ПМИ, 2023.docx</t>
  </si>
  <si>
    <t>оптимизация, метод, неточный, спуск, ньютон</t>
  </si>
  <si>
    <t>одномерный оптимизация, метод ньютон, метод отсекать, отсекать плоскость, неточный метод</t>
  </si>
  <si>
    <t>метод отсекать плоскость, вероятностный линейный регрессия, итерационный процесс оптимизация, ньютон схема метод, метод ньютон схема</t>
  </si>
  <si>
    <t>Оптимизационные задачи в машинном обучении пми</t>
  </si>
  <si>
    <t>Дисциплина: «Оптимизационные задачи в машинном обучении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Основные понятия и примеры задач.
Методы одномерной оптимизации.
Методы многомерной оптимизации.
Методы оптимизации с использованием глобальных верхних оценок, зависящих от параметра.
Методы внутренней точки.
Разряженные методы машинного обучения.
Методы отсекающих плоскостей.
Стохастическая оптимизация.
Самые частые слова: «оптимизация», «метод», «неточный», «спуск», «ньютон».
Подробнее изучить дисциплину можно по следующей ссылке: vk.cc/cvqvcP.</t>
  </si>
  <si>
    <t>Опт задачи в МО, ПИ, 2023.docx</t>
  </si>
  <si>
    <t>Оптимизационные задачи в машинном обучении пи</t>
  </si>
  <si>
    <t>Дисциплина: «Оптимизационные задачи в машинном обучении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Основные понятия и примеры задач.
Методы одномерной оптимизации.
Методы многомерной оптимизации.
Методы оптимизации с использованием глобальных верхних оценок, зависящих от параметра.
Методы внутренней точки.
Разряженные методы машинного обучения.
Методы отсекающих плоскостей.
Стохастическая оптимизация.
Самые частые слова: «оптимизация», «метод», «неточный», «спуск», «ньютон».
Подробнее изучить дисциплину можно по следующей ссылке: vk.cc/cvqvcN.</t>
  </si>
  <si>
    <t>Машинное зрение, ПИ, 2023.docx</t>
  </si>
  <si>
    <t>изображение, классификатор, зрение, loss, детекция</t>
  </si>
  <si>
    <t>машинный зрение, классификатор изображение, линейный классификатор, выравнивание гистограмма, обнаружение угол</t>
  </si>
  <si>
    <t>линейный классификатор изображение, операция обнаружение угол, обнаружение угол граница, изображение выравнивание гистограмма, выравнивание гистограмма морфологический</t>
  </si>
  <si>
    <t>Машинное зрение пи</t>
  </si>
  <si>
    <t>Дисциплина: «Машинное зрение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машинное зрение.
Классические методы машинного зрения.
Нейросетевые классификаторы изображений.
Сверточные нейронные сети.
Сегментация и детекция.
Самые частые слова: «изображение», «классификатор», «зрение», «loss», «детекция».
Подробнее изучить дисциплину можно по следующей ссылке: vk.cc/cvqvcL.</t>
  </si>
  <si>
    <t>Машинное зрение, ПМИ, 2023.docx</t>
  </si>
  <si>
    <t>изображение, классификатор, зрение, loss, кодировщик</t>
  </si>
  <si>
    <t>машинный зрение, классификатор изображение, линейный классификатор, описание изображение, выравнивание гистограмма</t>
  </si>
  <si>
    <t>линейный классификатор изображение, архитектура трансформер генерация, изображение текстовый описание, генерация изображение текстовый, трансформер генерация изображение</t>
  </si>
  <si>
    <t>Машинное зрение пми</t>
  </si>
  <si>
    <t>Дисциплина: «Машинное зрение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машинное зрение.
Классические методы машинного зрения.
Нейросетевые классификаторы изображений.
Сверточные нейронные сети.
Сегментация и детекция.
Генерация и описание изображений.
Самые частые слова: «изображение», «классификатор», «зрение», «loss», «кодировщик».
Подробнее изучить дисциплину можно по следующей ссылке: vk.cc/cvqvcI.</t>
  </si>
  <si>
    <t>Основы ПИС, ПИ, 2023.docx</t>
  </si>
  <si>
    <t>жизненный, проектирование, информационный, цикл, процесс</t>
  </si>
  <si>
    <t>цикл информационный, жизненный цикл, case средство, стандартизация процесс, проектирование информационный</t>
  </si>
  <si>
    <t>жизненный цикл информационный, стандартизация процесс жизненный, процесс жизненный цикл, программный средство процесс, рекомендация построение диаграмма</t>
  </si>
  <si>
    <t>Основы проектирования информационных систем пи</t>
  </si>
  <si>
    <t>Дисциплина: «Основы проектирования информационных систем пи».
Направление подготовки: 09.03.03, «Прикладная информатика».
Ступень: Бакалавриат.
Направленность программы: «Инженерия данных».
Примерные темы:
Основные понятия технологии проектирования информационных систем.
Жизненный цикл информационных систем.
Стандарты проектирования информационных систем.
Требования к программному обеспечению.
Организация проектирования информационных систем.
Технология проектирования ис.
Проектирование информационного и программного обеспечения.
Структурные методы анализа и проектирования по.
Самые частые слова: «жизненный», «проектирование», «информационный», «цикл», «процесс».
Подробнее изучить дисциплину можно по следующей ссылке: vk.cc/cvqvcG.</t>
  </si>
  <si>
    <t>Основы ПИС, ПМИ, 2023.docx</t>
  </si>
  <si>
    <t>Основы проектирования информационных систем пми</t>
  </si>
  <si>
    <t>Дисциплина: «Основы проектирования информационных систем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Основные понятия технологии проектирования информационных систем.
Жизненный цикл информационных систем.
Стандарты проектирования информационных систем.
Требования к программному обеспечению.
Организация проектирования информационных систем.
Технология проектирования ис.
Проектирование информационного и программного обеспечения.
Структурные методы анализа и проектирования по.
Самые частые слова: «жизненный», «проектирование», «информационный», «цикл», «процесс».
Подробнее изучить дисциплину можно по следующей ссылке: vk.cc/cvqvcD.</t>
  </si>
  <si>
    <t>Микр архитектура, ПМИ, 2023.docx</t>
  </si>
  <si>
    <t>микросервисный, микросервис, сервис, архитектура, повествование</t>
  </si>
  <si>
    <t>микросервисный архитектура, развертывание сервис, тестирование микросервисный, socket http, асинхронный обмен</t>
  </si>
  <si>
    <t>amqp socket http, http https mercury, тестирование микросервисный архитектура, асинхронный обмен сообщение, https mercury ftp</t>
  </si>
  <si>
    <t>Микросервисная архитектура пми</t>
  </si>
  <si>
    <t>Дисциплина: «Микросервисная архитектура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микросервисную архитектуру.
Стратегии декомпозиции.
Межпроцессное взаимодействие в микросервисной архитектуре.
Управление транзакциями в микросервисной архитектуре.
Проектирование микросервисов и систем на основе микросервисной архитектуры.
Разработка микросервисов.
Тестирование микросервисов.
Самые частые слова: «микросервисный», «микросервис», «сервис», «архитектура», «повествование».
Подробнее изучить дисциплину можно по следующей ссылке: vk.cc/cvqvcB.</t>
  </si>
  <si>
    <t>Микр архитектура, ПИ, 2023.docx</t>
  </si>
  <si>
    <t>микросервис, микросервисный, сервис, архитектура, повествование</t>
  </si>
  <si>
    <t>микросервисный архитектура, развертывание сервис, разбиение сервис, тестирование микросервисный, асинхронный обмен</t>
  </si>
  <si>
    <t>тестирование микросервисный архитектура, асинхронный обмен сообщение, межпроцессный взаимодействие микросервисный, взаимодействие микросервисный архитектура, трудность тестирование микросервис</t>
  </si>
  <si>
    <t>Микросервисная архитектура пи</t>
  </si>
  <si>
    <t>Дисциплина: «Микросервисная архитектура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микросервисную архитектуру.
Стратегии декомпозиции.
Межпроцессное взаимодействие в микросервисной архитектуре.
Управление транзакциями в микросервисной архитектуре.
Проектирование микросервисов и систем на основе микросервисной архитектуры.
Разработка микросервисов.
Тестирование микросервисов.
Самые частые слова: «микросервис», «микросервисный», «сервис», «архитектура», «повествование».
Подробнее изучить дисциплину можно по следующей ссылке: vk.cc/cvqvcz.</t>
  </si>
  <si>
    <t>Технологии и ААСМ, ПИ, 2023.docx</t>
  </si>
  <si>
    <t>граф, вершина, покрытие, графа, ребро</t>
  </si>
  <si>
    <t>покрытие составлять, радиус покрытие, устройство радиус, оптимальный каркас, криптовалютный платежный</t>
  </si>
  <si>
    <t>устройство радиус покрытие, радиус покрытие составлять, покрытие составлять min, покрытие составлять max, составлять max устройство</t>
  </si>
  <si>
    <t>Технологии и алгоритмы анализа сетевых моделей пи</t>
  </si>
  <si>
    <t>Дисциплина: «Технологии и алгоритмы анализа сетевых моделей пи».
Направление подготовки: 09.03.03, «Прикладная информатика».
Ступень: Бакалавриат.
Направленность программы: «Прикладная информатика».
Примерные темы:
Основы прикладной теории графов.
Сетевые системы основные подходы к их моделированию сетевые модели.
Сетевые системы большой размерности.
Оптимизационные задачи на графах.
Асимптотический и вероятностный анализ алгоритмов.
Балансовые и функциональные графы.
Моделирование транспортно-логистических систем.
Моделирование социальных сетей и сетей взаимодействия.
Алгоритмы и технологии анализа криптовалютных платежных систем.
Сетевые модели банковского взаимодействия и фондового рынка.
Структурные характеристики крупномасштаб-ных сетевых систем.
Визуализация сетей и графов большой размерности.
Сетевые модели инфраструктурных проектов.
Сетевые модели сложных технических систем.
Самые частые слова: «граф», «вершина», «покрытие», «графа», «ребро».
Подробнее изучить дисциплину можно по следующей ссылке: vk.cc/cvqvcx.</t>
  </si>
  <si>
    <t>Технологии и ААСМ, ПМИ, 2023.docx</t>
  </si>
  <si>
    <t>Технологии и алгоритмы анализа сетевых моделей пми</t>
  </si>
  <si>
    <t>Дисциплина: «Технологии и алгоритмы анализа сетевых моделей пми».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Основы прикладной теории графов.
Сетевые системы основные подходы к их моделированию сетевые модели.
Сетевые системы большой размерности.
Оптимизационные задачи на графах.
Асимптотический и вероятностный анализ алгоритмов.
Балансовые и функциональные графы.
Моделирование транспортно-логистических систем.
Моделирование социальных сетей и сетей взаимодействия.
Алгоритмы и технологии анализа криптовалютных платежных систем.
Сетевые модели банковского взаимодействия и фондового рынка.
Структурные характеристики крупномасштаб-ных сетевых систем.
Визуализация сетей и графов большой размерности.
Сетевые модели инфраструктурных проектов.
Сетевые модели сложных технических систем.
Самые частые слова: «граф», «вершина», «покрытие», «графа», «ребро».
Подробнее изучить дисциплину можно по следующей ссылке: vk.cc/cvqyBd.</t>
  </si>
  <si>
    <t>Теор основы ФТ, ПИ, 2023.docx</t>
  </si>
  <si>
    <t>блокчейн, цифровой, платформа, мобильный, платеж</t>
  </si>
  <si>
    <t>цифровой платформа, финансовый технология, блокчейн технология, блокчейн платформа, электронный цифровой</t>
  </si>
  <si>
    <t>мобильный операторский платежный, криптовалюта поддерживать платформа, появление электронный цифровой, блокчейн технология децентрализация, транспортный хранение прикладной</t>
  </si>
  <si>
    <t>Теоретические основы финансовых технологий пи</t>
  </si>
  <si>
    <t>Дисциплина: «Теоретические основы финансовых технологий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Финансовые технологии: предпосылки возникновения и экономическое содержание.
Цифровые-платформы.
Технология блокчейн.
Платежные технологии и криптовалюта.
Облачные технологии и искусственный интеллект в финансовых технологиях.
Финансовые технологии и информационная безопасность.
Самые частые слова: «блокчейн», «цифровой», «платформа», «мобильный», «платеж».
Подробнее изучить дисциплину можно по следующей ссылке: vk.cc/cvqyBc.</t>
  </si>
  <si>
    <t>Теор основы ФТ, ПМИ, 2023.docx</t>
  </si>
  <si>
    <t>Теоретические основы финансовых технологий пми</t>
  </si>
  <si>
    <t>Дисциплина: «Теоретические основы финансовых технологий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Финансовые технологии: предпосылки возникновения и экономическое содержание.
Цифровые-платформы.
Технология блокчейн.
Платежные технологии и криптовалюта.
Облачные технологии и искусственный интеллект в финансовых технологиях.
Финансовые технологии и информационная безопасность.
Самые частые слова: «блокчейн», «цифровой», «платформа», «мобильный», «платеж».
Подробнее изучить дисциплину можно по следующей ссылке: vk.cc/cvqyBb.</t>
  </si>
  <si>
    <t>Проектирование ИС, ПИИ, 2023.docx</t>
  </si>
  <si>
    <t>проектирование, информационный, жизненный, разрабатывать, цикл</t>
  </si>
  <si>
    <t>проектирование информационный, разрабатывать пакет, пакет документ, документ проект, цикл информационный</t>
  </si>
  <si>
    <t>разрабатывать пакет документ, пакет документ проект, жизненный цикл информационный, документ проект информационный, проект информационный расчет</t>
  </si>
  <si>
    <t>Проектирование информационных систем пии</t>
  </si>
  <si>
    <t>Дисциплина: «Проектирование информационных систем пии».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понятия технологии проектирования информационных систем.
Жизненный цикл информационных систем.
Стандарты проектирования информационных систем.
Требования к программному обеспечению.
Организация проектирования информационных систем.
Технология проектирования ис.
Проектирование информационного и программного обеспечения.
Структурные методы анализа и проектирования по.
Самые частые слова: «проектирование», «информационный», «жизненный», «разрабатывать», «цикл».
Подробнее изучить дисциплину можно по следующей ссылке: vk.cc/cvqyB8.</t>
  </si>
  <si>
    <t>Проектирование ИС, ПИ, 2023.docx</t>
  </si>
  <si>
    <t>жизненный, проектирование, информационный, процесс, цикл</t>
  </si>
  <si>
    <t>жизненный цикл информационный, стандартизация процесс жизненный, рекомендация построение диаграмма, программный средство процесс, процесс жизненный цикл</t>
  </si>
  <si>
    <t>Проектирование информационных систем пи</t>
  </si>
  <si>
    <t>Дисциплина: «Проектирование информационных систем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Основные понятия технологии проектирования информационных систем.
Жизненный цикл информационных систем.
Стандарты проектирования информационных систем.
Требования к программному обеспечению.
Организация проектирования информационных систем.
Технология проектирования ис.
Проектирование информационного и программного обеспечения.
Структурные методы анализа и проектирования по.
Самые частые слова: «жизненный», «проектирование», «информационный», «процесс», «цикл».
Подробнее изучить дисциплину можно по следующей ссылке: vk.cc/cvqyB7.</t>
  </si>
  <si>
    <t>Предиктивная АБД, 2022.docx</t>
  </si>
  <si>
    <t>когнитивный, предиктивный, аналитика, бизнес, аналитик</t>
  </si>
  <si>
    <t>предиктивный аналитика, использование python, бизнес аналитик, многомерный анализ, построение прогностический</t>
  </si>
  <si>
    <t>поддержка принятие решение, надежность заемщик основа, основа бизнес кейс, платформа использование передовой, принятие решение сфера</t>
  </si>
  <si>
    <t>Предиктивная аналитика больших данных</t>
  </si>
  <si>
    <t>Дисциплина: «Предиктивная аналитика больших данных».
Направление подготовки: 38.03.01, «Экономика».
Ступень: Бакалавриат.
Направленность программы: «Международный бизнес налоги и аналитика».
Примерные темы:
Задачи прогнозного моделирования и расширенная бизнес-аналитика.
Интеллектуальный анализ данных и его применение в цифровом бизнесе.
Когнитивные подходы, системы и сервисы в цифровом бизнесе.
Моделирование и оценка результатов предиктивного анализа.
Самые частые слова: «когнитивный», «предиктивный», «аналитика», «бизнес», «аналитик».
Подробнее изучить дисциплину можно по следующей ссылке: vk.cc/cvqvlO.</t>
  </si>
  <si>
    <t>Системы УВ, ПИ, DO-И, 2023.docx</t>
  </si>
  <si>
    <t>Системы управления версиями</t>
  </si>
  <si>
    <t>Дисциплина: «Системы управления версиями».
Направление подготовки: 09.04.03, «Прикладная информатика».
Ступень: Бакалавриат.
Направленность программы: «Devops инженерия».
Примерные темы:
Системы управления версиями в процессе разработки программного обеспечения.
Классификация систем управления версиями.
Принципы работы с распределенной системой управления версиями gitlab.
Gitlab, как инструмент devops-разработчиков.
Gitlab и системы управления проектами.
Самые частые слова: «git», «версия», «ветка», «gitlab», «управление».
Подробнее изучить дисциплину можно по следующей ссылке: vk.cc/cvqx9a.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</si>
</sst>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rgb="FFFFFFFF"/>
      <name val="Arial"/>
    </font>
    <font>
      <color theme="1"/>
      <name val="Arial"/>
    </font>
    <font>
      <b/>
      <color theme="1"/>
      <name val="Arial"/>
    </font>
    <font>
      <color theme="1"/>
      <name val="Arial"/>
      <scheme val="minor"/>
    </font>
    <font/>
    <font>
      <color rgb="FF000000"/>
      <name val="Arial"/>
    </font>
    <font>
      <u/>
      <color rgb="FF0000FF"/>
      <name val="Arial"/>
    </font>
    <font>
      <color rgb="FFFFFFFF"/>
      <name val="Arial"/>
      <scheme val="minor"/>
    </font>
    <font>
      <u/>
      <color rgb="FF0000FF"/>
      <name val="Arial"/>
    </font>
  </fonts>
  <fills count="9">
    <fill>
      <patternFill patternType="none"/>
    </fill>
    <fill>
      <patternFill patternType="lightGray"/>
    </fill>
    <fill>
      <patternFill patternType="solid">
        <fgColor rgb="FF1C4587"/>
        <bgColor rgb="FF1C4587"/>
      </patternFill>
    </fill>
    <fill>
      <patternFill patternType="solid">
        <fgColor rgb="FF990000"/>
        <bgColor rgb="FF990000"/>
      </patternFill>
    </fill>
    <fill>
      <patternFill patternType="solid">
        <fgColor rgb="FFCCCCCC"/>
        <bgColor rgb="FFCCCCCC"/>
      </patternFill>
    </fill>
    <fill>
      <patternFill patternType="solid">
        <fgColor rgb="FFFFFFFF"/>
        <bgColor rgb="FFFFFFFF"/>
      </patternFill>
    </fill>
    <fill>
      <patternFill patternType="solid">
        <fgColor rgb="FF0B5394"/>
        <bgColor rgb="FF0B5394"/>
      </patternFill>
    </fill>
    <fill>
      <patternFill patternType="solid">
        <fgColor rgb="FFD9EAD3"/>
        <bgColor rgb="FFD9EAD3"/>
      </patternFill>
    </fill>
    <fill>
      <patternFill patternType="solid">
        <fgColor rgb="FFF4CCCC"/>
        <bgColor rgb="FFF4CCCC"/>
      </patternFill>
    </fill>
  </fills>
  <borders count="9">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horizontal="left" shrinkToFit="0" vertical="top" wrapText="1"/>
    </xf>
    <xf borderId="1" fillId="2" fontId="1" numFmtId="0" xfId="0" applyAlignment="1" applyBorder="1" applyFont="1">
      <alignment horizontal="left" shrinkToFit="0" vertical="center" wrapText="1"/>
    </xf>
    <xf borderId="1" fillId="3" fontId="1" numFmtId="0" xfId="0" applyAlignment="1" applyBorder="1" applyFill="1" applyFont="1">
      <alignment shrinkToFit="0" vertical="top" wrapText="1"/>
    </xf>
    <xf borderId="2" fillId="4" fontId="2" numFmtId="0" xfId="0" applyAlignment="1" applyBorder="1" applyFill="1" applyFont="1">
      <alignment vertical="top"/>
    </xf>
    <xf borderId="3" fillId="4" fontId="2" numFmtId="0" xfId="0" applyAlignment="1" applyBorder="1" applyFont="1">
      <alignment vertical="top"/>
    </xf>
    <xf borderId="3" fillId="4" fontId="2" numFmtId="0" xfId="0" applyAlignment="1" applyBorder="1" applyFont="1">
      <alignment vertical="center"/>
    </xf>
    <xf borderId="3" fillId="4" fontId="2" numFmtId="0" xfId="0" applyAlignment="1" applyBorder="1" applyFont="1">
      <alignment horizontal="left" vertical="center"/>
    </xf>
    <xf borderId="4"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3" fillId="0" fontId="3" numFmtId="0" xfId="0" applyAlignment="1" applyBorder="1" applyFont="1">
      <alignment horizontal="left" readingOrder="0" shrinkToFit="0" vertical="center" wrapText="1"/>
    </xf>
    <xf borderId="3" fillId="5" fontId="2" numFmtId="0" xfId="0" applyAlignment="1" applyBorder="1" applyFill="1" applyFont="1">
      <alignment readingOrder="0" shrinkToFit="0" vertical="center" wrapText="1"/>
    </xf>
    <xf borderId="3" fillId="0" fontId="3" numFmtId="0" xfId="0" applyAlignment="1" applyBorder="1" applyFont="1">
      <alignment horizontal="left" shrinkToFit="0" vertical="center" wrapText="1"/>
    </xf>
    <xf borderId="3" fillId="0" fontId="2" numFmtId="0" xfId="0" applyAlignment="1" applyBorder="1" applyFont="1">
      <alignment shrinkToFit="0" vertical="center" wrapText="1"/>
    </xf>
    <xf borderId="0" fillId="0" fontId="4" numFmtId="0" xfId="0" applyAlignment="1" applyFont="1">
      <alignment vertical="center"/>
    </xf>
    <xf borderId="4" fillId="0" fontId="5" numFmtId="0" xfId="0" applyBorder="1" applyFont="1"/>
    <xf borderId="5" fillId="0" fontId="5" numFmtId="0" xfId="0" applyBorder="1" applyFont="1"/>
    <xf borderId="2" fillId="0" fontId="5" numFmtId="0" xfId="0" applyBorder="1" applyFont="1"/>
    <xf borderId="3" fillId="0" fontId="5" numFmtId="0" xfId="0" applyBorder="1" applyFont="1"/>
    <xf borderId="6" fillId="0" fontId="2" numFmtId="0" xfId="0" applyAlignment="1" applyBorder="1" applyFont="1">
      <alignment shrinkToFit="0" vertical="center" wrapText="1"/>
    </xf>
    <xf borderId="5" fillId="0" fontId="2" numFmtId="0" xfId="0" applyAlignment="1" applyBorder="1" applyFont="1">
      <alignment readingOrder="0" shrinkToFit="0" vertical="center" wrapText="1"/>
    </xf>
    <xf borderId="4" fillId="0" fontId="2" numFmtId="0" xfId="0" applyAlignment="1" applyBorder="1" applyFont="1">
      <alignment shrinkToFit="0" vertical="center" wrapText="1"/>
    </xf>
    <xf borderId="3" fillId="0" fontId="2" numFmtId="0" xfId="0" applyAlignment="1" applyBorder="1" applyFont="1">
      <alignment readingOrder="0" shrinkToFit="0" vertical="center" wrapText="1"/>
    </xf>
    <xf borderId="7" fillId="0" fontId="2" numFmtId="0" xfId="0" applyAlignment="1" applyBorder="1" applyFont="1">
      <alignment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7" fillId="0" fontId="2"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2"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7" fillId="5" fontId="6" numFmtId="0" xfId="0" applyAlignment="1" applyBorder="1" applyFont="1">
      <alignment horizontal="left" readingOrder="0" vertical="center"/>
    </xf>
    <xf borderId="1" fillId="0" fontId="2" numFmtId="0" xfId="0" applyAlignment="1" applyBorder="1" applyFont="1">
      <alignment shrinkToFit="0" vertical="center" wrapText="1"/>
    </xf>
    <xf borderId="3" fillId="0" fontId="7" numFmtId="0" xfId="0" applyAlignment="1" applyBorder="1" applyFont="1">
      <alignment readingOrder="0" shrinkToFit="0" vertical="center" wrapText="1"/>
    </xf>
    <xf borderId="3" fillId="0" fontId="2" numFmtId="0" xfId="0" applyAlignment="1" applyBorder="1" applyFont="1">
      <alignment vertical="center"/>
    </xf>
    <xf borderId="3" fillId="5" fontId="2" numFmtId="0" xfId="0" applyAlignment="1" applyBorder="1" applyFont="1">
      <alignment shrinkToFit="0" vertical="center" wrapText="1"/>
    </xf>
    <xf borderId="2" fillId="0" fontId="2" numFmtId="0" xfId="0" applyAlignment="1" applyBorder="1" applyFont="1">
      <alignment vertical="center"/>
    </xf>
    <xf borderId="3" fillId="0" fontId="2" numFmtId="0" xfId="0" applyAlignment="1" applyBorder="1" applyFont="1">
      <alignment horizontal="left" vertical="center"/>
    </xf>
    <xf borderId="3" fillId="5" fontId="2" numFmtId="0" xfId="0" applyAlignment="1" applyBorder="1" applyFont="1">
      <alignment vertical="center"/>
    </xf>
    <xf borderId="0" fillId="0" fontId="4" numFmtId="0" xfId="0" applyAlignment="1" applyFont="1">
      <alignment horizontal="left" vertical="center"/>
    </xf>
    <xf borderId="5" fillId="0" fontId="2" numFmtId="0" xfId="0" applyAlignment="1" applyBorder="1" applyFont="1">
      <alignment shrinkToFit="0" vertical="center" wrapText="1"/>
    </xf>
    <xf borderId="0" fillId="6" fontId="8" numFmtId="0" xfId="0" applyAlignment="1" applyFill="1" applyFont="1">
      <alignment readingOrder="0"/>
    </xf>
    <xf borderId="0" fillId="7" fontId="2" numFmtId="0" xfId="0" applyAlignment="1" applyFill="1" applyFont="1">
      <alignment shrinkToFit="0" vertical="center" wrapText="1"/>
    </xf>
    <xf borderId="0" fillId="8" fontId="2" numFmtId="0" xfId="0" applyAlignment="1" applyFill="1" applyFont="1">
      <alignment shrinkToFit="0" vertical="center" wrapText="1"/>
    </xf>
    <xf borderId="0" fillId="7" fontId="9" numFmtId="0" xfId="0" applyAlignment="1" applyFont="1">
      <alignment readingOrder="0" shrinkToFit="0" vertical="center" wrapText="1"/>
    </xf>
    <xf borderId="0" fillId="7" fontId="2" numFmtId="0" xfId="0" applyAlignment="1" applyFont="1">
      <alignment readingOrder="0"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vk.cc/cvqvlu." TargetMode="External"/><Relationship Id="rId84" Type="http://schemas.openxmlformats.org/officeDocument/2006/relationships/hyperlink" Target="http://vk.cc/cvqvtD." TargetMode="External"/><Relationship Id="rId83" Type="http://schemas.openxmlformats.org/officeDocument/2006/relationships/hyperlink" Target="http://vk.cc/cvqySG." TargetMode="External"/><Relationship Id="rId42" Type="http://schemas.openxmlformats.org/officeDocument/2006/relationships/hyperlink" Target="http://vk.cc/cvqvm5." TargetMode="External"/><Relationship Id="rId86" Type="http://schemas.openxmlformats.org/officeDocument/2006/relationships/hyperlink" Target="http://vk.cc/cvqyKg." TargetMode="External"/><Relationship Id="rId41" Type="http://schemas.openxmlformats.org/officeDocument/2006/relationships/hyperlink" Target="http://vk.cc/cvqvkm." TargetMode="External"/><Relationship Id="rId85" Type="http://schemas.openxmlformats.org/officeDocument/2006/relationships/hyperlink" Target="http://vk.cc/cvqvkp." TargetMode="External"/><Relationship Id="rId44" Type="http://schemas.openxmlformats.org/officeDocument/2006/relationships/hyperlink" Target="http://vk.cc/cvqvsA." TargetMode="External"/><Relationship Id="rId88" Type="http://schemas.openxmlformats.org/officeDocument/2006/relationships/hyperlink" Target="http://vk.cc/cvqyS3." TargetMode="External"/><Relationship Id="rId43" Type="http://schemas.openxmlformats.org/officeDocument/2006/relationships/hyperlink" Target="http://vk.cc/cvqvk1." TargetMode="External"/><Relationship Id="rId87" Type="http://schemas.openxmlformats.org/officeDocument/2006/relationships/hyperlink" Target="http://vk.cc/cvqvsw." TargetMode="External"/><Relationship Id="rId46" Type="http://schemas.openxmlformats.org/officeDocument/2006/relationships/hyperlink" Target="http://vk.cc/cvqySy." TargetMode="External"/><Relationship Id="rId45" Type="http://schemas.openxmlformats.org/officeDocument/2006/relationships/hyperlink" Target="http://vk.cc/cvqvtC." TargetMode="External"/><Relationship Id="rId89" Type="http://schemas.openxmlformats.org/officeDocument/2006/relationships/hyperlink" Target="http://vk.cc/cvqvjM." TargetMode="External"/><Relationship Id="rId80" Type="http://schemas.openxmlformats.org/officeDocument/2006/relationships/hyperlink" Target="http://vk.cc/cvqySd." TargetMode="External"/><Relationship Id="rId82" Type="http://schemas.openxmlformats.org/officeDocument/2006/relationships/hyperlink" Target="http://vk.cc/cvqvlD." TargetMode="External"/><Relationship Id="rId81" Type="http://schemas.openxmlformats.org/officeDocument/2006/relationships/hyperlink" Target="http://vk.cc/cvqvkV." TargetMode="External"/><Relationship Id="rId1" Type="http://schemas.openxmlformats.org/officeDocument/2006/relationships/hyperlink" Target="http://vk.cc/cvqvs8." TargetMode="External"/><Relationship Id="rId2" Type="http://schemas.openxmlformats.org/officeDocument/2006/relationships/hyperlink" Target="http://vk.cc/cvqvs3." TargetMode="External"/><Relationship Id="rId3" Type="http://schemas.openxmlformats.org/officeDocument/2006/relationships/hyperlink" Target="http://vk.cc/cvqvlF." TargetMode="External"/><Relationship Id="rId4" Type="http://schemas.openxmlformats.org/officeDocument/2006/relationships/hyperlink" Target="http://vk.cc/cvqvsb." TargetMode="External"/><Relationship Id="rId9" Type="http://schemas.openxmlformats.org/officeDocument/2006/relationships/hyperlink" Target="http://vk.cc/cvqvka." TargetMode="External"/><Relationship Id="rId48" Type="http://schemas.openxmlformats.org/officeDocument/2006/relationships/hyperlink" Target="http://vk.cc/cvqySm." TargetMode="External"/><Relationship Id="rId47" Type="http://schemas.openxmlformats.org/officeDocument/2006/relationships/hyperlink" Target="http://vk.cc/cvqyS0." TargetMode="External"/><Relationship Id="rId49" Type="http://schemas.openxmlformats.org/officeDocument/2006/relationships/hyperlink" Target="http://vk.cc/cvqySE." TargetMode="External"/><Relationship Id="rId5" Type="http://schemas.openxmlformats.org/officeDocument/2006/relationships/hyperlink" Target="http://vk.cc/cvqvs4." TargetMode="External"/><Relationship Id="rId6" Type="http://schemas.openxmlformats.org/officeDocument/2006/relationships/hyperlink" Target="http://vk.cc/cvqvkk." TargetMode="External"/><Relationship Id="rId7" Type="http://schemas.openxmlformats.org/officeDocument/2006/relationships/hyperlink" Target="http://vk.cc/cvqvk9." TargetMode="External"/><Relationship Id="rId8" Type="http://schemas.openxmlformats.org/officeDocument/2006/relationships/hyperlink" Target="http://vk.cc/cvqvjV." TargetMode="External"/><Relationship Id="rId73" Type="http://schemas.openxmlformats.org/officeDocument/2006/relationships/hyperlink" Target="http://vk.cc/cvqyKz." TargetMode="External"/><Relationship Id="rId72" Type="http://schemas.openxmlformats.org/officeDocument/2006/relationships/hyperlink" Target="http://vk.cc/cvqvkf." TargetMode="External"/><Relationship Id="rId31" Type="http://schemas.openxmlformats.org/officeDocument/2006/relationships/hyperlink" Target="http://vk.cc/cvqvjN." TargetMode="External"/><Relationship Id="rId75" Type="http://schemas.openxmlformats.org/officeDocument/2006/relationships/hyperlink" Target="http://vk.cc/cvqyS7." TargetMode="External"/><Relationship Id="rId30" Type="http://schemas.openxmlformats.org/officeDocument/2006/relationships/hyperlink" Target="http://vk.cc/cvqySv." TargetMode="External"/><Relationship Id="rId74" Type="http://schemas.openxmlformats.org/officeDocument/2006/relationships/hyperlink" Target="http://vk.cc/cvqvtQ." TargetMode="External"/><Relationship Id="rId33" Type="http://schemas.openxmlformats.org/officeDocument/2006/relationships/hyperlink" Target="http://vk.cc/cvqyKe." TargetMode="External"/><Relationship Id="rId77" Type="http://schemas.openxmlformats.org/officeDocument/2006/relationships/hyperlink" Target="http://vk.cc/cvqvk3." TargetMode="External"/><Relationship Id="rId32" Type="http://schemas.openxmlformats.org/officeDocument/2006/relationships/hyperlink" Target="http://vk.cc/cvqyRV." TargetMode="External"/><Relationship Id="rId76" Type="http://schemas.openxmlformats.org/officeDocument/2006/relationships/hyperlink" Target="http://vk.cc/cvqyRU." TargetMode="External"/><Relationship Id="rId35" Type="http://schemas.openxmlformats.org/officeDocument/2006/relationships/hyperlink" Target="http://vk.cc/cvqvsn." TargetMode="External"/><Relationship Id="rId79" Type="http://schemas.openxmlformats.org/officeDocument/2006/relationships/hyperlink" Target="http://vk.cc/cvqySu." TargetMode="External"/><Relationship Id="rId34" Type="http://schemas.openxmlformats.org/officeDocument/2006/relationships/hyperlink" Target="http://vk.cc/cvqvkF." TargetMode="External"/><Relationship Id="rId78" Type="http://schemas.openxmlformats.org/officeDocument/2006/relationships/hyperlink" Target="http://vk.cc/cvqySB." TargetMode="External"/><Relationship Id="rId71" Type="http://schemas.openxmlformats.org/officeDocument/2006/relationships/hyperlink" Target="http://vk.cc/cvqvm2." TargetMode="External"/><Relationship Id="rId70" Type="http://schemas.openxmlformats.org/officeDocument/2006/relationships/hyperlink" Target="http://vk.cc/cvqvtN." TargetMode="External"/><Relationship Id="rId37" Type="http://schemas.openxmlformats.org/officeDocument/2006/relationships/hyperlink" Target="http://vk.cc/cvqvs1." TargetMode="External"/><Relationship Id="rId36" Type="http://schemas.openxmlformats.org/officeDocument/2006/relationships/hyperlink" Target="http://vk.cc/cvqyKn." TargetMode="External"/><Relationship Id="rId39" Type="http://schemas.openxmlformats.org/officeDocument/2006/relationships/hyperlink" Target="http://vk.cc/cvqvkd." TargetMode="External"/><Relationship Id="rId38" Type="http://schemas.openxmlformats.org/officeDocument/2006/relationships/hyperlink" Target="http://vk.cc/cvqvjY." TargetMode="External"/><Relationship Id="rId62" Type="http://schemas.openxmlformats.org/officeDocument/2006/relationships/hyperlink" Target="http://vk.cc/cvqySf." TargetMode="External"/><Relationship Id="rId61" Type="http://schemas.openxmlformats.org/officeDocument/2006/relationships/hyperlink" Target="http://vk.cc/cvqvtI." TargetMode="External"/><Relationship Id="rId20" Type="http://schemas.openxmlformats.org/officeDocument/2006/relationships/hyperlink" Target="http://vk.cc/cvqyKj." TargetMode="External"/><Relationship Id="rId64" Type="http://schemas.openxmlformats.org/officeDocument/2006/relationships/hyperlink" Target="http://vk.cc/cvqySK." TargetMode="External"/><Relationship Id="rId63" Type="http://schemas.openxmlformats.org/officeDocument/2006/relationships/hyperlink" Target="http://vk.cc/cvqyKb." TargetMode="External"/><Relationship Id="rId22" Type="http://schemas.openxmlformats.org/officeDocument/2006/relationships/hyperlink" Target="http://vk.cc/cvqySQ." TargetMode="External"/><Relationship Id="rId66" Type="http://schemas.openxmlformats.org/officeDocument/2006/relationships/hyperlink" Target="http://vk.cc/cvqvtR." TargetMode="External"/><Relationship Id="rId21" Type="http://schemas.openxmlformats.org/officeDocument/2006/relationships/hyperlink" Target="http://vk.cc/cvqvk4." TargetMode="External"/><Relationship Id="rId65" Type="http://schemas.openxmlformats.org/officeDocument/2006/relationships/hyperlink" Target="http://vk.cc/cvqvkH." TargetMode="External"/><Relationship Id="rId24" Type="http://schemas.openxmlformats.org/officeDocument/2006/relationships/hyperlink" Target="http://vk.cc/cvqvsq." TargetMode="External"/><Relationship Id="rId68" Type="http://schemas.openxmlformats.org/officeDocument/2006/relationships/hyperlink" Target="http://vk.cc/cvqvlB." TargetMode="External"/><Relationship Id="rId23" Type="http://schemas.openxmlformats.org/officeDocument/2006/relationships/hyperlink" Target="http://vk.cc/cvqvsj." TargetMode="External"/><Relationship Id="rId67" Type="http://schemas.openxmlformats.org/officeDocument/2006/relationships/hyperlink" Target="http://vk.cc/cvqyKp." TargetMode="External"/><Relationship Id="rId60" Type="http://schemas.openxmlformats.org/officeDocument/2006/relationships/hyperlink" Target="http://vk.cc/cvqvtT." TargetMode="External"/><Relationship Id="rId26" Type="http://schemas.openxmlformats.org/officeDocument/2006/relationships/hyperlink" Target="http://vk.cc/cvqvsm." TargetMode="External"/><Relationship Id="rId25" Type="http://schemas.openxmlformats.org/officeDocument/2006/relationships/hyperlink" Target="http://vk.cc/cvqvsu." TargetMode="External"/><Relationship Id="rId69" Type="http://schemas.openxmlformats.org/officeDocument/2006/relationships/hyperlink" Target="http://vk.cc/cvqvk0." TargetMode="External"/><Relationship Id="rId28" Type="http://schemas.openxmlformats.org/officeDocument/2006/relationships/hyperlink" Target="http://vk.cc/cvqvsx." TargetMode="External"/><Relationship Id="rId27" Type="http://schemas.openxmlformats.org/officeDocument/2006/relationships/hyperlink" Target="http://vk.cc/cvqvkR." TargetMode="External"/><Relationship Id="rId29" Type="http://schemas.openxmlformats.org/officeDocument/2006/relationships/hyperlink" Target="http://vk.cc/cvqvsd." TargetMode="External"/><Relationship Id="rId51" Type="http://schemas.openxmlformats.org/officeDocument/2006/relationships/hyperlink" Target="http://vk.cc/cvqvtH." TargetMode="External"/><Relationship Id="rId50" Type="http://schemas.openxmlformats.org/officeDocument/2006/relationships/hyperlink" Target="http://vk.cc/cvqvsl." TargetMode="External"/><Relationship Id="rId94" Type="http://schemas.openxmlformats.org/officeDocument/2006/relationships/drawing" Target="../drawings/drawing1.xml"/><Relationship Id="rId53" Type="http://schemas.openxmlformats.org/officeDocument/2006/relationships/hyperlink" Target="http://vk.cc/cvqvme." TargetMode="External"/><Relationship Id="rId52" Type="http://schemas.openxmlformats.org/officeDocument/2006/relationships/hyperlink" Target="http://vk.cc/cvqvsr." TargetMode="External"/><Relationship Id="rId11" Type="http://schemas.openxmlformats.org/officeDocument/2006/relationships/hyperlink" Target="http://vk.cc/cvqyS8." TargetMode="External"/><Relationship Id="rId55" Type="http://schemas.openxmlformats.org/officeDocument/2006/relationships/hyperlink" Target="http://vk.cc/cvqyRZ." TargetMode="External"/><Relationship Id="rId10" Type="http://schemas.openxmlformats.org/officeDocument/2006/relationships/hyperlink" Target="http://vk.cc/cvqvkl." TargetMode="External"/><Relationship Id="rId54" Type="http://schemas.openxmlformats.org/officeDocument/2006/relationships/hyperlink" Target="http://vk.cc/cvqySr." TargetMode="External"/><Relationship Id="rId13" Type="http://schemas.openxmlformats.org/officeDocument/2006/relationships/hyperlink" Target="http://vk.cc/cvqvkh." TargetMode="External"/><Relationship Id="rId57" Type="http://schemas.openxmlformats.org/officeDocument/2006/relationships/hyperlink" Target="http://vk.cc/cvqvkT." TargetMode="External"/><Relationship Id="rId12" Type="http://schemas.openxmlformats.org/officeDocument/2006/relationships/hyperlink" Target="http://vk.cc/cvqvjQ." TargetMode="External"/><Relationship Id="rId56" Type="http://schemas.openxmlformats.org/officeDocument/2006/relationships/hyperlink" Target="http://vk.cc/cvqvu3." TargetMode="External"/><Relationship Id="rId91" Type="http://schemas.openxmlformats.org/officeDocument/2006/relationships/hyperlink" Target="http://vk.cc/cvqyKs." TargetMode="External"/><Relationship Id="rId90" Type="http://schemas.openxmlformats.org/officeDocument/2006/relationships/hyperlink" Target="http://vk.cc/cvqvmo." TargetMode="External"/><Relationship Id="rId93" Type="http://schemas.openxmlformats.org/officeDocument/2006/relationships/hyperlink" Target="http://vk.cc/cvqyK6." TargetMode="External"/><Relationship Id="rId92" Type="http://schemas.openxmlformats.org/officeDocument/2006/relationships/hyperlink" Target="http://vk.cc/cvqvkX." TargetMode="External"/><Relationship Id="rId15" Type="http://schemas.openxmlformats.org/officeDocument/2006/relationships/hyperlink" Target="http://vk.cc/cvqvkP." TargetMode="External"/><Relationship Id="rId59" Type="http://schemas.openxmlformats.org/officeDocument/2006/relationships/hyperlink" Target="http://vk.cc/cvqySc." TargetMode="External"/><Relationship Id="rId14" Type="http://schemas.openxmlformats.org/officeDocument/2006/relationships/hyperlink" Target="http://vk.cc/cvqvkz." TargetMode="External"/><Relationship Id="rId58" Type="http://schemas.openxmlformats.org/officeDocument/2006/relationships/hyperlink" Target="http://vk.cc/cvqvkn." TargetMode="External"/><Relationship Id="rId17" Type="http://schemas.openxmlformats.org/officeDocument/2006/relationships/hyperlink" Target="http://vk.cc/cvqyKx." TargetMode="External"/><Relationship Id="rId16" Type="http://schemas.openxmlformats.org/officeDocument/2006/relationships/hyperlink" Target="http://vk.cc/cvqvu0." TargetMode="External"/><Relationship Id="rId19" Type="http://schemas.openxmlformats.org/officeDocument/2006/relationships/hyperlink" Target="http://vk.cc/cvqvlJ." TargetMode="External"/><Relationship Id="rId18" Type="http://schemas.openxmlformats.org/officeDocument/2006/relationships/hyperlink" Target="http://vk.cc/cvqvk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vk.cc/cvqvu3." TargetMode="External"/><Relationship Id="rId2" Type="http://schemas.openxmlformats.org/officeDocument/2006/relationships/hyperlink" Target="http://vk.cc/cvqvu0."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1.88"/>
    <col customWidth="1" min="2" max="2" width="19.63"/>
    <col customWidth="1" min="3" max="3" width="28.5"/>
    <col customWidth="1" min="4" max="4" width="63.38"/>
    <col customWidth="1" min="5" max="5" width="20.75"/>
    <col customWidth="1" min="6" max="6" width="15.0"/>
    <col customWidth="1" min="7" max="7" width="31.88"/>
    <col customWidth="1" min="8" max="8" width="14.25"/>
    <col customWidth="1" min="9" max="9" width="18.25"/>
    <col customWidth="1" min="10" max="10" width="15.63"/>
    <col customWidth="1" min="11" max="11" width="31.75"/>
    <col customWidth="1" min="12" max="12" width="13.63"/>
    <col customWidth="1" min="13" max="13" width="16.25"/>
    <col customWidth="1" min="14" max="14" width="39.75"/>
    <col customWidth="1" min="15" max="15" width="9.88"/>
    <col customWidth="1" min="16" max="16" width="41.75"/>
    <col customWidth="1" min="17" max="17" width="12.63"/>
    <col customWidth="1" min="18" max="18" width="38.63"/>
    <col customWidth="1" min="19" max="19" width="9.88"/>
    <col customWidth="1" min="20" max="20" width="36.13"/>
    <col customWidth="1" min="21" max="21" width="99.88"/>
  </cols>
  <sheetData>
    <row r="1">
      <c r="A1" s="1" t="s">
        <v>0</v>
      </c>
      <c r="B1" s="2" t="s">
        <v>1</v>
      </c>
      <c r="C1" s="1" t="s">
        <v>2</v>
      </c>
      <c r="D1" s="2" t="s">
        <v>3</v>
      </c>
      <c r="E1" s="1" t="s">
        <v>4</v>
      </c>
      <c r="F1" s="3" t="s">
        <v>5</v>
      </c>
      <c r="G1" s="1" t="s">
        <v>6</v>
      </c>
      <c r="H1" s="3" t="s">
        <v>7</v>
      </c>
      <c r="I1" s="1" t="s">
        <v>8</v>
      </c>
      <c r="J1" s="3" t="s">
        <v>5</v>
      </c>
      <c r="K1" s="1" t="s">
        <v>6</v>
      </c>
      <c r="L1" s="4" t="s">
        <v>7</v>
      </c>
      <c r="M1" s="5" t="s">
        <v>9</v>
      </c>
      <c r="N1" s="5" t="s">
        <v>10</v>
      </c>
      <c r="O1" s="5" t="s">
        <v>11</v>
      </c>
      <c r="P1" s="5" t="s">
        <v>12</v>
      </c>
      <c r="Q1" s="5" t="s">
        <v>9</v>
      </c>
      <c r="R1" s="5" t="s">
        <v>10</v>
      </c>
      <c r="S1" s="5" t="s">
        <v>11</v>
      </c>
      <c r="T1" s="5" t="s">
        <v>13</v>
      </c>
      <c r="U1" s="5" t="s">
        <v>14</v>
      </c>
    </row>
    <row r="2">
      <c r="A2" s="6"/>
      <c r="B2" s="7"/>
      <c r="C2" s="7"/>
      <c r="D2" s="7"/>
      <c r="E2" s="8"/>
      <c r="F2" s="9"/>
      <c r="G2" s="8"/>
      <c r="H2" s="9"/>
      <c r="I2" s="8" t="s">
        <v>15</v>
      </c>
      <c r="J2" s="9"/>
      <c r="K2" s="8"/>
      <c r="L2" s="9"/>
      <c r="M2" s="7" t="s">
        <v>16</v>
      </c>
      <c r="N2" s="7" t="s">
        <v>17</v>
      </c>
      <c r="O2" s="7" t="s">
        <v>18</v>
      </c>
      <c r="P2" s="7" t="s">
        <v>19</v>
      </c>
      <c r="Q2" s="7" t="s">
        <v>16</v>
      </c>
      <c r="R2" s="7" t="s">
        <v>17</v>
      </c>
      <c r="S2" s="7" t="s">
        <v>18</v>
      </c>
      <c r="T2" s="7" t="s">
        <v>20</v>
      </c>
      <c r="U2" s="7" t="s">
        <v>21</v>
      </c>
    </row>
    <row r="3" ht="69.0" customHeight="1">
      <c r="A3" s="10" t="s">
        <v>22</v>
      </c>
      <c r="B3" s="11" t="s">
        <v>23</v>
      </c>
      <c r="C3" s="11" t="s">
        <v>24</v>
      </c>
      <c r="D3" s="11" t="s">
        <v>25</v>
      </c>
      <c r="E3" s="12" t="s">
        <v>26</v>
      </c>
      <c r="F3" s="13" t="s">
        <v>27</v>
      </c>
      <c r="G3" s="14" t="s">
        <v>28</v>
      </c>
      <c r="H3" s="15" t="s">
        <v>29</v>
      </c>
      <c r="I3" s="12" t="s">
        <v>30</v>
      </c>
      <c r="J3" s="13" t="s">
        <v>27</v>
      </c>
      <c r="K3" s="12" t="s">
        <v>31</v>
      </c>
      <c r="L3" s="13" t="s">
        <v>29</v>
      </c>
      <c r="M3" s="16" t="str">
        <f t="shared" ref="M3:M263" si="1">$M$2&amp;E3&amp;""""</f>
        <v>"label": "2020 год"</v>
      </c>
      <c r="N3" s="16" t="str">
        <f t="shared" ref="N3:N263" si="2">$N$2&amp;H3&amp;""""&amp;":"&amp;""""&amp;G3&amp;""""&amp;"}"</f>
        <v>"payload": {"template":"year_2020"}</v>
      </c>
      <c r="O3" s="16" t="str">
        <f t="shared" ref="O3:O263" si="3">$O$2&amp;F3&amp;""""</f>
        <v>"color": "secondary"</v>
      </c>
      <c r="P3" s="16" t="str">
        <f t="shared" ref="P3:P263" si="4">$P$2&amp;N3&amp;", "&amp;M3&amp;"}, "&amp;O3&amp;"}]"</f>
        <v>[{"action": {"type": "text", "payload": {"template":"year_2020"}, "label": "2020 год"}, "color": "secondary"}]</v>
      </c>
      <c r="Q3" s="16" t="str">
        <f t="shared" ref="Q3:Q263" si="5">IF(OR(I3="",J3="",K3="",L3=""),"",$M$2&amp;I3&amp;"""")</f>
        <v>"label": "2021 год"</v>
      </c>
      <c r="R3" s="16" t="str">
        <f t="shared" ref="R3:R263" si="6">IF(OR(I3="",J3="",K3="",L3=""),"",$N$2&amp;L3&amp;""""&amp;":"&amp;""""&amp;K3&amp;""""&amp;"}")</f>
        <v>"payload": {"template":"year_2021"}</v>
      </c>
      <c r="S3" s="16" t="str">
        <f t="shared" ref="S3:S263" si="7">IF(OR(I3="",J3="",K3="",L3=""),"",$O$2&amp;J3&amp;"""")</f>
        <v>"color": "secondary"</v>
      </c>
      <c r="T3" s="16" t="str">
        <f t="shared" ref="T3:T263" si="8">IF(OR(I3="",J3="",K3="",L3=""),"",$P$2&amp;R3&amp;", "&amp;Q3&amp;"}, "&amp;S3&amp;"}]")</f>
        <v>[{"action": {"type": "text", "payload": {"template":"year_2021"}, "label": "2021 год"}, "color": "secondary"}]</v>
      </c>
      <c r="U3" s="16" t="str">
        <f t="shared" ref="U3:U263" si="9">IF(OR(Q3="",R3="",S3="",T3=""),P3,"["&amp;$U$2&amp;N3&amp;", "&amp;M3&amp;"}, "&amp;O3&amp;"}, "&amp;$U$2&amp;R3&amp;", "&amp;Q3&amp;"}, "&amp;S3&amp;"}]")</f>
        <v>[{"action": {"type": "text", "payload": {"template":"year_2020"}, "label": "2020 год"}, "color": "secondary"}, {"action": {"type": "text", "payload": {"template":"year_2021"}, "label": "2021 год"}, "color": "secondary"}]</v>
      </c>
      <c r="V3" s="17"/>
      <c r="W3" s="17"/>
      <c r="X3" s="17"/>
      <c r="Y3" s="17"/>
      <c r="Z3" s="17"/>
    </row>
    <row r="4" ht="60.75" customHeight="1">
      <c r="A4" s="18"/>
      <c r="B4" s="19"/>
      <c r="C4" s="19"/>
      <c r="D4" s="19"/>
      <c r="E4" s="12" t="s">
        <v>32</v>
      </c>
      <c r="F4" s="13" t="s">
        <v>27</v>
      </c>
      <c r="G4" s="14" t="s">
        <v>33</v>
      </c>
      <c r="H4" s="13" t="s">
        <v>29</v>
      </c>
      <c r="I4" s="12" t="s">
        <v>34</v>
      </c>
      <c r="J4" s="13" t="s">
        <v>27</v>
      </c>
      <c r="K4" s="12" t="s">
        <v>35</v>
      </c>
      <c r="L4" s="13" t="s">
        <v>29</v>
      </c>
      <c r="M4" s="16" t="str">
        <f t="shared" si="1"/>
        <v>"label": "2022 год"</v>
      </c>
      <c r="N4" s="16" t="str">
        <f t="shared" si="2"/>
        <v>"payload": {"template":"year_2022"}</v>
      </c>
      <c r="O4" s="16" t="str">
        <f t="shared" si="3"/>
        <v>"color": "secondary"</v>
      </c>
      <c r="P4" s="16" t="str">
        <f t="shared" si="4"/>
        <v>[{"action": {"type": "text", "payload": {"template":"year_2022"}, "label": "2022 год"}, "color": "secondary"}]</v>
      </c>
      <c r="Q4" s="16" t="str">
        <f t="shared" si="5"/>
        <v>"label": "2023 год"</v>
      </c>
      <c r="R4" s="16" t="str">
        <f t="shared" si="6"/>
        <v>"payload": {"template":"year_2023"}</v>
      </c>
      <c r="S4" s="16" t="str">
        <f t="shared" si="7"/>
        <v>"color": "secondary"</v>
      </c>
      <c r="T4" s="16" t="str">
        <f t="shared" si="8"/>
        <v>[{"action": {"type": "text", "payload": {"template":"year_2023"}, "label": "2023 год"}, "color": "secondary"}]</v>
      </c>
      <c r="U4" s="16" t="str">
        <f t="shared" si="9"/>
        <v>[{"action": {"type": "text", "payload": {"template":"year_2022"}, "label": "2022 год"}, "color": "secondary"}, {"action": {"type": "text", "payload": {"template":"year_2023"}, "label": "2023 год"}, "color": "secondary"}]</v>
      </c>
      <c r="V4" s="17"/>
      <c r="W4" s="17"/>
      <c r="X4" s="17"/>
      <c r="Y4" s="17"/>
      <c r="Z4" s="17"/>
    </row>
    <row r="5" ht="71.25" customHeight="1">
      <c r="A5" s="20"/>
      <c r="B5" s="21"/>
      <c r="C5" s="21"/>
      <c r="D5" s="21"/>
      <c r="E5" s="12" t="s">
        <v>36</v>
      </c>
      <c r="F5" s="13" t="s">
        <v>37</v>
      </c>
      <c r="G5" s="14" t="s">
        <v>38</v>
      </c>
      <c r="H5" s="13" t="s">
        <v>29</v>
      </c>
      <c r="I5" s="12" t="s">
        <v>39</v>
      </c>
      <c r="J5" s="13" t="s">
        <v>27</v>
      </c>
      <c r="K5" s="12" t="s">
        <v>40</v>
      </c>
      <c r="L5" s="13" t="s">
        <v>29</v>
      </c>
      <c r="M5" s="16" t="str">
        <f t="shared" si="1"/>
        <v>"label": "О работе"</v>
      </c>
      <c r="N5" s="16" t="str">
        <f t="shared" si="2"/>
        <v>"payload": {"template":"project"}</v>
      </c>
      <c r="O5" s="16" t="str">
        <f t="shared" si="3"/>
        <v>"color": "primary"</v>
      </c>
      <c r="P5" s="16" t="str">
        <f t="shared" si="4"/>
        <v>[{"action": {"type": "text", "payload": {"template":"project"}, "label": "О работе"}, "color": "primary"}]</v>
      </c>
      <c r="Q5" s="16" t="str">
        <f t="shared" si="5"/>
        <v>"label": "Поддержка"</v>
      </c>
      <c r="R5" s="16" t="str">
        <f t="shared" si="6"/>
        <v>"payload": {"template":"support_0"}</v>
      </c>
      <c r="S5" s="16" t="str">
        <f t="shared" si="7"/>
        <v>"color": "secondary"</v>
      </c>
      <c r="T5" s="16" t="str">
        <f t="shared" si="8"/>
        <v>[{"action": {"type": "text", "payload": {"template":"support_0"}, "label": "Поддержка"}, "color": "secondary"}]</v>
      </c>
      <c r="U5" s="16" t="str">
        <f t="shared" si="9"/>
        <v>[{"action": {"type": "text", "payload": {"template":"project"}, "label": "О работе"}, "color": "primary"}, {"action": {"type": "text", "payload": {"template":"support_0"}, "label": "Поддержка"}, "color": "secondary"}]</v>
      </c>
      <c r="V5" s="17"/>
      <c r="W5" s="17"/>
      <c r="X5" s="17"/>
      <c r="Y5" s="17"/>
      <c r="Z5" s="17"/>
    </row>
    <row r="6">
      <c r="A6" s="11" t="s">
        <v>41</v>
      </c>
      <c r="B6" s="11" t="s">
        <v>26</v>
      </c>
      <c r="C6" s="11" t="s">
        <v>28</v>
      </c>
      <c r="D6" s="11" t="s">
        <v>42</v>
      </c>
      <c r="E6" s="12" t="s">
        <v>43</v>
      </c>
      <c r="F6" s="13" t="s">
        <v>27</v>
      </c>
      <c r="G6" s="12" t="s">
        <v>44</v>
      </c>
      <c r="H6" s="13" t="s">
        <v>29</v>
      </c>
      <c r="I6" s="12" t="s">
        <v>45</v>
      </c>
      <c r="J6" s="13" t="s">
        <v>27</v>
      </c>
      <c r="K6" s="12" t="s">
        <v>46</v>
      </c>
      <c r="L6" s="13" t="s">
        <v>29</v>
      </c>
      <c r="M6" s="16" t="str">
        <f t="shared" si="1"/>
        <v>"label": "Методы ВД"</v>
      </c>
      <c r="N6" s="16" t="str">
        <f t="shared" si="2"/>
        <v>"payload": {"template":"methods_vd2020"}</v>
      </c>
      <c r="O6" s="16" t="str">
        <f t="shared" si="3"/>
        <v>"color": "secondary"</v>
      </c>
      <c r="P6" s="16" t="str">
        <f t="shared" si="4"/>
        <v>[{"action": {"type": "text", "payload": {"template":"methods_vd2020"}, "label": "Методы ВД"}, "color": "secondary"}]</v>
      </c>
      <c r="Q6" s="16" t="str">
        <f t="shared" si="5"/>
        <v>"label": "Нейронные сети"</v>
      </c>
      <c r="R6" s="16" t="str">
        <f t="shared" si="6"/>
        <v>"payload": {"template":"nn2020"}</v>
      </c>
      <c r="S6" s="16" t="str">
        <f t="shared" si="7"/>
        <v>"color": "secondary"</v>
      </c>
      <c r="T6" s="16" t="str">
        <f t="shared" si="8"/>
        <v>[{"action": {"type": "text", "payload": {"template":"nn2020"}, "label": "Нейронные сети"}, "color": "secondary"}]</v>
      </c>
      <c r="U6" s="16" t="str">
        <f t="shared" si="9"/>
        <v>[{"action": {"type": "text", "payload": {"template":"methods_vd2020"}, "label": "Методы ВД"}, "color": "secondary"}, {"action": {"type": "text", "payload": {"template":"nn2020"}, "label": "Нейронные сети"}, "color": "secondary"}]</v>
      </c>
    </row>
    <row r="7">
      <c r="A7" s="19"/>
      <c r="B7" s="19"/>
      <c r="C7" s="19"/>
      <c r="D7" s="19"/>
      <c r="E7" s="12" t="s">
        <v>47</v>
      </c>
      <c r="F7" s="13" t="s">
        <v>27</v>
      </c>
      <c r="G7" s="12" t="s">
        <v>48</v>
      </c>
      <c r="H7" s="13" t="s">
        <v>29</v>
      </c>
      <c r="I7" s="12" t="s">
        <v>49</v>
      </c>
      <c r="J7" s="13" t="s">
        <v>27</v>
      </c>
      <c r="K7" s="12" t="s">
        <v>50</v>
      </c>
      <c r="L7" s="13" t="s">
        <v>29</v>
      </c>
      <c r="M7" s="16" t="str">
        <f t="shared" si="1"/>
        <v>"label": "ОД в Excel"</v>
      </c>
      <c r="N7" s="16" t="str">
        <f t="shared" si="2"/>
        <v>"payload": {"template":"od_excel2020"}</v>
      </c>
      <c r="O7" s="16" t="str">
        <f t="shared" si="3"/>
        <v>"color": "secondary"</v>
      </c>
      <c r="P7" s="16" t="str">
        <f t="shared" si="4"/>
        <v>[{"action": {"type": "text", "payload": {"template":"od_excel2020"}, "label": "ОД в Excel"}, "color": "secondary"}]</v>
      </c>
      <c r="Q7" s="16" t="str">
        <f t="shared" si="5"/>
        <v>"label": "МОиОБД"</v>
      </c>
      <c r="R7" s="16" t="str">
        <f t="shared" si="6"/>
        <v>"payload": {"template":"moiobd2020"}</v>
      </c>
      <c r="S7" s="16" t="str">
        <f t="shared" si="7"/>
        <v>"color": "secondary"</v>
      </c>
      <c r="T7" s="16" t="str">
        <f t="shared" si="8"/>
        <v>[{"action": {"type": "text", "payload": {"template":"moiobd2020"}, "label": "МОиОБД"}, "color": "secondary"}]</v>
      </c>
      <c r="U7" s="16" t="str">
        <f t="shared" si="9"/>
        <v>[{"action": {"type": "text", "payload": {"template":"od_excel2020"}, "label": "ОД в Excel"}, "color": "secondary"}, {"action": {"type": "text", "payload": {"template":"moiobd2020"}, "label": "МОиОБД"}, "color": "secondary"}]</v>
      </c>
    </row>
    <row r="8">
      <c r="A8" s="21"/>
      <c r="B8" s="21"/>
      <c r="C8" s="21"/>
      <c r="D8" s="21"/>
      <c r="E8" s="12" t="s">
        <v>51</v>
      </c>
      <c r="F8" s="13" t="s">
        <v>27</v>
      </c>
      <c r="G8" s="12" t="s">
        <v>52</v>
      </c>
      <c r="H8" s="13" t="s">
        <v>29</v>
      </c>
      <c r="I8" s="12" t="s">
        <v>53</v>
      </c>
      <c r="J8" s="13" t="s">
        <v>37</v>
      </c>
      <c r="K8" s="12" t="s">
        <v>24</v>
      </c>
      <c r="L8" s="13" t="s">
        <v>29</v>
      </c>
      <c r="M8" s="16" t="str">
        <f t="shared" si="1"/>
        <v>"label": "Python и SQL"</v>
      </c>
      <c r="N8" s="16" t="str">
        <f t="shared" si="2"/>
        <v>"payload": {"template":"python_sql2020"}</v>
      </c>
      <c r="O8" s="16" t="str">
        <f t="shared" si="3"/>
        <v>"color": "secondary"</v>
      </c>
      <c r="P8" s="16" t="str">
        <f t="shared" si="4"/>
        <v>[{"action": {"type": "text", "payload": {"template":"python_sql2020"}, "label": "Python и SQL"}, "color": "secondary"}]</v>
      </c>
      <c r="Q8" s="16" t="str">
        <f t="shared" si="5"/>
        <v>"label": "Назад"</v>
      </c>
      <c r="R8" s="16" t="str">
        <f t="shared" si="6"/>
        <v>"payload": {"template":"menu"}</v>
      </c>
      <c r="S8" s="16" t="str">
        <f t="shared" si="7"/>
        <v>"color": "primary"</v>
      </c>
      <c r="T8" s="16" t="str">
        <f t="shared" si="8"/>
        <v>[{"action": {"type": "text", "payload": {"template":"menu"}, "label": "Назад"}, "color": "primary"}]</v>
      </c>
      <c r="U8" s="16" t="str">
        <f t="shared" si="9"/>
        <v>[{"action": {"type": "text", "payload": {"template":"python_sql2020"}, "label": "Python и SQL"}, "color": "secondary"}, {"action": {"type": "text", "payload": {"template":"menu"}, "label": "Назад"}, "color": "primary"}]</v>
      </c>
    </row>
    <row r="9">
      <c r="A9" s="11" t="s">
        <v>54</v>
      </c>
      <c r="B9" s="11" t="s">
        <v>30</v>
      </c>
      <c r="C9" s="11" t="s">
        <v>31</v>
      </c>
      <c r="D9" s="11" t="s">
        <v>55</v>
      </c>
      <c r="E9" s="12" t="s">
        <v>56</v>
      </c>
      <c r="F9" s="13" t="s">
        <v>27</v>
      </c>
      <c r="G9" s="12" t="s">
        <v>57</v>
      </c>
      <c r="H9" s="13" t="s">
        <v>29</v>
      </c>
      <c r="I9" s="12" t="s">
        <v>58</v>
      </c>
      <c r="J9" s="13" t="s">
        <v>27</v>
      </c>
      <c r="K9" s="12" t="s">
        <v>59</v>
      </c>
      <c r="L9" s="13" t="s">
        <v>29</v>
      </c>
      <c r="M9" s="16" t="str">
        <f t="shared" si="1"/>
        <v>"label": "БИ"</v>
      </c>
      <c r="N9" s="16" t="str">
        <f t="shared" si="2"/>
        <v>"payload": {"template":"bi2021"}</v>
      </c>
      <c r="O9" s="16" t="str">
        <f t="shared" si="3"/>
        <v>"color": "secondary"</v>
      </c>
      <c r="P9" s="16" t="str">
        <f t="shared" si="4"/>
        <v>[{"action": {"type": "text", "payload": {"template":"bi2021"}, "label": "БИ"}, "color": "secondary"}]</v>
      </c>
      <c r="Q9" s="16" t="str">
        <f t="shared" si="5"/>
        <v>"label": "ИБ"</v>
      </c>
      <c r="R9" s="16" t="str">
        <f t="shared" si="6"/>
        <v>"payload": {"template":"ib2021"}</v>
      </c>
      <c r="S9" s="16" t="str">
        <f t="shared" si="7"/>
        <v>"color": "secondary"</v>
      </c>
      <c r="T9" s="16" t="str">
        <f t="shared" si="8"/>
        <v>[{"action": {"type": "text", "payload": {"template":"ib2021"}, "label": "ИБ"}, "color": "secondary"}]</v>
      </c>
      <c r="U9" s="16" t="str">
        <f t="shared" si="9"/>
        <v>[{"action": {"type": "text", "payload": {"template":"bi2021"}, "label": "БИ"}, "color": "secondary"}, {"action": {"type": "text", "payload": {"template":"ib2021"}, "label": "ИБ"}, "color": "secondary"}]</v>
      </c>
    </row>
    <row r="10">
      <c r="A10" s="19"/>
      <c r="B10" s="19"/>
      <c r="C10" s="19"/>
      <c r="D10" s="19"/>
      <c r="E10" s="12" t="s">
        <v>60</v>
      </c>
      <c r="F10" s="13" t="s">
        <v>27</v>
      </c>
      <c r="G10" s="12" t="s">
        <v>61</v>
      </c>
      <c r="H10" s="13" t="s">
        <v>29</v>
      </c>
      <c r="I10" s="12" t="s">
        <v>62</v>
      </c>
      <c r="J10" s="13" t="s">
        <v>27</v>
      </c>
      <c r="K10" s="12" t="s">
        <v>63</v>
      </c>
      <c r="L10" s="13" t="s">
        <v>29</v>
      </c>
      <c r="M10" s="16" t="str">
        <f t="shared" si="1"/>
        <v>"label": "ИВТ"</v>
      </c>
      <c r="N10" s="16" t="str">
        <f t="shared" si="2"/>
        <v>"payload": {"template":"ivt_2021"}</v>
      </c>
      <c r="O10" s="16" t="str">
        <f t="shared" si="3"/>
        <v>"color": "secondary"</v>
      </c>
      <c r="P10" s="16" t="str">
        <f t="shared" si="4"/>
        <v>[{"action": {"type": "text", "payload": {"template":"ivt_2021"}, "label": "ИВТ"}, "color": "secondary"}]</v>
      </c>
      <c r="Q10" s="16" t="str">
        <f t="shared" si="5"/>
        <v>"label": "Инноватика"</v>
      </c>
      <c r="R10" s="16" t="str">
        <f t="shared" si="6"/>
        <v>"payload": {"template":"inno_2021"}</v>
      </c>
      <c r="S10" s="16" t="str">
        <f t="shared" si="7"/>
        <v>"color": "secondary"</v>
      </c>
      <c r="T10" s="16" t="str">
        <f t="shared" si="8"/>
        <v>[{"action": {"type": "text", "payload": {"template":"inno_2021"}, "label": "Инноватика"}, "color": "secondary"}]</v>
      </c>
      <c r="U10" s="16" t="str">
        <f t="shared" si="9"/>
        <v>[{"action": {"type": "text", "payload": {"template":"ivt_2021"}, "label": "ИВТ"}, "color": "secondary"}, {"action": {"type": "text", "payload": {"template":"inno_2021"}, "label": "Инноватика"}, "color": "secondary"}]</v>
      </c>
    </row>
    <row r="11">
      <c r="A11" s="19"/>
      <c r="B11" s="19"/>
      <c r="C11" s="19"/>
      <c r="D11" s="19"/>
      <c r="E11" s="12" t="s">
        <v>64</v>
      </c>
      <c r="F11" s="13" t="s">
        <v>27</v>
      </c>
      <c r="G11" s="12" t="s">
        <v>65</v>
      </c>
      <c r="H11" s="13" t="s">
        <v>29</v>
      </c>
      <c r="I11" s="12" t="s">
        <v>66</v>
      </c>
      <c r="J11" s="13" t="s">
        <v>27</v>
      </c>
      <c r="K11" s="12" t="s">
        <v>67</v>
      </c>
      <c r="L11" s="13" t="s">
        <v>29</v>
      </c>
      <c r="M11" s="16" t="str">
        <f t="shared" si="1"/>
        <v>"label": "Лингвистика"</v>
      </c>
      <c r="N11" s="16" t="str">
        <f t="shared" si="2"/>
        <v>"payload": {"template":"lingv_2021"}</v>
      </c>
      <c r="O11" s="16" t="str">
        <f t="shared" si="3"/>
        <v>"color": "secondary"</v>
      </c>
      <c r="P11" s="16" t="str">
        <f t="shared" si="4"/>
        <v>[{"action": {"type": "text", "payload": {"template":"lingv_2021"}, "label": "Лингвистика"}, "color": "secondary"}]</v>
      </c>
      <c r="Q11" s="16" t="str">
        <f t="shared" si="5"/>
        <v>"label": "Менеджмент"</v>
      </c>
      <c r="R11" s="16" t="str">
        <f t="shared" si="6"/>
        <v>"payload": {"template":"menedz_2021"}</v>
      </c>
      <c r="S11" s="16" t="str">
        <f t="shared" si="7"/>
        <v>"color": "secondary"</v>
      </c>
      <c r="T11" s="16" t="str">
        <f t="shared" si="8"/>
        <v>[{"action": {"type": "text", "payload": {"template":"menedz_2021"}, "label": "Менеджмент"}, "color": "secondary"}]</v>
      </c>
      <c r="U11" s="16" t="str">
        <f t="shared" si="9"/>
        <v>[{"action": {"type": "text", "payload": {"template":"lingv_2021"}, "label": "Лингвистика"}, "color": "secondary"}, {"action": {"type": "text", "payload": {"template":"menedz_2021"}, "label": "Менеджмент"}, "color": "secondary"}]</v>
      </c>
    </row>
    <row r="12">
      <c r="A12" s="19"/>
      <c r="B12" s="19"/>
      <c r="C12" s="19"/>
      <c r="D12" s="19"/>
      <c r="E12" s="12" t="s">
        <v>68</v>
      </c>
      <c r="F12" s="13" t="s">
        <v>27</v>
      </c>
      <c r="G12" s="12" t="s">
        <v>69</v>
      </c>
      <c r="H12" s="13" t="s">
        <v>29</v>
      </c>
      <c r="I12" s="12" t="s">
        <v>70</v>
      </c>
      <c r="J12" s="13" t="s">
        <v>27</v>
      </c>
      <c r="K12" s="12" t="s">
        <v>71</v>
      </c>
      <c r="L12" s="13" t="s">
        <v>29</v>
      </c>
      <c r="M12" s="16" t="str">
        <f t="shared" si="1"/>
        <v>"label": "Мехироб"</v>
      </c>
      <c r="N12" s="16" t="str">
        <f t="shared" si="2"/>
        <v>"payload": {"template":"mechrob_2021"}</v>
      </c>
      <c r="O12" s="16" t="str">
        <f t="shared" si="3"/>
        <v>"color": "secondary"</v>
      </c>
      <c r="P12" s="16" t="str">
        <f t="shared" si="4"/>
        <v>[{"action": {"type": "text", "payload": {"template":"mechrob_2021"}, "label": "Мехироб"}, "color": "secondary"}]</v>
      </c>
      <c r="Q12" s="16" t="str">
        <f t="shared" si="5"/>
        <v>"label": "ПИ"</v>
      </c>
      <c r="R12" s="16" t="str">
        <f t="shared" si="6"/>
        <v>"payload": {"template":"pi2021"}</v>
      </c>
      <c r="S12" s="16" t="str">
        <f t="shared" si="7"/>
        <v>"color": "secondary"</v>
      </c>
      <c r="T12" s="16" t="str">
        <f t="shared" si="8"/>
        <v>[{"action": {"type": "text", "payload": {"template":"pi2021"}, "label": "ПИ"}, "color": "secondary"}]</v>
      </c>
      <c r="U12" s="16" t="str">
        <f t="shared" si="9"/>
        <v>[{"action": {"type": "text", "payload": {"template":"mechrob_2021"}, "label": "Мехироб"}, "color": "secondary"}, {"action": {"type": "text", "payload": {"template":"pi2021"}, "label": "ПИ"}, "color": "secondary"}]</v>
      </c>
    </row>
    <row r="13">
      <c r="A13" s="19"/>
      <c r="B13" s="19"/>
      <c r="C13" s="19"/>
      <c r="D13" s="19"/>
      <c r="E13" s="12" t="s">
        <v>72</v>
      </c>
      <c r="F13" s="13" t="s">
        <v>27</v>
      </c>
      <c r="G13" s="12" t="s">
        <v>73</v>
      </c>
      <c r="H13" s="13" t="s">
        <v>29</v>
      </c>
      <c r="I13" s="12" t="s">
        <v>74</v>
      </c>
      <c r="J13" s="13" t="s">
        <v>27</v>
      </c>
      <c r="K13" s="12" t="s">
        <v>75</v>
      </c>
      <c r="L13" s="13" t="s">
        <v>29</v>
      </c>
      <c r="M13" s="16" t="str">
        <f t="shared" si="1"/>
        <v>"label": "ПМИ"</v>
      </c>
      <c r="N13" s="16" t="str">
        <f t="shared" si="2"/>
        <v>"payload": {"template":"pmi2021"}</v>
      </c>
      <c r="O13" s="16" t="str">
        <f t="shared" si="3"/>
        <v>"color": "secondary"</v>
      </c>
      <c r="P13" s="16" t="str">
        <f t="shared" si="4"/>
        <v>[{"action": {"type": "text", "payload": {"template":"pmi2021"}, "label": "ПМИ"}, "color": "secondary"}]</v>
      </c>
      <c r="Q13" s="16" t="str">
        <f t="shared" si="5"/>
        <v>"label": "Туризм"</v>
      </c>
      <c r="R13" s="16" t="str">
        <f t="shared" si="6"/>
        <v>"payload": {"template":"turism_2021"}</v>
      </c>
      <c r="S13" s="16" t="str">
        <f t="shared" si="7"/>
        <v>"color": "secondary"</v>
      </c>
      <c r="T13" s="16" t="str">
        <f t="shared" si="8"/>
        <v>[{"action": {"type": "text", "payload": {"template":"turism_2021"}, "label": "Туризм"}, "color": "secondary"}]</v>
      </c>
      <c r="U13" s="16" t="str">
        <f t="shared" si="9"/>
        <v>[{"action": {"type": "text", "payload": {"template":"pmi2021"}, "label": "ПМИ"}, "color": "secondary"}, {"action": {"type": "text", "payload": {"template":"turism_2021"}, "label": "Туризм"}, "color": "secondary"}]</v>
      </c>
    </row>
    <row r="14">
      <c r="A14" s="21"/>
      <c r="B14" s="21"/>
      <c r="C14" s="21"/>
      <c r="D14" s="21"/>
      <c r="E14" s="12" t="s">
        <v>76</v>
      </c>
      <c r="F14" s="13" t="s">
        <v>27</v>
      </c>
      <c r="G14" s="12" t="s">
        <v>77</v>
      </c>
      <c r="H14" s="13" t="s">
        <v>29</v>
      </c>
      <c r="I14" s="12" t="s">
        <v>53</v>
      </c>
      <c r="J14" s="13" t="s">
        <v>37</v>
      </c>
      <c r="K14" s="12" t="s">
        <v>24</v>
      </c>
      <c r="L14" s="13" t="s">
        <v>29</v>
      </c>
      <c r="M14" s="16" t="str">
        <f t="shared" si="1"/>
        <v>"label": "Экономика"</v>
      </c>
      <c r="N14" s="16" t="str">
        <f t="shared" si="2"/>
        <v>"payload": {"template":"econom_2021"}</v>
      </c>
      <c r="O14" s="16" t="str">
        <f t="shared" si="3"/>
        <v>"color": "secondary"</v>
      </c>
      <c r="P14" s="16" t="str">
        <f t="shared" si="4"/>
        <v>[{"action": {"type": "text", "payload": {"template":"econom_2021"}, "label": "Экономика"}, "color": "secondary"}]</v>
      </c>
      <c r="Q14" s="16" t="str">
        <f t="shared" si="5"/>
        <v>"label": "Назад"</v>
      </c>
      <c r="R14" s="16" t="str">
        <f t="shared" si="6"/>
        <v>"payload": {"template":"menu"}</v>
      </c>
      <c r="S14" s="16" t="str">
        <f t="shared" si="7"/>
        <v>"color": "primary"</v>
      </c>
      <c r="T14" s="16" t="str">
        <f t="shared" si="8"/>
        <v>[{"action": {"type": "text", "payload": {"template":"menu"}, "label": "Назад"}, "color": "primary"}]</v>
      </c>
      <c r="U14" s="16" t="str">
        <f t="shared" si="9"/>
        <v>[{"action": {"type": "text", "payload": {"template":"econom_2021"}, "label": "Экономика"}, "color": "secondary"}, {"action": {"type": "text", "payload": {"template":"menu"}, "label": "Назад"}, "color": "primary"}]</v>
      </c>
    </row>
    <row r="15">
      <c r="A15" s="11" t="s">
        <v>78</v>
      </c>
      <c r="B15" s="11" t="s">
        <v>32</v>
      </c>
      <c r="C15" s="11" t="s">
        <v>33</v>
      </c>
      <c r="D15" s="11" t="s">
        <v>79</v>
      </c>
      <c r="E15" s="12" t="s">
        <v>56</v>
      </c>
      <c r="F15" s="13" t="s">
        <v>27</v>
      </c>
      <c r="G15" s="12" t="s">
        <v>80</v>
      </c>
      <c r="H15" s="13" t="s">
        <v>29</v>
      </c>
      <c r="I15" s="12" t="s">
        <v>58</v>
      </c>
      <c r="J15" s="13" t="s">
        <v>27</v>
      </c>
      <c r="K15" s="12" t="s">
        <v>81</v>
      </c>
      <c r="L15" s="13" t="s">
        <v>29</v>
      </c>
      <c r="M15" s="16" t="str">
        <f t="shared" si="1"/>
        <v>"label": "БИ"</v>
      </c>
      <c r="N15" s="16" t="str">
        <f t="shared" si="2"/>
        <v>"payload": {"template":"bi2022"}</v>
      </c>
      <c r="O15" s="16" t="str">
        <f t="shared" si="3"/>
        <v>"color": "secondary"</v>
      </c>
      <c r="P15" s="16" t="str">
        <f t="shared" si="4"/>
        <v>[{"action": {"type": "text", "payload": {"template":"bi2022"}, "label": "БИ"}, "color": "secondary"}]</v>
      </c>
      <c r="Q15" s="16" t="str">
        <f t="shared" si="5"/>
        <v>"label": "ИБ"</v>
      </c>
      <c r="R15" s="16" t="str">
        <f t="shared" si="6"/>
        <v>"payload": {"template":"ib2022"}</v>
      </c>
      <c r="S15" s="16" t="str">
        <f t="shared" si="7"/>
        <v>"color": "secondary"</v>
      </c>
      <c r="T15" s="16" t="str">
        <f t="shared" si="8"/>
        <v>[{"action": {"type": "text", "payload": {"template":"ib2022"}, "label": "ИБ"}, "color": "secondary"}]</v>
      </c>
      <c r="U15" s="16" t="str">
        <f t="shared" si="9"/>
        <v>[{"action": {"type": "text", "payload": {"template":"bi2022"}, "label": "БИ"}, "color": "secondary"}, {"action": {"type": "text", "payload": {"template":"ib2022"}, "label": "ИБ"}, "color": "secondary"}]</v>
      </c>
    </row>
    <row r="16">
      <c r="A16" s="19"/>
      <c r="B16" s="19"/>
      <c r="C16" s="19"/>
      <c r="D16" s="19"/>
      <c r="E16" s="12" t="s">
        <v>60</v>
      </c>
      <c r="F16" s="13" t="s">
        <v>27</v>
      </c>
      <c r="G16" s="12" t="s">
        <v>82</v>
      </c>
      <c r="H16" s="13" t="s">
        <v>29</v>
      </c>
      <c r="I16" s="12" t="s">
        <v>62</v>
      </c>
      <c r="J16" s="13" t="s">
        <v>27</v>
      </c>
      <c r="K16" s="12" t="s">
        <v>83</v>
      </c>
      <c r="L16" s="13" t="s">
        <v>29</v>
      </c>
      <c r="M16" s="16" t="str">
        <f t="shared" si="1"/>
        <v>"label": "ИВТ"</v>
      </c>
      <c r="N16" s="16" t="str">
        <f t="shared" si="2"/>
        <v>"payload": {"template":"ivt_2022"}</v>
      </c>
      <c r="O16" s="16" t="str">
        <f t="shared" si="3"/>
        <v>"color": "secondary"</v>
      </c>
      <c r="P16" s="16" t="str">
        <f t="shared" si="4"/>
        <v>[{"action": {"type": "text", "payload": {"template":"ivt_2022"}, "label": "ИВТ"}, "color": "secondary"}]</v>
      </c>
      <c r="Q16" s="16" t="str">
        <f t="shared" si="5"/>
        <v>"label": "Инноватика"</v>
      </c>
      <c r="R16" s="16" t="str">
        <f t="shared" si="6"/>
        <v>"payload": {"template":"inno_2022"}</v>
      </c>
      <c r="S16" s="16" t="str">
        <f t="shared" si="7"/>
        <v>"color": "secondary"</v>
      </c>
      <c r="T16" s="16" t="str">
        <f t="shared" si="8"/>
        <v>[{"action": {"type": "text", "payload": {"template":"inno_2022"}, "label": "Инноватика"}, "color": "secondary"}]</v>
      </c>
      <c r="U16" s="16" t="str">
        <f t="shared" si="9"/>
        <v>[{"action": {"type": "text", "payload": {"template":"ivt_2022"}, "label": "ИВТ"}, "color": "secondary"}, {"action": {"type": "text", "payload": {"template":"inno_2022"}, "label": "Инноватика"}, "color": "secondary"}]</v>
      </c>
    </row>
    <row r="17">
      <c r="A17" s="19"/>
      <c r="B17" s="19"/>
      <c r="C17" s="19"/>
      <c r="D17" s="19"/>
      <c r="E17" s="12" t="s">
        <v>64</v>
      </c>
      <c r="F17" s="13" t="s">
        <v>27</v>
      </c>
      <c r="G17" s="12" t="s">
        <v>84</v>
      </c>
      <c r="H17" s="13" t="s">
        <v>29</v>
      </c>
      <c r="I17" s="12" t="s">
        <v>66</v>
      </c>
      <c r="J17" s="13" t="s">
        <v>27</v>
      </c>
      <c r="K17" s="12" t="s">
        <v>85</v>
      </c>
      <c r="L17" s="13" t="s">
        <v>29</v>
      </c>
      <c r="M17" s="16" t="str">
        <f t="shared" si="1"/>
        <v>"label": "Лингвистика"</v>
      </c>
      <c r="N17" s="16" t="str">
        <f t="shared" si="2"/>
        <v>"payload": {"template":"lingv_2022"}</v>
      </c>
      <c r="O17" s="16" t="str">
        <f t="shared" si="3"/>
        <v>"color": "secondary"</v>
      </c>
      <c r="P17" s="16" t="str">
        <f t="shared" si="4"/>
        <v>[{"action": {"type": "text", "payload": {"template":"lingv_2022"}, "label": "Лингвистика"}, "color": "secondary"}]</v>
      </c>
      <c r="Q17" s="16" t="str">
        <f t="shared" si="5"/>
        <v>"label": "Менеджмент"</v>
      </c>
      <c r="R17" s="16" t="str">
        <f t="shared" si="6"/>
        <v>"payload": {"template":"menedz_2022"}</v>
      </c>
      <c r="S17" s="16" t="str">
        <f t="shared" si="7"/>
        <v>"color": "secondary"</v>
      </c>
      <c r="T17" s="16" t="str">
        <f t="shared" si="8"/>
        <v>[{"action": {"type": "text", "payload": {"template":"menedz_2022"}, "label": "Менеджмент"}, "color": "secondary"}]</v>
      </c>
      <c r="U17" s="16" t="str">
        <f t="shared" si="9"/>
        <v>[{"action": {"type": "text", "payload": {"template":"lingv_2022"}, "label": "Лингвистика"}, "color": "secondary"}, {"action": {"type": "text", "payload": {"template":"menedz_2022"}, "label": "Менеджмент"}, "color": "secondary"}]</v>
      </c>
    </row>
    <row r="18">
      <c r="A18" s="19"/>
      <c r="B18" s="19"/>
      <c r="C18" s="19"/>
      <c r="D18" s="19"/>
      <c r="E18" s="12" t="s">
        <v>68</v>
      </c>
      <c r="F18" s="13" t="s">
        <v>27</v>
      </c>
      <c r="G18" s="12" t="s">
        <v>86</v>
      </c>
      <c r="H18" s="13" t="s">
        <v>29</v>
      </c>
      <c r="I18" s="12" t="s">
        <v>70</v>
      </c>
      <c r="J18" s="13" t="s">
        <v>27</v>
      </c>
      <c r="K18" s="12" t="s">
        <v>87</v>
      </c>
      <c r="L18" s="13" t="s">
        <v>29</v>
      </c>
      <c r="M18" s="16" t="str">
        <f t="shared" si="1"/>
        <v>"label": "Мехироб"</v>
      </c>
      <c r="N18" s="16" t="str">
        <f t="shared" si="2"/>
        <v>"payload": {"template":"mechrob_2022"}</v>
      </c>
      <c r="O18" s="16" t="str">
        <f t="shared" si="3"/>
        <v>"color": "secondary"</v>
      </c>
      <c r="P18" s="16" t="str">
        <f t="shared" si="4"/>
        <v>[{"action": {"type": "text", "payload": {"template":"mechrob_2022"}, "label": "Мехироб"}, "color": "secondary"}]</v>
      </c>
      <c r="Q18" s="16" t="str">
        <f t="shared" si="5"/>
        <v>"label": "ПИ"</v>
      </c>
      <c r="R18" s="16" t="str">
        <f t="shared" si="6"/>
        <v>"payload": {"template":"pi2022"}</v>
      </c>
      <c r="S18" s="16" t="str">
        <f t="shared" si="7"/>
        <v>"color": "secondary"</v>
      </c>
      <c r="T18" s="16" t="str">
        <f t="shared" si="8"/>
        <v>[{"action": {"type": "text", "payload": {"template":"pi2022"}, "label": "ПИ"}, "color": "secondary"}]</v>
      </c>
      <c r="U18" s="16" t="str">
        <f t="shared" si="9"/>
        <v>[{"action": {"type": "text", "payload": {"template":"mechrob_2022"}, "label": "Мехироб"}, "color": "secondary"}, {"action": {"type": "text", "payload": {"template":"pi2022"}, "label": "ПИ"}, "color": "secondary"}]</v>
      </c>
    </row>
    <row r="19">
      <c r="A19" s="19"/>
      <c r="B19" s="19"/>
      <c r="C19" s="19"/>
      <c r="D19" s="19"/>
      <c r="E19" s="12" t="s">
        <v>72</v>
      </c>
      <c r="F19" s="13" t="s">
        <v>27</v>
      </c>
      <c r="G19" s="12" t="s">
        <v>88</v>
      </c>
      <c r="H19" s="13" t="s">
        <v>29</v>
      </c>
      <c r="I19" s="12" t="s">
        <v>76</v>
      </c>
      <c r="J19" s="13" t="s">
        <v>27</v>
      </c>
      <c r="K19" s="12" t="s">
        <v>89</v>
      </c>
      <c r="L19" s="13" t="s">
        <v>29</v>
      </c>
      <c r="M19" s="16" t="str">
        <f t="shared" si="1"/>
        <v>"label": "ПМИ"</v>
      </c>
      <c r="N19" s="16" t="str">
        <f t="shared" si="2"/>
        <v>"payload": {"template":"pmi2022"}</v>
      </c>
      <c r="O19" s="16" t="str">
        <f t="shared" si="3"/>
        <v>"color": "secondary"</v>
      </c>
      <c r="P19" s="16" t="str">
        <f t="shared" si="4"/>
        <v>[{"action": {"type": "text", "payload": {"template":"pmi2022"}, "label": "ПМИ"}, "color": "secondary"}]</v>
      </c>
      <c r="Q19" s="16" t="str">
        <f t="shared" si="5"/>
        <v>"label": "Экономика"</v>
      </c>
      <c r="R19" s="16" t="str">
        <f t="shared" si="6"/>
        <v>"payload": {"template":"econom_2022"}</v>
      </c>
      <c r="S19" s="16" t="str">
        <f t="shared" si="7"/>
        <v>"color": "secondary"</v>
      </c>
      <c r="T19" s="16" t="str">
        <f t="shared" si="8"/>
        <v>[{"action": {"type": "text", "payload": {"template":"econom_2022"}, "label": "Экономика"}, "color": "secondary"}]</v>
      </c>
      <c r="U19" s="16" t="str">
        <f t="shared" si="9"/>
        <v>[{"action": {"type": "text", "payload": {"template":"pmi2022"}, "label": "ПМИ"}, "color": "secondary"}, {"action": {"type": "text", "payload": {"template":"econom_2022"}, "label": "Экономика"}, "color": "secondary"}]</v>
      </c>
    </row>
    <row r="20">
      <c r="A20" s="21"/>
      <c r="B20" s="21"/>
      <c r="C20" s="21"/>
      <c r="D20" s="21"/>
      <c r="E20" s="12" t="s">
        <v>53</v>
      </c>
      <c r="F20" s="13" t="s">
        <v>37</v>
      </c>
      <c r="G20" s="12" t="s">
        <v>24</v>
      </c>
      <c r="H20" s="13" t="s">
        <v>29</v>
      </c>
      <c r="I20" s="16"/>
      <c r="J20" s="15"/>
      <c r="K20" s="16"/>
      <c r="L20" s="15"/>
      <c r="M20" s="16" t="str">
        <f t="shared" si="1"/>
        <v>"label": "Назад"</v>
      </c>
      <c r="N20" s="16" t="str">
        <f t="shared" si="2"/>
        <v>"payload": {"template":"menu"}</v>
      </c>
      <c r="O20" s="16" t="str">
        <f t="shared" si="3"/>
        <v>"color": "primary"</v>
      </c>
      <c r="P20" s="16" t="str">
        <f t="shared" si="4"/>
        <v>[{"action": {"type": "text", "payload": {"template":"menu"}, "label": "Назад"}, "color": "primary"}]</v>
      </c>
      <c r="Q20" s="16" t="str">
        <f t="shared" si="5"/>
        <v/>
      </c>
      <c r="R20" s="16" t="str">
        <f t="shared" si="6"/>
        <v/>
      </c>
      <c r="S20" s="16" t="str">
        <f t="shared" si="7"/>
        <v/>
      </c>
      <c r="T20" s="16" t="str">
        <f t="shared" si="8"/>
        <v/>
      </c>
      <c r="U20" s="16" t="str">
        <f t="shared" si="9"/>
        <v>[{"action": {"type": "text", "payload": {"template":"menu"}, "label": "Назад"}, "color": "primary"}]</v>
      </c>
    </row>
    <row r="21">
      <c r="A21" s="11" t="s">
        <v>90</v>
      </c>
      <c r="B21" s="11" t="s">
        <v>34</v>
      </c>
      <c r="C21" s="11" t="s">
        <v>35</v>
      </c>
      <c r="D21" s="11" t="s">
        <v>91</v>
      </c>
      <c r="E21" s="12" t="s">
        <v>56</v>
      </c>
      <c r="F21" s="13" t="s">
        <v>27</v>
      </c>
      <c r="G21" s="12" t="s">
        <v>92</v>
      </c>
      <c r="H21" s="13" t="s">
        <v>29</v>
      </c>
      <c r="I21" s="12" t="s">
        <v>58</v>
      </c>
      <c r="J21" s="13" t="s">
        <v>27</v>
      </c>
      <c r="K21" s="12" t="s">
        <v>93</v>
      </c>
      <c r="L21" s="13" t="s">
        <v>29</v>
      </c>
      <c r="M21" s="16" t="str">
        <f t="shared" si="1"/>
        <v>"label": "БИ"</v>
      </c>
      <c r="N21" s="16" t="str">
        <f t="shared" si="2"/>
        <v>"payload": {"template":"bi2023"}</v>
      </c>
      <c r="O21" s="16" t="str">
        <f t="shared" si="3"/>
        <v>"color": "secondary"</v>
      </c>
      <c r="P21" s="16" t="str">
        <f t="shared" si="4"/>
        <v>[{"action": {"type": "text", "payload": {"template":"bi2023"}, "label": "БИ"}, "color": "secondary"}]</v>
      </c>
      <c r="Q21" s="16" t="str">
        <f t="shared" si="5"/>
        <v>"label": "ИБ"</v>
      </c>
      <c r="R21" s="16" t="str">
        <f t="shared" si="6"/>
        <v>"payload": {"template":"ib2023"}</v>
      </c>
      <c r="S21" s="16" t="str">
        <f t="shared" si="7"/>
        <v>"color": "secondary"</v>
      </c>
      <c r="T21" s="16" t="str">
        <f t="shared" si="8"/>
        <v>[{"action": {"type": "text", "payload": {"template":"ib2023"}, "label": "ИБ"}, "color": "secondary"}]</v>
      </c>
      <c r="U21" s="16" t="str">
        <f t="shared" si="9"/>
        <v>[{"action": {"type": "text", "payload": {"template":"bi2023"}, "label": "БИ"}, "color": "secondary"}, {"action": {"type": "text", "payload": {"template":"ib2023"}, "label": "ИБ"}, "color": "secondary"}]</v>
      </c>
    </row>
    <row r="22">
      <c r="A22" s="19"/>
      <c r="B22" s="19"/>
      <c r="C22" s="19"/>
      <c r="D22" s="19"/>
      <c r="E22" s="12" t="s">
        <v>62</v>
      </c>
      <c r="F22" s="13" t="s">
        <v>27</v>
      </c>
      <c r="G22" s="12" t="s">
        <v>94</v>
      </c>
      <c r="H22" s="13" t="s">
        <v>29</v>
      </c>
      <c r="I22" s="12" t="s">
        <v>64</v>
      </c>
      <c r="J22" s="13" t="s">
        <v>27</v>
      </c>
      <c r="K22" s="12" t="s">
        <v>95</v>
      </c>
      <c r="L22" s="13" t="s">
        <v>29</v>
      </c>
      <c r="M22" s="16" t="str">
        <f t="shared" si="1"/>
        <v>"label": "Инноватика"</v>
      </c>
      <c r="N22" s="16" t="str">
        <f t="shared" si="2"/>
        <v>"payload": {"template":"inno_2023"}</v>
      </c>
      <c r="O22" s="16" t="str">
        <f t="shared" si="3"/>
        <v>"color": "secondary"</v>
      </c>
      <c r="P22" s="16" t="str">
        <f t="shared" si="4"/>
        <v>[{"action": {"type": "text", "payload": {"template":"inno_2023"}, "label": "Инноватика"}, "color": "secondary"}]</v>
      </c>
      <c r="Q22" s="16" t="str">
        <f t="shared" si="5"/>
        <v>"label": "Лингвистика"</v>
      </c>
      <c r="R22" s="16" t="str">
        <f t="shared" si="6"/>
        <v>"payload": {"template":"lingv_2023"}</v>
      </c>
      <c r="S22" s="16" t="str">
        <f t="shared" si="7"/>
        <v>"color": "secondary"</v>
      </c>
      <c r="T22" s="16" t="str">
        <f t="shared" si="8"/>
        <v>[{"action": {"type": "text", "payload": {"template":"lingv_2023"}, "label": "Лингвистика"}, "color": "secondary"}]</v>
      </c>
      <c r="U22" s="16" t="str">
        <f t="shared" si="9"/>
        <v>[{"action": {"type": "text", "payload": {"template":"inno_2023"}, "label": "Инноватика"}, "color": "secondary"}, {"action": {"type": "text", "payload": {"template":"lingv_2023"}, "label": "Лингвистика"}, "color": "secondary"}]</v>
      </c>
    </row>
    <row r="23">
      <c r="A23" s="19"/>
      <c r="B23" s="19"/>
      <c r="C23" s="19"/>
      <c r="D23" s="19"/>
      <c r="E23" s="12" t="s">
        <v>66</v>
      </c>
      <c r="F23" s="13" t="s">
        <v>27</v>
      </c>
      <c r="G23" s="12" t="s">
        <v>96</v>
      </c>
      <c r="H23" s="13" t="s">
        <v>29</v>
      </c>
      <c r="I23" s="12" t="s">
        <v>68</v>
      </c>
      <c r="J23" s="13" t="s">
        <v>27</v>
      </c>
      <c r="K23" s="12" t="s">
        <v>97</v>
      </c>
      <c r="L23" s="13" t="s">
        <v>29</v>
      </c>
      <c r="M23" s="16" t="str">
        <f t="shared" si="1"/>
        <v>"label": "Менеджмент"</v>
      </c>
      <c r="N23" s="16" t="str">
        <f t="shared" si="2"/>
        <v>"payload": {"template":"menedz_2023"}</v>
      </c>
      <c r="O23" s="16" t="str">
        <f t="shared" si="3"/>
        <v>"color": "secondary"</v>
      </c>
      <c r="P23" s="16" t="str">
        <f t="shared" si="4"/>
        <v>[{"action": {"type": "text", "payload": {"template":"menedz_2023"}, "label": "Менеджмент"}, "color": "secondary"}]</v>
      </c>
      <c r="Q23" s="16" t="str">
        <f t="shared" si="5"/>
        <v>"label": "Мехироб"</v>
      </c>
      <c r="R23" s="16" t="str">
        <f t="shared" si="6"/>
        <v>"payload": {"template":"mechrob_2023"}</v>
      </c>
      <c r="S23" s="16" t="str">
        <f t="shared" si="7"/>
        <v>"color": "secondary"</v>
      </c>
      <c r="T23" s="16" t="str">
        <f t="shared" si="8"/>
        <v>[{"action": {"type": "text", "payload": {"template":"mechrob_2023"}, "label": "Мехироб"}, "color": "secondary"}]</v>
      </c>
      <c r="U23" s="16" t="str">
        <f t="shared" si="9"/>
        <v>[{"action": {"type": "text", "payload": {"template":"menedz_2023"}, "label": "Менеджмент"}, "color": "secondary"}, {"action": {"type": "text", "payload": {"template":"mechrob_2023"}, "label": "Мехироб"}, "color": "secondary"}]</v>
      </c>
    </row>
    <row r="24">
      <c r="A24" s="19"/>
      <c r="B24" s="19"/>
      <c r="C24" s="19"/>
      <c r="D24" s="19"/>
      <c r="E24" s="12" t="s">
        <v>98</v>
      </c>
      <c r="F24" s="13" t="s">
        <v>27</v>
      </c>
      <c r="G24" s="12" t="s">
        <v>99</v>
      </c>
      <c r="H24" s="13" t="s">
        <v>29</v>
      </c>
      <c r="I24" s="12" t="s">
        <v>70</v>
      </c>
      <c r="J24" s="13" t="s">
        <v>27</v>
      </c>
      <c r="K24" s="12" t="s">
        <v>100</v>
      </c>
      <c r="L24" s="13" t="s">
        <v>29</v>
      </c>
      <c r="M24" s="16" t="str">
        <f t="shared" si="1"/>
        <v>"label": "МКН"</v>
      </c>
      <c r="N24" s="16" t="str">
        <f t="shared" si="2"/>
        <v>"payload": {"template":"mkn2023"}</v>
      </c>
      <c r="O24" s="16" t="str">
        <f t="shared" si="3"/>
        <v>"color": "secondary"</v>
      </c>
      <c r="P24" s="16" t="str">
        <f t="shared" si="4"/>
        <v>[{"action": {"type": "text", "payload": {"template":"mkn2023"}, "label": "МКН"}, "color": "secondary"}]</v>
      </c>
      <c r="Q24" s="16" t="str">
        <f t="shared" si="5"/>
        <v>"label": "ПИ"</v>
      </c>
      <c r="R24" s="16" t="str">
        <f t="shared" si="6"/>
        <v>"payload": {"template":"pi2023"}</v>
      </c>
      <c r="S24" s="16" t="str">
        <f t="shared" si="7"/>
        <v>"color": "secondary"</v>
      </c>
      <c r="T24" s="16" t="str">
        <f t="shared" si="8"/>
        <v>[{"action": {"type": "text", "payload": {"template":"pi2023"}, "label": "ПИ"}, "color": "secondary"}]</v>
      </c>
      <c r="U24" s="16" t="str">
        <f t="shared" si="9"/>
        <v>[{"action": {"type": "text", "payload": {"template":"mkn2023"}, "label": "МКН"}, "color": "secondary"}, {"action": {"type": "text", "payload": {"template":"pi2023"}, "label": "ПИ"}, "color": "secondary"}]</v>
      </c>
    </row>
    <row r="25">
      <c r="A25" s="19"/>
      <c r="B25" s="19"/>
      <c r="C25" s="19"/>
      <c r="D25" s="19"/>
      <c r="E25" s="12" t="s">
        <v>101</v>
      </c>
      <c r="F25" s="13" t="s">
        <v>27</v>
      </c>
      <c r="G25" s="12" t="s">
        <v>102</v>
      </c>
      <c r="H25" s="13" t="s">
        <v>29</v>
      </c>
      <c r="I25" s="12" t="s">
        <v>72</v>
      </c>
      <c r="J25" s="13" t="s">
        <v>27</v>
      </c>
      <c r="K25" s="12" t="s">
        <v>103</v>
      </c>
      <c r="L25" s="13" t="s">
        <v>29</v>
      </c>
      <c r="M25" s="16" t="str">
        <f t="shared" si="1"/>
        <v>"label": "Пинж"</v>
      </c>
      <c r="N25" s="16" t="str">
        <f t="shared" si="2"/>
        <v>"payload": {"template":"pinzh2023"}</v>
      </c>
      <c r="O25" s="16" t="str">
        <f t="shared" si="3"/>
        <v>"color": "secondary"</v>
      </c>
      <c r="P25" s="16" t="str">
        <f t="shared" si="4"/>
        <v>[{"action": {"type": "text", "payload": {"template":"pinzh2023"}, "label": "Пинж"}, "color": "secondary"}]</v>
      </c>
      <c r="Q25" s="16" t="str">
        <f t="shared" si="5"/>
        <v>"label": "ПМИ"</v>
      </c>
      <c r="R25" s="16" t="str">
        <f t="shared" si="6"/>
        <v>"payload": {"template":"pmi2023"}</v>
      </c>
      <c r="S25" s="16" t="str">
        <f t="shared" si="7"/>
        <v>"color": "secondary"</v>
      </c>
      <c r="T25" s="16" t="str">
        <f t="shared" si="8"/>
        <v>[{"action": {"type": "text", "payload": {"template":"pmi2023"}, "label": "ПМИ"}, "color": "secondary"}]</v>
      </c>
      <c r="U25" s="16" t="str">
        <f t="shared" si="9"/>
        <v>[{"action": {"type": "text", "payload": {"template":"pinzh2023"}, "label": "Пинж"}, "color": "secondary"}, {"action": {"type": "text", "payload": {"template":"pmi2023"}, "label": "ПМИ"}, "color": "secondary"}]</v>
      </c>
    </row>
    <row r="26">
      <c r="A26" s="21"/>
      <c r="B26" s="21"/>
      <c r="C26" s="21"/>
      <c r="D26" s="21"/>
      <c r="E26" s="12" t="s">
        <v>76</v>
      </c>
      <c r="F26" s="13" t="s">
        <v>27</v>
      </c>
      <c r="G26" s="12" t="s">
        <v>104</v>
      </c>
      <c r="H26" s="13" t="s">
        <v>29</v>
      </c>
      <c r="I26" s="12" t="s">
        <v>53</v>
      </c>
      <c r="J26" s="13" t="s">
        <v>37</v>
      </c>
      <c r="K26" s="12" t="s">
        <v>24</v>
      </c>
      <c r="L26" s="13" t="s">
        <v>29</v>
      </c>
      <c r="M26" s="16" t="str">
        <f t="shared" si="1"/>
        <v>"label": "Экономика"</v>
      </c>
      <c r="N26" s="16" t="str">
        <f t="shared" si="2"/>
        <v>"payload": {"template":"econom_2023"}</v>
      </c>
      <c r="O26" s="16" t="str">
        <f t="shared" si="3"/>
        <v>"color": "secondary"</v>
      </c>
      <c r="P26" s="16" t="str">
        <f t="shared" si="4"/>
        <v>[{"action": {"type": "text", "payload": {"template":"econom_2023"}, "label": "Экономика"}, "color": "secondary"}]</v>
      </c>
      <c r="Q26" s="16" t="str">
        <f t="shared" si="5"/>
        <v>"label": "Назад"</v>
      </c>
      <c r="R26" s="16" t="str">
        <f t="shared" si="6"/>
        <v>"payload": {"template":"menu"}</v>
      </c>
      <c r="S26" s="16" t="str">
        <f t="shared" si="7"/>
        <v>"color": "primary"</v>
      </c>
      <c r="T26" s="16" t="str">
        <f t="shared" si="8"/>
        <v>[{"action": {"type": "text", "payload": {"template":"menu"}, "label": "Назад"}, "color": "primary"}]</v>
      </c>
      <c r="U26" s="16" t="str">
        <f t="shared" si="9"/>
        <v>[{"action": {"type": "text", "payload": {"template":"econom_2023"}, "label": "Экономика"}, "color": "secondary"}, {"action": {"type": "text", "payload": {"template":"menu"}, "label": "Назад"}, "color": "primary"}]</v>
      </c>
    </row>
    <row r="27">
      <c r="A27" s="11" t="s">
        <v>105</v>
      </c>
      <c r="B27" s="11" t="s">
        <v>56</v>
      </c>
      <c r="C27" s="22" t="s">
        <v>57</v>
      </c>
      <c r="D27" s="23" t="s">
        <v>106</v>
      </c>
      <c r="E27" s="12" t="s">
        <v>107</v>
      </c>
      <c r="F27" s="13" t="s">
        <v>27</v>
      </c>
      <c r="G27" s="12" t="s">
        <v>108</v>
      </c>
      <c r="H27" s="13" t="s">
        <v>29</v>
      </c>
      <c r="I27" s="12" t="s">
        <v>109</v>
      </c>
      <c r="J27" s="13" t="s">
        <v>27</v>
      </c>
      <c r="K27" s="12" t="s">
        <v>110</v>
      </c>
      <c r="L27" s="13" t="s">
        <v>29</v>
      </c>
      <c r="M27" s="16" t="str">
        <f t="shared" si="1"/>
        <v>"label": "Python"</v>
      </c>
      <c r="N27" s="16" t="str">
        <f t="shared" si="2"/>
        <v>"payload": {"template":"python_bi2021"}</v>
      </c>
      <c r="O27" s="16" t="str">
        <f t="shared" si="3"/>
        <v>"color": "secondary"</v>
      </c>
      <c r="P27" s="16" t="str">
        <f t="shared" si="4"/>
        <v>[{"action": {"type": "text", "payload": {"template":"python_bi2021"}, "label": "Python"}, "color": "secondary"}]</v>
      </c>
      <c r="Q27" s="16" t="str">
        <f t="shared" si="5"/>
        <v>"label": "Базы данных"</v>
      </c>
      <c r="R27" s="16" t="str">
        <f t="shared" si="6"/>
        <v>"payload": {"template":"db_bi2021"}</v>
      </c>
      <c r="S27" s="16" t="str">
        <f t="shared" si="7"/>
        <v>"color": "secondary"</v>
      </c>
      <c r="T27" s="16" t="str">
        <f t="shared" si="8"/>
        <v>[{"action": {"type": "text", "payload": {"template":"db_bi2021"}, "label": "Базы данных"}, "color": "secondary"}]</v>
      </c>
      <c r="U27" s="16" t="str">
        <f t="shared" si="9"/>
        <v>[{"action": {"type": "text", "payload": {"template":"python_bi2021"}, "label": "Python"}, "color": "secondary"}, {"action": {"type": "text", "payload": {"template":"db_bi2021"}, "label": "Базы данных"}, "color": "secondary"}]</v>
      </c>
    </row>
    <row r="28">
      <c r="A28" s="19"/>
      <c r="B28" s="19"/>
      <c r="C28" s="18"/>
      <c r="D28" s="19"/>
      <c r="E28" s="12" t="s">
        <v>111</v>
      </c>
      <c r="F28" s="13" t="s">
        <v>27</v>
      </c>
      <c r="G28" s="12" t="s">
        <v>112</v>
      </c>
      <c r="H28" s="13" t="s">
        <v>29</v>
      </c>
      <c r="I28" s="12" t="s">
        <v>113</v>
      </c>
      <c r="J28" s="13" t="s">
        <v>27</v>
      </c>
      <c r="K28" s="12" t="s">
        <v>114</v>
      </c>
      <c r="L28" s="13" t="s">
        <v>29</v>
      </c>
      <c r="M28" s="16" t="str">
        <f t="shared" si="1"/>
        <v>"label": "Математика"</v>
      </c>
      <c r="N28" s="16" t="str">
        <f t="shared" si="2"/>
        <v>"payload": {"template":"matem_bi2021"}</v>
      </c>
      <c r="O28" s="16" t="str">
        <f t="shared" si="3"/>
        <v>"color": "secondary"</v>
      </c>
      <c r="P28" s="16" t="str">
        <f t="shared" si="4"/>
        <v>[{"action": {"type": "text", "payload": {"template":"matem_bi2021"}, "label": "Математика"}, "color": "secondary"}]</v>
      </c>
      <c r="Q28" s="16" t="str">
        <f t="shared" si="5"/>
        <v>"label": "ТВиМС"</v>
      </c>
      <c r="R28" s="16" t="str">
        <f t="shared" si="6"/>
        <v>"payload": {"template":"tvims_bi2021"}</v>
      </c>
      <c r="S28" s="16" t="str">
        <f t="shared" si="7"/>
        <v>"color": "secondary"</v>
      </c>
      <c r="T28" s="16" t="str">
        <f t="shared" si="8"/>
        <v>[{"action": {"type": "text", "payload": {"template":"tvims_bi2021"}, "label": "ТВиМС"}, "color": "secondary"}]</v>
      </c>
      <c r="U28" s="16" t="str">
        <f t="shared" si="9"/>
        <v>[{"action": {"type": "text", "payload": {"template":"matem_bi2021"}, "label": "Математика"}, "color": "secondary"}, {"action": {"type": "text", "payload": {"template":"tvims_bi2021"}, "label": "ТВиМС"}, "color": "secondary"}]</v>
      </c>
    </row>
    <row r="29">
      <c r="A29" s="21"/>
      <c r="B29" s="21"/>
      <c r="C29" s="20"/>
      <c r="D29" s="21"/>
      <c r="E29" s="12" t="s">
        <v>53</v>
      </c>
      <c r="F29" s="13" t="s">
        <v>37</v>
      </c>
      <c r="G29" s="12" t="s">
        <v>31</v>
      </c>
      <c r="H29" s="13" t="s">
        <v>29</v>
      </c>
      <c r="I29" s="16"/>
      <c r="J29" s="15"/>
      <c r="K29" s="16"/>
      <c r="L29" s="15"/>
      <c r="M29" s="16" t="str">
        <f t="shared" si="1"/>
        <v>"label": "Назад"</v>
      </c>
      <c r="N29" s="16" t="str">
        <f t="shared" si="2"/>
        <v>"payload": {"template":"year_2021"}</v>
      </c>
      <c r="O29" s="16" t="str">
        <f t="shared" si="3"/>
        <v>"color": "primary"</v>
      </c>
      <c r="P29" s="16" t="str">
        <f t="shared" si="4"/>
        <v>[{"action": {"type": "text", "payload": {"template":"year_2021"}, "label": "Назад"}, "color": "primary"}]</v>
      </c>
      <c r="Q29" s="16" t="str">
        <f t="shared" si="5"/>
        <v/>
      </c>
      <c r="R29" s="16" t="str">
        <f t="shared" si="6"/>
        <v/>
      </c>
      <c r="S29" s="16" t="str">
        <f t="shared" si="7"/>
        <v/>
      </c>
      <c r="T29" s="16" t="str">
        <f t="shared" si="8"/>
        <v/>
      </c>
      <c r="U29" s="16" t="str">
        <f t="shared" si="9"/>
        <v>[{"action": {"type": "text", "payload": {"template":"year_2021"}, "label": "Назад"}, "color": "primary"}]</v>
      </c>
    </row>
    <row r="30">
      <c r="A30" s="11" t="s">
        <v>105</v>
      </c>
      <c r="B30" s="11" t="s">
        <v>58</v>
      </c>
      <c r="C30" s="11" t="s">
        <v>59</v>
      </c>
      <c r="D30" s="23" t="s">
        <v>115</v>
      </c>
      <c r="E30" s="12" t="s">
        <v>107</v>
      </c>
      <c r="F30" s="13" t="s">
        <v>27</v>
      </c>
      <c r="G30" s="12" t="s">
        <v>116</v>
      </c>
      <c r="H30" s="13" t="s">
        <v>29</v>
      </c>
      <c r="I30" s="12" t="s">
        <v>117</v>
      </c>
      <c r="J30" s="13" t="s">
        <v>27</v>
      </c>
      <c r="K30" s="12" t="s">
        <v>118</v>
      </c>
      <c r="L30" s="13" t="s">
        <v>29</v>
      </c>
      <c r="M30" s="16" t="str">
        <f t="shared" si="1"/>
        <v>"label": "Python"</v>
      </c>
      <c r="N30" s="16" t="str">
        <f t="shared" si="2"/>
        <v>"payload": {"template":"python_ib2021"}</v>
      </c>
      <c r="O30" s="16" t="str">
        <f t="shared" si="3"/>
        <v>"color": "secondary"</v>
      </c>
      <c r="P30" s="16" t="str">
        <f t="shared" si="4"/>
        <v>[{"action": {"type": "text", "payload": {"template":"python_ib2021"}, "label": "Python"}, "color": "secondary"}]</v>
      </c>
      <c r="Q30" s="16" t="str">
        <f t="shared" si="5"/>
        <v>"label": "Диск мат"</v>
      </c>
      <c r="R30" s="16" t="str">
        <f t="shared" si="6"/>
        <v>"payload": {"template":"discra_ib2021"}</v>
      </c>
      <c r="S30" s="16" t="str">
        <f t="shared" si="7"/>
        <v>"color": "secondary"</v>
      </c>
      <c r="T30" s="16" t="str">
        <f t="shared" si="8"/>
        <v>[{"action": {"type": "text", "payload": {"template":"discra_ib2021"}, "label": "Диск мат"}, "color": "secondary"}]</v>
      </c>
      <c r="U30" s="16" t="str">
        <f t="shared" si="9"/>
        <v>[{"action": {"type": "text", "payload": {"template":"python_ib2021"}, "label": "Python"}, "color": "secondary"}, {"action": {"type": "text", "payload": {"template":"discra_ib2021"}, "label": "Диск мат"}, "color": "secondary"}]</v>
      </c>
    </row>
    <row r="31">
      <c r="A31" s="19"/>
      <c r="B31" s="19"/>
      <c r="C31" s="19"/>
      <c r="D31" s="19"/>
      <c r="E31" s="12" t="s">
        <v>111</v>
      </c>
      <c r="F31" s="13" t="s">
        <v>27</v>
      </c>
      <c r="G31" s="12" t="s">
        <v>119</v>
      </c>
      <c r="H31" s="13" t="s">
        <v>29</v>
      </c>
      <c r="I31" s="12" t="s">
        <v>113</v>
      </c>
      <c r="J31" s="13" t="s">
        <v>27</v>
      </c>
      <c r="K31" s="12" t="s">
        <v>120</v>
      </c>
      <c r="L31" s="13" t="s">
        <v>29</v>
      </c>
      <c r="M31" s="16" t="str">
        <f t="shared" si="1"/>
        <v>"label": "Математика"</v>
      </c>
      <c r="N31" s="16" t="str">
        <f t="shared" si="2"/>
        <v>"payload": {"template":"matem_ib2021"}</v>
      </c>
      <c r="O31" s="16" t="str">
        <f t="shared" si="3"/>
        <v>"color": "secondary"</v>
      </c>
      <c r="P31" s="16" t="str">
        <f t="shared" si="4"/>
        <v>[{"action": {"type": "text", "payload": {"template":"matem_ib2021"}, "label": "Математика"}, "color": "secondary"}]</v>
      </c>
      <c r="Q31" s="16" t="str">
        <f t="shared" si="5"/>
        <v>"label": "ТВиМС"</v>
      </c>
      <c r="R31" s="16" t="str">
        <f t="shared" si="6"/>
        <v>"payload": {"template":"tvims_ib2021"}</v>
      </c>
      <c r="S31" s="16" t="str">
        <f t="shared" si="7"/>
        <v>"color": "secondary"</v>
      </c>
      <c r="T31" s="16" t="str">
        <f t="shared" si="8"/>
        <v>[{"action": {"type": "text", "payload": {"template":"tvims_ib2021"}, "label": "ТВиМС"}, "color": "secondary"}]</v>
      </c>
      <c r="U31" s="16" t="str">
        <f t="shared" si="9"/>
        <v>[{"action": {"type": "text", "payload": {"template":"matem_ib2021"}, "label": "Математика"}, "color": "secondary"}, {"action": {"type": "text", "payload": {"template":"tvims_ib2021"}, "label": "ТВиМС"}, "color": "secondary"}]</v>
      </c>
    </row>
    <row r="32">
      <c r="A32" s="19"/>
      <c r="B32" s="19"/>
      <c r="C32" s="19"/>
      <c r="D32" s="19"/>
      <c r="E32" s="12" t="s">
        <v>121</v>
      </c>
      <c r="F32" s="13" t="s">
        <v>27</v>
      </c>
      <c r="G32" s="12" t="s">
        <v>122</v>
      </c>
      <c r="H32" s="13" t="s">
        <v>29</v>
      </c>
      <c r="I32" s="12" t="s">
        <v>123</v>
      </c>
      <c r="J32" s="13" t="s">
        <v>27</v>
      </c>
      <c r="K32" s="12" t="s">
        <v>124</v>
      </c>
      <c r="L32" s="13" t="s">
        <v>29</v>
      </c>
      <c r="M32" s="16" t="str">
        <f t="shared" si="1"/>
        <v>"label": "ФУИиС"</v>
      </c>
      <c r="N32" s="16" t="str">
        <f t="shared" si="2"/>
        <v>"payload": {"template":"fuiis_ib2021"}</v>
      </c>
      <c r="O32" s="16" t="str">
        <f t="shared" si="3"/>
        <v>"color": "secondary"</v>
      </c>
      <c r="P32" s="16" t="str">
        <f t="shared" si="4"/>
        <v>[{"action": {"type": "text", "payload": {"template":"fuiis_ib2021"}, "label": "ФУИиС"}, "color": "secondary"}]</v>
      </c>
      <c r="Q32" s="16" t="str">
        <f t="shared" si="5"/>
        <v>"label": "Финтех"</v>
      </c>
      <c r="R32" s="16" t="str">
        <f t="shared" si="6"/>
        <v>"payload": {"template":"fintech_ib2021"}</v>
      </c>
      <c r="S32" s="16" t="str">
        <f t="shared" si="7"/>
        <v>"color": "secondary"</v>
      </c>
      <c r="T32" s="16" t="str">
        <f t="shared" si="8"/>
        <v>[{"action": {"type": "text", "payload": {"template":"fintech_ib2021"}, "label": "Финтех"}, "color": "secondary"}]</v>
      </c>
      <c r="U32" s="16" t="str">
        <f t="shared" si="9"/>
        <v>[{"action": {"type": "text", "payload": {"template":"fuiis_ib2021"}, "label": "ФУИиС"}, "color": "secondary"}, {"action": {"type": "text", "payload": {"template":"fintech_ib2021"}, "label": "Финтех"}, "color": "secondary"}]</v>
      </c>
    </row>
    <row r="33">
      <c r="A33" s="21"/>
      <c r="B33" s="21"/>
      <c r="C33" s="21"/>
      <c r="D33" s="21"/>
      <c r="E33" s="12" t="s">
        <v>53</v>
      </c>
      <c r="F33" s="13" t="s">
        <v>37</v>
      </c>
      <c r="G33" s="12" t="s">
        <v>31</v>
      </c>
      <c r="H33" s="13" t="s">
        <v>29</v>
      </c>
      <c r="I33" s="16"/>
      <c r="J33" s="15"/>
      <c r="K33" s="16"/>
      <c r="L33" s="15"/>
      <c r="M33" s="16" t="str">
        <f t="shared" si="1"/>
        <v>"label": "Назад"</v>
      </c>
      <c r="N33" s="16" t="str">
        <f t="shared" si="2"/>
        <v>"payload": {"template":"year_2021"}</v>
      </c>
      <c r="O33" s="16" t="str">
        <f t="shared" si="3"/>
        <v>"color": "primary"</v>
      </c>
      <c r="P33" s="16" t="str">
        <f t="shared" si="4"/>
        <v>[{"action": {"type": "text", "payload": {"template":"year_2021"}, "label": "Назад"}, "color": "primary"}]</v>
      </c>
      <c r="Q33" s="16" t="str">
        <f t="shared" si="5"/>
        <v/>
      </c>
      <c r="R33" s="16" t="str">
        <f t="shared" si="6"/>
        <v/>
      </c>
      <c r="S33" s="16" t="str">
        <f t="shared" si="7"/>
        <v/>
      </c>
      <c r="T33" s="16" t="str">
        <f t="shared" si="8"/>
        <v/>
      </c>
      <c r="U33" s="16" t="str">
        <f t="shared" si="9"/>
        <v>[{"action": {"type": "text", "payload": {"template":"year_2021"}, "label": "Назад"}, "color": "primary"}]</v>
      </c>
    </row>
    <row r="34">
      <c r="A34" s="11" t="s">
        <v>105</v>
      </c>
      <c r="B34" s="11" t="s">
        <v>60</v>
      </c>
      <c r="C34" s="24" t="s">
        <v>61</v>
      </c>
      <c r="D34" s="23" t="s">
        <v>125</v>
      </c>
      <c r="E34" s="12" t="s">
        <v>126</v>
      </c>
      <c r="F34" s="13" t="s">
        <v>27</v>
      </c>
      <c r="G34" s="12" t="s">
        <v>127</v>
      </c>
      <c r="H34" s="13" t="s">
        <v>29</v>
      </c>
      <c r="I34" s="12" t="s">
        <v>128</v>
      </c>
      <c r="J34" s="13" t="s">
        <v>27</v>
      </c>
      <c r="K34" s="12" t="s">
        <v>129</v>
      </c>
      <c r="L34" s="13" t="s">
        <v>29</v>
      </c>
      <c r="M34" s="16" t="str">
        <f t="shared" si="1"/>
        <v>"label": "Агент мод"</v>
      </c>
      <c r="N34" s="16" t="str">
        <f t="shared" si="2"/>
        <v>"payload": {"template":"agentmod_ivt2021"}</v>
      </c>
      <c r="O34" s="16" t="str">
        <f t="shared" si="3"/>
        <v>"color": "secondary"</v>
      </c>
      <c r="P34" s="16" t="str">
        <f t="shared" si="4"/>
        <v>[{"action": {"type": "text", "payload": {"template":"agentmod_ivt2021"}, "label": "Агент мод"}, "color": "secondary"}]</v>
      </c>
      <c r="Q34" s="16" t="str">
        <f t="shared" si="5"/>
        <v>"label": "Сложные СиГ"</v>
      </c>
      <c r="R34" s="16" t="str">
        <f t="shared" si="6"/>
        <v>"payload": {"template":"sig_ivt2021"}</v>
      </c>
      <c r="S34" s="16" t="str">
        <f t="shared" si="7"/>
        <v>"color": "secondary"</v>
      </c>
      <c r="T34" s="16" t="str">
        <f t="shared" si="8"/>
        <v>[{"action": {"type": "text", "payload": {"template":"sig_ivt2021"}, "label": "Сложные СиГ"}, "color": "secondary"}]</v>
      </c>
      <c r="U34" s="16" t="str">
        <f t="shared" si="9"/>
        <v>[{"action": {"type": "text", "payload": {"template":"agentmod_ivt2021"}, "label": "Агент мод"}, "color": "secondary"}, {"action": {"type": "text", "payload": {"template":"sig_ivt2021"}, "label": "Сложные СиГ"}, "color": "secondary"}]</v>
      </c>
    </row>
    <row r="35">
      <c r="A35" s="19"/>
      <c r="B35" s="19"/>
      <c r="C35" s="18"/>
      <c r="D35" s="19"/>
      <c r="E35" s="12" t="s">
        <v>130</v>
      </c>
      <c r="F35" s="13" t="s">
        <v>27</v>
      </c>
      <c r="G35" s="12" t="s">
        <v>131</v>
      </c>
      <c r="H35" s="13" t="s">
        <v>29</v>
      </c>
      <c r="I35" s="12" t="s">
        <v>132</v>
      </c>
      <c r="J35" s="13" t="s">
        <v>27</v>
      </c>
      <c r="K35" s="12" t="s">
        <v>133</v>
      </c>
      <c r="L35" s="13" t="s">
        <v>29</v>
      </c>
      <c r="M35" s="16" t="str">
        <f t="shared" si="1"/>
        <v>"label": "ТИАТиДС"</v>
      </c>
      <c r="N35" s="16" t="str">
        <f t="shared" si="2"/>
        <v>"payload": {"template":"tiatids_ivt2021"}</v>
      </c>
      <c r="O35" s="16" t="str">
        <f t="shared" si="3"/>
        <v>"color": "secondary"</v>
      </c>
      <c r="P35" s="16" t="str">
        <f t="shared" si="4"/>
        <v>[{"action": {"type": "text", "payload": {"template":"tiatids_ivt2021"}, "label": "ТИАТиДС"}, "color": "secondary"}]</v>
      </c>
      <c r="Q35" s="16" t="str">
        <f t="shared" si="5"/>
        <v>"label": "ОБД"</v>
      </c>
      <c r="R35" s="16" t="str">
        <f t="shared" si="6"/>
        <v>"payload": {"template":"obd_ivt2021"}</v>
      </c>
      <c r="S35" s="16" t="str">
        <f t="shared" si="7"/>
        <v>"color": "secondary"</v>
      </c>
      <c r="T35" s="16" t="str">
        <f t="shared" si="8"/>
        <v>[{"action": {"type": "text", "payload": {"template":"obd_ivt2021"}, "label": "ОБД"}, "color": "secondary"}]</v>
      </c>
      <c r="U35" s="16" t="str">
        <f t="shared" si="9"/>
        <v>[{"action": {"type": "text", "payload": {"template":"tiatids_ivt2021"}, "label": "ТИАТиДС"}, "color": "secondary"}, {"action": {"type": "text", "payload": {"template":"obd_ivt2021"}, "label": "ОБД"}, "color": "secondary"}]</v>
      </c>
    </row>
    <row r="36">
      <c r="A36" s="21"/>
      <c r="B36" s="21"/>
      <c r="C36" s="20"/>
      <c r="D36" s="21"/>
      <c r="E36" s="12" t="s">
        <v>134</v>
      </c>
      <c r="F36" s="13" t="s">
        <v>27</v>
      </c>
      <c r="G36" s="12" t="s">
        <v>135</v>
      </c>
      <c r="H36" s="13" t="s">
        <v>29</v>
      </c>
      <c r="I36" s="12" t="s">
        <v>53</v>
      </c>
      <c r="J36" s="13" t="s">
        <v>37</v>
      </c>
      <c r="K36" s="12" t="s">
        <v>31</v>
      </c>
      <c r="L36" s="13" t="s">
        <v>29</v>
      </c>
      <c r="M36" s="16" t="str">
        <f t="shared" si="1"/>
        <v>"label": "ТКЗ"</v>
      </c>
      <c r="N36" s="16" t="str">
        <f t="shared" si="2"/>
        <v>"payload": {"template":"tkz_ivt2021"}</v>
      </c>
      <c r="O36" s="16" t="str">
        <f t="shared" si="3"/>
        <v>"color": "secondary"</v>
      </c>
      <c r="P36" s="16" t="str">
        <f t="shared" si="4"/>
        <v>[{"action": {"type": "text", "payload": {"template":"tkz_ivt2021"}, "label": "ТКЗ"}, "color": "secondary"}]</v>
      </c>
      <c r="Q36" s="16" t="str">
        <f t="shared" si="5"/>
        <v>"label": "Назад"</v>
      </c>
      <c r="R36" s="16" t="str">
        <f t="shared" si="6"/>
        <v>"payload": {"template":"year_2021"}</v>
      </c>
      <c r="S36" s="16" t="str">
        <f t="shared" si="7"/>
        <v>"color": "primary"</v>
      </c>
      <c r="T36" s="16" t="str">
        <f t="shared" si="8"/>
        <v>[{"action": {"type": "text", "payload": {"template":"year_2021"}, "label": "Назад"}, "color": "primary"}]</v>
      </c>
      <c r="U36" s="16" t="str">
        <f t="shared" si="9"/>
        <v>[{"action": {"type": "text", "payload": {"template":"tkz_ivt2021"}, "label": "ТКЗ"}, "color": "secondary"}, {"action": {"type": "text", "payload": {"template":"year_2021"}, "label": "Назад"}, "color": "primary"}]</v>
      </c>
    </row>
    <row r="37">
      <c r="A37" s="11" t="s">
        <v>105</v>
      </c>
      <c r="B37" s="11" t="s">
        <v>62</v>
      </c>
      <c r="C37" s="11" t="s">
        <v>63</v>
      </c>
      <c r="D37" s="23" t="s">
        <v>136</v>
      </c>
      <c r="E37" s="12" t="s">
        <v>109</v>
      </c>
      <c r="F37" s="13" t="s">
        <v>27</v>
      </c>
      <c r="G37" s="12" t="s">
        <v>137</v>
      </c>
      <c r="H37" s="13" t="s">
        <v>29</v>
      </c>
      <c r="I37" s="12" t="s">
        <v>138</v>
      </c>
      <c r="J37" s="13" t="s">
        <v>27</v>
      </c>
      <c r="K37" s="12" t="s">
        <v>139</v>
      </c>
      <c r="L37" s="13" t="s">
        <v>29</v>
      </c>
      <c r="M37" s="16" t="str">
        <f t="shared" si="1"/>
        <v>"label": "Базы данных"</v>
      </c>
      <c r="N37" s="16" t="str">
        <f t="shared" si="2"/>
        <v>"payload": {"template":"db_inno2021"}</v>
      </c>
      <c r="O37" s="16" t="str">
        <f t="shared" si="3"/>
        <v>"color": "secondary"</v>
      </c>
      <c r="P37" s="16" t="str">
        <f t="shared" si="4"/>
        <v>[{"action": {"type": "text", "payload": {"template":"db_inno2021"}, "label": "Базы данных"}, "color": "secondary"}]</v>
      </c>
      <c r="Q37" s="16" t="str">
        <f t="shared" si="5"/>
        <v>"label": "АД Python"</v>
      </c>
      <c r="R37" s="16" t="str">
        <f t="shared" si="6"/>
        <v>"payload": {"template":"adpython_inno2021"}</v>
      </c>
      <c r="S37" s="16" t="str">
        <f t="shared" si="7"/>
        <v>"color": "secondary"</v>
      </c>
      <c r="T37" s="16" t="str">
        <f t="shared" si="8"/>
        <v>[{"action": {"type": "text", "payload": {"template":"adpython_inno2021"}, "label": "АД Python"}, "color": "secondary"}]</v>
      </c>
      <c r="U37" s="16" t="str">
        <f t="shared" si="9"/>
        <v>[{"action": {"type": "text", "payload": {"template":"db_inno2021"}, "label": "Базы данных"}, "color": "secondary"}, {"action": {"type": "text", "payload": {"template":"adpython_inno2021"}, "label": "АД Python"}, "color": "secondary"}]</v>
      </c>
    </row>
    <row r="38">
      <c r="A38" s="21"/>
      <c r="B38" s="21"/>
      <c r="C38" s="21"/>
      <c r="D38" s="21"/>
      <c r="E38" s="12" t="s">
        <v>53</v>
      </c>
      <c r="F38" s="13" t="s">
        <v>37</v>
      </c>
      <c r="G38" s="12" t="s">
        <v>31</v>
      </c>
      <c r="H38" s="13" t="s">
        <v>29</v>
      </c>
      <c r="I38" s="16"/>
      <c r="J38" s="15"/>
      <c r="K38" s="16"/>
      <c r="L38" s="15"/>
      <c r="M38" s="16" t="str">
        <f t="shared" si="1"/>
        <v>"label": "Назад"</v>
      </c>
      <c r="N38" s="16" t="str">
        <f t="shared" si="2"/>
        <v>"payload": {"template":"year_2021"}</v>
      </c>
      <c r="O38" s="16" t="str">
        <f t="shared" si="3"/>
        <v>"color": "primary"</v>
      </c>
      <c r="P38" s="16" t="str">
        <f t="shared" si="4"/>
        <v>[{"action": {"type": "text", "payload": {"template":"year_2021"}, "label": "Назад"}, "color": "primary"}]</v>
      </c>
      <c r="Q38" s="16" t="str">
        <f t="shared" si="5"/>
        <v/>
      </c>
      <c r="R38" s="16" t="str">
        <f t="shared" si="6"/>
        <v/>
      </c>
      <c r="S38" s="16" t="str">
        <f t="shared" si="7"/>
        <v/>
      </c>
      <c r="T38" s="16" t="str">
        <f t="shared" si="8"/>
        <v/>
      </c>
      <c r="U38" s="16" t="str">
        <f t="shared" si="9"/>
        <v>[{"action": {"type": "text", "payload": {"template":"year_2021"}, "label": "Назад"}, "color": "primary"}]</v>
      </c>
    </row>
    <row r="39">
      <c r="A39" s="11" t="s">
        <v>105</v>
      </c>
      <c r="B39" s="11" t="s">
        <v>64</v>
      </c>
      <c r="C39" s="24" t="s">
        <v>65</v>
      </c>
      <c r="D39" s="23" t="s">
        <v>140</v>
      </c>
      <c r="E39" s="12" t="s">
        <v>141</v>
      </c>
      <c r="F39" s="13" t="s">
        <v>27</v>
      </c>
      <c r="G39" s="12" t="s">
        <v>142</v>
      </c>
      <c r="H39" s="13" t="s">
        <v>29</v>
      </c>
      <c r="I39" s="12" t="s">
        <v>143</v>
      </c>
      <c r="J39" s="13" t="s">
        <v>27</v>
      </c>
      <c r="K39" s="12" t="s">
        <v>144</v>
      </c>
      <c r="L39" s="13" t="s">
        <v>29</v>
      </c>
      <c r="M39" s="16" t="str">
        <f t="shared" si="1"/>
        <v>"label": "СКП ПУ"</v>
      </c>
      <c r="N39" s="16" t="str">
        <f t="shared" si="2"/>
        <v>"payload": {"template":"skppu_lingv2021"}</v>
      </c>
      <c r="O39" s="16" t="str">
        <f t="shared" si="3"/>
        <v>"color": "secondary"</v>
      </c>
      <c r="P39" s="16" t="str">
        <f t="shared" si="4"/>
        <v>[{"action": {"type": "text", "payload": {"template":"skppu_lingv2021"}, "label": "СКП ПУ"}, "color": "secondary"}]</v>
      </c>
      <c r="Q39" s="16" t="str">
        <f t="shared" si="5"/>
        <v>"label": "СКП"</v>
      </c>
      <c r="R39" s="16" t="str">
        <f t="shared" si="6"/>
        <v>"payload": {"template":"skp_lingv2021"}</v>
      </c>
      <c r="S39" s="16" t="str">
        <f t="shared" si="7"/>
        <v>"color": "secondary"</v>
      </c>
      <c r="T39" s="16" t="str">
        <f t="shared" si="8"/>
        <v>[{"action": {"type": "text", "payload": {"template":"skp_lingv2021"}, "label": "СКП"}, "color": "secondary"}]</v>
      </c>
      <c r="U39" s="16" t="str">
        <f t="shared" si="9"/>
        <v>[{"action": {"type": "text", "payload": {"template":"skppu_lingv2021"}, "label": "СКП ПУ"}, "color": "secondary"}, {"action": {"type": "text", "payload": {"template":"skp_lingv2021"}, "label": "СКП"}, "color": "secondary"}]</v>
      </c>
    </row>
    <row r="40">
      <c r="A40" s="19"/>
      <c r="B40" s="19"/>
      <c r="C40" s="18"/>
      <c r="D40" s="19"/>
      <c r="E40" s="12" t="s">
        <v>145</v>
      </c>
      <c r="F40" s="13" t="s">
        <v>27</v>
      </c>
      <c r="G40" s="12" t="s">
        <v>146</v>
      </c>
      <c r="H40" s="13" t="s">
        <v>29</v>
      </c>
      <c r="I40" s="12" t="s">
        <v>147</v>
      </c>
      <c r="J40" s="13" t="s">
        <v>27</v>
      </c>
      <c r="K40" s="12" t="s">
        <v>148</v>
      </c>
      <c r="L40" s="13" t="s">
        <v>29</v>
      </c>
      <c r="M40" s="16" t="str">
        <f t="shared" si="1"/>
        <v>"label": "NLP"</v>
      </c>
      <c r="N40" s="16" t="str">
        <f t="shared" si="2"/>
        <v>"payload": {"template":"nlp_lingv2021"}</v>
      </c>
      <c r="O40" s="16" t="str">
        <f t="shared" si="3"/>
        <v>"color": "secondary"</v>
      </c>
      <c r="P40" s="16" t="str">
        <f t="shared" si="4"/>
        <v>[{"action": {"type": "text", "payload": {"template":"nlp_lingv2021"}, "label": "NLP"}, "color": "secondary"}]</v>
      </c>
      <c r="Q40" s="16" t="str">
        <f t="shared" si="5"/>
        <v>"label": "ТО ИАиДК"</v>
      </c>
      <c r="R40" s="16" t="str">
        <f t="shared" si="6"/>
        <v>"payload": {"template":"toiaidk_lingv2021"}</v>
      </c>
      <c r="S40" s="16" t="str">
        <f t="shared" si="7"/>
        <v>"color": "secondary"</v>
      </c>
      <c r="T40" s="16" t="str">
        <f t="shared" si="8"/>
        <v>[{"action": {"type": "text", "payload": {"template":"toiaidk_lingv2021"}, "label": "ТО ИАиДК"}, "color": "secondary"}]</v>
      </c>
      <c r="U40" s="16" t="str">
        <f t="shared" si="9"/>
        <v>[{"action": {"type": "text", "payload": {"template":"nlp_lingv2021"}, "label": "NLP"}, "color": "secondary"}, {"action": {"type": "text", "payload": {"template":"toiaidk_lingv2021"}, "label": "ТО ИАиДК"}, "color": "secondary"}]</v>
      </c>
    </row>
    <row r="41">
      <c r="A41" s="21"/>
      <c r="B41" s="21"/>
      <c r="C41" s="20"/>
      <c r="D41" s="21"/>
      <c r="E41" s="12" t="s">
        <v>53</v>
      </c>
      <c r="F41" s="13" t="s">
        <v>37</v>
      </c>
      <c r="G41" s="12" t="s">
        <v>31</v>
      </c>
      <c r="H41" s="13" t="s">
        <v>29</v>
      </c>
      <c r="I41" s="16"/>
      <c r="J41" s="15"/>
      <c r="K41" s="16"/>
      <c r="L41" s="15"/>
      <c r="M41" s="16" t="str">
        <f t="shared" si="1"/>
        <v>"label": "Назад"</v>
      </c>
      <c r="N41" s="16" t="str">
        <f t="shared" si="2"/>
        <v>"payload": {"template":"year_2021"}</v>
      </c>
      <c r="O41" s="16" t="str">
        <f t="shared" si="3"/>
        <v>"color": "primary"</v>
      </c>
      <c r="P41" s="16" t="str">
        <f t="shared" si="4"/>
        <v>[{"action": {"type": "text", "payload": {"template":"year_2021"}, "label": "Назад"}, "color": "primary"}]</v>
      </c>
      <c r="Q41" s="16" t="str">
        <f t="shared" si="5"/>
        <v/>
      </c>
      <c r="R41" s="16" t="str">
        <f t="shared" si="6"/>
        <v/>
      </c>
      <c r="S41" s="16" t="str">
        <f t="shared" si="7"/>
        <v/>
      </c>
      <c r="T41" s="16" t="str">
        <f t="shared" si="8"/>
        <v/>
      </c>
      <c r="U41" s="16" t="str">
        <f t="shared" si="9"/>
        <v>[{"action": {"type": "text", "payload": {"template":"year_2021"}, "label": "Назад"}, "color": "primary"}]</v>
      </c>
    </row>
    <row r="42">
      <c r="A42" s="12" t="s">
        <v>105</v>
      </c>
      <c r="B42" s="12" t="s">
        <v>66</v>
      </c>
      <c r="C42" s="12" t="s">
        <v>67</v>
      </c>
      <c r="D42" s="25" t="s">
        <v>149</v>
      </c>
      <c r="E42" s="12" t="s">
        <v>123</v>
      </c>
      <c r="F42" s="13" t="s">
        <v>27</v>
      </c>
      <c r="G42" s="12" t="s">
        <v>150</v>
      </c>
      <c r="H42" s="13" t="s">
        <v>29</v>
      </c>
      <c r="I42" s="12" t="s">
        <v>53</v>
      </c>
      <c r="J42" s="13" t="s">
        <v>37</v>
      </c>
      <c r="K42" s="12" t="s">
        <v>31</v>
      </c>
      <c r="L42" s="13" t="s">
        <v>29</v>
      </c>
      <c r="M42" s="16" t="str">
        <f t="shared" si="1"/>
        <v>"label": "Финтех"</v>
      </c>
      <c r="N42" s="16" t="str">
        <f t="shared" si="2"/>
        <v>"payload": {"template":"fintech_menedz2021"}</v>
      </c>
      <c r="O42" s="16" t="str">
        <f t="shared" si="3"/>
        <v>"color": "secondary"</v>
      </c>
      <c r="P42" s="16" t="str">
        <f t="shared" si="4"/>
        <v>[{"action": {"type": "text", "payload": {"template":"fintech_menedz2021"}, "label": "Финтех"}, "color": "secondary"}]</v>
      </c>
      <c r="Q42" s="16" t="str">
        <f t="shared" si="5"/>
        <v>"label": "Назад"</v>
      </c>
      <c r="R42" s="16" t="str">
        <f t="shared" si="6"/>
        <v>"payload": {"template":"year_2021"}</v>
      </c>
      <c r="S42" s="16" t="str">
        <f t="shared" si="7"/>
        <v>"color": "primary"</v>
      </c>
      <c r="T42" s="16" t="str">
        <f t="shared" si="8"/>
        <v>[{"action": {"type": "text", "payload": {"template":"year_2021"}, "label": "Назад"}, "color": "primary"}]</v>
      </c>
      <c r="U42" s="16" t="str">
        <f t="shared" si="9"/>
        <v>[{"action": {"type": "text", "payload": {"template":"fintech_menedz2021"}, "label": "Финтех"}, "color": "secondary"}, {"action": {"type": "text", "payload": {"template":"year_2021"}, "label": "Назад"}, "color": "primary"}]</v>
      </c>
    </row>
    <row r="43">
      <c r="A43" s="11" t="s">
        <v>105</v>
      </c>
      <c r="B43" s="11" t="s">
        <v>68</v>
      </c>
      <c r="C43" s="24" t="s">
        <v>69</v>
      </c>
      <c r="D43" s="23" t="s">
        <v>151</v>
      </c>
      <c r="E43" s="12" t="s">
        <v>152</v>
      </c>
      <c r="F43" s="13" t="s">
        <v>27</v>
      </c>
      <c r="G43" s="12" t="s">
        <v>153</v>
      </c>
      <c r="H43" s="13" t="s">
        <v>29</v>
      </c>
      <c r="I43" s="12" t="s">
        <v>154</v>
      </c>
      <c r="J43" s="13" t="s">
        <v>27</v>
      </c>
      <c r="K43" s="12" t="s">
        <v>155</v>
      </c>
      <c r="L43" s="13" t="s">
        <v>29</v>
      </c>
      <c r="M43" s="16" t="str">
        <f t="shared" si="1"/>
        <v>"label": "Основы ЦиРАК"</v>
      </c>
      <c r="N43" s="16" t="str">
        <f t="shared" si="2"/>
        <v>"payload": {"template":"cirak_mechrob2021"}</v>
      </c>
      <c r="O43" s="16" t="str">
        <f t="shared" si="3"/>
        <v>"color": "secondary"</v>
      </c>
      <c r="P43" s="16" t="str">
        <f t="shared" si="4"/>
        <v>[{"action": {"type": "text", "payload": {"template":"cirak_mechrob2021"}, "label": "Основы ЦиРАК"}, "color": "secondary"}]</v>
      </c>
      <c r="Q43" s="16" t="str">
        <f t="shared" si="5"/>
        <v>"label": "Основы мех и роб"</v>
      </c>
      <c r="R43" s="16" t="str">
        <f t="shared" si="6"/>
        <v>"payload": {"template":"main_mechrob2021"}</v>
      </c>
      <c r="S43" s="16" t="str">
        <f t="shared" si="7"/>
        <v>"color": "secondary"</v>
      </c>
      <c r="T43" s="16" t="str">
        <f t="shared" si="8"/>
        <v>[{"action": {"type": "text", "payload": {"template":"main_mechrob2021"}, "label": "Основы мех и роб"}, "color": "secondary"}]</v>
      </c>
      <c r="U43" s="16" t="str">
        <f t="shared" si="9"/>
        <v>[{"action": {"type": "text", "payload": {"template":"cirak_mechrob2021"}, "label": "Основы ЦиРАК"}, "color": "secondary"}, {"action": {"type": "text", "payload": {"template":"main_mechrob2021"}, "label": "Основы мех и роб"}, "color": "secondary"}]</v>
      </c>
    </row>
    <row r="44">
      <c r="A44" s="21"/>
      <c r="B44" s="21"/>
      <c r="C44" s="20"/>
      <c r="D44" s="21"/>
      <c r="E44" s="12" t="s">
        <v>53</v>
      </c>
      <c r="F44" s="13" t="s">
        <v>37</v>
      </c>
      <c r="G44" s="12" t="s">
        <v>31</v>
      </c>
      <c r="H44" s="13" t="s">
        <v>29</v>
      </c>
      <c r="I44" s="16"/>
      <c r="J44" s="15"/>
      <c r="K44" s="16"/>
      <c r="L44" s="15"/>
      <c r="M44" s="16" t="str">
        <f t="shared" si="1"/>
        <v>"label": "Назад"</v>
      </c>
      <c r="N44" s="16" t="str">
        <f t="shared" si="2"/>
        <v>"payload": {"template":"year_2021"}</v>
      </c>
      <c r="O44" s="16" t="str">
        <f t="shared" si="3"/>
        <v>"color": "primary"</v>
      </c>
      <c r="P44" s="16" t="str">
        <f t="shared" si="4"/>
        <v>[{"action": {"type": "text", "payload": {"template":"year_2021"}, "label": "Назад"}, "color": "primary"}]</v>
      </c>
      <c r="Q44" s="16" t="str">
        <f t="shared" si="5"/>
        <v/>
      </c>
      <c r="R44" s="16" t="str">
        <f t="shared" si="6"/>
        <v/>
      </c>
      <c r="S44" s="16" t="str">
        <f t="shared" si="7"/>
        <v/>
      </c>
      <c r="T44" s="16" t="str">
        <f t="shared" si="8"/>
        <v/>
      </c>
      <c r="U44" s="16" t="str">
        <f t="shared" si="9"/>
        <v>[{"action": {"type": "text", "payload": {"template":"year_2021"}, "label": "Назад"}, "color": "primary"}]</v>
      </c>
    </row>
    <row r="45">
      <c r="A45" s="11" t="s">
        <v>105</v>
      </c>
      <c r="B45" s="11" t="s">
        <v>70</v>
      </c>
      <c r="C45" s="11" t="s">
        <v>71</v>
      </c>
      <c r="D45" s="23" t="s">
        <v>156</v>
      </c>
      <c r="E45" s="12" t="s">
        <v>157</v>
      </c>
      <c r="F45" s="13" t="s">
        <v>27</v>
      </c>
      <c r="G45" s="12" t="s">
        <v>158</v>
      </c>
      <c r="H45" s="13" t="s">
        <v>29</v>
      </c>
      <c r="I45" s="12" t="s">
        <v>111</v>
      </c>
      <c r="J45" s="13" t="s">
        <v>27</v>
      </c>
      <c r="K45" s="12" t="s">
        <v>159</v>
      </c>
      <c r="L45" s="13" t="s">
        <v>29</v>
      </c>
      <c r="M45" s="16" t="str">
        <f t="shared" si="1"/>
        <v>"label": "Аналитика"</v>
      </c>
      <c r="N45" s="16" t="str">
        <f t="shared" si="2"/>
        <v>"payload": {"template":"analys_pi2021"}</v>
      </c>
      <c r="O45" s="16" t="str">
        <f t="shared" si="3"/>
        <v>"color": "secondary"</v>
      </c>
      <c r="P45" s="16" t="str">
        <f t="shared" si="4"/>
        <v>[{"action": {"type": "text", "payload": {"template":"analys_pi2021"}, "label": "Аналитика"}, "color": "secondary"}]</v>
      </c>
      <c r="Q45" s="16" t="str">
        <f t="shared" si="5"/>
        <v>"label": "Математика"</v>
      </c>
      <c r="R45" s="16" t="str">
        <f t="shared" si="6"/>
        <v>"payload": {"template":"matem_pi2021"}</v>
      </c>
      <c r="S45" s="16" t="str">
        <f t="shared" si="7"/>
        <v>"color": "secondary"</v>
      </c>
      <c r="T45" s="16" t="str">
        <f t="shared" si="8"/>
        <v>[{"action": {"type": "text", "payload": {"template":"matem_pi2021"}, "label": "Математика"}, "color": "secondary"}]</v>
      </c>
      <c r="U45" s="16" t="str">
        <f t="shared" si="9"/>
        <v>[{"action": {"type": "text", "payload": {"template":"analys_pi2021"}, "label": "Аналитика"}, "color": "secondary"}, {"action": {"type": "text", "payload": {"template":"matem_pi2021"}, "label": "Математика"}, "color": "secondary"}]</v>
      </c>
    </row>
    <row r="46">
      <c r="A46" s="19"/>
      <c r="B46" s="19"/>
      <c r="C46" s="19"/>
      <c r="D46" s="19"/>
      <c r="E46" s="12" t="s">
        <v>160</v>
      </c>
      <c r="F46" s="13" t="s">
        <v>27</v>
      </c>
      <c r="G46" s="12" t="s">
        <v>161</v>
      </c>
      <c r="H46" s="13" t="s">
        <v>29</v>
      </c>
      <c r="I46" s="12" t="s">
        <v>162</v>
      </c>
      <c r="J46" s="13" t="s">
        <v>27</v>
      </c>
      <c r="K46" s="12" t="s">
        <v>163</v>
      </c>
      <c r="L46" s="13" t="s">
        <v>29</v>
      </c>
      <c r="M46" s="16" t="str">
        <f t="shared" si="1"/>
        <v>"label": "Разработка"</v>
      </c>
      <c r="N46" s="16" t="str">
        <f t="shared" si="2"/>
        <v>"payload": {"template":"develop_pi2021"}</v>
      </c>
      <c r="O46" s="16" t="str">
        <f t="shared" si="3"/>
        <v>"color": "secondary"</v>
      </c>
      <c r="P46" s="16" t="str">
        <f t="shared" si="4"/>
        <v>[{"action": {"type": "text", "payload": {"template":"develop_pi2021"}, "label": "Разработка"}, "color": "secondary"}]</v>
      </c>
      <c r="Q46" s="16" t="str">
        <f t="shared" si="5"/>
        <v>"label": "Системы"</v>
      </c>
      <c r="R46" s="16" t="str">
        <f t="shared" si="6"/>
        <v>"payload": {"template":"systems_pi2021"}</v>
      </c>
      <c r="S46" s="16" t="str">
        <f t="shared" si="7"/>
        <v>"color": "secondary"</v>
      </c>
      <c r="T46" s="16" t="str">
        <f t="shared" si="8"/>
        <v>[{"action": {"type": "text", "payload": {"template":"systems_pi2021"}, "label": "Системы"}, "color": "secondary"}]</v>
      </c>
      <c r="U46" s="16" t="str">
        <f t="shared" si="9"/>
        <v>[{"action": {"type": "text", "payload": {"template":"develop_pi2021"}, "label": "Разработка"}, "color": "secondary"}, {"action": {"type": "text", "payload": {"template":"systems_pi2021"}, "label": "Системы"}, "color": "secondary"}]</v>
      </c>
    </row>
    <row r="47">
      <c r="A47" s="21"/>
      <c r="B47" s="21"/>
      <c r="C47" s="21"/>
      <c r="D47" s="21"/>
      <c r="E47" s="12" t="s">
        <v>164</v>
      </c>
      <c r="F47" s="13" t="s">
        <v>27</v>
      </c>
      <c r="G47" s="12" t="s">
        <v>165</v>
      </c>
      <c r="H47" s="13" t="s">
        <v>29</v>
      </c>
      <c r="I47" s="26" t="s">
        <v>53</v>
      </c>
      <c r="J47" s="27" t="s">
        <v>37</v>
      </c>
      <c r="K47" s="12" t="s">
        <v>31</v>
      </c>
      <c r="L47" s="28" t="s">
        <v>29</v>
      </c>
      <c r="M47" s="16" t="str">
        <f t="shared" si="1"/>
        <v>"label": "Прочие"</v>
      </c>
      <c r="N47" s="16" t="str">
        <f t="shared" si="2"/>
        <v>"payload": {"template":"others_pi2021"}</v>
      </c>
      <c r="O47" s="16" t="str">
        <f t="shared" si="3"/>
        <v>"color": "secondary"</v>
      </c>
      <c r="P47" s="16" t="str">
        <f t="shared" si="4"/>
        <v>[{"action": {"type": "text", "payload": {"template":"others_pi2021"}, "label": "Прочие"}, "color": "secondary"}]</v>
      </c>
      <c r="Q47" s="16" t="str">
        <f t="shared" si="5"/>
        <v>"label": "Назад"</v>
      </c>
      <c r="R47" s="16" t="str">
        <f t="shared" si="6"/>
        <v>"payload": {"template":"year_2021"}</v>
      </c>
      <c r="S47" s="16" t="str">
        <f t="shared" si="7"/>
        <v>"color": "primary"</v>
      </c>
      <c r="T47" s="16" t="str">
        <f t="shared" si="8"/>
        <v>[{"action": {"type": "text", "payload": {"template":"year_2021"}, "label": "Назад"}, "color": "primary"}]</v>
      </c>
      <c r="U47" s="16" t="str">
        <f t="shared" si="9"/>
        <v>[{"action": {"type": "text", "payload": {"template":"others_pi2021"}, "label": "Прочие"}, "color": "secondary"}, {"action": {"type": "text", "payload": {"template":"year_2021"}, "label": "Назад"}, "color": "primary"}]</v>
      </c>
    </row>
    <row r="48">
      <c r="A48" s="11" t="s">
        <v>105</v>
      </c>
      <c r="B48" s="11" t="s">
        <v>72</v>
      </c>
      <c r="C48" s="10" t="s">
        <v>73</v>
      </c>
      <c r="D48" s="23" t="s">
        <v>166</v>
      </c>
      <c r="E48" s="12" t="s">
        <v>157</v>
      </c>
      <c r="F48" s="13" t="s">
        <v>27</v>
      </c>
      <c r="G48" s="12" t="s">
        <v>167</v>
      </c>
      <c r="H48" s="13" t="s">
        <v>29</v>
      </c>
      <c r="I48" s="12" t="s">
        <v>111</v>
      </c>
      <c r="J48" s="13" t="s">
        <v>27</v>
      </c>
      <c r="K48" s="12" t="s">
        <v>168</v>
      </c>
      <c r="L48" s="13" t="s">
        <v>29</v>
      </c>
      <c r="M48" s="16" t="str">
        <f t="shared" si="1"/>
        <v>"label": "Аналитика"</v>
      </c>
      <c r="N48" s="16" t="str">
        <f t="shared" si="2"/>
        <v>"payload": {"template":"analys_pmi2021"}</v>
      </c>
      <c r="O48" s="16" t="str">
        <f t="shared" si="3"/>
        <v>"color": "secondary"</v>
      </c>
      <c r="P48" s="16" t="str">
        <f t="shared" si="4"/>
        <v>[{"action": {"type": "text", "payload": {"template":"analys_pmi2021"}, "label": "Аналитика"}, "color": "secondary"}]</v>
      </c>
      <c r="Q48" s="16" t="str">
        <f t="shared" si="5"/>
        <v>"label": "Математика"</v>
      </c>
      <c r="R48" s="16" t="str">
        <f t="shared" si="6"/>
        <v>"payload": {"template":"matem_pmi2021"}</v>
      </c>
      <c r="S48" s="16" t="str">
        <f t="shared" si="7"/>
        <v>"color": "secondary"</v>
      </c>
      <c r="T48" s="16" t="str">
        <f t="shared" si="8"/>
        <v>[{"action": {"type": "text", "payload": {"template":"matem_pmi2021"}, "label": "Математика"}, "color": "secondary"}]</v>
      </c>
      <c r="U48" s="16" t="str">
        <f t="shared" si="9"/>
        <v>[{"action": {"type": "text", "payload": {"template":"analys_pmi2021"}, "label": "Аналитика"}, "color": "secondary"}, {"action": {"type": "text", "payload": {"template":"matem_pmi2021"}, "label": "Математика"}, "color": "secondary"}]</v>
      </c>
    </row>
    <row r="49">
      <c r="A49" s="21"/>
      <c r="B49" s="21"/>
      <c r="C49" s="20"/>
      <c r="D49" s="21"/>
      <c r="E49" s="12" t="s">
        <v>164</v>
      </c>
      <c r="F49" s="13" t="s">
        <v>27</v>
      </c>
      <c r="G49" s="12" t="s">
        <v>169</v>
      </c>
      <c r="H49" s="13" t="s">
        <v>29</v>
      </c>
      <c r="I49" s="26" t="s">
        <v>53</v>
      </c>
      <c r="J49" s="27" t="s">
        <v>37</v>
      </c>
      <c r="K49" s="12" t="s">
        <v>31</v>
      </c>
      <c r="L49" s="28" t="s">
        <v>29</v>
      </c>
      <c r="M49" s="16" t="str">
        <f t="shared" si="1"/>
        <v>"label": "Прочие"</v>
      </c>
      <c r="N49" s="16" t="str">
        <f t="shared" si="2"/>
        <v>"payload": {"template":"others_pmi2021"}</v>
      </c>
      <c r="O49" s="16" t="str">
        <f t="shared" si="3"/>
        <v>"color": "secondary"</v>
      </c>
      <c r="P49" s="16" t="str">
        <f t="shared" si="4"/>
        <v>[{"action": {"type": "text", "payload": {"template":"others_pmi2021"}, "label": "Прочие"}, "color": "secondary"}]</v>
      </c>
      <c r="Q49" s="16" t="str">
        <f t="shared" si="5"/>
        <v>"label": "Назад"</v>
      </c>
      <c r="R49" s="16" t="str">
        <f t="shared" si="6"/>
        <v>"payload": {"template":"year_2021"}</v>
      </c>
      <c r="S49" s="16" t="str">
        <f t="shared" si="7"/>
        <v>"color": "primary"</v>
      </c>
      <c r="T49" s="16" t="str">
        <f t="shared" si="8"/>
        <v>[{"action": {"type": "text", "payload": {"template":"year_2021"}, "label": "Назад"}, "color": "primary"}]</v>
      </c>
      <c r="U49" s="16" t="str">
        <f t="shared" si="9"/>
        <v>[{"action": {"type": "text", "payload": {"template":"others_pmi2021"}, "label": "Прочие"}, "color": "secondary"}, {"action": {"type": "text", "payload": {"template":"year_2021"}, "label": "Назад"}, "color": "primary"}]</v>
      </c>
    </row>
    <row r="50">
      <c r="A50" s="12" t="s">
        <v>105</v>
      </c>
      <c r="B50" s="12" t="s">
        <v>74</v>
      </c>
      <c r="C50" s="12" t="s">
        <v>75</v>
      </c>
      <c r="D50" s="25" t="s">
        <v>170</v>
      </c>
      <c r="E50" s="12" t="s">
        <v>123</v>
      </c>
      <c r="F50" s="13" t="s">
        <v>27</v>
      </c>
      <c r="G50" s="12" t="s">
        <v>171</v>
      </c>
      <c r="H50" s="13" t="s">
        <v>29</v>
      </c>
      <c r="I50" s="26" t="s">
        <v>53</v>
      </c>
      <c r="J50" s="13" t="s">
        <v>37</v>
      </c>
      <c r="K50" s="12" t="s">
        <v>31</v>
      </c>
      <c r="L50" s="28" t="s">
        <v>29</v>
      </c>
      <c r="M50" s="16" t="str">
        <f t="shared" si="1"/>
        <v>"label": "Финтех"</v>
      </c>
      <c r="N50" s="16" t="str">
        <f t="shared" si="2"/>
        <v>"payload": {"template":"fintech_turism_2021"}</v>
      </c>
      <c r="O50" s="16" t="str">
        <f t="shared" si="3"/>
        <v>"color": "secondary"</v>
      </c>
      <c r="P50" s="16" t="str">
        <f t="shared" si="4"/>
        <v>[{"action": {"type": "text", "payload": {"template":"fintech_turism_2021"}, "label": "Финтех"}, "color": "secondary"}]</v>
      </c>
      <c r="Q50" s="16" t="str">
        <f t="shared" si="5"/>
        <v>"label": "Назад"</v>
      </c>
      <c r="R50" s="16" t="str">
        <f t="shared" si="6"/>
        <v>"payload": {"template":"year_2021"}</v>
      </c>
      <c r="S50" s="16" t="str">
        <f t="shared" si="7"/>
        <v>"color": "primary"</v>
      </c>
      <c r="T50" s="16" t="str">
        <f t="shared" si="8"/>
        <v>[{"action": {"type": "text", "payload": {"template":"year_2021"}, "label": "Назад"}, "color": "primary"}]</v>
      </c>
      <c r="U50" s="16" t="str">
        <f t="shared" si="9"/>
        <v>[{"action": {"type": "text", "payload": {"template":"fintech_turism_2021"}, "label": "Финтех"}, "color": "secondary"}, {"action": {"type": "text", "payload": {"template":"year_2021"}, "label": "Назад"}, "color": "primary"}]</v>
      </c>
    </row>
    <row r="51">
      <c r="A51" s="11" t="s">
        <v>105</v>
      </c>
      <c r="B51" s="11" t="s">
        <v>76</v>
      </c>
      <c r="C51" s="24" t="s">
        <v>77</v>
      </c>
      <c r="D51" s="23" t="s">
        <v>172</v>
      </c>
      <c r="E51" s="12" t="s">
        <v>157</v>
      </c>
      <c r="F51" s="13" t="s">
        <v>27</v>
      </c>
      <c r="G51" s="12" t="s">
        <v>173</v>
      </c>
      <c r="H51" s="13" t="s">
        <v>29</v>
      </c>
      <c r="I51" s="12" t="s">
        <v>164</v>
      </c>
      <c r="J51" s="13" t="s">
        <v>27</v>
      </c>
      <c r="K51" s="12" t="s">
        <v>174</v>
      </c>
      <c r="L51" s="13" t="s">
        <v>29</v>
      </c>
      <c r="M51" s="16" t="str">
        <f t="shared" si="1"/>
        <v>"label": "Аналитика"</v>
      </c>
      <c r="N51" s="16" t="str">
        <f t="shared" si="2"/>
        <v>"payload": {"template":"analys_econom_2021"}</v>
      </c>
      <c r="O51" s="16" t="str">
        <f t="shared" si="3"/>
        <v>"color": "secondary"</v>
      </c>
      <c r="P51" s="16" t="str">
        <f t="shared" si="4"/>
        <v>[{"action": {"type": "text", "payload": {"template":"analys_econom_2021"}, "label": "Аналитика"}, "color": "secondary"}]</v>
      </c>
      <c r="Q51" s="16" t="str">
        <f t="shared" si="5"/>
        <v>"label": "Прочие"</v>
      </c>
      <c r="R51" s="16" t="str">
        <f t="shared" si="6"/>
        <v>"payload": {"template":"others_econom_2021"}</v>
      </c>
      <c r="S51" s="16" t="str">
        <f t="shared" si="7"/>
        <v>"color": "secondary"</v>
      </c>
      <c r="T51" s="16" t="str">
        <f t="shared" si="8"/>
        <v>[{"action": {"type": "text", "payload": {"template":"others_econom_2021"}, "label": "Прочие"}, "color": "secondary"}]</v>
      </c>
      <c r="U51" s="16" t="str">
        <f t="shared" si="9"/>
        <v>[{"action": {"type": "text", "payload": {"template":"analys_econom_2021"}, "label": "Аналитика"}, "color": "secondary"}, {"action": {"type": "text", "payload": {"template":"others_econom_2021"}, "label": "Прочие"}, "color": "secondary"}]</v>
      </c>
    </row>
    <row r="52">
      <c r="A52" s="21"/>
      <c r="B52" s="21"/>
      <c r="C52" s="20"/>
      <c r="D52" s="21"/>
      <c r="E52" s="12" t="s">
        <v>53</v>
      </c>
      <c r="F52" s="13" t="s">
        <v>37</v>
      </c>
      <c r="G52" s="12" t="s">
        <v>31</v>
      </c>
      <c r="H52" s="13" t="s">
        <v>29</v>
      </c>
      <c r="I52" s="16"/>
      <c r="J52" s="15"/>
      <c r="K52" s="16"/>
      <c r="L52" s="15"/>
      <c r="M52" s="16" t="str">
        <f t="shared" si="1"/>
        <v>"label": "Назад"</v>
      </c>
      <c r="N52" s="16" t="str">
        <f t="shared" si="2"/>
        <v>"payload": {"template":"year_2021"}</v>
      </c>
      <c r="O52" s="16" t="str">
        <f t="shared" si="3"/>
        <v>"color": "primary"</v>
      </c>
      <c r="P52" s="16" t="str">
        <f t="shared" si="4"/>
        <v>[{"action": {"type": "text", "payload": {"template":"year_2021"}, "label": "Назад"}, "color": "primary"}]</v>
      </c>
      <c r="Q52" s="16" t="str">
        <f t="shared" si="5"/>
        <v/>
      </c>
      <c r="R52" s="16" t="str">
        <f t="shared" si="6"/>
        <v/>
      </c>
      <c r="S52" s="16" t="str">
        <f t="shared" si="7"/>
        <v/>
      </c>
      <c r="T52" s="16" t="str">
        <f t="shared" si="8"/>
        <v/>
      </c>
      <c r="U52" s="16" t="str">
        <f t="shared" si="9"/>
        <v>[{"action": {"type": "text", "payload": {"template":"year_2021"}, "label": "Назад"}, "color": "primary"}]</v>
      </c>
    </row>
    <row r="53">
      <c r="A53" s="12" t="s">
        <v>105</v>
      </c>
      <c r="B53" s="12" t="s">
        <v>56</v>
      </c>
      <c r="C53" s="29" t="s">
        <v>80</v>
      </c>
      <c r="D53" s="25" t="s">
        <v>175</v>
      </c>
      <c r="E53" s="26" t="s">
        <v>53</v>
      </c>
      <c r="F53" s="30" t="s">
        <v>27</v>
      </c>
      <c r="G53" s="31" t="s">
        <v>33</v>
      </c>
      <c r="H53" s="30" t="s">
        <v>29</v>
      </c>
      <c r="I53" s="16"/>
      <c r="J53" s="15"/>
      <c r="K53" s="16"/>
      <c r="L53" s="15"/>
      <c r="M53" s="16" t="str">
        <f t="shared" si="1"/>
        <v>"label": "Назад"</v>
      </c>
      <c r="N53" s="16" t="str">
        <f t="shared" si="2"/>
        <v>"payload": {"template":"year_2022"}</v>
      </c>
      <c r="O53" s="16" t="str">
        <f t="shared" si="3"/>
        <v>"color": "secondary"</v>
      </c>
      <c r="P53" s="16" t="str">
        <f t="shared" si="4"/>
        <v>[{"action": {"type": "text", "payload": {"template":"year_2022"}, "label": "Назад"}, "color": "secondary"}]</v>
      </c>
      <c r="Q53" s="16" t="str">
        <f t="shared" si="5"/>
        <v/>
      </c>
      <c r="R53" s="16" t="str">
        <f t="shared" si="6"/>
        <v/>
      </c>
      <c r="S53" s="16" t="str">
        <f t="shared" si="7"/>
        <v/>
      </c>
      <c r="T53" s="16" t="str">
        <f t="shared" si="8"/>
        <v/>
      </c>
      <c r="U53" s="16" t="str">
        <f t="shared" si="9"/>
        <v>[{"action": {"type": "text", "payload": {"template":"year_2022"}, "label": "Назад"}, "color": "secondary"}]</v>
      </c>
    </row>
    <row r="54">
      <c r="A54" s="12" t="s">
        <v>105</v>
      </c>
      <c r="B54" s="12" t="s">
        <v>58</v>
      </c>
      <c r="C54" s="12" t="s">
        <v>81</v>
      </c>
      <c r="D54" s="25" t="s">
        <v>176</v>
      </c>
      <c r="E54" s="26" t="s">
        <v>53</v>
      </c>
      <c r="F54" s="30" t="s">
        <v>27</v>
      </c>
      <c r="G54" s="31" t="s">
        <v>33</v>
      </c>
      <c r="H54" s="30" t="s">
        <v>29</v>
      </c>
      <c r="I54" s="16"/>
      <c r="J54" s="15"/>
      <c r="K54" s="16"/>
      <c r="L54" s="15"/>
      <c r="M54" s="16" t="str">
        <f t="shared" si="1"/>
        <v>"label": "Назад"</v>
      </c>
      <c r="N54" s="16" t="str">
        <f t="shared" si="2"/>
        <v>"payload": {"template":"year_2022"}</v>
      </c>
      <c r="O54" s="16" t="str">
        <f t="shared" si="3"/>
        <v>"color": "secondary"</v>
      </c>
      <c r="P54" s="16" t="str">
        <f t="shared" si="4"/>
        <v>[{"action": {"type": "text", "payload": {"template":"year_2022"}, "label": "Назад"}, "color": "secondary"}]</v>
      </c>
      <c r="Q54" s="16" t="str">
        <f t="shared" si="5"/>
        <v/>
      </c>
      <c r="R54" s="16" t="str">
        <f t="shared" si="6"/>
        <v/>
      </c>
      <c r="S54" s="16" t="str">
        <f t="shared" si="7"/>
        <v/>
      </c>
      <c r="T54" s="16" t="str">
        <f t="shared" si="8"/>
        <v/>
      </c>
      <c r="U54" s="16" t="str">
        <f t="shared" si="9"/>
        <v>[{"action": {"type": "text", "payload": {"template":"year_2022"}, "label": "Назад"}, "color": "secondary"}]</v>
      </c>
    </row>
    <row r="55">
      <c r="A55" s="12" t="s">
        <v>105</v>
      </c>
      <c r="B55" s="12" t="s">
        <v>60</v>
      </c>
      <c r="C55" s="32" t="s">
        <v>82</v>
      </c>
      <c r="D55" s="25" t="s">
        <v>177</v>
      </c>
      <c r="E55" s="26" t="s">
        <v>53</v>
      </c>
      <c r="F55" s="30" t="s">
        <v>27</v>
      </c>
      <c r="G55" s="31" t="s">
        <v>33</v>
      </c>
      <c r="H55" s="30" t="s">
        <v>29</v>
      </c>
      <c r="I55" s="16"/>
      <c r="J55" s="15"/>
      <c r="K55" s="16"/>
      <c r="L55" s="15"/>
      <c r="M55" s="16" t="str">
        <f t="shared" si="1"/>
        <v>"label": "Назад"</v>
      </c>
      <c r="N55" s="16" t="str">
        <f t="shared" si="2"/>
        <v>"payload": {"template":"year_2022"}</v>
      </c>
      <c r="O55" s="16" t="str">
        <f t="shared" si="3"/>
        <v>"color": "secondary"</v>
      </c>
      <c r="P55" s="16" t="str">
        <f t="shared" si="4"/>
        <v>[{"action": {"type": "text", "payload": {"template":"year_2022"}, "label": "Назад"}, "color": "secondary"}]</v>
      </c>
      <c r="Q55" s="16" t="str">
        <f t="shared" si="5"/>
        <v/>
      </c>
      <c r="R55" s="16" t="str">
        <f t="shared" si="6"/>
        <v/>
      </c>
      <c r="S55" s="16" t="str">
        <f t="shared" si="7"/>
        <v/>
      </c>
      <c r="T55" s="16" t="str">
        <f t="shared" si="8"/>
        <v/>
      </c>
      <c r="U55" s="16" t="str">
        <f t="shared" si="9"/>
        <v>[{"action": {"type": "text", "payload": {"template":"year_2022"}, "label": "Назад"}, "color": "secondary"}]</v>
      </c>
    </row>
    <row r="56">
      <c r="A56" s="12" t="s">
        <v>105</v>
      </c>
      <c r="B56" s="12" t="s">
        <v>62</v>
      </c>
      <c r="C56" s="12" t="s">
        <v>83</v>
      </c>
      <c r="D56" s="25" t="s">
        <v>178</v>
      </c>
      <c r="E56" s="26" t="s">
        <v>53</v>
      </c>
      <c r="F56" s="30" t="s">
        <v>27</v>
      </c>
      <c r="G56" s="31" t="s">
        <v>33</v>
      </c>
      <c r="H56" s="30" t="s">
        <v>29</v>
      </c>
      <c r="I56" s="16"/>
      <c r="J56" s="15"/>
      <c r="K56" s="16"/>
      <c r="L56" s="15"/>
      <c r="M56" s="16" t="str">
        <f t="shared" si="1"/>
        <v>"label": "Назад"</v>
      </c>
      <c r="N56" s="16" t="str">
        <f t="shared" si="2"/>
        <v>"payload": {"template":"year_2022"}</v>
      </c>
      <c r="O56" s="16" t="str">
        <f t="shared" si="3"/>
        <v>"color": "secondary"</v>
      </c>
      <c r="P56" s="16" t="str">
        <f t="shared" si="4"/>
        <v>[{"action": {"type": "text", "payload": {"template":"year_2022"}, "label": "Назад"}, "color": "secondary"}]</v>
      </c>
      <c r="Q56" s="16" t="str">
        <f t="shared" si="5"/>
        <v/>
      </c>
      <c r="R56" s="16" t="str">
        <f t="shared" si="6"/>
        <v/>
      </c>
      <c r="S56" s="16" t="str">
        <f t="shared" si="7"/>
        <v/>
      </c>
      <c r="T56" s="16" t="str">
        <f t="shared" si="8"/>
        <v/>
      </c>
      <c r="U56" s="16" t="str">
        <f t="shared" si="9"/>
        <v>[{"action": {"type": "text", "payload": {"template":"year_2022"}, "label": "Назад"}, "color": "secondary"}]</v>
      </c>
    </row>
    <row r="57">
      <c r="A57" s="12" t="s">
        <v>105</v>
      </c>
      <c r="B57" s="12" t="s">
        <v>64</v>
      </c>
      <c r="C57" s="32" t="s">
        <v>84</v>
      </c>
      <c r="D57" s="25" t="s">
        <v>179</v>
      </c>
      <c r="E57" s="26" t="s">
        <v>53</v>
      </c>
      <c r="F57" s="30" t="s">
        <v>27</v>
      </c>
      <c r="G57" s="31" t="s">
        <v>33</v>
      </c>
      <c r="H57" s="30" t="s">
        <v>29</v>
      </c>
      <c r="I57" s="16"/>
      <c r="J57" s="15"/>
      <c r="K57" s="16"/>
      <c r="L57" s="15"/>
      <c r="M57" s="16" t="str">
        <f t="shared" si="1"/>
        <v>"label": "Назад"</v>
      </c>
      <c r="N57" s="16" t="str">
        <f t="shared" si="2"/>
        <v>"payload": {"template":"year_2022"}</v>
      </c>
      <c r="O57" s="16" t="str">
        <f t="shared" si="3"/>
        <v>"color": "secondary"</v>
      </c>
      <c r="P57" s="16" t="str">
        <f t="shared" si="4"/>
        <v>[{"action": {"type": "text", "payload": {"template":"year_2022"}, "label": "Назад"}, "color": "secondary"}]</v>
      </c>
      <c r="Q57" s="16" t="str">
        <f t="shared" si="5"/>
        <v/>
      </c>
      <c r="R57" s="16" t="str">
        <f t="shared" si="6"/>
        <v/>
      </c>
      <c r="S57" s="16" t="str">
        <f t="shared" si="7"/>
        <v/>
      </c>
      <c r="T57" s="16" t="str">
        <f t="shared" si="8"/>
        <v/>
      </c>
      <c r="U57" s="16" t="str">
        <f t="shared" si="9"/>
        <v>[{"action": {"type": "text", "payload": {"template":"year_2022"}, "label": "Назад"}, "color": "secondary"}]</v>
      </c>
    </row>
    <row r="58">
      <c r="A58" s="12" t="s">
        <v>105</v>
      </c>
      <c r="B58" s="12" t="s">
        <v>66</v>
      </c>
      <c r="C58" s="12" t="s">
        <v>85</v>
      </c>
      <c r="D58" s="25" t="s">
        <v>180</v>
      </c>
      <c r="E58" s="26" t="s">
        <v>53</v>
      </c>
      <c r="F58" s="30" t="s">
        <v>27</v>
      </c>
      <c r="G58" s="31" t="s">
        <v>33</v>
      </c>
      <c r="H58" s="30" t="s">
        <v>29</v>
      </c>
      <c r="I58" s="16"/>
      <c r="J58" s="15"/>
      <c r="K58" s="16"/>
      <c r="L58" s="15"/>
      <c r="M58" s="16" t="str">
        <f t="shared" si="1"/>
        <v>"label": "Назад"</v>
      </c>
      <c r="N58" s="16" t="str">
        <f t="shared" si="2"/>
        <v>"payload": {"template":"year_2022"}</v>
      </c>
      <c r="O58" s="16" t="str">
        <f t="shared" si="3"/>
        <v>"color": "secondary"</v>
      </c>
      <c r="P58" s="16" t="str">
        <f t="shared" si="4"/>
        <v>[{"action": {"type": "text", "payload": {"template":"year_2022"}, "label": "Назад"}, "color": "secondary"}]</v>
      </c>
      <c r="Q58" s="16" t="str">
        <f t="shared" si="5"/>
        <v/>
      </c>
      <c r="R58" s="16" t="str">
        <f t="shared" si="6"/>
        <v/>
      </c>
      <c r="S58" s="16" t="str">
        <f t="shared" si="7"/>
        <v/>
      </c>
      <c r="T58" s="16" t="str">
        <f t="shared" si="8"/>
        <v/>
      </c>
      <c r="U58" s="16" t="str">
        <f t="shared" si="9"/>
        <v>[{"action": {"type": "text", "payload": {"template":"year_2022"}, "label": "Назад"}, "color": "secondary"}]</v>
      </c>
    </row>
    <row r="59">
      <c r="A59" s="12" t="s">
        <v>105</v>
      </c>
      <c r="B59" s="12" t="s">
        <v>68</v>
      </c>
      <c r="C59" s="12" t="s">
        <v>86</v>
      </c>
      <c r="D59" s="25" t="s">
        <v>181</v>
      </c>
      <c r="E59" s="26" t="s">
        <v>53</v>
      </c>
      <c r="F59" s="30" t="s">
        <v>27</v>
      </c>
      <c r="G59" s="31" t="s">
        <v>33</v>
      </c>
      <c r="H59" s="30" t="s">
        <v>29</v>
      </c>
      <c r="I59" s="16"/>
      <c r="J59" s="15"/>
      <c r="K59" s="16"/>
      <c r="L59" s="15"/>
      <c r="M59" s="16" t="str">
        <f t="shared" si="1"/>
        <v>"label": "Назад"</v>
      </c>
      <c r="N59" s="16" t="str">
        <f t="shared" si="2"/>
        <v>"payload": {"template":"year_2022"}</v>
      </c>
      <c r="O59" s="16" t="str">
        <f t="shared" si="3"/>
        <v>"color": "secondary"</v>
      </c>
      <c r="P59" s="16" t="str">
        <f t="shared" si="4"/>
        <v>[{"action": {"type": "text", "payload": {"template":"year_2022"}, "label": "Назад"}, "color": "secondary"}]</v>
      </c>
      <c r="Q59" s="16" t="str">
        <f t="shared" si="5"/>
        <v/>
      </c>
      <c r="R59" s="16" t="str">
        <f t="shared" si="6"/>
        <v/>
      </c>
      <c r="S59" s="16" t="str">
        <f t="shared" si="7"/>
        <v/>
      </c>
      <c r="T59" s="16" t="str">
        <f t="shared" si="8"/>
        <v/>
      </c>
      <c r="U59" s="16" t="str">
        <f t="shared" si="9"/>
        <v>[{"action": {"type": "text", "payload": {"template":"year_2022"}, "label": "Назад"}, "color": "secondary"}]</v>
      </c>
    </row>
    <row r="60">
      <c r="A60" s="11" t="s">
        <v>105</v>
      </c>
      <c r="B60" s="11" t="s">
        <v>70</v>
      </c>
      <c r="C60" s="11" t="s">
        <v>87</v>
      </c>
      <c r="D60" s="23" t="s">
        <v>182</v>
      </c>
      <c r="E60" s="12" t="s">
        <v>157</v>
      </c>
      <c r="F60" s="13" t="s">
        <v>27</v>
      </c>
      <c r="G60" s="12" t="s">
        <v>183</v>
      </c>
      <c r="H60" s="13" t="s">
        <v>29</v>
      </c>
      <c r="I60" s="12" t="s">
        <v>184</v>
      </c>
      <c r="J60" s="13" t="s">
        <v>27</v>
      </c>
      <c r="K60" s="12" t="s">
        <v>185</v>
      </c>
      <c r="L60" s="13" t="s">
        <v>29</v>
      </c>
      <c r="M60" s="16" t="str">
        <f t="shared" si="1"/>
        <v>"label": "Аналитика"</v>
      </c>
      <c r="N60" s="16" t="str">
        <f t="shared" si="2"/>
        <v>"payload": {"template":"analys_pi2022"}</v>
      </c>
      <c r="O60" s="16" t="str">
        <f t="shared" si="3"/>
        <v>"color": "secondary"</v>
      </c>
      <c r="P60" s="16" t="str">
        <f t="shared" si="4"/>
        <v>[{"action": {"type": "text", "payload": {"template":"analys_pi2022"}, "label": "Аналитика"}, "color": "secondary"}]</v>
      </c>
      <c r="Q60" s="16" t="str">
        <f t="shared" si="5"/>
        <v>"label": "Большие данные"</v>
      </c>
      <c r="R60" s="16" t="str">
        <f t="shared" si="6"/>
        <v>"payload": {"template":"bigdata_pi2022"}</v>
      </c>
      <c r="S60" s="16" t="str">
        <f t="shared" si="7"/>
        <v>"color": "secondary"</v>
      </c>
      <c r="T60" s="16" t="str">
        <f t="shared" si="8"/>
        <v>[{"action": {"type": "text", "payload": {"template":"bigdata_pi2022"}, "label": "Большие данные"}, "color": "secondary"}]</v>
      </c>
      <c r="U60" s="16" t="str">
        <f t="shared" si="9"/>
        <v>[{"action": {"type": "text", "payload": {"template":"analys_pi2022"}, "label": "Аналитика"}, "color": "secondary"}, {"action": {"type": "text", "payload": {"template":"bigdata_pi2022"}, "label": "Большие данные"}, "color": "secondary"}]</v>
      </c>
    </row>
    <row r="61">
      <c r="A61" s="19"/>
      <c r="B61" s="19"/>
      <c r="C61" s="19"/>
      <c r="D61" s="19"/>
      <c r="E61" s="12" t="s">
        <v>111</v>
      </c>
      <c r="F61" s="13" t="s">
        <v>27</v>
      </c>
      <c r="G61" s="12" t="s">
        <v>186</v>
      </c>
      <c r="H61" s="13" t="s">
        <v>29</v>
      </c>
      <c r="I61" s="12" t="s">
        <v>187</v>
      </c>
      <c r="J61" s="13" t="s">
        <v>27</v>
      </c>
      <c r="K61" s="12" t="s">
        <v>188</v>
      </c>
      <c r="L61" s="13" t="s">
        <v>29</v>
      </c>
      <c r="M61" s="16" t="str">
        <f t="shared" si="1"/>
        <v>"label": "Математика"</v>
      </c>
      <c r="N61" s="16" t="str">
        <f t="shared" si="2"/>
        <v>"payload": {"template":"matem_pi2022"}</v>
      </c>
      <c r="O61" s="16" t="str">
        <f t="shared" si="3"/>
        <v>"color": "secondary"</v>
      </c>
      <c r="P61" s="16" t="str">
        <f t="shared" si="4"/>
        <v>[{"action": {"type": "text", "payload": {"template":"matem_pi2022"}, "label": "Математика"}, "color": "secondary"}]</v>
      </c>
      <c r="Q61" s="16" t="str">
        <f t="shared" si="5"/>
        <v>"label": "Машинное обучение"</v>
      </c>
      <c r="R61" s="16" t="str">
        <f t="shared" si="6"/>
        <v>"payload": {"template":"ml_pi2022"}</v>
      </c>
      <c r="S61" s="16" t="str">
        <f t="shared" si="7"/>
        <v>"color": "secondary"</v>
      </c>
      <c r="T61" s="16" t="str">
        <f t="shared" si="8"/>
        <v>[{"action": {"type": "text", "payload": {"template":"ml_pi2022"}, "label": "Машинное обучение"}, "color": "secondary"}]</v>
      </c>
      <c r="U61" s="16" t="str">
        <f t="shared" si="9"/>
        <v>[{"action": {"type": "text", "payload": {"template":"matem_pi2022"}, "label": "Математика"}, "color": "secondary"}, {"action": {"type": "text", "payload": {"template":"ml_pi2022"}, "label": "Машинное обучение"}, "color": "secondary"}]</v>
      </c>
    </row>
    <row r="62">
      <c r="A62" s="19"/>
      <c r="B62" s="19"/>
      <c r="C62" s="19"/>
      <c r="D62" s="19"/>
      <c r="E62" s="12" t="s">
        <v>160</v>
      </c>
      <c r="F62" s="13" t="s">
        <v>27</v>
      </c>
      <c r="G62" s="12" t="s">
        <v>189</v>
      </c>
      <c r="H62" s="13" t="s">
        <v>29</v>
      </c>
      <c r="I62" s="12" t="s">
        <v>162</v>
      </c>
      <c r="J62" s="13" t="s">
        <v>27</v>
      </c>
      <c r="K62" s="12" t="s">
        <v>190</v>
      </c>
      <c r="L62" s="13" t="s">
        <v>29</v>
      </c>
      <c r="M62" s="16" t="str">
        <f t="shared" si="1"/>
        <v>"label": "Разработка"</v>
      </c>
      <c r="N62" s="16" t="str">
        <f t="shared" si="2"/>
        <v>"payload": {"template":"develop_pi2022"}</v>
      </c>
      <c r="O62" s="16" t="str">
        <f t="shared" si="3"/>
        <v>"color": "secondary"</v>
      </c>
      <c r="P62" s="16" t="str">
        <f t="shared" si="4"/>
        <v>[{"action": {"type": "text", "payload": {"template":"develop_pi2022"}, "label": "Разработка"}, "color": "secondary"}]</v>
      </c>
      <c r="Q62" s="16" t="str">
        <f t="shared" si="5"/>
        <v>"label": "Системы"</v>
      </c>
      <c r="R62" s="16" t="str">
        <f t="shared" si="6"/>
        <v>"payload": {"template":"systems_pi2022"}</v>
      </c>
      <c r="S62" s="16" t="str">
        <f t="shared" si="7"/>
        <v>"color": "secondary"</v>
      </c>
      <c r="T62" s="16" t="str">
        <f t="shared" si="8"/>
        <v>[{"action": {"type": "text", "payload": {"template":"systems_pi2022"}, "label": "Системы"}, "color": "secondary"}]</v>
      </c>
      <c r="U62" s="16" t="str">
        <f t="shared" si="9"/>
        <v>[{"action": {"type": "text", "payload": {"template":"develop_pi2022"}, "label": "Разработка"}, "color": "secondary"}, {"action": {"type": "text", "payload": {"template":"systems_pi2022"}, "label": "Системы"}, "color": "secondary"}]</v>
      </c>
    </row>
    <row r="63">
      <c r="A63" s="21"/>
      <c r="B63" s="21"/>
      <c r="C63" s="21"/>
      <c r="D63" s="21"/>
      <c r="E63" s="12" t="s">
        <v>164</v>
      </c>
      <c r="F63" s="13" t="s">
        <v>27</v>
      </c>
      <c r="G63" s="12" t="s">
        <v>191</v>
      </c>
      <c r="H63" s="13" t="s">
        <v>29</v>
      </c>
      <c r="I63" s="12" t="s">
        <v>53</v>
      </c>
      <c r="J63" s="13" t="s">
        <v>37</v>
      </c>
      <c r="K63" s="31" t="s">
        <v>33</v>
      </c>
      <c r="L63" s="13" t="s">
        <v>29</v>
      </c>
      <c r="M63" s="16" t="str">
        <f t="shared" si="1"/>
        <v>"label": "Прочие"</v>
      </c>
      <c r="N63" s="16" t="str">
        <f t="shared" si="2"/>
        <v>"payload": {"template":"others_pi2022"}</v>
      </c>
      <c r="O63" s="16" t="str">
        <f t="shared" si="3"/>
        <v>"color": "secondary"</v>
      </c>
      <c r="P63" s="16" t="str">
        <f t="shared" si="4"/>
        <v>[{"action": {"type": "text", "payload": {"template":"others_pi2022"}, "label": "Прочие"}, "color": "secondary"}]</v>
      </c>
      <c r="Q63" s="16" t="str">
        <f t="shared" si="5"/>
        <v>"label": "Назад"</v>
      </c>
      <c r="R63" s="16" t="str">
        <f t="shared" si="6"/>
        <v>"payload": {"template":"year_2022"}</v>
      </c>
      <c r="S63" s="16" t="str">
        <f t="shared" si="7"/>
        <v>"color": "primary"</v>
      </c>
      <c r="T63" s="16" t="str">
        <f t="shared" si="8"/>
        <v>[{"action": {"type": "text", "payload": {"template":"year_2022"}, "label": "Назад"}, "color": "primary"}]</v>
      </c>
      <c r="U63" s="16" t="str">
        <f t="shared" si="9"/>
        <v>[{"action": {"type": "text", "payload": {"template":"others_pi2022"}, "label": "Прочие"}, "color": "secondary"}, {"action": {"type": "text", "payload": {"template":"year_2022"}, "label": "Назад"}, "color": "primary"}]</v>
      </c>
    </row>
    <row r="64">
      <c r="A64" s="11" t="s">
        <v>105</v>
      </c>
      <c r="B64" s="11" t="s">
        <v>72</v>
      </c>
      <c r="C64" s="11" t="s">
        <v>88</v>
      </c>
      <c r="D64" s="23" t="s">
        <v>192</v>
      </c>
      <c r="E64" s="12" t="s">
        <v>157</v>
      </c>
      <c r="F64" s="13" t="s">
        <v>27</v>
      </c>
      <c r="G64" s="12" t="s">
        <v>193</v>
      </c>
      <c r="H64" s="13" t="s">
        <v>29</v>
      </c>
      <c r="I64" s="12" t="s">
        <v>184</v>
      </c>
      <c r="J64" s="13" t="s">
        <v>27</v>
      </c>
      <c r="K64" s="12" t="s">
        <v>194</v>
      </c>
      <c r="L64" s="13" t="s">
        <v>29</v>
      </c>
      <c r="M64" s="16" t="str">
        <f t="shared" si="1"/>
        <v>"label": "Аналитика"</v>
      </c>
      <c r="N64" s="16" t="str">
        <f t="shared" si="2"/>
        <v>"payload": {"template":"analys_pmi2022"}</v>
      </c>
      <c r="O64" s="16" t="str">
        <f t="shared" si="3"/>
        <v>"color": "secondary"</v>
      </c>
      <c r="P64" s="16" t="str">
        <f t="shared" si="4"/>
        <v>[{"action": {"type": "text", "payload": {"template":"analys_pmi2022"}, "label": "Аналитика"}, "color": "secondary"}]</v>
      </c>
      <c r="Q64" s="16" t="str">
        <f t="shared" si="5"/>
        <v>"label": "Большие данные"</v>
      </c>
      <c r="R64" s="16" t="str">
        <f t="shared" si="6"/>
        <v>"payload": {"template":"bigdata_pmi2022"}</v>
      </c>
      <c r="S64" s="16" t="str">
        <f t="shared" si="7"/>
        <v>"color": "secondary"</v>
      </c>
      <c r="T64" s="16" t="str">
        <f t="shared" si="8"/>
        <v>[{"action": {"type": "text", "payload": {"template":"bigdata_pmi2022"}, "label": "Большие данные"}, "color": "secondary"}]</v>
      </c>
      <c r="U64" s="16" t="str">
        <f t="shared" si="9"/>
        <v>[{"action": {"type": "text", "payload": {"template":"analys_pmi2022"}, "label": "Аналитика"}, "color": "secondary"}, {"action": {"type": "text", "payload": {"template":"bigdata_pmi2022"}, "label": "Большие данные"}, "color": "secondary"}]</v>
      </c>
    </row>
    <row r="65">
      <c r="A65" s="19"/>
      <c r="B65" s="19"/>
      <c r="C65" s="19"/>
      <c r="D65" s="19"/>
      <c r="E65" s="12" t="s">
        <v>111</v>
      </c>
      <c r="F65" s="13" t="s">
        <v>27</v>
      </c>
      <c r="G65" s="12" t="s">
        <v>195</v>
      </c>
      <c r="H65" s="13" t="s">
        <v>29</v>
      </c>
      <c r="I65" s="12" t="s">
        <v>187</v>
      </c>
      <c r="J65" s="13" t="s">
        <v>27</v>
      </c>
      <c r="K65" s="12" t="s">
        <v>196</v>
      </c>
      <c r="L65" s="13" t="s">
        <v>29</v>
      </c>
      <c r="M65" s="16" t="str">
        <f t="shared" si="1"/>
        <v>"label": "Математика"</v>
      </c>
      <c r="N65" s="16" t="str">
        <f t="shared" si="2"/>
        <v>"payload": {"template":"matem_pmi2022"}</v>
      </c>
      <c r="O65" s="16" t="str">
        <f t="shared" si="3"/>
        <v>"color": "secondary"</v>
      </c>
      <c r="P65" s="16" t="str">
        <f t="shared" si="4"/>
        <v>[{"action": {"type": "text", "payload": {"template":"matem_pmi2022"}, "label": "Математика"}, "color": "secondary"}]</v>
      </c>
      <c r="Q65" s="16" t="str">
        <f t="shared" si="5"/>
        <v>"label": "Машинное обучение"</v>
      </c>
      <c r="R65" s="16" t="str">
        <f t="shared" si="6"/>
        <v>"payload": {"template":"ml_pmi2022"}</v>
      </c>
      <c r="S65" s="16" t="str">
        <f t="shared" si="7"/>
        <v>"color": "secondary"</v>
      </c>
      <c r="T65" s="16" t="str">
        <f t="shared" si="8"/>
        <v>[{"action": {"type": "text", "payload": {"template":"ml_pmi2022"}, "label": "Машинное обучение"}, "color": "secondary"}]</v>
      </c>
      <c r="U65" s="16" t="str">
        <f t="shared" si="9"/>
        <v>[{"action": {"type": "text", "payload": {"template":"matem_pmi2022"}, "label": "Математика"}, "color": "secondary"}, {"action": {"type": "text", "payload": {"template":"ml_pmi2022"}, "label": "Машинное обучение"}, "color": "secondary"}]</v>
      </c>
    </row>
    <row r="66">
      <c r="A66" s="21"/>
      <c r="B66" s="21"/>
      <c r="C66" s="21"/>
      <c r="D66" s="21"/>
      <c r="E66" s="12" t="s">
        <v>164</v>
      </c>
      <c r="F66" s="13" t="s">
        <v>27</v>
      </c>
      <c r="G66" s="12" t="s">
        <v>197</v>
      </c>
      <c r="H66" s="13" t="s">
        <v>29</v>
      </c>
      <c r="I66" s="12" t="s">
        <v>53</v>
      </c>
      <c r="J66" s="13" t="s">
        <v>37</v>
      </c>
      <c r="K66" s="31" t="s">
        <v>33</v>
      </c>
      <c r="L66" s="13" t="s">
        <v>29</v>
      </c>
      <c r="M66" s="16" t="str">
        <f t="shared" si="1"/>
        <v>"label": "Прочие"</v>
      </c>
      <c r="N66" s="16" t="str">
        <f t="shared" si="2"/>
        <v>"payload": {"template":"others_pmi2022"}</v>
      </c>
      <c r="O66" s="16" t="str">
        <f t="shared" si="3"/>
        <v>"color": "secondary"</v>
      </c>
      <c r="P66" s="16" t="str">
        <f t="shared" si="4"/>
        <v>[{"action": {"type": "text", "payload": {"template":"others_pmi2022"}, "label": "Прочие"}, "color": "secondary"}]</v>
      </c>
      <c r="Q66" s="16" t="str">
        <f t="shared" si="5"/>
        <v>"label": "Назад"</v>
      </c>
      <c r="R66" s="16" t="str">
        <f t="shared" si="6"/>
        <v>"payload": {"template":"year_2022"}</v>
      </c>
      <c r="S66" s="16" t="str">
        <f t="shared" si="7"/>
        <v>"color": "primary"</v>
      </c>
      <c r="T66" s="16" t="str">
        <f t="shared" si="8"/>
        <v>[{"action": {"type": "text", "payload": {"template":"year_2022"}, "label": "Назад"}, "color": "primary"}]</v>
      </c>
      <c r="U66" s="16" t="str">
        <f t="shared" si="9"/>
        <v>[{"action": {"type": "text", "payload": {"template":"others_pmi2022"}, "label": "Прочие"}, "color": "secondary"}, {"action": {"type": "text", "payload": {"template":"year_2022"}, "label": "Назад"}, "color": "primary"}]</v>
      </c>
    </row>
    <row r="67">
      <c r="A67" s="11" t="s">
        <v>105</v>
      </c>
      <c r="B67" s="11" t="s">
        <v>76</v>
      </c>
      <c r="C67" s="10" t="s">
        <v>89</v>
      </c>
      <c r="D67" s="23" t="s">
        <v>198</v>
      </c>
      <c r="E67" s="12" t="s">
        <v>157</v>
      </c>
      <c r="F67" s="13" t="s">
        <v>27</v>
      </c>
      <c r="G67" s="12" t="s">
        <v>199</v>
      </c>
      <c r="H67" s="13" t="s">
        <v>29</v>
      </c>
      <c r="I67" s="12" t="s">
        <v>164</v>
      </c>
      <c r="J67" s="13" t="s">
        <v>27</v>
      </c>
      <c r="K67" s="12" t="s">
        <v>200</v>
      </c>
      <c r="L67" s="13" t="s">
        <v>29</v>
      </c>
      <c r="M67" s="16" t="str">
        <f t="shared" si="1"/>
        <v>"label": "Аналитика"</v>
      </c>
      <c r="N67" s="16" t="str">
        <f t="shared" si="2"/>
        <v>"payload": {"template":"analys_econom_2022"}</v>
      </c>
      <c r="O67" s="16" t="str">
        <f t="shared" si="3"/>
        <v>"color": "secondary"</v>
      </c>
      <c r="P67" s="16" t="str">
        <f t="shared" si="4"/>
        <v>[{"action": {"type": "text", "payload": {"template":"analys_econom_2022"}, "label": "Аналитика"}, "color": "secondary"}]</v>
      </c>
      <c r="Q67" s="16" t="str">
        <f t="shared" si="5"/>
        <v>"label": "Прочие"</v>
      </c>
      <c r="R67" s="16" t="str">
        <f t="shared" si="6"/>
        <v>"payload": {"template":"others_econom_2022"}</v>
      </c>
      <c r="S67" s="16" t="str">
        <f t="shared" si="7"/>
        <v>"color": "secondary"</v>
      </c>
      <c r="T67" s="16" t="str">
        <f t="shared" si="8"/>
        <v>[{"action": {"type": "text", "payload": {"template":"others_econom_2022"}, "label": "Прочие"}, "color": "secondary"}]</v>
      </c>
      <c r="U67" s="16" t="str">
        <f t="shared" si="9"/>
        <v>[{"action": {"type": "text", "payload": {"template":"analys_econom_2022"}, "label": "Аналитика"}, "color": "secondary"}, {"action": {"type": "text", "payload": {"template":"others_econom_2022"}, "label": "Прочие"}, "color": "secondary"}]</v>
      </c>
    </row>
    <row r="68">
      <c r="A68" s="21"/>
      <c r="B68" s="21"/>
      <c r="C68" s="20"/>
      <c r="D68" s="21"/>
      <c r="E68" s="12" t="s">
        <v>53</v>
      </c>
      <c r="F68" s="13" t="s">
        <v>37</v>
      </c>
      <c r="G68" s="31" t="s">
        <v>33</v>
      </c>
      <c r="H68" s="13" t="s">
        <v>29</v>
      </c>
      <c r="I68" s="16"/>
      <c r="J68" s="15"/>
      <c r="K68" s="16"/>
      <c r="L68" s="15"/>
      <c r="M68" s="16" t="str">
        <f t="shared" si="1"/>
        <v>"label": "Назад"</v>
      </c>
      <c r="N68" s="16" t="str">
        <f t="shared" si="2"/>
        <v>"payload": {"template":"year_2022"}</v>
      </c>
      <c r="O68" s="16" t="str">
        <f t="shared" si="3"/>
        <v>"color": "primary"</v>
      </c>
      <c r="P68" s="16" t="str">
        <f t="shared" si="4"/>
        <v>[{"action": {"type": "text", "payload": {"template":"year_2022"}, "label": "Назад"}, "color": "primary"}]</v>
      </c>
      <c r="Q68" s="16" t="str">
        <f t="shared" si="5"/>
        <v/>
      </c>
      <c r="R68" s="16" t="str">
        <f t="shared" si="6"/>
        <v/>
      </c>
      <c r="S68" s="16" t="str">
        <f t="shared" si="7"/>
        <v/>
      </c>
      <c r="T68" s="16" t="str">
        <f t="shared" si="8"/>
        <v/>
      </c>
      <c r="U68" s="16" t="str">
        <f t="shared" si="9"/>
        <v>[{"action": {"type": "text", "payload": {"template":"year_2022"}, "label": "Назад"}, "color": "primary"}]</v>
      </c>
    </row>
    <row r="69">
      <c r="A69" s="12" t="s">
        <v>105</v>
      </c>
      <c r="B69" s="12" t="s">
        <v>56</v>
      </c>
      <c r="C69" s="29" t="s">
        <v>92</v>
      </c>
      <c r="D69" s="25" t="s">
        <v>201</v>
      </c>
      <c r="E69" s="26" t="s">
        <v>53</v>
      </c>
      <c r="F69" s="30" t="s">
        <v>27</v>
      </c>
      <c r="G69" s="31" t="s">
        <v>35</v>
      </c>
      <c r="H69" s="30" t="s">
        <v>29</v>
      </c>
      <c r="I69" s="16"/>
      <c r="J69" s="15"/>
      <c r="K69" s="16"/>
      <c r="L69" s="15"/>
      <c r="M69" s="16" t="str">
        <f t="shared" si="1"/>
        <v>"label": "Назад"</v>
      </c>
      <c r="N69" s="16" t="str">
        <f t="shared" si="2"/>
        <v>"payload": {"template":"year_2023"}</v>
      </c>
      <c r="O69" s="16" t="str">
        <f t="shared" si="3"/>
        <v>"color": "secondary"</v>
      </c>
      <c r="P69" s="16" t="str">
        <f t="shared" si="4"/>
        <v>[{"action": {"type": "text", "payload": {"template":"year_2023"}, "label": "Назад"}, "color": "secondary"}]</v>
      </c>
      <c r="Q69" s="16" t="str">
        <f t="shared" si="5"/>
        <v/>
      </c>
      <c r="R69" s="16" t="str">
        <f t="shared" si="6"/>
        <v/>
      </c>
      <c r="S69" s="16" t="str">
        <f t="shared" si="7"/>
        <v/>
      </c>
      <c r="T69" s="16" t="str">
        <f t="shared" si="8"/>
        <v/>
      </c>
      <c r="U69" s="16" t="str">
        <f t="shared" si="9"/>
        <v>[{"action": {"type": "text", "payload": {"template":"year_2023"}, "label": "Назад"}, "color": "secondary"}]</v>
      </c>
    </row>
    <row r="70">
      <c r="A70" s="12" t="s">
        <v>105</v>
      </c>
      <c r="B70" s="12" t="s">
        <v>58</v>
      </c>
      <c r="C70" s="12" t="s">
        <v>93</v>
      </c>
      <c r="D70" s="25" t="s">
        <v>202</v>
      </c>
      <c r="E70" s="26" t="s">
        <v>53</v>
      </c>
      <c r="F70" s="30" t="s">
        <v>27</v>
      </c>
      <c r="G70" s="31" t="s">
        <v>35</v>
      </c>
      <c r="H70" s="30" t="s">
        <v>29</v>
      </c>
      <c r="I70" s="16"/>
      <c r="J70" s="15"/>
      <c r="K70" s="16"/>
      <c r="L70" s="15"/>
      <c r="M70" s="16" t="str">
        <f t="shared" si="1"/>
        <v>"label": "Назад"</v>
      </c>
      <c r="N70" s="16" t="str">
        <f t="shared" si="2"/>
        <v>"payload": {"template":"year_2023"}</v>
      </c>
      <c r="O70" s="16" t="str">
        <f t="shared" si="3"/>
        <v>"color": "secondary"</v>
      </c>
      <c r="P70" s="16" t="str">
        <f t="shared" si="4"/>
        <v>[{"action": {"type": "text", "payload": {"template":"year_2023"}, "label": "Назад"}, "color": "secondary"}]</v>
      </c>
      <c r="Q70" s="16" t="str">
        <f t="shared" si="5"/>
        <v/>
      </c>
      <c r="R70" s="16" t="str">
        <f t="shared" si="6"/>
        <v/>
      </c>
      <c r="S70" s="16" t="str">
        <f t="shared" si="7"/>
        <v/>
      </c>
      <c r="T70" s="16" t="str">
        <f t="shared" si="8"/>
        <v/>
      </c>
      <c r="U70" s="16" t="str">
        <f t="shared" si="9"/>
        <v>[{"action": {"type": "text", "payload": {"template":"year_2023"}, "label": "Назад"}, "color": "secondary"}]</v>
      </c>
    </row>
    <row r="71">
      <c r="A71" s="12" t="s">
        <v>105</v>
      </c>
      <c r="B71" s="12" t="s">
        <v>62</v>
      </c>
      <c r="C71" s="12" t="s">
        <v>94</v>
      </c>
      <c r="D71" s="25" t="s">
        <v>203</v>
      </c>
      <c r="E71" s="26" t="s">
        <v>53</v>
      </c>
      <c r="F71" s="30" t="s">
        <v>27</v>
      </c>
      <c r="G71" s="31" t="s">
        <v>35</v>
      </c>
      <c r="H71" s="30" t="s">
        <v>29</v>
      </c>
      <c r="I71" s="16"/>
      <c r="J71" s="15"/>
      <c r="K71" s="16"/>
      <c r="L71" s="15"/>
      <c r="M71" s="16" t="str">
        <f t="shared" si="1"/>
        <v>"label": "Назад"</v>
      </c>
      <c r="N71" s="16" t="str">
        <f t="shared" si="2"/>
        <v>"payload": {"template":"year_2023"}</v>
      </c>
      <c r="O71" s="16" t="str">
        <f t="shared" si="3"/>
        <v>"color": "secondary"</v>
      </c>
      <c r="P71" s="16" t="str">
        <f t="shared" si="4"/>
        <v>[{"action": {"type": "text", "payload": {"template":"year_2023"}, "label": "Назад"}, "color": "secondary"}]</v>
      </c>
      <c r="Q71" s="16" t="str">
        <f t="shared" si="5"/>
        <v/>
      </c>
      <c r="R71" s="16" t="str">
        <f t="shared" si="6"/>
        <v/>
      </c>
      <c r="S71" s="16" t="str">
        <f t="shared" si="7"/>
        <v/>
      </c>
      <c r="T71" s="16" t="str">
        <f t="shared" si="8"/>
        <v/>
      </c>
      <c r="U71" s="16" t="str">
        <f t="shared" si="9"/>
        <v>[{"action": {"type": "text", "payload": {"template":"year_2023"}, "label": "Назад"}, "color": "secondary"}]</v>
      </c>
    </row>
    <row r="72">
      <c r="A72" s="12" t="s">
        <v>105</v>
      </c>
      <c r="B72" s="12" t="s">
        <v>64</v>
      </c>
      <c r="C72" s="32" t="s">
        <v>95</v>
      </c>
      <c r="D72" s="25" t="s">
        <v>204</v>
      </c>
      <c r="E72" s="26" t="s">
        <v>53</v>
      </c>
      <c r="F72" s="30" t="s">
        <v>27</v>
      </c>
      <c r="G72" s="31" t="s">
        <v>35</v>
      </c>
      <c r="H72" s="30" t="s">
        <v>29</v>
      </c>
      <c r="I72" s="16"/>
      <c r="J72" s="15"/>
      <c r="K72" s="16"/>
      <c r="L72" s="15"/>
      <c r="M72" s="16" t="str">
        <f t="shared" si="1"/>
        <v>"label": "Назад"</v>
      </c>
      <c r="N72" s="16" t="str">
        <f t="shared" si="2"/>
        <v>"payload": {"template":"year_2023"}</v>
      </c>
      <c r="O72" s="16" t="str">
        <f t="shared" si="3"/>
        <v>"color": "secondary"</v>
      </c>
      <c r="P72" s="16" t="str">
        <f t="shared" si="4"/>
        <v>[{"action": {"type": "text", "payload": {"template":"year_2023"}, "label": "Назад"}, "color": "secondary"}]</v>
      </c>
      <c r="Q72" s="16" t="str">
        <f t="shared" si="5"/>
        <v/>
      </c>
      <c r="R72" s="16" t="str">
        <f t="shared" si="6"/>
        <v/>
      </c>
      <c r="S72" s="16" t="str">
        <f t="shared" si="7"/>
        <v/>
      </c>
      <c r="T72" s="16" t="str">
        <f t="shared" si="8"/>
        <v/>
      </c>
      <c r="U72" s="16" t="str">
        <f t="shared" si="9"/>
        <v>[{"action": {"type": "text", "payload": {"template":"year_2023"}, "label": "Назад"}, "color": "secondary"}]</v>
      </c>
    </row>
    <row r="73">
      <c r="A73" s="11" t="s">
        <v>105</v>
      </c>
      <c r="B73" s="11" t="s">
        <v>66</v>
      </c>
      <c r="C73" s="11" t="s">
        <v>96</v>
      </c>
      <c r="D73" s="23" t="s">
        <v>205</v>
      </c>
      <c r="E73" s="12" t="s">
        <v>157</v>
      </c>
      <c r="F73" s="30" t="s">
        <v>27</v>
      </c>
      <c r="G73" s="12" t="s">
        <v>206</v>
      </c>
      <c r="H73" s="13" t="s">
        <v>29</v>
      </c>
      <c r="I73" s="12" t="s">
        <v>164</v>
      </c>
      <c r="J73" s="13" t="s">
        <v>27</v>
      </c>
      <c r="K73" s="12" t="s">
        <v>207</v>
      </c>
      <c r="L73" s="13" t="s">
        <v>29</v>
      </c>
      <c r="M73" s="16" t="str">
        <f t="shared" si="1"/>
        <v>"label": "Аналитика"</v>
      </c>
      <c r="N73" s="16" t="str">
        <f t="shared" si="2"/>
        <v>"payload": {"template":"analys_menedz_2023"}</v>
      </c>
      <c r="O73" s="16" t="str">
        <f t="shared" si="3"/>
        <v>"color": "secondary"</v>
      </c>
      <c r="P73" s="16" t="str">
        <f t="shared" si="4"/>
        <v>[{"action": {"type": "text", "payload": {"template":"analys_menedz_2023"}, "label": "Аналитика"}, "color": "secondary"}]</v>
      </c>
      <c r="Q73" s="16" t="str">
        <f t="shared" si="5"/>
        <v>"label": "Прочие"</v>
      </c>
      <c r="R73" s="16" t="str">
        <f t="shared" si="6"/>
        <v>"payload": {"template":"others_menedz_2023"}</v>
      </c>
      <c r="S73" s="16" t="str">
        <f t="shared" si="7"/>
        <v>"color": "secondary"</v>
      </c>
      <c r="T73" s="16" t="str">
        <f t="shared" si="8"/>
        <v>[{"action": {"type": "text", "payload": {"template":"others_menedz_2023"}, "label": "Прочие"}, "color": "secondary"}]</v>
      </c>
      <c r="U73" s="16" t="str">
        <f t="shared" si="9"/>
        <v>[{"action": {"type": "text", "payload": {"template":"analys_menedz_2023"}, "label": "Аналитика"}, "color": "secondary"}, {"action": {"type": "text", "payload": {"template":"others_menedz_2023"}, "label": "Прочие"}, "color": "secondary"}]</v>
      </c>
    </row>
    <row r="74">
      <c r="A74" s="21"/>
      <c r="B74" s="21"/>
      <c r="C74" s="21"/>
      <c r="D74" s="21"/>
      <c r="E74" s="12" t="s">
        <v>53</v>
      </c>
      <c r="F74" s="13" t="s">
        <v>37</v>
      </c>
      <c r="G74" s="12" t="s">
        <v>35</v>
      </c>
      <c r="H74" s="13" t="s">
        <v>29</v>
      </c>
      <c r="I74" s="16"/>
      <c r="J74" s="15"/>
      <c r="K74" s="16"/>
      <c r="L74" s="15"/>
      <c r="M74" s="16" t="str">
        <f t="shared" si="1"/>
        <v>"label": "Назад"</v>
      </c>
      <c r="N74" s="16" t="str">
        <f t="shared" si="2"/>
        <v>"payload": {"template":"year_2023"}</v>
      </c>
      <c r="O74" s="16" t="str">
        <f t="shared" si="3"/>
        <v>"color": "primary"</v>
      </c>
      <c r="P74" s="16" t="str">
        <f t="shared" si="4"/>
        <v>[{"action": {"type": "text", "payload": {"template":"year_2023"}, "label": "Назад"}, "color": "primary"}]</v>
      </c>
      <c r="Q74" s="16" t="str">
        <f t="shared" si="5"/>
        <v/>
      </c>
      <c r="R74" s="16" t="str">
        <f t="shared" si="6"/>
        <v/>
      </c>
      <c r="S74" s="16" t="str">
        <f t="shared" si="7"/>
        <v/>
      </c>
      <c r="T74" s="16" t="str">
        <f t="shared" si="8"/>
        <v/>
      </c>
      <c r="U74" s="16" t="str">
        <f t="shared" si="9"/>
        <v>[{"action": {"type": "text", "payload": {"template":"year_2023"}, "label": "Назад"}, "color": "primary"}]</v>
      </c>
    </row>
    <row r="75">
      <c r="A75" s="12" t="s">
        <v>105</v>
      </c>
      <c r="B75" s="12" t="s">
        <v>68</v>
      </c>
      <c r="C75" s="12" t="s">
        <v>97</v>
      </c>
      <c r="D75" s="25" t="s">
        <v>208</v>
      </c>
      <c r="E75" s="26" t="s">
        <v>53</v>
      </c>
      <c r="F75" s="30" t="s">
        <v>27</v>
      </c>
      <c r="G75" s="31" t="s">
        <v>35</v>
      </c>
      <c r="H75" s="30" t="s">
        <v>29</v>
      </c>
      <c r="I75" s="16"/>
      <c r="J75" s="15"/>
      <c r="K75" s="16"/>
      <c r="L75" s="15"/>
      <c r="M75" s="16" t="str">
        <f t="shared" si="1"/>
        <v>"label": "Назад"</v>
      </c>
      <c r="N75" s="16" t="str">
        <f t="shared" si="2"/>
        <v>"payload": {"template":"year_2023"}</v>
      </c>
      <c r="O75" s="16" t="str">
        <f t="shared" si="3"/>
        <v>"color": "secondary"</v>
      </c>
      <c r="P75" s="16" t="str">
        <f t="shared" si="4"/>
        <v>[{"action": {"type": "text", "payload": {"template":"year_2023"}, "label": "Назад"}, "color": "secondary"}]</v>
      </c>
      <c r="Q75" s="16" t="str">
        <f t="shared" si="5"/>
        <v/>
      </c>
      <c r="R75" s="16" t="str">
        <f t="shared" si="6"/>
        <v/>
      </c>
      <c r="S75" s="16" t="str">
        <f t="shared" si="7"/>
        <v/>
      </c>
      <c r="T75" s="16" t="str">
        <f t="shared" si="8"/>
        <v/>
      </c>
      <c r="U75" s="16" t="str">
        <f t="shared" si="9"/>
        <v>[{"action": {"type": "text", "payload": {"template":"year_2023"}, "label": "Назад"}, "color": "secondary"}]</v>
      </c>
    </row>
    <row r="76">
      <c r="A76" s="12" t="s">
        <v>105</v>
      </c>
      <c r="B76" s="12" t="s">
        <v>98</v>
      </c>
      <c r="C76" s="12" t="s">
        <v>99</v>
      </c>
      <c r="D76" s="25" t="s">
        <v>209</v>
      </c>
      <c r="E76" s="26" t="s">
        <v>53</v>
      </c>
      <c r="F76" s="30" t="s">
        <v>27</v>
      </c>
      <c r="G76" s="31" t="s">
        <v>35</v>
      </c>
      <c r="H76" s="30" t="s">
        <v>29</v>
      </c>
      <c r="I76" s="16"/>
      <c r="J76" s="15"/>
      <c r="K76" s="16"/>
      <c r="L76" s="15"/>
      <c r="M76" s="16" t="str">
        <f t="shared" si="1"/>
        <v>"label": "Назад"</v>
      </c>
      <c r="N76" s="16" t="str">
        <f t="shared" si="2"/>
        <v>"payload": {"template":"year_2023"}</v>
      </c>
      <c r="O76" s="16" t="str">
        <f t="shared" si="3"/>
        <v>"color": "secondary"</v>
      </c>
      <c r="P76" s="16" t="str">
        <f t="shared" si="4"/>
        <v>[{"action": {"type": "text", "payload": {"template":"year_2023"}, "label": "Назад"}, "color": "secondary"}]</v>
      </c>
      <c r="Q76" s="16" t="str">
        <f t="shared" si="5"/>
        <v/>
      </c>
      <c r="R76" s="16" t="str">
        <f t="shared" si="6"/>
        <v/>
      </c>
      <c r="S76" s="16" t="str">
        <f t="shared" si="7"/>
        <v/>
      </c>
      <c r="T76" s="16" t="str">
        <f t="shared" si="8"/>
        <v/>
      </c>
      <c r="U76" s="16" t="str">
        <f t="shared" si="9"/>
        <v>[{"action": {"type": "text", "payload": {"template":"year_2023"}, "label": "Назад"}, "color": "secondary"}]</v>
      </c>
    </row>
    <row r="77">
      <c r="A77" s="11" t="s">
        <v>105</v>
      </c>
      <c r="B77" s="11" t="s">
        <v>70</v>
      </c>
      <c r="C77" s="11" t="s">
        <v>100</v>
      </c>
      <c r="D77" s="23" t="s">
        <v>210</v>
      </c>
      <c r="E77" s="12" t="s">
        <v>157</v>
      </c>
      <c r="F77" s="30" t="s">
        <v>27</v>
      </c>
      <c r="G77" s="12" t="s">
        <v>211</v>
      </c>
      <c r="H77" s="30" t="s">
        <v>29</v>
      </c>
      <c r="I77" s="12" t="s">
        <v>184</v>
      </c>
      <c r="J77" s="13" t="s">
        <v>27</v>
      </c>
      <c r="K77" s="12" t="s">
        <v>212</v>
      </c>
      <c r="L77" s="13" t="s">
        <v>29</v>
      </c>
      <c r="M77" s="16" t="str">
        <f t="shared" si="1"/>
        <v>"label": "Аналитика"</v>
      </c>
      <c r="N77" s="16" t="str">
        <f t="shared" si="2"/>
        <v>"payload": {"template":"analys_pi2023"}</v>
      </c>
      <c r="O77" s="16" t="str">
        <f t="shared" si="3"/>
        <v>"color": "secondary"</v>
      </c>
      <c r="P77" s="16" t="str">
        <f t="shared" si="4"/>
        <v>[{"action": {"type": "text", "payload": {"template":"analys_pi2023"}, "label": "Аналитика"}, "color": "secondary"}]</v>
      </c>
      <c r="Q77" s="16" t="str">
        <f t="shared" si="5"/>
        <v>"label": "Большие данные"</v>
      </c>
      <c r="R77" s="16" t="str">
        <f t="shared" si="6"/>
        <v>"payload": {"template":"bigdata_pi2023"}</v>
      </c>
      <c r="S77" s="16" t="str">
        <f t="shared" si="7"/>
        <v>"color": "secondary"</v>
      </c>
      <c r="T77" s="16" t="str">
        <f t="shared" si="8"/>
        <v>[{"action": {"type": "text", "payload": {"template":"bigdata_pi2023"}, "label": "Большие данные"}, "color": "secondary"}]</v>
      </c>
      <c r="U77" s="16" t="str">
        <f t="shared" si="9"/>
        <v>[{"action": {"type": "text", "payload": {"template":"analys_pi2023"}, "label": "Аналитика"}, "color": "secondary"}, {"action": {"type": "text", "payload": {"template":"bigdata_pi2023"}, "label": "Большие данные"}, "color": "secondary"}]</v>
      </c>
    </row>
    <row r="78">
      <c r="A78" s="19"/>
      <c r="B78" s="19"/>
      <c r="C78" s="19"/>
      <c r="D78" s="19"/>
      <c r="E78" s="12" t="s">
        <v>111</v>
      </c>
      <c r="F78" s="30" t="s">
        <v>27</v>
      </c>
      <c r="G78" s="12" t="s">
        <v>213</v>
      </c>
      <c r="H78" s="30" t="s">
        <v>29</v>
      </c>
      <c r="I78" s="12" t="s">
        <v>187</v>
      </c>
      <c r="J78" s="13" t="s">
        <v>27</v>
      </c>
      <c r="K78" s="12" t="s">
        <v>214</v>
      </c>
      <c r="L78" s="13" t="s">
        <v>29</v>
      </c>
      <c r="M78" s="16" t="str">
        <f t="shared" si="1"/>
        <v>"label": "Математика"</v>
      </c>
      <c r="N78" s="16" t="str">
        <f t="shared" si="2"/>
        <v>"payload": {"template":"matem_pi2023"}</v>
      </c>
      <c r="O78" s="16" t="str">
        <f t="shared" si="3"/>
        <v>"color": "secondary"</v>
      </c>
      <c r="P78" s="16" t="str">
        <f t="shared" si="4"/>
        <v>[{"action": {"type": "text", "payload": {"template":"matem_pi2023"}, "label": "Математика"}, "color": "secondary"}]</v>
      </c>
      <c r="Q78" s="16" t="str">
        <f t="shared" si="5"/>
        <v>"label": "Машинное обучение"</v>
      </c>
      <c r="R78" s="16" t="str">
        <f t="shared" si="6"/>
        <v>"payload": {"template":"ml_pi2023"}</v>
      </c>
      <c r="S78" s="16" t="str">
        <f t="shared" si="7"/>
        <v>"color": "secondary"</v>
      </c>
      <c r="T78" s="16" t="str">
        <f t="shared" si="8"/>
        <v>[{"action": {"type": "text", "payload": {"template":"ml_pi2023"}, "label": "Машинное обучение"}, "color": "secondary"}]</v>
      </c>
      <c r="U78" s="16" t="str">
        <f t="shared" si="9"/>
        <v>[{"action": {"type": "text", "payload": {"template":"matem_pi2023"}, "label": "Математика"}, "color": "secondary"}, {"action": {"type": "text", "payload": {"template":"ml_pi2023"}, "label": "Машинное обучение"}, "color": "secondary"}]</v>
      </c>
    </row>
    <row r="79">
      <c r="A79" s="19"/>
      <c r="B79" s="19"/>
      <c r="C79" s="19"/>
      <c r="D79" s="19"/>
      <c r="E79" s="12" t="s">
        <v>215</v>
      </c>
      <c r="F79" s="30" t="s">
        <v>27</v>
      </c>
      <c r="G79" s="12" t="s">
        <v>216</v>
      </c>
      <c r="H79" s="30" t="s">
        <v>29</v>
      </c>
      <c r="I79" s="12" t="s">
        <v>160</v>
      </c>
      <c r="J79" s="13" t="s">
        <v>27</v>
      </c>
      <c r="K79" s="12" t="s">
        <v>217</v>
      </c>
      <c r="L79" s="13" t="s">
        <v>29</v>
      </c>
      <c r="M79" s="16" t="str">
        <f t="shared" si="1"/>
        <v>"label": "Программирование"</v>
      </c>
      <c r="N79" s="16" t="str">
        <f t="shared" si="2"/>
        <v>"payload": {"template":"program_pi2023"}</v>
      </c>
      <c r="O79" s="16" t="str">
        <f t="shared" si="3"/>
        <v>"color": "secondary"</v>
      </c>
      <c r="P79" s="16" t="str">
        <f t="shared" si="4"/>
        <v>[{"action": {"type": "text", "payload": {"template":"program_pi2023"}, "label": "Программирование"}, "color": "secondary"}]</v>
      </c>
      <c r="Q79" s="16" t="str">
        <f t="shared" si="5"/>
        <v>"label": "Разработка"</v>
      </c>
      <c r="R79" s="16" t="str">
        <f t="shared" si="6"/>
        <v>"payload": {"template":"develop_pi2023"}</v>
      </c>
      <c r="S79" s="16" t="str">
        <f t="shared" si="7"/>
        <v>"color": "secondary"</v>
      </c>
      <c r="T79" s="16" t="str">
        <f t="shared" si="8"/>
        <v>[{"action": {"type": "text", "payload": {"template":"develop_pi2023"}, "label": "Разработка"}, "color": "secondary"}]</v>
      </c>
      <c r="U79" s="16" t="str">
        <f t="shared" si="9"/>
        <v>[{"action": {"type": "text", "payload": {"template":"program_pi2023"}, "label": "Программирование"}, "color": "secondary"}, {"action": {"type": "text", "payload": {"template":"develop_pi2023"}, "label": "Разработка"}, "color": "secondary"}]</v>
      </c>
    </row>
    <row r="80">
      <c r="A80" s="19"/>
      <c r="B80" s="19"/>
      <c r="C80" s="19"/>
      <c r="D80" s="19"/>
      <c r="E80" s="12" t="s">
        <v>123</v>
      </c>
      <c r="F80" s="30" t="s">
        <v>27</v>
      </c>
      <c r="G80" s="12" t="s">
        <v>218</v>
      </c>
      <c r="H80" s="30" t="s">
        <v>29</v>
      </c>
      <c r="I80" s="12" t="s">
        <v>164</v>
      </c>
      <c r="J80" s="13" t="s">
        <v>27</v>
      </c>
      <c r="K80" s="12" t="s">
        <v>219</v>
      </c>
      <c r="L80" s="13" t="s">
        <v>29</v>
      </c>
      <c r="M80" s="16" t="str">
        <f t="shared" si="1"/>
        <v>"label": "Финтех"</v>
      </c>
      <c r="N80" s="16" t="str">
        <f t="shared" si="2"/>
        <v>"payload": {"template":"fintech_pi2023"}</v>
      </c>
      <c r="O80" s="16" t="str">
        <f t="shared" si="3"/>
        <v>"color": "secondary"</v>
      </c>
      <c r="P80" s="16" t="str">
        <f t="shared" si="4"/>
        <v>[{"action": {"type": "text", "payload": {"template":"fintech_pi2023"}, "label": "Финтех"}, "color": "secondary"}]</v>
      </c>
      <c r="Q80" s="16" t="str">
        <f t="shared" si="5"/>
        <v>"label": "Прочие"</v>
      </c>
      <c r="R80" s="16" t="str">
        <f t="shared" si="6"/>
        <v>"payload": {"template":"others_pi2023"}</v>
      </c>
      <c r="S80" s="16" t="str">
        <f t="shared" si="7"/>
        <v>"color": "secondary"</v>
      </c>
      <c r="T80" s="16" t="str">
        <f t="shared" si="8"/>
        <v>[{"action": {"type": "text", "payload": {"template":"others_pi2023"}, "label": "Прочие"}, "color": "secondary"}]</v>
      </c>
      <c r="U80" s="16" t="str">
        <f t="shared" si="9"/>
        <v>[{"action": {"type": "text", "payload": {"template":"fintech_pi2023"}, "label": "Финтех"}, "color": "secondary"}, {"action": {"type": "text", "payload": {"template":"others_pi2023"}, "label": "Прочие"}, "color": "secondary"}]</v>
      </c>
    </row>
    <row r="81">
      <c r="A81" s="21"/>
      <c r="B81" s="21"/>
      <c r="C81" s="21"/>
      <c r="D81" s="21"/>
      <c r="E81" s="26" t="s">
        <v>53</v>
      </c>
      <c r="F81" s="27" t="s">
        <v>37</v>
      </c>
      <c r="G81" s="31" t="s">
        <v>35</v>
      </c>
      <c r="H81" s="30" t="s">
        <v>29</v>
      </c>
      <c r="I81" s="12"/>
      <c r="J81" s="15"/>
      <c r="K81" s="16"/>
      <c r="L81" s="15"/>
      <c r="M81" s="16" t="str">
        <f t="shared" si="1"/>
        <v>"label": "Назад"</v>
      </c>
      <c r="N81" s="16" t="str">
        <f t="shared" si="2"/>
        <v>"payload": {"template":"year_2023"}</v>
      </c>
      <c r="O81" s="16" t="str">
        <f t="shared" si="3"/>
        <v>"color": "primary"</v>
      </c>
      <c r="P81" s="16" t="str">
        <f t="shared" si="4"/>
        <v>[{"action": {"type": "text", "payload": {"template":"year_2023"}, "label": "Назад"}, "color": "primary"}]</v>
      </c>
      <c r="Q81" s="16" t="str">
        <f t="shared" si="5"/>
        <v/>
      </c>
      <c r="R81" s="16" t="str">
        <f t="shared" si="6"/>
        <v/>
      </c>
      <c r="S81" s="16" t="str">
        <f t="shared" si="7"/>
        <v/>
      </c>
      <c r="T81" s="16" t="str">
        <f t="shared" si="8"/>
        <v/>
      </c>
      <c r="U81" s="16" t="str">
        <f t="shared" si="9"/>
        <v>[{"action": {"type": "text", "payload": {"template":"year_2023"}, "label": "Назад"}, "color": "primary"}]</v>
      </c>
    </row>
    <row r="82">
      <c r="A82" s="12" t="s">
        <v>105</v>
      </c>
      <c r="B82" s="12" t="s">
        <v>101</v>
      </c>
      <c r="C82" s="12" t="s">
        <v>102</v>
      </c>
      <c r="D82" s="25" t="s">
        <v>220</v>
      </c>
      <c r="E82" s="26" t="s">
        <v>53</v>
      </c>
      <c r="F82" s="30" t="s">
        <v>27</v>
      </c>
      <c r="G82" s="31" t="s">
        <v>35</v>
      </c>
      <c r="H82" s="30" t="s">
        <v>29</v>
      </c>
      <c r="I82" s="16"/>
      <c r="J82" s="15"/>
      <c r="K82" s="16"/>
      <c r="L82" s="15"/>
      <c r="M82" s="16" t="str">
        <f t="shared" si="1"/>
        <v>"label": "Назад"</v>
      </c>
      <c r="N82" s="16" t="str">
        <f t="shared" si="2"/>
        <v>"payload": {"template":"year_2023"}</v>
      </c>
      <c r="O82" s="16" t="str">
        <f t="shared" si="3"/>
        <v>"color": "secondary"</v>
      </c>
      <c r="P82" s="16" t="str">
        <f t="shared" si="4"/>
        <v>[{"action": {"type": "text", "payload": {"template":"year_2023"}, "label": "Назад"}, "color": "secondary"}]</v>
      </c>
      <c r="Q82" s="16" t="str">
        <f t="shared" si="5"/>
        <v/>
      </c>
      <c r="R82" s="16" t="str">
        <f t="shared" si="6"/>
        <v/>
      </c>
      <c r="S82" s="16" t="str">
        <f t="shared" si="7"/>
        <v/>
      </c>
      <c r="T82" s="16" t="str">
        <f t="shared" si="8"/>
        <v/>
      </c>
      <c r="U82" s="16" t="str">
        <f t="shared" si="9"/>
        <v>[{"action": {"type": "text", "payload": {"template":"year_2023"}, "label": "Назад"}, "color": "secondary"}]</v>
      </c>
    </row>
    <row r="83">
      <c r="A83" s="11" t="s">
        <v>105</v>
      </c>
      <c r="B83" s="11" t="s">
        <v>72</v>
      </c>
      <c r="C83" s="11" t="s">
        <v>103</v>
      </c>
      <c r="D83" s="23" t="s">
        <v>221</v>
      </c>
      <c r="E83" s="12" t="s">
        <v>157</v>
      </c>
      <c r="F83" s="13" t="s">
        <v>27</v>
      </c>
      <c r="G83" s="12" t="s">
        <v>222</v>
      </c>
      <c r="H83" s="13" t="s">
        <v>29</v>
      </c>
      <c r="I83" s="12" t="s">
        <v>111</v>
      </c>
      <c r="J83" s="13" t="s">
        <v>27</v>
      </c>
      <c r="K83" s="12" t="s">
        <v>223</v>
      </c>
      <c r="L83" s="13" t="s">
        <v>29</v>
      </c>
      <c r="M83" s="16" t="str">
        <f t="shared" si="1"/>
        <v>"label": "Аналитика"</v>
      </c>
      <c r="N83" s="16" t="str">
        <f t="shared" si="2"/>
        <v>"payload": {"template":"analys_pmi2023"}</v>
      </c>
      <c r="O83" s="16" t="str">
        <f t="shared" si="3"/>
        <v>"color": "secondary"</v>
      </c>
      <c r="P83" s="16" t="str">
        <f t="shared" si="4"/>
        <v>[{"action": {"type": "text", "payload": {"template":"analys_pmi2023"}, "label": "Аналитика"}, "color": "secondary"}]</v>
      </c>
      <c r="Q83" s="16" t="str">
        <f t="shared" si="5"/>
        <v>"label": "Математика"</v>
      </c>
      <c r="R83" s="16" t="str">
        <f t="shared" si="6"/>
        <v>"payload": {"template":"matem_pmi2023"}</v>
      </c>
      <c r="S83" s="16" t="str">
        <f t="shared" si="7"/>
        <v>"color": "secondary"</v>
      </c>
      <c r="T83" s="16" t="str">
        <f t="shared" si="8"/>
        <v>[{"action": {"type": "text", "payload": {"template":"matem_pmi2023"}, "label": "Математика"}, "color": "secondary"}]</v>
      </c>
      <c r="U83" s="16" t="str">
        <f t="shared" si="9"/>
        <v>[{"action": {"type": "text", "payload": {"template":"analys_pmi2023"}, "label": "Аналитика"}, "color": "secondary"}, {"action": {"type": "text", "payload": {"template":"matem_pmi2023"}, "label": "Математика"}, "color": "secondary"}]</v>
      </c>
    </row>
    <row r="84">
      <c r="A84" s="19"/>
      <c r="B84" s="19"/>
      <c r="C84" s="19"/>
      <c r="D84" s="19"/>
      <c r="E84" s="12" t="s">
        <v>187</v>
      </c>
      <c r="F84" s="13" t="s">
        <v>27</v>
      </c>
      <c r="G84" s="12" t="s">
        <v>224</v>
      </c>
      <c r="H84" s="13" t="s">
        <v>29</v>
      </c>
      <c r="I84" s="12" t="s">
        <v>160</v>
      </c>
      <c r="J84" s="13" t="s">
        <v>27</v>
      </c>
      <c r="K84" s="12" t="s">
        <v>225</v>
      </c>
      <c r="L84" s="13" t="s">
        <v>29</v>
      </c>
      <c r="M84" s="16" t="str">
        <f t="shared" si="1"/>
        <v>"label": "Машинное обучение"</v>
      </c>
      <c r="N84" s="16" t="str">
        <f t="shared" si="2"/>
        <v>"payload": {"template":"ml_pmi2023"}</v>
      </c>
      <c r="O84" s="16" t="str">
        <f t="shared" si="3"/>
        <v>"color": "secondary"</v>
      </c>
      <c r="P84" s="16" t="str">
        <f t="shared" si="4"/>
        <v>[{"action": {"type": "text", "payload": {"template":"ml_pmi2023"}, "label": "Машинное обучение"}, "color": "secondary"}]</v>
      </c>
      <c r="Q84" s="16" t="str">
        <f t="shared" si="5"/>
        <v>"label": "Разработка"</v>
      </c>
      <c r="R84" s="16" t="str">
        <f t="shared" si="6"/>
        <v>"payload": {"template":"develop_pmi2023"}</v>
      </c>
      <c r="S84" s="16" t="str">
        <f t="shared" si="7"/>
        <v>"color": "secondary"</v>
      </c>
      <c r="T84" s="16" t="str">
        <f t="shared" si="8"/>
        <v>[{"action": {"type": "text", "payload": {"template":"develop_pmi2023"}, "label": "Разработка"}, "color": "secondary"}]</v>
      </c>
      <c r="U84" s="16" t="str">
        <f t="shared" si="9"/>
        <v>[{"action": {"type": "text", "payload": {"template":"ml_pmi2023"}, "label": "Машинное обучение"}, "color": "secondary"}, {"action": {"type": "text", "payload": {"template":"develop_pmi2023"}, "label": "Разработка"}, "color": "secondary"}]</v>
      </c>
    </row>
    <row r="85">
      <c r="A85" s="21"/>
      <c r="B85" s="21"/>
      <c r="C85" s="21"/>
      <c r="D85" s="21"/>
      <c r="E85" s="12" t="s">
        <v>164</v>
      </c>
      <c r="F85" s="13" t="s">
        <v>27</v>
      </c>
      <c r="G85" s="12" t="s">
        <v>226</v>
      </c>
      <c r="H85" s="13" t="s">
        <v>29</v>
      </c>
      <c r="I85" s="29" t="s">
        <v>53</v>
      </c>
      <c r="J85" s="27" t="s">
        <v>37</v>
      </c>
      <c r="K85" s="31" t="s">
        <v>35</v>
      </c>
      <c r="L85" s="13" t="s">
        <v>29</v>
      </c>
      <c r="M85" s="16" t="str">
        <f t="shared" si="1"/>
        <v>"label": "Прочие"</v>
      </c>
      <c r="N85" s="16" t="str">
        <f t="shared" si="2"/>
        <v>"payload": {"template":"others_pmi2023"}</v>
      </c>
      <c r="O85" s="16" t="str">
        <f t="shared" si="3"/>
        <v>"color": "secondary"</v>
      </c>
      <c r="P85" s="16" t="str">
        <f t="shared" si="4"/>
        <v>[{"action": {"type": "text", "payload": {"template":"others_pmi2023"}, "label": "Прочие"}, "color": "secondary"}]</v>
      </c>
      <c r="Q85" s="16" t="str">
        <f t="shared" si="5"/>
        <v>"label": "Назад"</v>
      </c>
      <c r="R85" s="16" t="str">
        <f t="shared" si="6"/>
        <v>"payload": {"template":"year_2023"}</v>
      </c>
      <c r="S85" s="16" t="str">
        <f t="shared" si="7"/>
        <v>"color": "primary"</v>
      </c>
      <c r="T85" s="16" t="str">
        <f t="shared" si="8"/>
        <v>[{"action": {"type": "text", "payload": {"template":"year_2023"}, "label": "Назад"}, "color": "primary"}]</v>
      </c>
      <c r="U85" s="16" t="str">
        <f t="shared" si="9"/>
        <v>[{"action": {"type": "text", "payload": {"template":"others_pmi2023"}, "label": "Прочие"}, "color": "secondary"}, {"action": {"type": "text", "payload": {"template":"year_2023"}, "label": "Назад"}, "color": "primary"}]</v>
      </c>
    </row>
    <row r="86">
      <c r="A86" s="11" t="s">
        <v>105</v>
      </c>
      <c r="B86" s="11" t="s">
        <v>76</v>
      </c>
      <c r="C86" s="10" t="s">
        <v>104</v>
      </c>
      <c r="D86" s="23" t="s">
        <v>227</v>
      </c>
      <c r="E86" s="29" t="s">
        <v>157</v>
      </c>
      <c r="F86" s="30" t="s">
        <v>27</v>
      </c>
      <c r="G86" s="12" t="s">
        <v>228</v>
      </c>
      <c r="H86" s="13" t="s">
        <v>29</v>
      </c>
      <c r="I86" s="12" t="s">
        <v>164</v>
      </c>
      <c r="J86" s="13" t="s">
        <v>27</v>
      </c>
      <c r="K86" s="12" t="s">
        <v>229</v>
      </c>
      <c r="L86" s="13" t="s">
        <v>29</v>
      </c>
      <c r="M86" s="16" t="str">
        <f t="shared" si="1"/>
        <v>"label": "Аналитика"</v>
      </c>
      <c r="N86" s="16" t="str">
        <f t="shared" si="2"/>
        <v>"payload": {"template":"analys_econom_2023"}</v>
      </c>
      <c r="O86" s="16" t="str">
        <f t="shared" si="3"/>
        <v>"color": "secondary"</v>
      </c>
      <c r="P86" s="16" t="str">
        <f t="shared" si="4"/>
        <v>[{"action": {"type": "text", "payload": {"template":"analys_econom_2023"}, "label": "Аналитика"}, "color": "secondary"}]</v>
      </c>
      <c r="Q86" s="16" t="str">
        <f t="shared" si="5"/>
        <v>"label": "Прочие"</v>
      </c>
      <c r="R86" s="16" t="str">
        <f t="shared" si="6"/>
        <v>"payload": {"template":"others_econom_2023"}</v>
      </c>
      <c r="S86" s="16" t="str">
        <f t="shared" si="7"/>
        <v>"color": "secondary"</v>
      </c>
      <c r="T86" s="16" t="str">
        <f t="shared" si="8"/>
        <v>[{"action": {"type": "text", "payload": {"template":"others_econom_2023"}, "label": "Прочие"}, "color": "secondary"}]</v>
      </c>
      <c r="U86" s="16" t="str">
        <f t="shared" si="9"/>
        <v>[{"action": {"type": "text", "payload": {"template":"analys_econom_2023"}, "label": "Аналитика"}, "color": "secondary"}, {"action": {"type": "text", "payload": {"template":"others_econom_2023"}, "label": "Прочие"}, "color": "secondary"}]</v>
      </c>
    </row>
    <row r="87">
      <c r="A87" s="21"/>
      <c r="B87" s="21"/>
      <c r="C87" s="20"/>
      <c r="D87" s="21"/>
      <c r="E87" s="29" t="s">
        <v>53</v>
      </c>
      <c r="F87" s="27" t="s">
        <v>37</v>
      </c>
      <c r="G87" s="31" t="s">
        <v>35</v>
      </c>
      <c r="H87" s="27" t="s">
        <v>29</v>
      </c>
      <c r="I87" s="16"/>
      <c r="J87" s="15"/>
      <c r="K87" s="16"/>
      <c r="L87" s="15"/>
      <c r="M87" s="16" t="str">
        <f t="shared" si="1"/>
        <v>"label": "Назад"</v>
      </c>
      <c r="N87" s="16" t="str">
        <f t="shared" si="2"/>
        <v>"payload": {"template":"year_2023"}</v>
      </c>
      <c r="O87" s="16" t="str">
        <f t="shared" si="3"/>
        <v>"color": "primary"</v>
      </c>
      <c r="P87" s="16" t="str">
        <f t="shared" si="4"/>
        <v>[{"action": {"type": "text", "payload": {"template":"year_2023"}, "label": "Назад"}, "color": "primary"}]</v>
      </c>
      <c r="Q87" s="16" t="str">
        <f t="shared" si="5"/>
        <v/>
      </c>
      <c r="R87" s="16" t="str">
        <f t="shared" si="6"/>
        <v/>
      </c>
      <c r="S87" s="16" t="str">
        <f t="shared" si="7"/>
        <v/>
      </c>
      <c r="T87" s="16" t="str">
        <f t="shared" si="8"/>
        <v/>
      </c>
      <c r="U87" s="16" t="str">
        <f t="shared" si="9"/>
        <v>[{"action": {"type": "text", "payload": {"template":"year_2023"}, "label": "Назад"}, "color": "primary"}]</v>
      </c>
    </row>
    <row r="88">
      <c r="A88" s="33" t="s">
        <v>230</v>
      </c>
      <c r="B88" s="11" t="s">
        <v>157</v>
      </c>
      <c r="C88" s="22" t="s">
        <v>158</v>
      </c>
      <c r="D88" s="23" t="s">
        <v>231</v>
      </c>
      <c r="E88" s="29" t="s">
        <v>232</v>
      </c>
      <c r="F88" s="30" t="s">
        <v>27</v>
      </c>
      <c r="G88" s="31" t="s">
        <v>233</v>
      </c>
      <c r="H88" s="30" t="s">
        <v>29</v>
      </c>
      <c r="I88" s="12" t="s">
        <v>234</v>
      </c>
      <c r="J88" s="13" t="s">
        <v>27</v>
      </c>
      <c r="K88" s="12" t="s">
        <v>235</v>
      </c>
      <c r="L88" s="13" t="s">
        <v>29</v>
      </c>
      <c r="M88" s="16" t="str">
        <f t="shared" si="1"/>
        <v>"label": "ТАСС"</v>
      </c>
      <c r="N88" s="16" t="str">
        <f t="shared" si="2"/>
        <v>"payload": {"template":"tacc_analys_pi2021"}</v>
      </c>
      <c r="O88" s="16" t="str">
        <f t="shared" si="3"/>
        <v>"color": "secondary"</v>
      </c>
      <c r="P88" s="16" t="str">
        <f t="shared" si="4"/>
        <v>[{"action": {"type": "text", "payload": {"template":"tacc_analys_pi2021"}, "label": "ТАСС"}, "color": "secondary"}]</v>
      </c>
      <c r="Q88" s="16" t="str">
        <f t="shared" si="5"/>
        <v>"label": "ИИС"</v>
      </c>
      <c r="R88" s="16" t="str">
        <f t="shared" si="6"/>
        <v>"payload": {"template":"iic_analys_pi2021"}</v>
      </c>
      <c r="S88" s="16" t="str">
        <f t="shared" si="7"/>
        <v>"color": "secondary"</v>
      </c>
      <c r="T88" s="16" t="str">
        <f t="shared" si="8"/>
        <v>[{"action": {"type": "text", "payload": {"template":"iic_analys_pi2021"}, "label": "ИИС"}, "color": "secondary"}]</v>
      </c>
      <c r="U88" s="16" t="str">
        <f t="shared" si="9"/>
        <v>[{"action": {"type": "text", "payload": {"template":"tacc_analys_pi2021"}, "label": "ТАСС"}, "color": "secondary"}, {"action": {"type": "text", "payload": {"template":"iic_analys_pi2021"}, "label": "ИИС"}, "color": "secondary"}]</v>
      </c>
    </row>
    <row r="89">
      <c r="A89" s="19"/>
      <c r="B89" s="19"/>
      <c r="C89" s="18"/>
      <c r="D89" s="19"/>
      <c r="E89" s="29" t="s">
        <v>236</v>
      </c>
      <c r="F89" s="30" t="s">
        <v>27</v>
      </c>
      <c r="G89" s="31" t="s">
        <v>237</v>
      </c>
      <c r="H89" s="30" t="s">
        <v>29</v>
      </c>
      <c r="I89" s="12" t="s">
        <v>238</v>
      </c>
      <c r="J89" s="13" t="s">
        <v>27</v>
      </c>
      <c r="K89" s="12" t="s">
        <v>239</v>
      </c>
      <c r="L89" s="13" t="s">
        <v>29</v>
      </c>
      <c r="M89" s="16" t="str">
        <f t="shared" si="1"/>
        <v>"label": "НБД"</v>
      </c>
      <c r="N89" s="16" t="str">
        <f t="shared" si="2"/>
        <v>"payload": {"template":"nerdb_analys_pi2021"}</v>
      </c>
      <c r="O89" s="16" t="str">
        <f t="shared" si="3"/>
        <v>"color": "secondary"</v>
      </c>
      <c r="P89" s="16" t="str">
        <f t="shared" si="4"/>
        <v>[{"action": {"type": "text", "payload": {"template":"nerdb_analys_pi2021"}, "label": "НБД"}, "color": "secondary"}]</v>
      </c>
      <c r="Q89" s="16" t="str">
        <f t="shared" si="5"/>
        <v>"label": "ПМиМАНИ"</v>
      </c>
      <c r="R89" s="16" t="str">
        <f t="shared" si="6"/>
        <v>"payload": {"template":"pmimani_analys_pi2021"}</v>
      </c>
      <c r="S89" s="16" t="str">
        <f t="shared" si="7"/>
        <v>"color": "secondary"</v>
      </c>
      <c r="T89" s="16" t="str">
        <f t="shared" si="8"/>
        <v>[{"action": {"type": "text", "payload": {"template":"pmimani_analys_pi2021"}, "label": "ПМиМАНИ"}, "color": "secondary"}]</v>
      </c>
      <c r="U89" s="16" t="str">
        <f t="shared" si="9"/>
        <v>[{"action": {"type": "text", "payload": {"template":"nerdb_analys_pi2021"}, "label": "НБД"}, "color": "secondary"}, {"action": {"type": "text", "payload": {"template":"pmimani_analys_pi2021"}, "label": "ПМиМАНИ"}, "color": "secondary"}]</v>
      </c>
    </row>
    <row r="90">
      <c r="A90" s="19"/>
      <c r="B90" s="19"/>
      <c r="C90" s="18"/>
      <c r="D90" s="19"/>
      <c r="E90" s="29" t="s">
        <v>240</v>
      </c>
      <c r="F90" s="30" t="s">
        <v>27</v>
      </c>
      <c r="G90" s="31" t="s">
        <v>241</v>
      </c>
      <c r="H90" s="30" t="s">
        <v>29</v>
      </c>
      <c r="I90" s="12" t="s">
        <v>242</v>
      </c>
      <c r="J90" s="13" t="s">
        <v>27</v>
      </c>
      <c r="K90" s="12" t="s">
        <v>243</v>
      </c>
      <c r="L90" s="13" t="s">
        <v>29</v>
      </c>
      <c r="M90" s="16" t="str">
        <f t="shared" si="1"/>
        <v>"label": "СУБД"</v>
      </c>
      <c r="N90" s="16" t="str">
        <f t="shared" si="2"/>
        <v>"payload": {"template":"subd_analys_pi2021"}</v>
      </c>
      <c r="O90" s="16" t="str">
        <f t="shared" si="3"/>
        <v>"color": "secondary"</v>
      </c>
      <c r="P90" s="16" t="str">
        <f t="shared" si="4"/>
        <v>[{"action": {"type": "text", "payload": {"template":"subd_analys_pi2021"}, "label": "СУБД"}, "color": "secondary"}]</v>
      </c>
      <c r="Q90" s="16" t="str">
        <f t="shared" si="5"/>
        <v>"label": "МО"</v>
      </c>
      <c r="R90" s="16" t="str">
        <f t="shared" si="6"/>
        <v>"payload": {"template":"mo_analys_pi2021"}</v>
      </c>
      <c r="S90" s="16" t="str">
        <f t="shared" si="7"/>
        <v>"color": "secondary"</v>
      </c>
      <c r="T90" s="16" t="str">
        <f t="shared" si="8"/>
        <v>[{"action": {"type": "text", "payload": {"template":"mo_analys_pi2021"}, "label": "МО"}, "color": "secondary"}]</v>
      </c>
      <c r="U90" s="16" t="str">
        <f t="shared" si="9"/>
        <v>[{"action": {"type": "text", "payload": {"template":"subd_analys_pi2021"}, "label": "СУБД"}, "color": "secondary"}, {"action": {"type": "text", "payload": {"template":"mo_analys_pi2021"}, "label": "МО"}, "color": "secondary"}]</v>
      </c>
    </row>
    <row r="91">
      <c r="A91" s="21"/>
      <c r="B91" s="21"/>
      <c r="C91" s="20"/>
      <c r="D91" s="21"/>
      <c r="E91" s="29" t="s">
        <v>132</v>
      </c>
      <c r="F91" s="27" t="s">
        <v>27</v>
      </c>
      <c r="G91" s="31" t="s">
        <v>244</v>
      </c>
      <c r="H91" s="30" t="s">
        <v>29</v>
      </c>
      <c r="I91" s="12" t="s">
        <v>53</v>
      </c>
      <c r="J91" s="13" t="s">
        <v>37</v>
      </c>
      <c r="K91" s="12" t="s">
        <v>71</v>
      </c>
      <c r="L91" s="13" t="s">
        <v>29</v>
      </c>
      <c r="M91" s="16" t="str">
        <f t="shared" si="1"/>
        <v>"label": "ОБД"</v>
      </c>
      <c r="N91" s="16" t="str">
        <f t="shared" si="2"/>
        <v>"payload": {"template":"obd_analys_pi2021"}</v>
      </c>
      <c r="O91" s="16" t="str">
        <f t="shared" si="3"/>
        <v>"color": "secondary"</v>
      </c>
      <c r="P91" s="16" t="str">
        <f t="shared" si="4"/>
        <v>[{"action": {"type": "text", "payload": {"template":"obd_analys_pi2021"}, "label": "ОБД"}, "color": "secondary"}]</v>
      </c>
      <c r="Q91" s="16" t="str">
        <f t="shared" si="5"/>
        <v>"label": "Назад"</v>
      </c>
      <c r="R91" s="16" t="str">
        <f t="shared" si="6"/>
        <v>"payload": {"template":"pi2021"}</v>
      </c>
      <c r="S91" s="16" t="str">
        <f t="shared" si="7"/>
        <v>"color": "primary"</v>
      </c>
      <c r="T91" s="16" t="str">
        <f t="shared" si="8"/>
        <v>[{"action": {"type": "text", "payload": {"template":"pi2021"}, "label": "Назад"}, "color": "primary"}]</v>
      </c>
      <c r="U91" s="16" t="str">
        <f t="shared" si="9"/>
        <v>[{"action": {"type": "text", "payload": {"template":"obd_analys_pi2021"}, "label": "ОБД"}, "color": "secondary"}, {"action": {"type": "text", "payload": {"template":"pi2021"}, "label": "Назад"}, "color": "primary"}]</v>
      </c>
    </row>
    <row r="92">
      <c r="A92" s="33" t="s">
        <v>230</v>
      </c>
      <c r="B92" s="11" t="s">
        <v>111</v>
      </c>
      <c r="C92" s="11" t="s">
        <v>159</v>
      </c>
      <c r="D92" s="23" t="s">
        <v>245</v>
      </c>
      <c r="E92" s="29" t="s">
        <v>246</v>
      </c>
      <c r="F92" s="30" t="s">
        <v>27</v>
      </c>
      <c r="G92" s="31" t="s">
        <v>247</v>
      </c>
      <c r="H92" s="30" t="s">
        <v>29</v>
      </c>
      <c r="I92" s="12" t="s">
        <v>117</v>
      </c>
      <c r="J92" s="13" t="s">
        <v>27</v>
      </c>
      <c r="K92" s="12" t="s">
        <v>248</v>
      </c>
      <c r="L92" s="13" t="s">
        <v>29</v>
      </c>
      <c r="M92" s="16" t="str">
        <f t="shared" si="1"/>
        <v>"label": "Аиа"</v>
      </c>
      <c r="N92" s="16" t="str">
        <f t="shared" si="2"/>
        <v>"payload": {"template":"aia_matem_pi2021"}</v>
      </c>
      <c r="O92" s="16" t="str">
        <f t="shared" si="3"/>
        <v>"color": "secondary"</v>
      </c>
      <c r="P92" s="16" t="str">
        <f t="shared" si="4"/>
        <v>[{"action": {"type": "text", "payload": {"template":"aia_matem_pi2021"}, "label": "Аиа"}, "color": "secondary"}]</v>
      </c>
      <c r="Q92" s="16" t="str">
        <f t="shared" si="5"/>
        <v>"label": "Диск мат"</v>
      </c>
      <c r="R92" s="16" t="str">
        <f t="shared" si="6"/>
        <v>"payload": {"template":"diskmat_matem_pi2021"}</v>
      </c>
      <c r="S92" s="16" t="str">
        <f t="shared" si="7"/>
        <v>"color": "secondary"</v>
      </c>
      <c r="T92" s="16" t="str">
        <f t="shared" si="8"/>
        <v>[{"action": {"type": "text", "payload": {"template":"diskmat_matem_pi2021"}, "label": "Диск мат"}, "color": "secondary"}]</v>
      </c>
      <c r="U92" s="16" t="str">
        <f t="shared" si="9"/>
        <v>[{"action": {"type": "text", "payload": {"template":"aia_matem_pi2021"}, "label": "Аиа"}, "color": "secondary"}, {"action": {"type": "text", "payload": {"template":"diskmat_matem_pi2021"}, "label": "Диск мат"}, "color": "secondary"}]</v>
      </c>
    </row>
    <row r="93">
      <c r="A93" s="19"/>
      <c r="B93" s="19"/>
      <c r="C93" s="19"/>
      <c r="D93" s="19"/>
      <c r="E93" s="29" t="s">
        <v>113</v>
      </c>
      <c r="F93" s="27" t="s">
        <v>27</v>
      </c>
      <c r="G93" s="31" t="s">
        <v>249</v>
      </c>
      <c r="H93" s="27" t="s">
        <v>29</v>
      </c>
      <c r="I93" s="12" t="s">
        <v>250</v>
      </c>
      <c r="J93" s="13" t="s">
        <v>27</v>
      </c>
      <c r="K93" s="12" t="s">
        <v>251</v>
      </c>
      <c r="L93" s="13" t="s">
        <v>29</v>
      </c>
      <c r="M93" s="16" t="str">
        <f t="shared" si="1"/>
        <v>"label": "ТВиМС"</v>
      </c>
      <c r="N93" s="16" t="str">
        <f t="shared" si="2"/>
        <v>"payload": {"template":"tvims_matem_pi2021"}</v>
      </c>
      <c r="O93" s="16" t="str">
        <f t="shared" si="3"/>
        <v>"color": "secondary"</v>
      </c>
      <c r="P93" s="16" t="str">
        <f t="shared" si="4"/>
        <v>[{"action": {"type": "text", "payload": {"template":"tvims_matem_pi2021"}, "label": "ТВиМС"}, "color": "secondary"}]</v>
      </c>
      <c r="Q93" s="16" t="str">
        <f t="shared" si="5"/>
        <v>"label": "Финмат"</v>
      </c>
      <c r="R93" s="16" t="str">
        <f t="shared" si="6"/>
        <v>"payload": {"template":"finmat_matem_pi2021"}</v>
      </c>
      <c r="S93" s="16" t="str">
        <f t="shared" si="7"/>
        <v>"color": "secondary"</v>
      </c>
      <c r="T93" s="16" t="str">
        <f t="shared" si="8"/>
        <v>[{"action": {"type": "text", "payload": {"template":"finmat_matem_pi2021"}, "label": "Финмат"}, "color": "secondary"}]</v>
      </c>
      <c r="U93" s="16" t="str">
        <f t="shared" si="9"/>
        <v>[{"action": {"type": "text", "payload": {"template":"tvims_matem_pi2021"}, "label": "ТВиМС"}, "color": "secondary"}, {"action": {"type": "text", "payload": {"template":"finmat_matem_pi2021"}, "label": "Финмат"}, "color": "secondary"}]</v>
      </c>
    </row>
    <row r="94">
      <c r="A94" s="21"/>
      <c r="B94" s="21"/>
      <c r="C94" s="21"/>
      <c r="D94" s="21"/>
      <c r="E94" s="26" t="s">
        <v>53</v>
      </c>
      <c r="F94" s="27" t="s">
        <v>37</v>
      </c>
      <c r="G94" s="31" t="s">
        <v>71</v>
      </c>
      <c r="H94" s="30" t="s">
        <v>29</v>
      </c>
      <c r="I94" s="16"/>
      <c r="J94" s="15"/>
      <c r="K94" s="16"/>
      <c r="L94" s="15"/>
      <c r="M94" s="16" t="str">
        <f t="shared" si="1"/>
        <v>"label": "Назад"</v>
      </c>
      <c r="N94" s="16" t="str">
        <f t="shared" si="2"/>
        <v>"payload": {"template":"pi2021"}</v>
      </c>
      <c r="O94" s="16" t="str">
        <f t="shared" si="3"/>
        <v>"color": "primary"</v>
      </c>
      <c r="P94" s="16" t="str">
        <f t="shared" si="4"/>
        <v>[{"action": {"type": "text", "payload": {"template":"pi2021"}, "label": "Назад"}, "color": "primary"}]</v>
      </c>
      <c r="Q94" s="16" t="str">
        <f t="shared" si="5"/>
        <v/>
      </c>
      <c r="R94" s="16" t="str">
        <f t="shared" si="6"/>
        <v/>
      </c>
      <c r="S94" s="16" t="str">
        <f t="shared" si="7"/>
        <v/>
      </c>
      <c r="T94" s="16" t="str">
        <f t="shared" si="8"/>
        <v/>
      </c>
      <c r="U94" s="16" t="str">
        <f t="shared" si="9"/>
        <v>[{"action": {"type": "text", "payload": {"template":"pi2021"}, "label": "Назад"}, "color": "primary"}]</v>
      </c>
    </row>
    <row r="95">
      <c r="A95" s="33" t="s">
        <v>230</v>
      </c>
      <c r="B95" s="11" t="s">
        <v>160</v>
      </c>
      <c r="C95" s="24" t="s">
        <v>161</v>
      </c>
      <c r="D95" s="23" t="s">
        <v>252</v>
      </c>
      <c r="E95" s="29" t="s">
        <v>107</v>
      </c>
      <c r="F95" s="30" t="s">
        <v>27</v>
      </c>
      <c r="G95" s="31" t="s">
        <v>253</v>
      </c>
      <c r="H95" s="30" t="s">
        <v>29</v>
      </c>
      <c r="I95" s="12" t="s">
        <v>254</v>
      </c>
      <c r="J95" s="13" t="s">
        <v>27</v>
      </c>
      <c r="K95" s="12" t="s">
        <v>255</v>
      </c>
      <c r="L95" s="13" t="s">
        <v>29</v>
      </c>
      <c r="M95" s="16" t="str">
        <f t="shared" si="1"/>
        <v>"label": "Python"</v>
      </c>
      <c r="N95" s="16" t="str">
        <f t="shared" si="2"/>
        <v>"payload": {"template":"python_develop_pi2021"}</v>
      </c>
      <c r="O95" s="16" t="str">
        <f t="shared" si="3"/>
        <v>"color": "secondary"</v>
      </c>
      <c r="P95" s="16" t="str">
        <f t="shared" si="4"/>
        <v>[{"action": {"type": "text", "payload": {"template":"python_develop_pi2021"}, "label": "Python"}, "color": "secondary"}]</v>
      </c>
      <c r="Q95" s="16" t="str">
        <f t="shared" si="5"/>
        <v>"label": "ОВС"</v>
      </c>
      <c r="R95" s="16" t="str">
        <f t="shared" si="6"/>
        <v>"payload": {"template":"ovs_develop_pi2021"}</v>
      </c>
      <c r="S95" s="16" t="str">
        <f t="shared" si="7"/>
        <v>"color": "secondary"</v>
      </c>
      <c r="T95" s="16" t="str">
        <f t="shared" si="8"/>
        <v>[{"action": {"type": "text", "payload": {"template":"ovs_develop_pi2021"}, "label": "ОВС"}, "color": "secondary"}]</v>
      </c>
      <c r="U95" s="16" t="str">
        <f t="shared" si="9"/>
        <v>[{"action": {"type": "text", "payload": {"template":"python_develop_pi2021"}, "label": "Python"}, "color": "secondary"}, {"action": {"type": "text", "payload": {"template":"ovs_develop_pi2021"}, "label": "ОВС"}, "color": "secondary"}]</v>
      </c>
    </row>
    <row r="96">
      <c r="A96" s="19"/>
      <c r="B96" s="19"/>
      <c r="C96" s="18"/>
      <c r="D96" s="19"/>
      <c r="E96" s="29" t="s">
        <v>256</v>
      </c>
      <c r="F96" s="30" t="s">
        <v>27</v>
      </c>
      <c r="G96" s="31" t="s">
        <v>257</v>
      </c>
      <c r="H96" s="30" t="s">
        <v>29</v>
      </c>
      <c r="I96" s="12" t="s">
        <v>258</v>
      </c>
      <c r="J96" s="13" t="s">
        <v>27</v>
      </c>
      <c r="K96" s="12" t="s">
        <v>259</v>
      </c>
      <c r="L96" s="13" t="s">
        <v>29</v>
      </c>
      <c r="M96" s="16" t="str">
        <f t="shared" si="1"/>
        <v>"label": "Практикум"</v>
      </c>
      <c r="N96" s="16" t="str">
        <f t="shared" si="2"/>
        <v>"payload": {"template":"practicum_develop_pi2021"}</v>
      </c>
      <c r="O96" s="16" t="str">
        <f t="shared" si="3"/>
        <v>"color": "secondary"</v>
      </c>
      <c r="P96" s="16" t="str">
        <f t="shared" si="4"/>
        <v>[{"action": {"type": "text", "payload": {"template":"practicum_develop_pi2021"}, "label": "Практикум"}, "color": "secondary"}]</v>
      </c>
      <c r="Q96" s="16" t="str">
        <f t="shared" si="5"/>
        <v>"label": "ССиП"</v>
      </c>
      <c r="R96" s="16" t="str">
        <f t="shared" si="6"/>
        <v>"payload": {"template":"ssip_develop_pi2021"}</v>
      </c>
      <c r="S96" s="16" t="str">
        <f t="shared" si="7"/>
        <v>"color": "secondary"</v>
      </c>
      <c r="T96" s="16" t="str">
        <f t="shared" si="8"/>
        <v>[{"action": {"type": "text", "payload": {"template":"ssip_develop_pi2021"}, "label": "ССиП"}, "color": "secondary"}]</v>
      </c>
      <c r="U96" s="16" t="str">
        <f t="shared" si="9"/>
        <v>[{"action": {"type": "text", "payload": {"template":"practicum_develop_pi2021"}, "label": "Практикум"}, "color": "secondary"}, {"action": {"type": "text", "payload": {"template":"ssip_develop_pi2021"}, "label": "ССиП"}, "color": "secondary"}]</v>
      </c>
    </row>
    <row r="97">
      <c r="A97" s="21"/>
      <c r="B97" s="21"/>
      <c r="C97" s="20"/>
      <c r="D97" s="21"/>
      <c r="E97" s="29" t="s">
        <v>260</v>
      </c>
      <c r="F97" s="30" t="s">
        <v>27</v>
      </c>
      <c r="G97" s="31" t="s">
        <v>261</v>
      </c>
      <c r="H97" s="30" t="s">
        <v>29</v>
      </c>
      <c r="I97" s="26" t="s">
        <v>53</v>
      </c>
      <c r="J97" s="27" t="s">
        <v>37</v>
      </c>
      <c r="K97" s="31" t="s">
        <v>71</v>
      </c>
      <c r="L97" s="13" t="s">
        <v>29</v>
      </c>
      <c r="M97" s="16" t="str">
        <f t="shared" si="1"/>
        <v>"label": "СоврТП"</v>
      </c>
      <c r="N97" s="16" t="str">
        <f t="shared" si="2"/>
        <v>"payload": {"template":"sovrtp_develop_pi2021"}</v>
      </c>
      <c r="O97" s="16" t="str">
        <f t="shared" si="3"/>
        <v>"color": "secondary"</v>
      </c>
      <c r="P97" s="16" t="str">
        <f t="shared" si="4"/>
        <v>[{"action": {"type": "text", "payload": {"template":"sovrtp_develop_pi2021"}, "label": "СоврТП"}, "color": "secondary"}]</v>
      </c>
      <c r="Q97" s="16" t="str">
        <f t="shared" si="5"/>
        <v>"label": "Назад"</v>
      </c>
      <c r="R97" s="16" t="str">
        <f t="shared" si="6"/>
        <v>"payload": {"template":"pi2021"}</v>
      </c>
      <c r="S97" s="16" t="str">
        <f t="shared" si="7"/>
        <v>"color": "primary"</v>
      </c>
      <c r="T97" s="16" t="str">
        <f t="shared" si="8"/>
        <v>[{"action": {"type": "text", "payload": {"template":"pi2021"}, "label": "Назад"}, "color": "primary"}]</v>
      </c>
      <c r="U97" s="16" t="str">
        <f t="shared" si="9"/>
        <v>[{"action": {"type": "text", "payload": {"template":"sovrtp_develop_pi2021"}, "label": "СоврТП"}, "color": "secondary"}, {"action": {"type": "text", "payload": {"template":"pi2021"}, "label": "Назад"}, "color": "primary"}]</v>
      </c>
    </row>
    <row r="98">
      <c r="A98" s="33" t="s">
        <v>230</v>
      </c>
      <c r="B98" s="11" t="s">
        <v>162</v>
      </c>
      <c r="C98" s="11" t="s">
        <v>163</v>
      </c>
      <c r="D98" s="23" t="s">
        <v>262</v>
      </c>
      <c r="E98" s="29" t="s">
        <v>263</v>
      </c>
      <c r="F98" s="30" t="s">
        <v>27</v>
      </c>
      <c r="G98" s="31" t="s">
        <v>264</v>
      </c>
      <c r="H98" s="30" t="s">
        <v>29</v>
      </c>
      <c r="I98" s="12" t="s">
        <v>265</v>
      </c>
      <c r="J98" s="13" t="s">
        <v>27</v>
      </c>
      <c r="K98" s="12" t="s">
        <v>266</v>
      </c>
      <c r="L98" s="13" t="s">
        <v>29</v>
      </c>
      <c r="M98" s="16" t="str">
        <f t="shared" si="1"/>
        <v>"label": "А О мод"</v>
      </c>
      <c r="N98" s="16" t="str">
        <f t="shared" si="2"/>
        <v>"payload": {"template":"aomod_systems_pi2021"}</v>
      </c>
      <c r="O98" s="16" t="str">
        <f t="shared" si="3"/>
        <v>"color": "secondary"</v>
      </c>
      <c r="P98" s="16" t="str">
        <f t="shared" si="4"/>
        <v>[{"action": {"type": "text", "payload": {"template":"aomod_systems_pi2021"}, "label": "А О мод"}, "color": "secondary"}]</v>
      </c>
      <c r="Q98" s="16" t="str">
        <f t="shared" si="5"/>
        <v>"label": "ГИС"</v>
      </c>
      <c r="R98" s="16" t="str">
        <f t="shared" si="6"/>
        <v>"payload": {"template":"gis_systems_pi2021"}</v>
      </c>
      <c r="S98" s="16" t="str">
        <f t="shared" si="7"/>
        <v>"color": "secondary"</v>
      </c>
      <c r="T98" s="16" t="str">
        <f t="shared" si="8"/>
        <v>[{"action": {"type": "text", "payload": {"template":"gis_systems_pi2021"}, "label": "ГИС"}, "color": "secondary"}]</v>
      </c>
      <c r="U98" s="16" t="str">
        <f t="shared" si="9"/>
        <v>[{"action": {"type": "text", "payload": {"template":"aomod_systems_pi2021"}, "label": "А О мод"}, "color": "secondary"}, {"action": {"type": "text", "payload": {"template":"gis_systems_pi2021"}, "label": "ГИС"}, "color": "secondary"}]</v>
      </c>
    </row>
    <row r="99">
      <c r="A99" s="19"/>
      <c r="B99" s="19"/>
      <c r="C99" s="19"/>
      <c r="D99" s="19"/>
      <c r="E99" s="29" t="s">
        <v>267</v>
      </c>
      <c r="F99" s="30" t="s">
        <v>27</v>
      </c>
      <c r="G99" s="31" t="s">
        <v>268</v>
      </c>
      <c r="H99" s="30" t="s">
        <v>29</v>
      </c>
      <c r="I99" s="12" t="s">
        <v>269</v>
      </c>
      <c r="J99" s="13" t="s">
        <v>27</v>
      </c>
      <c r="K99" s="12" t="s">
        <v>270</v>
      </c>
      <c r="L99" s="13" t="s">
        <v>29</v>
      </c>
      <c r="M99" s="16" t="str">
        <f t="shared" si="1"/>
        <v>"label": "Информ СЭА"</v>
      </c>
      <c r="N99" s="16" t="str">
        <f t="shared" si="2"/>
        <v>"payload": {"template":"infocea_systems_pi2021"}</v>
      </c>
      <c r="O99" s="16" t="str">
        <f t="shared" si="3"/>
        <v>"color": "secondary"</v>
      </c>
      <c r="P99" s="16" t="str">
        <f t="shared" si="4"/>
        <v>[{"action": {"type": "text", "payload": {"template":"infocea_systems_pi2021"}, "label": "Информ СЭА"}, "color": "secondary"}]</v>
      </c>
      <c r="Q99" s="16" t="str">
        <f t="shared" si="5"/>
        <v>"label": "Мод ЭиФС"</v>
      </c>
      <c r="R99" s="16" t="str">
        <f t="shared" si="6"/>
        <v>"payload": {"template":"modeifc_systems_pi2021"}</v>
      </c>
      <c r="S99" s="16" t="str">
        <f t="shared" si="7"/>
        <v>"color": "secondary"</v>
      </c>
      <c r="T99" s="16" t="str">
        <f t="shared" si="8"/>
        <v>[{"action": {"type": "text", "payload": {"template":"modeifc_systems_pi2021"}, "label": "Мод ЭиФС"}, "color": "secondary"}]</v>
      </c>
      <c r="U99" s="16" t="str">
        <f t="shared" si="9"/>
        <v>[{"action": {"type": "text", "payload": {"template":"infocea_systems_pi2021"}, "label": "Информ СЭА"}, "color": "secondary"}, {"action": {"type": "text", "payload": {"template":"modeifc_systems_pi2021"}, "label": "Мод ЭиФС"}, "color": "secondary"}]</v>
      </c>
    </row>
    <row r="100">
      <c r="A100" s="21"/>
      <c r="B100" s="21"/>
      <c r="C100" s="21"/>
      <c r="D100" s="21"/>
      <c r="E100" s="29" t="s">
        <v>271</v>
      </c>
      <c r="F100" s="30" t="s">
        <v>27</v>
      </c>
      <c r="G100" s="31" t="s">
        <v>272</v>
      </c>
      <c r="H100" s="30" t="s">
        <v>29</v>
      </c>
      <c r="I100" s="26" t="s">
        <v>53</v>
      </c>
      <c r="J100" s="27" t="s">
        <v>37</v>
      </c>
      <c r="K100" s="31" t="s">
        <v>71</v>
      </c>
      <c r="L100" s="13" t="s">
        <v>29</v>
      </c>
      <c r="M100" s="16" t="str">
        <f t="shared" si="1"/>
        <v>"label": "ПИС"</v>
      </c>
      <c r="N100" s="16" t="str">
        <f t="shared" si="2"/>
        <v>"payload": {"template":"pis_systems_pi2021"}</v>
      </c>
      <c r="O100" s="16" t="str">
        <f t="shared" si="3"/>
        <v>"color": "secondary"</v>
      </c>
      <c r="P100" s="16" t="str">
        <f t="shared" si="4"/>
        <v>[{"action": {"type": "text", "payload": {"template":"pis_systems_pi2021"}, "label": "ПИС"}, "color": "secondary"}]</v>
      </c>
      <c r="Q100" s="16" t="str">
        <f t="shared" si="5"/>
        <v>"label": "Назад"</v>
      </c>
      <c r="R100" s="16" t="str">
        <f t="shared" si="6"/>
        <v>"payload": {"template":"pi2021"}</v>
      </c>
      <c r="S100" s="16" t="str">
        <f t="shared" si="7"/>
        <v>"color": "primary"</v>
      </c>
      <c r="T100" s="16" t="str">
        <f t="shared" si="8"/>
        <v>[{"action": {"type": "text", "payload": {"template":"pi2021"}, "label": "Назад"}, "color": "primary"}]</v>
      </c>
      <c r="U100" s="16" t="str">
        <f t="shared" si="9"/>
        <v>[{"action": {"type": "text", "payload": {"template":"pis_systems_pi2021"}, "label": "ПИС"}, "color": "secondary"}, {"action": {"type": "text", "payload": {"template":"pi2021"}, "label": "Назад"}, "color": "primary"}]</v>
      </c>
    </row>
    <row r="101">
      <c r="A101" s="33" t="s">
        <v>230</v>
      </c>
      <c r="B101" s="11" t="s">
        <v>164</v>
      </c>
      <c r="C101" s="24" t="s">
        <v>165</v>
      </c>
      <c r="D101" s="23" t="s">
        <v>273</v>
      </c>
      <c r="E101" s="29" t="s">
        <v>274</v>
      </c>
      <c r="F101" s="30" t="s">
        <v>27</v>
      </c>
      <c r="G101" s="31" t="s">
        <v>275</v>
      </c>
      <c r="H101" s="30" t="s">
        <v>29</v>
      </c>
      <c r="I101" s="12" t="s">
        <v>276</v>
      </c>
      <c r="J101" s="13" t="s">
        <v>27</v>
      </c>
      <c r="K101" s="12" t="s">
        <v>277</v>
      </c>
      <c r="L101" s="13" t="s">
        <v>29</v>
      </c>
      <c r="M101" s="16" t="str">
        <f t="shared" si="1"/>
        <v>"label": "АС БУ АиА"</v>
      </c>
      <c r="N101" s="16" t="str">
        <f t="shared" si="2"/>
        <v>"payload": {"template":"asbuaia_others_pi2021"}</v>
      </c>
      <c r="O101" s="16" t="str">
        <f t="shared" si="3"/>
        <v>"color": "secondary"</v>
      </c>
      <c r="P101" s="16" t="str">
        <f t="shared" si="4"/>
        <v>[{"action": {"type": "text", "payload": {"template":"asbuaia_others_pi2021"}, "label": "АС БУ АиА"}, "color": "secondary"}]</v>
      </c>
      <c r="Q101" s="16" t="str">
        <f t="shared" si="5"/>
        <v>"label": "АБСиДБС"</v>
      </c>
      <c r="R101" s="16" t="str">
        <f t="shared" si="6"/>
        <v>"payload": {"template":"abcidbs_others_pi2021"}</v>
      </c>
      <c r="S101" s="16" t="str">
        <f t="shared" si="7"/>
        <v>"color": "secondary"</v>
      </c>
      <c r="T101" s="16" t="str">
        <f t="shared" si="8"/>
        <v>[{"action": {"type": "text", "payload": {"template":"abcidbs_others_pi2021"}, "label": "АБСиДБС"}, "color": "secondary"}]</v>
      </c>
      <c r="U101" s="16" t="str">
        <f t="shared" si="9"/>
        <v>[{"action": {"type": "text", "payload": {"template":"asbuaia_others_pi2021"}, "label": "АС БУ АиА"}, "color": "secondary"}, {"action": {"type": "text", "payload": {"template":"abcidbs_others_pi2021"}, "label": "АБСиДБС"}, "color": "secondary"}]</v>
      </c>
    </row>
    <row r="102">
      <c r="A102" s="19"/>
      <c r="B102" s="19"/>
      <c r="C102" s="18"/>
      <c r="D102" s="19"/>
      <c r="E102" s="29" t="s">
        <v>278</v>
      </c>
      <c r="F102" s="30" t="s">
        <v>27</v>
      </c>
      <c r="G102" s="31" t="s">
        <v>279</v>
      </c>
      <c r="H102" s="30" t="s">
        <v>29</v>
      </c>
      <c r="I102" s="12" t="s">
        <v>280</v>
      </c>
      <c r="J102" s="13" t="s">
        <v>27</v>
      </c>
      <c r="K102" s="12" t="s">
        <v>281</v>
      </c>
      <c r="L102" s="13" t="s">
        <v>29</v>
      </c>
      <c r="M102" s="16" t="str">
        <f t="shared" si="1"/>
        <v>"label": "Анализ ПС"</v>
      </c>
      <c r="N102" s="16" t="str">
        <f t="shared" si="2"/>
        <v>"payload": {"template":"analps_others_pi2021"}</v>
      </c>
      <c r="O102" s="16" t="str">
        <f t="shared" si="3"/>
        <v>"color": "secondary"</v>
      </c>
      <c r="P102" s="16" t="str">
        <f t="shared" si="4"/>
        <v>[{"action": {"type": "text", "payload": {"template":"analps_others_pi2021"}, "label": "Анализ ПС"}, "color": "secondary"}]</v>
      </c>
      <c r="Q102" s="16" t="str">
        <f t="shared" si="5"/>
        <v>"label": "Блокчейн"</v>
      </c>
      <c r="R102" s="16" t="str">
        <f t="shared" si="6"/>
        <v>"payload": {"template":"blockchain_others_pi2021"}</v>
      </c>
      <c r="S102" s="16" t="str">
        <f t="shared" si="7"/>
        <v>"color": "secondary"</v>
      </c>
      <c r="T102" s="16" t="str">
        <f t="shared" si="8"/>
        <v>[{"action": {"type": "text", "payload": {"template":"blockchain_others_pi2021"}, "label": "Блокчейн"}, "color": "secondary"}]</v>
      </c>
      <c r="U102" s="16" t="str">
        <f t="shared" si="9"/>
        <v>[{"action": {"type": "text", "payload": {"template":"analps_others_pi2021"}, "label": "Анализ ПС"}, "color": "secondary"}, {"action": {"type": "text", "payload": {"template":"blockchain_others_pi2021"}, "label": "Блокчейн"}, "color": "secondary"}]</v>
      </c>
    </row>
    <row r="103">
      <c r="A103" s="19"/>
      <c r="B103" s="19"/>
      <c r="C103" s="18"/>
      <c r="D103" s="19"/>
      <c r="E103" s="29" t="s">
        <v>282</v>
      </c>
      <c r="F103" s="30" t="s">
        <v>27</v>
      </c>
      <c r="G103" s="31" t="s">
        <v>283</v>
      </c>
      <c r="H103" s="30" t="s">
        <v>29</v>
      </c>
      <c r="I103" s="12" t="s">
        <v>284</v>
      </c>
      <c r="J103" s="13" t="s">
        <v>27</v>
      </c>
      <c r="K103" s="12" t="s">
        <v>285</v>
      </c>
      <c r="L103" s="13" t="s">
        <v>29</v>
      </c>
      <c r="M103" s="16" t="str">
        <f t="shared" si="1"/>
        <v>"label": "ВВС"</v>
      </c>
      <c r="N103" s="16" t="str">
        <f t="shared" si="2"/>
        <v>"payload": {"template":"vvs_others_pi2021"}</v>
      </c>
      <c r="O103" s="16" t="str">
        <f t="shared" si="3"/>
        <v>"color": "secondary"</v>
      </c>
      <c r="P103" s="16" t="str">
        <f t="shared" si="4"/>
        <v>[{"action": {"type": "text", "payload": {"template":"vvs_others_pi2021"}, "label": "ВВС"}, "color": "secondary"}]</v>
      </c>
      <c r="Q103" s="16" t="str">
        <f t="shared" si="5"/>
        <v>"label": "Инт вещей"</v>
      </c>
      <c r="R103" s="16" t="str">
        <f t="shared" si="6"/>
        <v>"payload": {"template":"intvesh_others_pi2021"}</v>
      </c>
      <c r="S103" s="16" t="str">
        <f t="shared" si="7"/>
        <v>"color": "secondary"</v>
      </c>
      <c r="T103" s="16" t="str">
        <f t="shared" si="8"/>
        <v>[{"action": {"type": "text", "payload": {"template":"intvesh_others_pi2021"}, "label": "Инт вещей"}, "color": "secondary"}]</v>
      </c>
      <c r="U103" s="16" t="str">
        <f t="shared" si="9"/>
        <v>[{"action": {"type": "text", "payload": {"template":"vvs_others_pi2021"}, "label": "ВВС"}, "color": "secondary"}, {"action": {"type": "text", "payload": {"template":"intvesh_others_pi2021"}, "label": "Инт вещей"}, "color": "secondary"}]</v>
      </c>
    </row>
    <row r="104">
      <c r="A104" s="21"/>
      <c r="B104" s="21"/>
      <c r="C104" s="20"/>
      <c r="D104" s="21"/>
      <c r="E104" s="29" t="s">
        <v>123</v>
      </c>
      <c r="F104" s="30" t="s">
        <v>27</v>
      </c>
      <c r="G104" s="31" t="s">
        <v>286</v>
      </c>
      <c r="H104" s="30" t="s">
        <v>29</v>
      </c>
      <c r="I104" s="26" t="s">
        <v>53</v>
      </c>
      <c r="J104" s="27" t="s">
        <v>37</v>
      </c>
      <c r="K104" s="31" t="s">
        <v>71</v>
      </c>
      <c r="L104" s="30" t="s">
        <v>29</v>
      </c>
      <c r="M104" s="16" t="str">
        <f t="shared" si="1"/>
        <v>"label": "Финтех"</v>
      </c>
      <c r="N104" s="16" t="str">
        <f t="shared" si="2"/>
        <v>"payload": {"template":"fintech_others_pi2021"}</v>
      </c>
      <c r="O104" s="16" t="str">
        <f t="shared" si="3"/>
        <v>"color": "secondary"</v>
      </c>
      <c r="P104" s="16" t="str">
        <f t="shared" si="4"/>
        <v>[{"action": {"type": "text", "payload": {"template":"fintech_others_pi2021"}, "label": "Финтех"}, "color": "secondary"}]</v>
      </c>
      <c r="Q104" s="16" t="str">
        <f t="shared" si="5"/>
        <v>"label": "Назад"</v>
      </c>
      <c r="R104" s="16" t="str">
        <f t="shared" si="6"/>
        <v>"payload": {"template":"pi2021"}</v>
      </c>
      <c r="S104" s="16" t="str">
        <f t="shared" si="7"/>
        <v>"color": "primary"</v>
      </c>
      <c r="T104" s="16" t="str">
        <f t="shared" si="8"/>
        <v>[{"action": {"type": "text", "payload": {"template":"pi2021"}, "label": "Назад"}, "color": "primary"}]</v>
      </c>
      <c r="U104" s="16" t="str">
        <f t="shared" si="9"/>
        <v>[{"action": {"type": "text", "payload": {"template":"fintech_others_pi2021"}, "label": "Финтех"}, "color": "secondary"}, {"action": {"type": "text", "payload": {"template":"pi2021"}, "label": "Назад"}, "color": "primary"}]</v>
      </c>
    </row>
    <row r="105">
      <c r="A105" s="33" t="s">
        <v>230</v>
      </c>
      <c r="B105" s="11" t="s">
        <v>157</v>
      </c>
      <c r="C105" s="24" t="s">
        <v>167</v>
      </c>
      <c r="D105" s="23" t="s">
        <v>231</v>
      </c>
      <c r="E105" s="29" t="s">
        <v>107</v>
      </c>
      <c r="F105" s="30" t="s">
        <v>27</v>
      </c>
      <c r="G105" s="31" t="s">
        <v>287</v>
      </c>
      <c r="H105" s="30" t="s">
        <v>29</v>
      </c>
      <c r="I105" s="12" t="s">
        <v>288</v>
      </c>
      <c r="J105" s="13" t="s">
        <v>27</v>
      </c>
      <c r="K105" s="12" t="s">
        <v>289</v>
      </c>
      <c r="L105" s="30" t="s">
        <v>29</v>
      </c>
      <c r="M105" s="16" t="str">
        <f t="shared" si="1"/>
        <v>"label": "Python"</v>
      </c>
      <c r="N105" s="16" t="str">
        <f t="shared" si="2"/>
        <v>"payload": {"template":"python_analys_pmi2021"}</v>
      </c>
      <c r="O105" s="16" t="str">
        <f t="shared" si="3"/>
        <v>"color": "secondary"</v>
      </c>
      <c r="P105" s="16" t="str">
        <f t="shared" si="4"/>
        <v>[{"action": {"type": "text", "payload": {"template":"python_analys_pmi2021"}, "label": "Python"}, "color": "secondary"}]</v>
      </c>
      <c r="Q105" s="16" t="str">
        <f t="shared" si="5"/>
        <v>"label": "НоД"</v>
      </c>
      <c r="R105" s="16" t="str">
        <f t="shared" si="6"/>
        <v>"payload": {"template":"nod_analys_pmi2021"}</v>
      </c>
      <c r="S105" s="16" t="str">
        <f t="shared" si="7"/>
        <v>"color": "secondary"</v>
      </c>
      <c r="T105" s="16" t="str">
        <f t="shared" si="8"/>
        <v>[{"action": {"type": "text", "payload": {"template":"nod_analys_pmi2021"}, "label": "НоД"}, "color": "secondary"}]</v>
      </c>
      <c r="U105" s="16" t="str">
        <f t="shared" si="9"/>
        <v>[{"action": {"type": "text", "payload": {"template":"python_analys_pmi2021"}, "label": "Python"}, "color": "secondary"}, {"action": {"type": "text", "payload": {"template":"nod_analys_pmi2021"}, "label": "НоД"}, "color": "secondary"}]</v>
      </c>
    </row>
    <row r="106">
      <c r="A106" s="19"/>
      <c r="B106" s="19"/>
      <c r="C106" s="18"/>
      <c r="D106" s="19"/>
      <c r="E106" s="29" t="s">
        <v>290</v>
      </c>
      <c r="F106" s="30" t="s">
        <v>27</v>
      </c>
      <c r="G106" s="31" t="s">
        <v>291</v>
      </c>
      <c r="H106" s="30" t="s">
        <v>29</v>
      </c>
      <c r="I106" s="12" t="s">
        <v>292</v>
      </c>
      <c r="J106" s="13" t="s">
        <v>27</v>
      </c>
      <c r="K106" s="12" t="s">
        <v>293</v>
      </c>
      <c r="L106" s="30" t="s">
        <v>29</v>
      </c>
      <c r="M106" s="16" t="str">
        <f t="shared" si="1"/>
        <v>"label": "ИТ в УР"</v>
      </c>
      <c r="N106" s="16" t="str">
        <f t="shared" si="2"/>
        <v>"payload": {"template":"itur_analys_pmi2021"}</v>
      </c>
      <c r="O106" s="16" t="str">
        <f t="shared" si="3"/>
        <v>"color": "secondary"</v>
      </c>
      <c r="P106" s="16" t="str">
        <f t="shared" si="4"/>
        <v>[{"action": {"type": "text", "payload": {"template":"itur_analys_pmi2021"}, "label": "ИТ в УР"}, "color": "secondary"}]</v>
      </c>
      <c r="Q106" s="16" t="str">
        <f t="shared" si="5"/>
        <v>"label": "ПИДиПДДА"</v>
      </c>
      <c r="R106" s="16" t="str">
        <f t="shared" si="6"/>
        <v>"payload": {"template":"pidipdda_analys_pmi2021"}</v>
      </c>
      <c r="S106" s="16" t="str">
        <f t="shared" si="7"/>
        <v>"color": "secondary"</v>
      </c>
      <c r="T106" s="16" t="str">
        <f t="shared" si="8"/>
        <v>[{"action": {"type": "text", "payload": {"template":"pidipdda_analys_pmi2021"}, "label": "ПИДиПДДА"}, "color": "secondary"}]</v>
      </c>
      <c r="U106" s="16" t="str">
        <f t="shared" si="9"/>
        <v>[{"action": {"type": "text", "payload": {"template":"itur_analys_pmi2021"}, "label": "ИТ в УР"}, "color": "secondary"}, {"action": {"type": "text", "payload": {"template":"pidipdda_analys_pmi2021"}, "label": "ПИДиПДДА"}, "color": "secondary"}]</v>
      </c>
    </row>
    <row r="107">
      <c r="A107" s="19"/>
      <c r="B107" s="19"/>
      <c r="C107" s="18"/>
      <c r="D107" s="19"/>
      <c r="E107" s="29" t="s">
        <v>43</v>
      </c>
      <c r="F107" s="30" t="s">
        <v>27</v>
      </c>
      <c r="G107" s="31" t="s">
        <v>294</v>
      </c>
      <c r="H107" s="30" t="s">
        <v>29</v>
      </c>
      <c r="I107" s="12" t="s">
        <v>238</v>
      </c>
      <c r="J107" s="13" t="s">
        <v>27</v>
      </c>
      <c r="K107" s="12" t="s">
        <v>295</v>
      </c>
      <c r="L107" s="30" t="s">
        <v>29</v>
      </c>
      <c r="M107" s="16" t="str">
        <f t="shared" si="1"/>
        <v>"label": "Методы ВД"</v>
      </c>
      <c r="N107" s="16" t="str">
        <f t="shared" si="2"/>
        <v>"payload": {"template":"vd_analys_pmi2021"}</v>
      </c>
      <c r="O107" s="16" t="str">
        <f t="shared" si="3"/>
        <v>"color": "secondary"</v>
      </c>
      <c r="P107" s="16" t="str">
        <f t="shared" si="4"/>
        <v>[{"action": {"type": "text", "payload": {"template":"vd_analys_pmi2021"}, "label": "Методы ВД"}, "color": "secondary"}]</v>
      </c>
      <c r="Q107" s="16" t="str">
        <f t="shared" si="5"/>
        <v>"label": "ПМиМАНИ"</v>
      </c>
      <c r="R107" s="16" t="str">
        <f t="shared" si="6"/>
        <v>"payload": {"template":"pmimani_analys_pmi2021"}</v>
      </c>
      <c r="S107" s="16" t="str">
        <f t="shared" si="7"/>
        <v>"color": "secondary"</v>
      </c>
      <c r="T107" s="16" t="str">
        <f t="shared" si="8"/>
        <v>[{"action": {"type": "text", "payload": {"template":"pmimani_analys_pmi2021"}, "label": "ПМиМАНИ"}, "color": "secondary"}]</v>
      </c>
      <c r="U107" s="16" t="str">
        <f t="shared" si="9"/>
        <v>[{"action": {"type": "text", "payload": {"template":"vd_analys_pmi2021"}, "label": "Методы ВД"}, "color": "secondary"}, {"action": {"type": "text", "payload": {"template":"pmimani_analys_pmi2021"}, "label": "ПМиМАНИ"}, "color": "secondary"}]</v>
      </c>
    </row>
    <row r="108">
      <c r="A108" s="19"/>
      <c r="B108" s="19"/>
      <c r="C108" s="18"/>
      <c r="D108" s="19"/>
      <c r="E108" s="29" t="s">
        <v>296</v>
      </c>
      <c r="F108" s="30" t="s">
        <v>27</v>
      </c>
      <c r="G108" s="31" t="s">
        <v>297</v>
      </c>
      <c r="H108" s="30" t="s">
        <v>29</v>
      </c>
      <c r="I108" s="12" t="s">
        <v>240</v>
      </c>
      <c r="J108" s="13" t="s">
        <v>27</v>
      </c>
      <c r="K108" s="12" t="s">
        <v>298</v>
      </c>
      <c r="L108" s="30" t="s">
        <v>29</v>
      </c>
      <c r="M108" s="16" t="str">
        <f t="shared" si="1"/>
        <v>"label": "Реком системы"</v>
      </c>
      <c r="N108" s="16" t="str">
        <f t="shared" si="2"/>
        <v>"payload": {"template":"rekomsystem_analys_pmi2021"}</v>
      </c>
      <c r="O108" s="16" t="str">
        <f t="shared" si="3"/>
        <v>"color": "secondary"</v>
      </c>
      <c r="P108" s="16" t="str">
        <f t="shared" si="4"/>
        <v>[{"action": {"type": "text", "payload": {"template":"rekomsystem_analys_pmi2021"}, "label": "Реком системы"}, "color": "secondary"}]</v>
      </c>
      <c r="Q108" s="16" t="str">
        <f t="shared" si="5"/>
        <v>"label": "СУБД"</v>
      </c>
      <c r="R108" s="16" t="str">
        <f t="shared" si="6"/>
        <v>"payload": {"template":"subd_analys_pmi2021"}</v>
      </c>
      <c r="S108" s="16" t="str">
        <f t="shared" si="7"/>
        <v>"color": "secondary"</v>
      </c>
      <c r="T108" s="16" t="str">
        <f t="shared" si="8"/>
        <v>[{"action": {"type": "text", "payload": {"template":"subd_analys_pmi2021"}, "label": "СУБД"}, "color": "secondary"}]</v>
      </c>
      <c r="U108" s="16" t="str">
        <f t="shared" si="9"/>
        <v>[{"action": {"type": "text", "payload": {"template":"rekomsystem_analys_pmi2021"}, "label": "Реком системы"}, "color": "secondary"}, {"action": {"type": "text", "payload": {"template":"subd_analys_pmi2021"}, "label": "СУБД"}, "color": "secondary"}]</v>
      </c>
    </row>
    <row r="109">
      <c r="A109" s="19"/>
      <c r="B109" s="19"/>
      <c r="C109" s="18"/>
      <c r="D109" s="19"/>
      <c r="E109" s="29" t="s">
        <v>299</v>
      </c>
      <c r="F109" s="30" t="s">
        <v>27</v>
      </c>
      <c r="G109" s="31" t="s">
        <v>300</v>
      </c>
      <c r="H109" s="30" t="s">
        <v>29</v>
      </c>
      <c r="I109" s="12" t="s">
        <v>132</v>
      </c>
      <c r="J109" s="13" t="s">
        <v>27</v>
      </c>
      <c r="K109" s="12" t="s">
        <v>301</v>
      </c>
      <c r="L109" s="30" t="s">
        <v>29</v>
      </c>
      <c r="M109" s="16" t="str">
        <f t="shared" si="1"/>
        <v>"label": "Соврем НТ"</v>
      </c>
      <c r="N109" s="16" t="str">
        <f t="shared" si="2"/>
        <v>"payload": {"template":"snt_analys_pmi2021"}</v>
      </c>
      <c r="O109" s="16" t="str">
        <f t="shared" si="3"/>
        <v>"color": "secondary"</v>
      </c>
      <c r="P109" s="16" t="str">
        <f t="shared" si="4"/>
        <v>[{"action": {"type": "text", "payload": {"template":"snt_analys_pmi2021"}, "label": "Соврем НТ"}, "color": "secondary"}]</v>
      </c>
      <c r="Q109" s="16" t="str">
        <f t="shared" si="5"/>
        <v>"label": "ОБД"</v>
      </c>
      <c r="R109" s="16" t="str">
        <f t="shared" si="6"/>
        <v>"payload": {"template":"obd_analys_pmi2021"}</v>
      </c>
      <c r="S109" s="16" t="str">
        <f t="shared" si="7"/>
        <v>"color": "secondary"</v>
      </c>
      <c r="T109" s="16" t="str">
        <f t="shared" si="8"/>
        <v>[{"action": {"type": "text", "payload": {"template":"obd_analys_pmi2021"}, "label": "ОБД"}, "color": "secondary"}]</v>
      </c>
      <c r="U109" s="16" t="str">
        <f t="shared" si="9"/>
        <v>[{"action": {"type": "text", "payload": {"template":"snt_analys_pmi2021"}, "label": "Соврем НТ"}, "color": "secondary"}, {"action": {"type": "text", "payload": {"template":"obd_analys_pmi2021"}, "label": "ОБД"}, "color": "secondary"}]</v>
      </c>
    </row>
    <row r="110">
      <c r="A110" s="21"/>
      <c r="B110" s="21"/>
      <c r="C110" s="20"/>
      <c r="D110" s="21"/>
      <c r="E110" s="26" t="s">
        <v>53</v>
      </c>
      <c r="F110" s="27" t="s">
        <v>37</v>
      </c>
      <c r="G110" s="31" t="s">
        <v>73</v>
      </c>
      <c r="H110" s="27" t="s">
        <v>29</v>
      </c>
      <c r="I110" s="16"/>
      <c r="J110" s="15"/>
      <c r="K110" s="16"/>
      <c r="L110" s="15"/>
      <c r="M110" s="16" t="str">
        <f t="shared" si="1"/>
        <v>"label": "Назад"</v>
      </c>
      <c r="N110" s="16" t="str">
        <f t="shared" si="2"/>
        <v>"payload": {"template":"pmi2021"}</v>
      </c>
      <c r="O110" s="16" t="str">
        <f t="shared" si="3"/>
        <v>"color": "primary"</v>
      </c>
      <c r="P110" s="16" t="str">
        <f t="shared" si="4"/>
        <v>[{"action": {"type": "text", "payload": {"template":"pmi2021"}, "label": "Назад"}, "color": "primary"}]</v>
      </c>
      <c r="Q110" s="16" t="str">
        <f t="shared" si="5"/>
        <v/>
      </c>
      <c r="R110" s="16" t="str">
        <f t="shared" si="6"/>
        <v/>
      </c>
      <c r="S110" s="16" t="str">
        <f t="shared" si="7"/>
        <v/>
      </c>
      <c r="T110" s="16" t="str">
        <f t="shared" si="8"/>
        <v/>
      </c>
      <c r="U110" s="16" t="str">
        <f t="shared" si="9"/>
        <v>[{"action": {"type": "text", "payload": {"template":"pmi2021"}, "label": "Назад"}, "color": "primary"}]</v>
      </c>
    </row>
    <row r="111">
      <c r="A111" s="33" t="s">
        <v>230</v>
      </c>
      <c r="B111" s="11" t="s">
        <v>111</v>
      </c>
      <c r="C111" s="11" t="s">
        <v>168</v>
      </c>
      <c r="D111" s="23" t="s">
        <v>245</v>
      </c>
      <c r="E111" s="29" t="s">
        <v>302</v>
      </c>
      <c r="F111" s="30" t="s">
        <v>27</v>
      </c>
      <c r="G111" s="31" t="s">
        <v>303</v>
      </c>
      <c r="H111" s="30" t="s">
        <v>29</v>
      </c>
      <c r="I111" s="12" t="s">
        <v>117</v>
      </c>
      <c r="J111" s="13" t="s">
        <v>27</v>
      </c>
      <c r="K111" s="12" t="s">
        <v>304</v>
      </c>
      <c r="L111" s="13" t="s">
        <v>29</v>
      </c>
      <c r="M111" s="16" t="str">
        <f t="shared" si="1"/>
        <v>"label": "Алгебра и геометрия"</v>
      </c>
      <c r="N111" s="16" t="str">
        <f t="shared" si="2"/>
        <v>"payload": {"template":"alggeo_matem_pmi2021"}</v>
      </c>
      <c r="O111" s="16" t="str">
        <f t="shared" si="3"/>
        <v>"color": "secondary"</v>
      </c>
      <c r="P111" s="16" t="str">
        <f t="shared" si="4"/>
        <v>[{"action": {"type": "text", "payload": {"template":"alggeo_matem_pmi2021"}, "label": "Алгебра и геометрия"}, "color": "secondary"}]</v>
      </c>
      <c r="Q111" s="16" t="str">
        <f t="shared" si="5"/>
        <v>"label": "Диск мат"</v>
      </c>
      <c r="R111" s="16" t="str">
        <f t="shared" si="6"/>
        <v>"payload": {"template":"diskmat_matem_pmi2021"}</v>
      </c>
      <c r="S111" s="16" t="str">
        <f t="shared" si="7"/>
        <v>"color": "secondary"</v>
      </c>
      <c r="T111" s="16" t="str">
        <f t="shared" si="8"/>
        <v>[{"action": {"type": "text", "payload": {"template":"diskmat_matem_pmi2021"}, "label": "Диск мат"}, "color": "secondary"}]</v>
      </c>
      <c r="U111" s="16" t="str">
        <f t="shared" si="9"/>
        <v>[{"action": {"type": "text", "payload": {"template":"alggeo_matem_pmi2021"}, "label": "Алгебра и геометрия"}, "color": "secondary"}, {"action": {"type": "text", "payload": {"template":"diskmat_matem_pmi2021"}, "label": "Диск мат"}, "color": "secondary"}]</v>
      </c>
    </row>
    <row r="112">
      <c r="A112" s="19"/>
      <c r="B112" s="19"/>
      <c r="C112" s="19"/>
      <c r="D112" s="19"/>
      <c r="E112" s="29" t="s">
        <v>305</v>
      </c>
      <c r="F112" s="30" t="s">
        <v>27</v>
      </c>
      <c r="G112" s="31" t="s">
        <v>306</v>
      </c>
      <c r="H112" s="30" t="s">
        <v>29</v>
      </c>
      <c r="I112" s="12" t="s">
        <v>307</v>
      </c>
      <c r="J112" s="13" t="s">
        <v>27</v>
      </c>
      <c r="K112" s="12" t="s">
        <v>308</v>
      </c>
      <c r="L112" s="13" t="s">
        <v>29</v>
      </c>
      <c r="M112" s="16" t="str">
        <f t="shared" si="1"/>
        <v>"label": "Диф урав"</v>
      </c>
      <c r="N112" s="16" t="str">
        <f t="shared" si="2"/>
        <v>"payload": {"template":"difurav_matem_pmi2021"}</v>
      </c>
      <c r="O112" s="16" t="str">
        <f t="shared" si="3"/>
        <v>"color": "secondary"</v>
      </c>
      <c r="P112" s="16" t="str">
        <f t="shared" si="4"/>
        <v>[{"action": {"type": "text", "payload": {"template":"difurav_matem_pmi2021"}, "label": "Диф урав"}, "color": "secondary"}]</v>
      </c>
      <c r="Q112" s="16" t="str">
        <f t="shared" si="5"/>
        <v>"label": "Мат анализ"</v>
      </c>
      <c r="R112" s="16" t="str">
        <f t="shared" si="6"/>
        <v>"payload": {"template":"matanal_matem_pmi2021"}</v>
      </c>
      <c r="S112" s="16" t="str">
        <f t="shared" si="7"/>
        <v>"color": "secondary"</v>
      </c>
      <c r="T112" s="16" t="str">
        <f t="shared" si="8"/>
        <v>[{"action": {"type": "text", "payload": {"template":"matanal_matem_pmi2021"}, "label": "Мат анализ"}, "color": "secondary"}]</v>
      </c>
      <c r="U112" s="16" t="str">
        <f t="shared" si="9"/>
        <v>[{"action": {"type": "text", "payload": {"template":"difurav_matem_pmi2021"}, "label": "Диф урав"}, "color": "secondary"}, {"action": {"type": "text", "payload": {"template":"matanal_matem_pmi2021"}, "label": "Мат анализ"}, "color": "secondary"}]</v>
      </c>
    </row>
    <row r="113">
      <c r="A113" s="19"/>
      <c r="B113" s="19"/>
      <c r="C113" s="19"/>
      <c r="D113" s="19"/>
      <c r="E113" s="29" t="s">
        <v>113</v>
      </c>
      <c r="F113" s="30" t="s">
        <v>27</v>
      </c>
      <c r="G113" s="31" t="s">
        <v>309</v>
      </c>
      <c r="H113" s="30" t="s">
        <v>29</v>
      </c>
      <c r="I113" s="12" t="s">
        <v>250</v>
      </c>
      <c r="J113" s="13" t="s">
        <v>27</v>
      </c>
      <c r="K113" s="12" t="s">
        <v>310</v>
      </c>
      <c r="L113" s="13" t="s">
        <v>29</v>
      </c>
      <c r="M113" s="16" t="str">
        <f t="shared" si="1"/>
        <v>"label": "ТВиМС"</v>
      </c>
      <c r="N113" s="16" t="str">
        <f t="shared" si="2"/>
        <v>"payload": {"template":"tvims_matem_pmi2021"}</v>
      </c>
      <c r="O113" s="16" t="str">
        <f t="shared" si="3"/>
        <v>"color": "secondary"</v>
      </c>
      <c r="P113" s="16" t="str">
        <f t="shared" si="4"/>
        <v>[{"action": {"type": "text", "payload": {"template":"tvims_matem_pmi2021"}, "label": "ТВиМС"}, "color": "secondary"}]</v>
      </c>
      <c r="Q113" s="16" t="str">
        <f t="shared" si="5"/>
        <v>"label": "Финмат"</v>
      </c>
      <c r="R113" s="16" t="str">
        <f t="shared" si="6"/>
        <v>"payload": {"template":"finmat_matem_pmi2021"}</v>
      </c>
      <c r="S113" s="16" t="str">
        <f t="shared" si="7"/>
        <v>"color": "secondary"</v>
      </c>
      <c r="T113" s="16" t="str">
        <f t="shared" si="8"/>
        <v>[{"action": {"type": "text", "payload": {"template":"finmat_matem_pmi2021"}, "label": "Финмат"}, "color": "secondary"}]</v>
      </c>
      <c r="U113" s="16" t="str">
        <f t="shared" si="9"/>
        <v>[{"action": {"type": "text", "payload": {"template":"tvims_matem_pmi2021"}, "label": "ТВиМС"}, "color": "secondary"}, {"action": {"type": "text", "payload": {"template":"finmat_matem_pmi2021"}, "label": "Финмат"}, "color": "secondary"}]</v>
      </c>
    </row>
    <row r="114">
      <c r="A114" s="21"/>
      <c r="B114" s="21"/>
      <c r="C114" s="21"/>
      <c r="D114" s="21"/>
      <c r="E114" s="26" t="s">
        <v>53</v>
      </c>
      <c r="F114" s="27" t="s">
        <v>37</v>
      </c>
      <c r="G114" s="31" t="s">
        <v>73</v>
      </c>
      <c r="H114" s="27" t="s">
        <v>29</v>
      </c>
      <c r="I114" s="16"/>
      <c r="J114" s="15"/>
      <c r="K114" s="16"/>
      <c r="L114" s="15"/>
      <c r="M114" s="16" t="str">
        <f t="shared" si="1"/>
        <v>"label": "Назад"</v>
      </c>
      <c r="N114" s="16" t="str">
        <f t="shared" si="2"/>
        <v>"payload": {"template":"pmi2021"}</v>
      </c>
      <c r="O114" s="16" t="str">
        <f t="shared" si="3"/>
        <v>"color": "primary"</v>
      </c>
      <c r="P114" s="16" t="str">
        <f t="shared" si="4"/>
        <v>[{"action": {"type": "text", "payload": {"template":"pmi2021"}, "label": "Назад"}, "color": "primary"}]</v>
      </c>
      <c r="Q114" s="16" t="str">
        <f t="shared" si="5"/>
        <v/>
      </c>
      <c r="R114" s="16" t="str">
        <f t="shared" si="6"/>
        <v/>
      </c>
      <c r="S114" s="16" t="str">
        <f t="shared" si="7"/>
        <v/>
      </c>
      <c r="T114" s="16" t="str">
        <f t="shared" si="8"/>
        <v/>
      </c>
      <c r="U114" s="16" t="str">
        <f t="shared" si="9"/>
        <v>[{"action": {"type": "text", "payload": {"template":"pmi2021"}, "label": "Назад"}, "color": "primary"}]</v>
      </c>
    </row>
    <row r="115">
      <c r="A115" s="33" t="s">
        <v>230</v>
      </c>
      <c r="B115" s="11" t="s">
        <v>164</v>
      </c>
      <c r="C115" s="24" t="s">
        <v>169</v>
      </c>
      <c r="D115" s="23" t="s">
        <v>273</v>
      </c>
      <c r="E115" s="29" t="s">
        <v>311</v>
      </c>
      <c r="F115" s="30" t="s">
        <v>27</v>
      </c>
      <c r="G115" s="31" t="s">
        <v>312</v>
      </c>
      <c r="H115" s="30" t="s">
        <v>29</v>
      </c>
      <c r="I115" s="12" t="s">
        <v>282</v>
      </c>
      <c r="J115" s="13" t="s">
        <v>27</v>
      </c>
      <c r="K115" s="12" t="s">
        <v>313</v>
      </c>
      <c r="L115" s="13" t="s">
        <v>29</v>
      </c>
      <c r="M115" s="16" t="str">
        <f t="shared" si="1"/>
        <v>"label": "БУХИС"</v>
      </c>
      <c r="N115" s="16" t="str">
        <f t="shared" si="2"/>
        <v>"payload": {"template":"buchis_others_pmi2021"}</v>
      </c>
      <c r="O115" s="16" t="str">
        <f t="shared" si="3"/>
        <v>"color": "secondary"</v>
      </c>
      <c r="P115" s="16" t="str">
        <f t="shared" si="4"/>
        <v>[{"action": {"type": "text", "payload": {"template":"buchis_others_pmi2021"}, "label": "БУХИС"}, "color": "secondary"}]</v>
      </c>
      <c r="Q115" s="16" t="str">
        <f t="shared" si="5"/>
        <v>"label": "ВВС"</v>
      </c>
      <c r="R115" s="16" t="str">
        <f t="shared" si="6"/>
        <v>"payload": {"template":"vvs_others_pmi2021"}</v>
      </c>
      <c r="S115" s="16" t="str">
        <f t="shared" si="7"/>
        <v>"color": "secondary"</v>
      </c>
      <c r="T115" s="16" t="str">
        <f t="shared" si="8"/>
        <v>[{"action": {"type": "text", "payload": {"template":"vvs_others_pmi2021"}, "label": "ВВС"}, "color": "secondary"}]</v>
      </c>
      <c r="U115" s="16" t="str">
        <f t="shared" si="9"/>
        <v>[{"action": {"type": "text", "payload": {"template":"buchis_others_pmi2021"}, "label": "БУХИС"}, "color": "secondary"}, {"action": {"type": "text", "payload": {"template":"vvs_others_pmi2021"}, "label": "ВВС"}, "color": "secondary"}]</v>
      </c>
    </row>
    <row r="116">
      <c r="A116" s="19"/>
      <c r="B116" s="19"/>
      <c r="C116" s="18"/>
      <c r="D116" s="19"/>
      <c r="E116" s="29" t="s">
        <v>314</v>
      </c>
      <c r="F116" s="30" t="s">
        <v>27</v>
      </c>
      <c r="G116" s="31" t="s">
        <v>315</v>
      </c>
      <c r="H116" s="30" t="s">
        <v>29</v>
      </c>
      <c r="I116" s="12" t="s">
        <v>256</v>
      </c>
      <c r="J116" s="13" t="s">
        <v>27</v>
      </c>
      <c r="K116" s="12" t="s">
        <v>316</v>
      </c>
      <c r="L116" s="13" t="s">
        <v>29</v>
      </c>
      <c r="M116" s="16" t="str">
        <f t="shared" si="1"/>
        <v>"label": "ОММО"</v>
      </c>
      <c r="N116" s="16" t="str">
        <f t="shared" si="2"/>
        <v>"payload": {"template":"ommo_others_pmi2021"}</v>
      </c>
      <c r="O116" s="16" t="str">
        <f t="shared" si="3"/>
        <v>"color": "secondary"</v>
      </c>
      <c r="P116" s="16" t="str">
        <f t="shared" si="4"/>
        <v>[{"action": {"type": "text", "payload": {"template":"ommo_others_pmi2021"}, "label": "ОММО"}, "color": "secondary"}]</v>
      </c>
      <c r="Q116" s="16" t="str">
        <f t="shared" si="5"/>
        <v>"label": "Практикум"</v>
      </c>
      <c r="R116" s="16" t="str">
        <f t="shared" si="6"/>
        <v>"payload": {"template":"practicum_others_pmi2021"}</v>
      </c>
      <c r="S116" s="16" t="str">
        <f t="shared" si="7"/>
        <v>"color": "secondary"</v>
      </c>
      <c r="T116" s="16" t="str">
        <f t="shared" si="8"/>
        <v>[{"action": {"type": "text", "payload": {"template":"practicum_others_pmi2021"}, "label": "Практикум"}, "color": "secondary"}]</v>
      </c>
      <c r="U116" s="16" t="str">
        <f t="shared" si="9"/>
        <v>[{"action": {"type": "text", "payload": {"template":"ommo_others_pmi2021"}, "label": "ОММО"}, "color": "secondary"}, {"action": {"type": "text", "payload": {"template":"practicum_others_pmi2021"}, "label": "Практикум"}, "color": "secondary"}]</v>
      </c>
    </row>
    <row r="117">
      <c r="A117" s="19"/>
      <c r="B117" s="19"/>
      <c r="C117" s="18"/>
      <c r="D117" s="19"/>
      <c r="E117" s="29" t="s">
        <v>317</v>
      </c>
      <c r="F117" s="30" t="s">
        <v>27</v>
      </c>
      <c r="G117" s="31" t="s">
        <v>318</v>
      </c>
      <c r="H117" s="30" t="s">
        <v>29</v>
      </c>
      <c r="I117" s="12" t="s">
        <v>319</v>
      </c>
      <c r="J117" s="13" t="s">
        <v>27</v>
      </c>
      <c r="K117" s="12" t="s">
        <v>320</v>
      </c>
      <c r="L117" s="13" t="s">
        <v>29</v>
      </c>
      <c r="M117" s="16" t="str">
        <f t="shared" si="1"/>
        <v>"label": "МТСС"</v>
      </c>
      <c r="N117" s="16" t="str">
        <f t="shared" si="2"/>
        <v>"payload": {"template":"mtss_others_pmi2021"}</v>
      </c>
      <c r="O117" s="16" t="str">
        <f t="shared" si="3"/>
        <v>"color": "secondary"</v>
      </c>
      <c r="P117" s="16" t="str">
        <f t="shared" si="4"/>
        <v>[{"action": {"type": "text", "payload": {"template":"mtss_others_pmi2021"}, "label": "МТСС"}, "color": "secondary"}]</v>
      </c>
      <c r="Q117" s="16" t="str">
        <f t="shared" si="5"/>
        <v>"label": "МФДиКА"</v>
      </c>
      <c r="R117" s="16" t="str">
        <f t="shared" si="6"/>
        <v>"payload": {"template":"mfdika_others_pmi2021"}</v>
      </c>
      <c r="S117" s="16" t="str">
        <f t="shared" si="7"/>
        <v>"color": "secondary"</v>
      </c>
      <c r="T117" s="16" t="str">
        <f t="shared" si="8"/>
        <v>[{"action": {"type": "text", "payload": {"template":"mfdika_others_pmi2021"}, "label": "МФДиКА"}, "color": "secondary"}]</v>
      </c>
      <c r="U117" s="16" t="str">
        <f t="shared" si="9"/>
        <v>[{"action": {"type": "text", "payload": {"template":"mtss_others_pmi2021"}, "label": "МТСС"}, "color": "secondary"}, {"action": {"type": "text", "payload": {"template":"mfdika_others_pmi2021"}, "label": "МФДиКА"}, "color": "secondary"}]</v>
      </c>
    </row>
    <row r="118">
      <c r="A118" s="19"/>
      <c r="B118" s="19"/>
      <c r="C118" s="18"/>
      <c r="D118" s="19"/>
      <c r="E118" s="29" t="s">
        <v>321</v>
      </c>
      <c r="F118" s="30" t="s">
        <v>27</v>
      </c>
      <c r="G118" s="31" t="s">
        <v>322</v>
      </c>
      <c r="H118" s="30" t="s">
        <v>29</v>
      </c>
      <c r="I118" s="12" t="s">
        <v>121</v>
      </c>
      <c r="J118" s="13" t="s">
        <v>27</v>
      </c>
      <c r="K118" s="12" t="s">
        <v>323</v>
      </c>
      <c r="L118" s="13" t="s">
        <v>29</v>
      </c>
      <c r="M118" s="16" t="str">
        <f t="shared" si="1"/>
        <v>"label": "ПМиМРА"</v>
      </c>
      <c r="N118" s="16" t="str">
        <f t="shared" si="2"/>
        <v>"payload": {"template":"pmimra_others_pmi2021"}</v>
      </c>
      <c r="O118" s="16" t="str">
        <f t="shared" si="3"/>
        <v>"color": "secondary"</v>
      </c>
      <c r="P118" s="16" t="str">
        <f t="shared" si="4"/>
        <v>[{"action": {"type": "text", "payload": {"template":"pmimra_others_pmi2021"}, "label": "ПМиМРА"}, "color": "secondary"}]</v>
      </c>
      <c r="Q118" s="16" t="str">
        <f t="shared" si="5"/>
        <v>"label": "ФУИиС"</v>
      </c>
      <c r="R118" s="16" t="str">
        <f t="shared" si="6"/>
        <v>"payload": {"template":"fuiis_others_pmi2021"}</v>
      </c>
      <c r="S118" s="16" t="str">
        <f t="shared" si="7"/>
        <v>"color": "secondary"</v>
      </c>
      <c r="T118" s="16" t="str">
        <f t="shared" si="8"/>
        <v>[{"action": {"type": "text", "payload": {"template":"fuiis_others_pmi2021"}, "label": "ФУИиС"}, "color": "secondary"}]</v>
      </c>
      <c r="U118" s="16" t="str">
        <f t="shared" si="9"/>
        <v>[{"action": {"type": "text", "payload": {"template":"pmimra_others_pmi2021"}, "label": "ПМиМРА"}, "color": "secondary"}, {"action": {"type": "text", "payload": {"template":"fuiis_others_pmi2021"}, "label": "ФУИиС"}, "color": "secondary"}]</v>
      </c>
    </row>
    <row r="119">
      <c r="A119" s="21"/>
      <c r="B119" s="21"/>
      <c r="C119" s="20"/>
      <c r="D119" s="21"/>
      <c r="E119" s="26" t="s">
        <v>53</v>
      </c>
      <c r="F119" s="27" t="s">
        <v>37</v>
      </c>
      <c r="G119" s="31" t="s">
        <v>73</v>
      </c>
      <c r="H119" s="27" t="s">
        <v>29</v>
      </c>
      <c r="I119" s="16"/>
      <c r="J119" s="15"/>
      <c r="K119" s="16"/>
      <c r="L119" s="15"/>
      <c r="M119" s="16" t="str">
        <f t="shared" si="1"/>
        <v>"label": "Назад"</v>
      </c>
      <c r="N119" s="16" t="str">
        <f t="shared" si="2"/>
        <v>"payload": {"template":"pmi2021"}</v>
      </c>
      <c r="O119" s="16" t="str">
        <f t="shared" si="3"/>
        <v>"color": "primary"</v>
      </c>
      <c r="P119" s="16" t="str">
        <f t="shared" si="4"/>
        <v>[{"action": {"type": "text", "payload": {"template":"pmi2021"}, "label": "Назад"}, "color": "primary"}]</v>
      </c>
      <c r="Q119" s="16" t="str">
        <f t="shared" si="5"/>
        <v/>
      </c>
      <c r="R119" s="16" t="str">
        <f t="shared" si="6"/>
        <v/>
      </c>
      <c r="S119" s="16" t="str">
        <f t="shared" si="7"/>
        <v/>
      </c>
      <c r="T119" s="16" t="str">
        <f t="shared" si="8"/>
        <v/>
      </c>
      <c r="U119" s="16" t="str">
        <f t="shared" si="9"/>
        <v>[{"action": {"type": "text", "payload": {"template":"pmi2021"}, "label": "Назад"}, "color": "primary"}]</v>
      </c>
    </row>
    <row r="120">
      <c r="A120" s="33" t="s">
        <v>230</v>
      </c>
      <c r="B120" s="11" t="s">
        <v>157</v>
      </c>
      <c r="C120" s="10" t="s">
        <v>173</v>
      </c>
      <c r="D120" s="23" t="s">
        <v>231</v>
      </c>
      <c r="E120" s="29" t="s">
        <v>324</v>
      </c>
      <c r="F120" s="30" t="s">
        <v>27</v>
      </c>
      <c r="G120" s="31" t="s">
        <v>325</v>
      </c>
      <c r="H120" s="30" t="s">
        <v>29</v>
      </c>
      <c r="I120" s="12" t="s">
        <v>49</v>
      </c>
      <c r="J120" s="13" t="s">
        <v>27</v>
      </c>
      <c r="K120" s="12" t="s">
        <v>326</v>
      </c>
      <c r="L120" s="13" t="s">
        <v>29</v>
      </c>
      <c r="M120" s="16" t="str">
        <f t="shared" si="1"/>
        <v>"label": "БДМО"</v>
      </c>
      <c r="N120" s="16" t="str">
        <f t="shared" si="2"/>
        <v>"payload": {"template":"bdmo_analys_econom_2021"}</v>
      </c>
      <c r="O120" s="16" t="str">
        <f t="shared" si="3"/>
        <v>"color": "secondary"</v>
      </c>
      <c r="P120" s="16" t="str">
        <f t="shared" si="4"/>
        <v>[{"action": {"type": "text", "payload": {"template":"bdmo_analys_econom_2021"}, "label": "БДМО"}, "color": "secondary"}]</v>
      </c>
      <c r="Q120" s="16" t="str">
        <f t="shared" si="5"/>
        <v>"label": "МОиОБД"</v>
      </c>
      <c r="R120" s="16" t="str">
        <f t="shared" si="6"/>
        <v>"payload": {"template":"moiobd_analys_econom_2021"}</v>
      </c>
      <c r="S120" s="16" t="str">
        <f t="shared" si="7"/>
        <v>"color": "secondary"</v>
      </c>
      <c r="T120" s="16" t="str">
        <f t="shared" si="8"/>
        <v>[{"action": {"type": "text", "payload": {"template":"moiobd_analys_econom_2021"}, "label": "МОиОБД"}, "color": "secondary"}]</v>
      </c>
      <c r="U120" s="16" t="str">
        <f t="shared" si="9"/>
        <v>[{"action": {"type": "text", "payload": {"template":"bdmo_analys_econom_2021"}, "label": "БДМО"}, "color": "secondary"}, {"action": {"type": "text", "payload": {"template":"moiobd_analys_econom_2021"}, "label": "МОиОБД"}, "color": "secondary"}]</v>
      </c>
    </row>
    <row r="121">
      <c r="A121" s="19"/>
      <c r="B121" s="19"/>
      <c r="C121" s="18"/>
      <c r="D121" s="19"/>
      <c r="E121" s="29" t="s">
        <v>51</v>
      </c>
      <c r="F121" s="30" t="s">
        <v>27</v>
      </c>
      <c r="G121" s="31" t="s">
        <v>327</v>
      </c>
      <c r="H121" s="30" t="s">
        <v>29</v>
      </c>
      <c r="I121" s="12" t="s">
        <v>130</v>
      </c>
      <c r="J121" s="13" t="s">
        <v>27</v>
      </c>
      <c r="K121" s="12" t="s">
        <v>328</v>
      </c>
      <c r="L121" s="13" t="s">
        <v>29</v>
      </c>
      <c r="M121" s="16" t="str">
        <f t="shared" si="1"/>
        <v>"label": "Python и SQL"</v>
      </c>
      <c r="N121" s="16" t="str">
        <f t="shared" si="2"/>
        <v>"payload": {"template":"pythonsql_analys_econom_2021"}</v>
      </c>
      <c r="O121" s="16" t="str">
        <f t="shared" si="3"/>
        <v>"color": "secondary"</v>
      </c>
      <c r="P121" s="16" t="str">
        <f t="shared" si="4"/>
        <v>[{"action": {"type": "text", "payload": {"template":"pythonsql_analys_econom_2021"}, "label": "Python и SQL"}, "color": "secondary"}]</v>
      </c>
      <c r="Q121" s="16" t="str">
        <f t="shared" si="5"/>
        <v>"label": "ТИАТиДС"</v>
      </c>
      <c r="R121" s="16" t="str">
        <f t="shared" si="6"/>
        <v>"payload": {"template":"tiatids_analys_econom_2021"}</v>
      </c>
      <c r="S121" s="16" t="str">
        <f t="shared" si="7"/>
        <v>"color": "secondary"</v>
      </c>
      <c r="T121" s="16" t="str">
        <f t="shared" si="8"/>
        <v>[{"action": {"type": "text", "payload": {"template":"tiatids_analys_econom_2021"}, "label": "ТИАТиДС"}, "color": "secondary"}]</v>
      </c>
      <c r="U121" s="16" t="str">
        <f t="shared" si="9"/>
        <v>[{"action": {"type": "text", "payload": {"template":"pythonsql_analys_econom_2021"}, "label": "Python и SQL"}, "color": "secondary"}, {"action": {"type": "text", "payload": {"template":"tiatids_analys_econom_2021"}, "label": "ТИАТиДС"}, "color": "secondary"}]</v>
      </c>
    </row>
    <row r="122">
      <c r="A122" s="21"/>
      <c r="B122" s="21"/>
      <c r="C122" s="20"/>
      <c r="D122" s="21"/>
      <c r="E122" s="29" t="s">
        <v>134</v>
      </c>
      <c r="F122" s="30" t="s">
        <v>27</v>
      </c>
      <c r="G122" s="31" t="s">
        <v>329</v>
      </c>
      <c r="H122" s="30" t="s">
        <v>29</v>
      </c>
      <c r="I122" s="26" t="s">
        <v>53</v>
      </c>
      <c r="J122" s="27" t="s">
        <v>37</v>
      </c>
      <c r="K122" s="31" t="s">
        <v>77</v>
      </c>
      <c r="L122" s="30" t="s">
        <v>29</v>
      </c>
      <c r="M122" s="16" t="str">
        <f t="shared" si="1"/>
        <v>"label": "ТКЗ"</v>
      </c>
      <c r="N122" s="16" t="str">
        <f t="shared" si="2"/>
        <v>"payload": {"template":"tkz_analys_econom_2021"}</v>
      </c>
      <c r="O122" s="16" t="str">
        <f t="shared" si="3"/>
        <v>"color": "secondary"</v>
      </c>
      <c r="P122" s="16" t="str">
        <f t="shared" si="4"/>
        <v>[{"action": {"type": "text", "payload": {"template":"tkz_analys_econom_2021"}, "label": "ТКЗ"}, "color": "secondary"}]</v>
      </c>
      <c r="Q122" s="16" t="str">
        <f t="shared" si="5"/>
        <v>"label": "Назад"</v>
      </c>
      <c r="R122" s="16" t="str">
        <f t="shared" si="6"/>
        <v>"payload": {"template":"econom_2021"}</v>
      </c>
      <c r="S122" s="16" t="str">
        <f t="shared" si="7"/>
        <v>"color": "primary"</v>
      </c>
      <c r="T122" s="16" t="str">
        <f t="shared" si="8"/>
        <v>[{"action": {"type": "text", "payload": {"template":"econom_2021"}, "label": "Назад"}, "color": "primary"}]</v>
      </c>
      <c r="U122" s="16" t="str">
        <f t="shared" si="9"/>
        <v>[{"action": {"type": "text", "payload": {"template":"tkz_analys_econom_2021"}, "label": "ТКЗ"}, "color": "secondary"}, {"action": {"type": "text", "payload": {"template":"econom_2021"}, "label": "Назад"}, "color": "primary"}]</v>
      </c>
    </row>
    <row r="123">
      <c r="A123" s="33" t="s">
        <v>230</v>
      </c>
      <c r="B123" s="11" t="s">
        <v>164</v>
      </c>
      <c r="C123" s="11" t="s">
        <v>174</v>
      </c>
      <c r="D123" s="23" t="s">
        <v>273</v>
      </c>
      <c r="E123" s="29" t="s">
        <v>330</v>
      </c>
      <c r="F123" s="30" t="s">
        <v>27</v>
      </c>
      <c r="G123" s="31" t="s">
        <v>331</v>
      </c>
      <c r="H123" s="30" t="s">
        <v>29</v>
      </c>
      <c r="I123" s="12" t="s">
        <v>123</v>
      </c>
      <c r="J123" s="13" t="s">
        <v>27</v>
      </c>
      <c r="K123" s="12" t="s">
        <v>332</v>
      </c>
      <c r="L123" s="13" t="s">
        <v>29</v>
      </c>
      <c r="M123" s="16" t="str">
        <f t="shared" si="1"/>
        <v>"label": "АИТиС"</v>
      </c>
      <c r="N123" s="16" t="str">
        <f t="shared" si="2"/>
        <v>"payload": {"template":"aitis_others_econom_2021"}</v>
      </c>
      <c r="O123" s="16" t="str">
        <f t="shared" si="3"/>
        <v>"color": "secondary"</v>
      </c>
      <c r="P123" s="16" t="str">
        <f t="shared" si="4"/>
        <v>[{"action": {"type": "text", "payload": {"template":"aitis_others_econom_2021"}, "label": "АИТиС"}, "color": "secondary"}]</v>
      </c>
      <c r="Q123" s="16" t="str">
        <f t="shared" si="5"/>
        <v>"label": "Финтех"</v>
      </c>
      <c r="R123" s="16" t="str">
        <f t="shared" si="6"/>
        <v>"payload": {"template":"fintech_others_econom_2021"}</v>
      </c>
      <c r="S123" s="16" t="str">
        <f t="shared" si="7"/>
        <v>"color": "secondary"</v>
      </c>
      <c r="T123" s="16" t="str">
        <f t="shared" si="8"/>
        <v>[{"action": {"type": "text", "payload": {"template":"fintech_others_econom_2021"}, "label": "Финтех"}, "color": "secondary"}]</v>
      </c>
      <c r="U123" s="16" t="str">
        <f t="shared" si="9"/>
        <v>[{"action": {"type": "text", "payload": {"template":"aitis_others_econom_2021"}, "label": "АИТиС"}, "color": "secondary"}, {"action": {"type": "text", "payload": {"template":"fintech_others_econom_2021"}, "label": "Финтех"}, "color": "secondary"}]</v>
      </c>
    </row>
    <row r="124">
      <c r="A124" s="19"/>
      <c r="B124" s="19"/>
      <c r="C124" s="19"/>
      <c r="D124" s="19"/>
      <c r="E124" s="29" t="s">
        <v>234</v>
      </c>
      <c r="F124" s="30" t="s">
        <v>27</v>
      </c>
      <c r="G124" s="31" t="s">
        <v>333</v>
      </c>
      <c r="H124" s="30" t="s">
        <v>29</v>
      </c>
      <c r="I124" s="12" t="s">
        <v>334</v>
      </c>
      <c r="J124" s="13" t="s">
        <v>27</v>
      </c>
      <c r="K124" s="12" t="s">
        <v>335</v>
      </c>
      <c r="L124" s="13" t="s">
        <v>29</v>
      </c>
      <c r="M124" s="16" t="str">
        <f t="shared" si="1"/>
        <v>"label": "ИИС"</v>
      </c>
      <c r="N124" s="16" t="str">
        <f t="shared" si="2"/>
        <v>"payload": {"template":"iis_others_econom_2021"}</v>
      </c>
      <c r="O124" s="16" t="str">
        <f t="shared" si="3"/>
        <v>"color": "secondary"</v>
      </c>
      <c r="P124" s="16" t="str">
        <f t="shared" si="4"/>
        <v>[{"action": {"type": "text", "payload": {"template":"iis_others_econom_2021"}, "label": "ИИС"}, "color": "secondary"}]</v>
      </c>
      <c r="Q124" s="16" t="str">
        <f t="shared" si="5"/>
        <v>"label": "МиИМЭ"</v>
      </c>
      <c r="R124" s="16" t="str">
        <f t="shared" si="6"/>
        <v>"payload": {"template":"miime_others_econom_2021"}</v>
      </c>
      <c r="S124" s="16" t="str">
        <f t="shared" si="7"/>
        <v>"color": "secondary"</v>
      </c>
      <c r="T124" s="16" t="str">
        <f t="shared" si="8"/>
        <v>[{"action": {"type": "text", "payload": {"template":"miime_others_econom_2021"}, "label": "МиИМЭ"}, "color": "secondary"}]</v>
      </c>
      <c r="U124" s="16" t="str">
        <f t="shared" si="9"/>
        <v>[{"action": {"type": "text", "payload": {"template":"iis_others_econom_2021"}, "label": "ИИС"}, "color": "secondary"}, {"action": {"type": "text", "payload": {"template":"miime_others_econom_2021"}, "label": "МиИМЭ"}, "color": "secondary"}]</v>
      </c>
    </row>
    <row r="125">
      <c r="A125" s="19"/>
      <c r="B125" s="19"/>
      <c r="C125" s="19"/>
      <c r="D125" s="19"/>
      <c r="E125" s="29" t="s">
        <v>336</v>
      </c>
      <c r="F125" s="30" t="s">
        <v>27</v>
      </c>
      <c r="G125" s="31" t="s">
        <v>337</v>
      </c>
      <c r="H125" s="30" t="s">
        <v>29</v>
      </c>
      <c r="I125" s="12" t="s">
        <v>338</v>
      </c>
      <c r="J125" s="13" t="s">
        <v>27</v>
      </c>
      <c r="K125" s="12" t="s">
        <v>339</v>
      </c>
      <c r="L125" s="13" t="s">
        <v>29</v>
      </c>
      <c r="M125" s="16" t="str">
        <f t="shared" si="1"/>
        <v>"label": "ССиГ"</v>
      </c>
      <c r="N125" s="16" t="str">
        <f t="shared" si="2"/>
        <v>"payload": {"template":"ssig_others_econom_2021"}</v>
      </c>
      <c r="O125" s="16" t="str">
        <f t="shared" si="3"/>
        <v>"color": "secondary"</v>
      </c>
      <c r="P125" s="16" t="str">
        <f t="shared" si="4"/>
        <v>[{"action": {"type": "text", "payload": {"template":"ssig_others_econom_2021"}, "label": "ССиГ"}, "color": "secondary"}]</v>
      </c>
      <c r="Q125" s="16" t="str">
        <f t="shared" si="5"/>
        <v>"label": "Финтех ФРО"</v>
      </c>
      <c r="R125" s="16" t="str">
        <f t="shared" si="6"/>
        <v>"payload": {"template":"fintechfro_others_econom_2021"}</v>
      </c>
      <c r="S125" s="16" t="str">
        <f t="shared" si="7"/>
        <v>"color": "secondary"</v>
      </c>
      <c r="T125" s="16" t="str">
        <f t="shared" si="8"/>
        <v>[{"action": {"type": "text", "payload": {"template":"fintechfro_others_econom_2021"}, "label": "Финтех ФРО"}, "color": "secondary"}]</v>
      </c>
      <c r="U125" s="16" t="str">
        <f t="shared" si="9"/>
        <v>[{"action": {"type": "text", "payload": {"template":"ssig_others_econom_2021"}, "label": "ССиГ"}, "color": "secondary"}, {"action": {"type": "text", "payload": {"template":"fintechfro_others_econom_2021"}, "label": "Финтех ФРО"}, "color": "secondary"}]</v>
      </c>
    </row>
    <row r="126">
      <c r="A126" s="21"/>
      <c r="B126" s="21"/>
      <c r="C126" s="21"/>
      <c r="D126" s="21"/>
      <c r="E126" s="29" t="s">
        <v>123</v>
      </c>
      <c r="F126" s="30" t="s">
        <v>27</v>
      </c>
      <c r="G126" s="31" t="s">
        <v>332</v>
      </c>
      <c r="H126" s="30" t="s">
        <v>29</v>
      </c>
      <c r="I126" s="26" t="s">
        <v>53</v>
      </c>
      <c r="J126" s="27" t="s">
        <v>37</v>
      </c>
      <c r="K126" s="31" t="s">
        <v>77</v>
      </c>
      <c r="L126" s="30" t="s">
        <v>29</v>
      </c>
      <c r="M126" s="16" t="str">
        <f t="shared" si="1"/>
        <v>"label": "Финтех"</v>
      </c>
      <c r="N126" s="16" t="str">
        <f t="shared" si="2"/>
        <v>"payload": {"template":"fintech_others_econom_2021"}</v>
      </c>
      <c r="O126" s="16" t="str">
        <f t="shared" si="3"/>
        <v>"color": "secondary"</v>
      </c>
      <c r="P126" s="16" t="str">
        <f t="shared" si="4"/>
        <v>[{"action": {"type": "text", "payload": {"template":"fintech_others_econom_2021"}, "label": "Финтех"}, "color": "secondary"}]</v>
      </c>
      <c r="Q126" s="16" t="str">
        <f t="shared" si="5"/>
        <v>"label": "Назад"</v>
      </c>
      <c r="R126" s="16" t="str">
        <f t="shared" si="6"/>
        <v>"payload": {"template":"econom_2021"}</v>
      </c>
      <c r="S126" s="16" t="str">
        <f t="shared" si="7"/>
        <v>"color": "primary"</v>
      </c>
      <c r="T126" s="16" t="str">
        <f t="shared" si="8"/>
        <v>[{"action": {"type": "text", "payload": {"template":"econom_2021"}, "label": "Назад"}, "color": "primary"}]</v>
      </c>
      <c r="U126" s="16" t="str">
        <f t="shared" si="9"/>
        <v>[{"action": {"type": "text", "payload": {"template":"fintech_others_econom_2021"}, "label": "Финтех"}, "color": "secondary"}, {"action": {"type": "text", "payload": {"template":"econom_2021"}, "label": "Назад"}, "color": "primary"}]</v>
      </c>
    </row>
    <row r="127">
      <c r="A127" s="31" t="s">
        <v>230</v>
      </c>
      <c r="B127" s="12" t="s">
        <v>157</v>
      </c>
      <c r="C127" s="12" t="s">
        <v>183</v>
      </c>
      <c r="D127" s="25" t="s">
        <v>231</v>
      </c>
      <c r="E127" s="26" t="s">
        <v>53</v>
      </c>
      <c r="F127" s="30" t="s">
        <v>27</v>
      </c>
      <c r="G127" s="31" t="s">
        <v>87</v>
      </c>
      <c r="H127" s="30" t="s">
        <v>29</v>
      </c>
      <c r="I127" s="16"/>
      <c r="J127" s="15"/>
      <c r="K127" s="16"/>
      <c r="L127" s="15"/>
      <c r="M127" s="16" t="str">
        <f t="shared" si="1"/>
        <v>"label": "Назад"</v>
      </c>
      <c r="N127" s="16" t="str">
        <f t="shared" si="2"/>
        <v>"payload": {"template":"pi2022"}</v>
      </c>
      <c r="O127" s="16" t="str">
        <f t="shared" si="3"/>
        <v>"color": "secondary"</v>
      </c>
      <c r="P127" s="16" t="str">
        <f t="shared" si="4"/>
        <v>[{"action": {"type": "text", "payload": {"template":"pi2022"}, "label": "Назад"}, "color": "secondary"}]</v>
      </c>
      <c r="Q127" s="16" t="str">
        <f t="shared" si="5"/>
        <v/>
      </c>
      <c r="R127" s="16" t="str">
        <f t="shared" si="6"/>
        <v/>
      </c>
      <c r="S127" s="16" t="str">
        <f t="shared" si="7"/>
        <v/>
      </c>
      <c r="T127" s="16" t="str">
        <f t="shared" si="8"/>
        <v/>
      </c>
      <c r="U127" s="16" t="str">
        <f t="shared" si="9"/>
        <v>[{"action": {"type": "text", "payload": {"template":"pi2022"}, "label": "Назад"}, "color": "secondary"}]</v>
      </c>
    </row>
    <row r="128">
      <c r="A128" s="31" t="s">
        <v>230</v>
      </c>
      <c r="B128" s="12" t="s">
        <v>184</v>
      </c>
      <c r="C128" s="12" t="s">
        <v>185</v>
      </c>
      <c r="D128" s="25" t="s">
        <v>340</v>
      </c>
      <c r="E128" s="26" t="s">
        <v>53</v>
      </c>
      <c r="F128" s="30" t="s">
        <v>27</v>
      </c>
      <c r="G128" s="31" t="s">
        <v>87</v>
      </c>
      <c r="H128" s="30" t="s">
        <v>29</v>
      </c>
      <c r="I128" s="16"/>
      <c r="J128" s="15"/>
      <c r="K128" s="16"/>
      <c r="L128" s="15"/>
      <c r="M128" s="16" t="str">
        <f t="shared" si="1"/>
        <v>"label": "Назад"</v>
      </c>
      <c r="N128" s="16" t="str">
        <f t="shared" si="2"/>
        <v>"payload": {"template":"pi2022"}</v>
      </c>
      <c r="O128" s="16" t="str">
        <f t="shared" si="3"/>
        <v>"color": "secondary"</v>
      </c>
      <c r="P128" s="16" t="str">
        <f t="shared" si="4"/>
        <v>[{"action": {"type": "text", "payload": {"template":"pi2022"}, "label": "Назад"}, "color": "secondary"}]</v>
      </c>
      <c r="Q128" s="16" t="str">
        <f t="shared" si="5"/>
        <v/>
      </c>
      <c r="R128" s="16" t="str">
        <f t="shared" si="6"/>
        <v/>
      </c>
      <c r="S128" s="16" t="str">
        <f t="shared" si="7"/>
        <v/>
      </c>
      <c r="T128" s="16" t="str">
        <f t="shared" si="8"/>
        <v/>
      </c>
      <c r="U128" s="16" t="str">
        <f t="shared" si="9"/>
        <v>[{"action": {"type": "text", "payload": {"template":"pi2022"}, "label": "Назад"}, "color": "secondary"}]</v>
      </c>
    </row>
    <row r="129">
      <c r="A129" s="31" t="s">
        <v>230</v>
      </c>
      <c r="B129" s="12" t="s">
        <v>111</v>
      </c>
      <c r="C129" s="12" t="s">
        <v>186</v>
      </c>
      <c r="D129" s="25" t="s">
        <v>245</v>
      </c>
      <c r="E129" s="26" t="s">
        <v>53</v>
      </c>
      <c r="F129" s="30" t="s">
        <v>27</v>
      </c>
      <c r="G129" s="31" t="s">
        <v>87</v>
      </c>
      <c r="H129" s="30" t="s">
        <v>29</v>
      </c>
      <c r="I129" s="16"/>
      <c r="J129" s="15"/>
      <c r="K129" s="16"/>
      <c r="L129" s="15"/>
      <c r="M129" s="16" t="str">
        <f t="shared" si="1"/>
        <v>"label": "Назад"</v>
      </c>
      <c r="N129" s="16" t="str">
        <f t="shared" si="2"/>
        <v>"payload": {"template":"pi2022"}</v>
      </c>
      <c r="O129" s="16" t="str">
        <f t="shared" si="3"/>
        <v>"color": "secondary"</v>
      </c>
      <c r="P129" s="16" t="str">
        <f t="shared" si="4"/>
        <v>[{"action": {"type": "text", "payload": {"template":"pi2022"}, "label": "Назад"}, "color": "secondary"}]</v>
      </c>
      <c r="Q129" s="16" t="str">
        <f t="shared" si="5"/>
        <v/>
      </c>
      <c r="R129" s="16" t="str">
        <f t="shared" si="6"/>
        <v/>
      </c>
      <c r="S129" s="16" t="str">
        <f t="shared" si="7"/>
        <v/>
      </c>
      <c r="T129" s="16" t="str">
        <f t="shared" si="8"/>
        <v/>
      </c>
      <c r="U129" s="16" t="str">
        <f t="shared" si="9"/>
        <v>[{"action": {"type": "text", "payload": {"template":"pi2022"}, "label": "Назад"}, "color": "secondary"}]</v>
      </c>
    </row>
    <row r="130">
      <c r="A130" s="31" t="s">
        <v>230</v>
      </c>
      <c r="B130" s="12" t="s">
        <v>187</v>
      </c>
      <c r="C130" s="12" t="s">
        <v>188</v>
      </c>
      <c r="D130" s="25" t="s">
        <v>341</v>
      </c>
      <c r="E130" s="26" t="s">
        <v>53</v>
      </c>
      <c r="F130" s="30" t="s">
        <v>27</v>
      </c>
      <c r="G130" s="31" t="s">
        <v>87</v>
      </c>
      <c r="H130" s="30" t="s">
        <v>29</v>
      </c>
      <c r="I130" s="16"/>
      <c r="J130" s="15"/>
      <c r="K130" s="16"/>
      <c r="L130" s="15"/>
      <c r="M130" s="16" t="str">
        <f t="shared" si="1"/>
        <v>"label": "Назад"</v>
      </c>
      <c r="N130" s="16" t="str">
        <f t="shared" si="2"/>
        <v>"payload": {"template":"pi2022"}</v>
      </c>
      <c r="O130" s="16" t="str">
        <f t="shared" si="3"/>
        <v>"color": "secondary"</v>
      </c>
      <c r="P130" s="16" t="str">
        <f t="shared" si="4"/>
        <v>[{"action": {"type": "text", "payload": {"template":"pi2022"}, "label": "Назад"}, "color": "secondary"}]</v>
      </c>
      <c r="Q130" s="16" t="str">
        <f t="shared" si="5"/>
        <v/>
      </c>
      <c r="R130" s="16" t="str">
        <f t="shared" si="6"/>
        <v/>
      </c>
      <c r="S130" s="16" t="str">
        <f t="shared" si="7"/>
        <v/>
      </c>
      <c r="T130" s="16" t="str">
        <f t="shared" si="8"/>
        <v/>
      </c>
      <c r="U130" s="16" t="str">
        <f t="shared" si="9"/>
        <v>[{"action": {"type": "text", "payload": {"template":"pi2022"}, "label": "Назад"}, "color": "secondary"}]</v>
      </c>
    </row>
    <row r="131">
      <c r="A131" s="31" t="s">
        <v>230</v>
      </c>
      <c r="B131" s="12" t="s">
        <v>160</v>
      </c>
      <c r="C131" s="12" t="s">
        <v>189</v>
      </c>
      <c r="D131" s="25" t="s">
        <v>252</v>
      </c>
      <c r="E131" s="26" t="s">
        <v>53</v>
      </c>
      <c r="F131" s="30" t="s">
        <v>27</v>
      </c>
      <c r="G131" s="31" t="s">
        <v>87</v>
      </c>
      <c r="H131" s="30" t="s">
        <v>29</v>
      </c>
      <c r="I131" s="16"/>
      <c r="J131" s="15"/>
      <c r="K131" s="16"/>
      <c r="L131" s="15"/>
      <c r="M131" s="16" t="str">
        <f t="shared" si="1"/>
        <v>"label": "Назад"</v>
      </c>
      <c r="N131" s="16" t="str">
        <f t="shared" si="2"/>
        <v>"payload": {"template":"pi2022"}</v>
      </c>
      <c r="O131" s="16" t="str">
        <f t="shared" si="3"/>
        <v>"color": "secondary"</v>
      </c>
      <c r="P131" s="16" t="str">
        <f t="shared" si="4"/>
        <v>[{"action": {"type": "text", "payload": {"template":"pi2022"}, "label": "Назад"}, "color": "secondary"}]</v>
      </c>
      <c r="Q131" s="16" t="str">
        <f t="shared" si="5"/>
        <v/>
      </c>
      <c r="R131" s="16" t="str">
        <f t="shared" si="6"/>
        <v/>
      </c>
      <c r="S131" s="16" t="str">
        <f t="shared" si="7"/>
        <v/>
      </c>
      <c r="T131" s="16" t="str">
        <f t="shared" si="8"/>
        <v/>
      </c>
      <c r="U131" s="16" t="str">
        <f t="shared" si="9"/>
        <v>[{"action": {"type": "text", "payload": {"template":"pi2022"}, "label": "Назад"}, "color": "secondary"}]</v>
      </c>
    </row>
    <row r="132">
      <c r="A132" s="31" t="s">
        <v>230</v>
      </c>
      <c r="B132" s="12" t="s">
        <v>162</v>
      </c>
      <c r="C132" s="12" t="s">
        <v>190</v>
      </c>
      <c r="D132" s="25" t="s">
        <v>262</v>
      </c>
      <c r="E132" s="26" t="s">
        <v>53</v>
      </c>
      <c r="F132" s="30" t="s">
        <v>27</v>
      </c>
      <c r="G132" s="31" t="s">
        <v>87</v>
      </c>
      <c r="H132" s="30" t="s">
        <v>29</v>
      </c>
      <c r="I132" s="16"/>
      <c r="J132" s="15"/>
      <c r="K132" s="16"/>
      <c r="L132" s="15"/>
      <c r="M132" s="16" t="str">
        <f t="shared" si="1"/>
        <v>"label": "Назад"</v>
      </c>
      <c r="N132" s="16" t="str">
        <f t="shared" si="2"/>
        <v>"payload": {"template":"pi2022"}</v>
      </c>
      <c r="O132" s="16" t="str">
        <f t="shared" si="3"/>
        <v>"color": "secondary"</v>
      </c>
      <c r="P132" s="16" t="str">
        <f t="shared" si="4"/>
        <v>[{"action": {"type": "text", "payload": {"template":"pi2022"}, "label": "Назад"}, "color": "secondary"}]</v>
      </c>
      <c r="Q132" s="16" t="str">
        <f t="shared" si="5"/>
        <v/>
      </c>
      <c r="R132" s="16" t="str">
        <f t="shared" si="6"/>
        <v/>
      </c>
      <c r="S132" s="16" t="str">
        <f t="shared" si="7"/>
        <v/>
      </c>
      <c r="T132" s="16" t="str">
        <f t="shared" si="8"/>
        <v/>
      </c>
      <c r="U132" s="16" t="str">
        <f t="shared" si="9"/>
        <v>[{"action": {"type": "text", "payload": {"template":"pi2022"}, "label": "Назад"}, "color": "secondary"}]</v>
      </c>
    </row>
    <row r="133">
      <c r="A133" s="31" t="s">
        <v>230</v>
      </c>
      <c r="B133" s="12" t="s">
        <v>164</v>
      </c>
      <c r="C133" s="12" t="s">
        <v>191</v>
      </c>
      <c r="D133" s="25" t="s">
        <v>273</v>
      </c>
      <c r="E133" s="26" t="s">
        <v>53</v>
      </c>
      <c r="F133" s="30" t="s">
        <v>27</v>
      </c>
      <c r="G133" s="31" t="s">
        <v>87</v>
      </c>
      <c r="H133" s="30" t="s">
        <v>29</v>
      </c>
      <c r="I133" s="16"/>
      <c r="J133" s="15"/>
      <c r="K133" s="16"/>
      <c r="L133" s="15"/>
      <c r="M133" s="16" t="str">
        <f t="shared" si="1"/>
        <v>"label": "Назад"</v>
      </c>
      <c r="N133" s="16" t="str">
        <f t="shared" si="2"/>
        <v>"payload": {"template":"pi2022"}</v>
      </c>
      <c r="O133" s="16" t="str">
        <f t="shared" si="3"/>
        <v>"color": "secondary"</v>
      </c>
      <c r="P133" s="16" t="str">
        <f t="shared" si="4"/>
        <v>[{"action": {"type": "text", "payload": {"template":"pi2022"}, "label": "Назад"}, "color": "secondary"}]</v>
      </c>
      <c r="Q133" s="16" t="str">
        <f t="shared" si="5"/>
        <v/>
      </c>
      <c r="R133" s="16" t="str">
        <f t="shared" si="6"/>
        <v/>
      </c>
      <c r="S133" s="16" t="str">
        <f t="shared" si="7"/>
        <v/>
      </c>
      <c r="T133" s="16" t="str">
        <f t="shared" si="8"/>
        <v/>
      </c>
      <c r="U133" s="16" t="str">
        <f t="shared" si="9"/>
        <v>[{"action": {"type": "text", "payload": {"template":"pi2022"}, "label": "Назад"}, "color": "secondary"}]</v>
      </c>
    </row>
    <row r="134">
      <c r="A134" s="31" t="s">
        <v>230</v>
      </c>
      <c r="B134" s="12" t="s">
        <v>157</v>
      </c>
      <c r="C134" s="12" t="s">
        <v>193</v>
      </c>
      <c r="D134" s="25" t="s">
        <v>231</v>
      </c>
      <c r="E134" s="26" t="s">
        <v>53</v>
      </c>
      <c r="F134" s="30" t="s">
        <v>27</v>
      </c>
      <c r="G134" s="31" t="s">
        <v>88</v>
      </c>
      <c r="H134" s="30" t="s">
        <v>29</v>
      </c>
      <c r="I134" s="16"/>
      <c r="J134" s="15"/>
      <c r="K134" s="16"/>
      <c r="L134" s="15"/>
      <c r="M134" s="16" t="str">
        <f t="shared" si="1"/>
        <v>"label": "Назад"</v>
      </c>
      <c r="N134" s="16" t="str">
        <f t="shared" si="2"/>
        <v>"payload": {"template":"pmi2022"}</v>
      </c>
      <c r="O134" s="16" t="str">
        <f t="shared" si="3"/>
        <v>"color": "secondary"</v>
      </c>
      <c r="P134" s="16" t="str">
        <f t="shared" si="4"/>
        <v>[{"action": {"type": "text", "payload": {"template":"pmi2022"}, "label": "Назад"}, "color": "secondary"}]</v>
      </c>
      <c r="Q134" s="16" t="str">
        <f t="shared" si="5"/>
        <v/>
      </c>
      <c r="R134" s="16" t="str">
        <f t="shared" si="6"/>
        <v/>
      </c>
      <c r="S134" s="16" t="str">
        <f t="shared" si="7"/>
        <v/>
      </c>
      <c r="T134" s="16" t="str">
        <f t="shared" si="8"/>
        <v/>
      </c>
      <c r="U134" s="16" t="str">
        <f t="shared" si="9"/>
        <v>[{"action": {"type": "text", "payload": {"template":"pmi2022"}, "label": "Назад"}, "color": "secondary"}]</v>
      </c>
    </row>
    <row r="135">
      <c r="A135" s="31" t="s">
        <v>230</v>
      </c>
      <c r="B135" s="12" t="s">
        <v>184</v>
      </c>
      <c r="C135" s="12" t="s">
        <v>194</v>
      </c>
      <c r="D135" s="25" t="s">
        <v>340</v>
      </c>
      <c r="E135" s="26" t="s">
        <v>53</v>
      </c>
      <c r="F135" s="30" t="s">
        <v>27</v>
      </c>
      <c r="G135" s="31" t="s">
        <v>88</v>
      </c>
      <c r="H135" s="30" t="s">
        <v>29</v>
      </c>
      <c r="I135" s="16"/>
      <c r="J135" s="15"/>
      <c r="K135" s="16"/>
      <c r="L135" s="15"/>
      <c r="M135" s="16" t="str">
        <f t="shared" si="1"/>
        <v>"label": "Назад"</v>
      </c>
      <c r="N135" s="16" t="str">
        <f t="shared" si="2"/>
        <v>"payload": {"template":"pmi2022"}</v>
      </c>
      <c r="O135" s="16" t="str">
        <f t="shared" si="3"/>
        <v>"color": "secondary"</v>
      </c>
      <c r="P135" s="16" t="str">
        <f t="shared" si="4"/>
        <v>[{"action": {"type": "text", "payload": {"template":"pmi2022"}, "label": "Назад"}, "color": "secondary"}]</v>
      </c>
      <c r="Q135" s="16" t="str">
        <f t="shared" si="5"/>
        <v/>
      </c>
      <c r="R135" s="16" t="str">
        <f t="shared" si="6"/>
        <v/>
      </c>
      <c r="S135" s="16" t="str">
        <f t="shared" si="7"/>
        <v/>
      </c>
      <c r="T135" s="16" t="str">
        <f t="shared" si="8"/>
        <v/>
      </c>
      <c r="U135" s="16" t="str">
        <f t="shared" si="9"/>
        <v>[{"action": {"type": "text", "payload": {"template":"pmi2022"}, "label": "Назад"}, "color": "secondary"}]</v>
      </c>
    </row>
    <row r="136">
      <c r="A136" s="31" t="s">
        <v>230</v>
      </c>
      <c r="B136" s="12" t="s">
        <v>111</v>
      </c>
      <c r="C136" s="12" t="s">
        <v>195</v>
      </c>
      <c r="D136" s="25" t="s">
        <v>245</v>
      </c>
      <c r="E136" s="26" t="s">
        <v>53</v>
      </c>
      <c r="F136" s="30" t="s">
        <v>27</v>
      </c>
      <c r="G136" s="31" t="s">
        <v>88</v>
      </c>
      <c r="H136" s="30" t="s">
        <v>29</v>
      </c>
      <c r="I136" s="16"/>
      <c r="J136" s="15"/>
      <c r="K136" s="16"/>
      <c r="L136" s="15"/>
      <c r="M136" s="16" t="str">
        <f t="shared" si="1"/>
        <v>"label": "Назад"</v>
      </c>
      <c r="N136" s="16" t="str">
        <f t="shared" si="2"/>
        <v>"payload": {"template":"pmi2022"}</v>
      </c>
      <c r="O136" s="16" t="str">
        <f t="shared" si="3"/>
        <v>"color": "secondary"</v>
      </c>
      <c r="P136" s="16" t="str">
        <f t="shared" si="4"/>
        <v>[{"action": {"type": "text", "payload": {"template":"pmi2022"}, "label": "Назад"}, "color": "secondary"}]</v>
      </c>
      <c r="Q136" s="16" t="str">
        <f t="shared" si="5"/>
        <v/>
      </c>
      <c r="R136" s="16" t="str">
        <f t="shared" si="6"/>
        <v/>
      </c>
      <c r="S136" s="16" t="str">
        <f t="shared" si="7"/>
        <v/>
      </c>
      <c r="T136" s="16" t="str">
        <f t="shared" si="8"/>
        <v/>
      </c>
      <c r="U136" s="16" t="str">
        <f t="shared" si="9"/>
        <v>[{"action": {"type": "text", "payload": {"template":"pmi2022"}, "label": "Назад"}, "color": "secondary"}]</v>
      </c>
    </row>
    <row r="137">
      <c r="A137" s="31" t="s">
        <v>230</v>
      </c>
      <c r="B137" s="12" t="s">
        <v>187</v>
      </c>
      <c r="C137" s="12" t="s">
        <v>196</v>
      </c>
      <c r="D137" s="25" t="s">
        <v>341</v>
      </c>
      <c r="E137" s="26" t="s">
        <v>53</v>
      </c>
      <c r="F137" s="30" t="s">
        <v>27</v>
      </c>
      <c r="G137" s="31" t="s">
        <v>88</v>
      </c>
      <c r="H137" s="30" t="s">
        <v>29</v>
      </c>
      <c r="I137" s="16"/>
      <c r="J137" s="15"/>
      <c r="K137" s="16"/>
      <c r="L137" s="15"/>
      <c r="M137" s="16" t="str">
        <f t="shared" si="1"/>
        <v>"label": "Назад"</v>
      </c>
      <c r="N137" s="16" t="str">
        <f t="shared" si="2"/>
        <v>"payload": {"template":"pmi2022"}</v>
      </c>
      <c r="O137" s="16" t="str">
        <f t="shared" si="3"/>
        <v>"color": "secondary"</v>
      </c>
      <c r="P137" s="16" t="str">
        <f t="shared" si="4"/>
        <v>[{"action": {"type": "text", "payload": {"template":"pmi2022"}, "label": "Назад"}, "color": "secondary"}]</v>
      </c>
      <c r="Q137" s="16" t="str">
        <f t="shared" si="5"/>
        <v/>
      </c>
      <c r="R137" s="16" t="str">
        <f t="shared" si="6"/>
        <v/>
      </c>
      <c r="S137" s="16" t="str">
        <f t="shared" si="7"/>
        <v/>
      </c>
      <c r="T137" s="16" t="str">
        <f t="shared" si="8"/>
        <v/>
      </c>
      <c r="U137" s="16" t="str">
        <f t="shared" si="9"/>
        <v>[{"action": {"type": "text", "payload": {"template":"pmi2022"}, "label": "Назад"}, "color": "secondary"}]</v>
      </c>
    </row>
    <row r="138">
      <c r="A138" s="31" t="s">
        <v>230</v>
      </c>
      <c r="B138" s="12" t="s">
        <v>164</v>
      </c>
      <c r="C138" s="12" t="s">
        <v>197</v>
      </c>
      <c r="D138" s="25" t="s">
        <v>273</v>
      </c>
      <c r="E138" s="26" t="s">
        <v>53</v>
      </c>
      <c r="F138" s="30" t="s">
        <v>27</v>
      </c>
      <c r="G138" s="31" t="s">
        <v>88</v>
      </c>
      <c r="H138" s="30" t="s">
        <v>29</v>
      </c>
      <c r="I138" s="16"/>
      <c r="J138" s="15"/>
      <c r="K138" s="16"/>
      <c r="L138" s="15"/>
      <c r="M138" s="16" t="str">
        <f t="shared" si="1"/>
        <v>"label": "Назад"</v>
      </c>
      <c r="N138" s="16" t="str">
        <f t="shared" si="2"/>
        <v>"payload": {"template":"pmi2022"}</v>
      </c>
      <c r="O138" s="16" t="str">
        <f t="shared" si="3"/>
        <v>"color": "secondary"</v>
      </c>
      <c r="P138" s="16" t="str">
        <f t="shared" si="4"/>
        <v>[{"action": {"type": "text", "payload": {"template":"pmi2022"}, "label": "Назад"}, "color": "secondary"}]</v>
      </c>
      <c r="Q138" s="16" t="str">
        <f t="shared" si="5"/>
        <v/>
      </c>
      <c r="R138" s="16" t="str">
        <f t="shared" si="6"/>
        <v/>
      </c>
      <c r="S138" s="16" t="str">
        <f t="shared" si="7"/>
        <v/>
      </c>
      <c r="T138" s="16" t="str">
        <f t="shared" si="8"/>
        <v/>
      </c>
      <c r="U138" s="16" t="str">
        <f t="shared" si="9"/>
        <v>[{"action": {"type": "text", "payload": {"template":"pmi2022"}, "label": "Назад"}, "color": "secondary"}]</v>
      </c>
    </row>
    <row r="139">
      <c r="A139" s="31" t="s">
        <v>230</v>
      </c>
      <c r="B139" s="12" t="s">
        <v>157</v>
      </c>
      <c r="C139" s="12" t="s">
        <v>199</v>
      </c>
      <c r="D139" s="25" t="s">
        <v>231</v>
      </c>
      <c r="E139" s="26" t="s">
        <v>53</v>
      </c>
      <c r="F139" s="30" t="s">
        <v>27</v>
      </c>
      <c r="G139" s="31" t="s">
        <v>89</v>
      </c>
      <c r="H139" s="30" t="s">
        <v>29</v>
      </c>
      <c r="I139" s="16"/>
      <c r="J139" s="15"/>
      <c r="K139" s="16"/>
      <c r="L139" s="15"/>
      <c r="M139" s="16" t="str">
        <f t="shared" si="1"/>
        <v>"label": "Назад"</v>
      </c>
      <c r="N139" s="16" t="str">
        <f t="shared" si="2"/>
        <v>"payload": {"template":"econom_2022"}</v>
      </c>
      <c r="O139" s="16" t="str">
        <f t="shared" si="3"/>
        <v>"color": "secondary"</v>
      </c>
      <c r="P139" s="16" t="str">
        <f t="shared" si="4"/>
        <v>[{"action": {"type": "text", "payload": {"template":"econom_2022"}, "label": "Назад"}, "color": "secondary"}]</v>
      </c>
      <c r="Q139" s="16" t="str">
        <f t="shared" si="5"/>
        <v/>
      </c>
      <c r="R139" s="16" t="str">
        <f t="shared" si="6"/>
        <v/>
      </c>
      <c r="S139" s="16" t="str">
        <f t="shared" si="7"/>
        <v/>
      </c>
      <c r="T139" s="16" t="str">
        <f t="shared" si="8"/>
        <v/>
      </c>
      <c r="U139" s="16" t="str">
        <f t="shared" si="9"/>
        <v>[{"action": {"type": "text", "payload": {"template":"econom_2022"}, "label": "Назад"}, "color": "secondary"}]</v>
      </c>
    </row>
    <row r="140">
      <c r="A140" s="31" t="s">
        <v>230</v>
      </c>
      <c r="B140" s="12" t="s">
        <v>164</v>
      </c>
      <c r="C140" s="12" t="s">
        <v>200</v>
      </c>
      <c r="D140" s="25" t="s">
        <v>273</v>
      </c>
      <c r="E140" s="26" t="s">
        <v>53</v>
      </c>
      <c r="F140" s="30" t="s">
        <v>27</v>
      </c>
      <c r="G140" s="31" t="s">
        <v>89</v>
      </c>
      <c r="H140" s="30" t="s">
        <v>29</v>
      </c>
      <c r="I140" s="16"/>
      <c r="J140" s="15"/>
      <c r="K140" s="16"/>
      <c r="L140" s="15"/>
      <c r="M140" s="16" t="str">
        <f t="shared" si="1"/>
        <v>"label": "Назад"</v>
      </c>
      <c r="N140" s="16" t="str">
        <f t="shared" si="2"/>
        <v>"payload": {"template":"econom_2022"}</v>
      </c>
      <c r="O140" s="16" t="str">
        <f t="shared" si="3"/>
        <v>"color": "secondary"</v>
      </c>
      <c r="P140" s="16" t="str">
        <f t="shared" si="4"/>
        <v>[{"action": {"type": "text", "payload": {"template":"econom_2022"}, "label": "Назад"}, "color": "secondary"}]</v>
      </c>
      <c r="Q140" s="16" t="str">
        <f t="shared" si="5"/>
        <v/>
      </c>
      <c r="R140" s="16" t="str">
        <f t="shared" si="6"/>
        <v/>
      </c>
      <c r="S140" s="16" t="str">
        <f t="shared" si="7"/>
        <v/>
      </c>
      <c r="T140" s="16" t="str">
        <f t="shared" si="8"/>
        <v/>
      </c>
      <c r="U140" s="16" t="str">
        <f t="shared" si="9"/>
        <v>[{"action": {"type": "text", "payload": {"template":"econom_2022"}, "label": "Назад"}, "color": "secondary"}]</v>
      </c>
    </row>
    <row r="141">
      <c r="A141" s="31" t="s">
        <v>230</v>
      </c>
      <c r="B141" s="12" t="s">
        <v>157</v>
      </c>
      <c r="C141" s="29" t="s">
        <v>206</v>
      </c>
      <c r="D141" s="25" t="s">
        <v>231</v>
      </c>
      <c r="E141" s="26" t="s">
        <v>53</v>
      </c>
      <c r="F141" s="30" t="s">
        <v>27</v>
      </c>
      <c r="G141" s="34" t="s">
        <v>96</v>
      </c>
      <c r="H141" s="30" t="s">
        <v>29</v>
      </c>
      <c r="I141" s="16"/>
      <c r="J141" s="15"/>
      <c r="K141" s="16"/>
      <c r="L141" s="15"/>
      <c r="M141" s="16" t="str">
        <f t="shared" si="1"/>
        <v>"label": "Назад"</v>
      </c>
      <c r="N141" s="16" t="str">
        <f t="shared" si="2"/>
        <v>"payload": {"template":"menedz_2023"}</v>
      </c>
      <c r="O141" s="16" t="str">
        <f t="shared" si="3"/>
        <v>"color": "secondary"</v>
      </c>
      <c r="P141" s="16" t="str">
        <f t="shared" si="4"/>
        <v>[{"action": {"type": "text", "payload": {"template":"menedz_2023"}, "label": "Назад"}, "color": "secondary"}]</v>
      </c>
      <c r="Q141" s="16" t="str">
        <f t="shared" si="5"/>
        <v/>
      </c>
      <c r="R141" s="16" t="str">
        <f t="shared" si="6"/>
        <v/>
      </c>
      <c r="S141" s="16" t="str">
        <f t="shared" si="7"/>
        <v/>
      </c>
      <c r="T141" s="16" t="str">
        <f t="shared" si="8"/>
        <v/>
      </c>
      <c r="U141" s="16" t="str">
        <f t="shared" si="9"/>
        <v>[{"action": {"type": "text", "payload": {"template":"menedz_2023"}, "label": "Назад"}, "color": "secondary"}]</v>
      </c>
    </row>
    <row r="142">
      <c r="A142" s="31" t="s">
        <v>230</v>
      </c>
      <c r="B142" s="12" t="s">
        <v>164</v>
      </c>
      <c r="C142" s="32" t="s">
        <v>207</v>
      </c>
      <c r="D142" s="25" t="s">
        <v>273</v>
      </c>
      <c r="E142" s="26" t="s">
        <v>53</v>
      </c>
      <c r="F142" s="30" t="s">
        <v>27</v>
      </c>
      <c r="G142" s="34" t="s">
        <v>96</v>
      </c>
      <c r="H142" s="30" t="s">
        <v>29</v>
      </c>
      <c r="I142" s="16"/>
      <c r="J142" s="15"/>
      <c r="K142" s="16"/>
      <c r="L142" s="15"/>
      <c r="M142" s="16" t="str">
        <f t="shared" si="1"/>
        <v>"label": "Назад"</v>
      </c>
      <c r="N142" s="16" t="str">
        <f t="shared" si="2"/>
        <v>"payload": {"template":"menedz_2023"}</v>
      </c>
      <c r="O142" s="16" t="str">
        <f t="shared" si="3"/>
        <v>"color": "secondary"</v>
      </c>
      <c r="P142" s="16" t="str">
        <f t="shared" si="4"/>
        <v>[{"action": {"type": "text", "payload": {"template":"menedz_2023"}, "label": "Назад"}, "color": "secondary"}]</v>
      </c>
      <c r="Q142" s="16" t="str">
        <f t="shared" si="5"/>
        <v/>
      </c>
      <c r="R142" s="16" t="str">
        <f t="shared" si="6"/>
        <v/>
      </c>
      <c r="S142" s="16" t="str">
        <f t="shared" si="7"/>
        <v/>
      </c>
      <c r="T142" s="16" t="str">
        <f t="shared" si="8"/>
        <v/>
      </c>
      <c r="U142" s="16" t="str">
        <f t="shared" si="9"/>
        <v>[{"action": {"type": "text", "payload": {"template":"menedz_2023"}, "label": "Назад"}, "color": "secondary"}]</v>
      </c>
    </row>
    <row r="143">
      <c r="A143" s="31" t="s">
        <v>230</v>
      </c>
      <c r="B143" s="12" t="s">
        <v>157</v>
      </c>
      <c r="C143" s="12" t="s">
        <v>211</v>
      </c>
      <c r="D143" s="25" t="s">
        <v>231</v>
      </c>
      <c r="E143" s="26" t="s">
        <v>53</v>
      </c>
      <c r="F143" s="30" t="s">
        <v>27</v>
      </c>
      <c r="G143" s="31" t="s">
        <v>100</v>
      </c>
      <c r="H143" s="13" t="s">
        <v>29</v>
      </c>
      <c r="I143" s="16"/>
      <c r="J143" s="15"/>
      <c r="K143" s="16"/>
      <c r="L143" s="15"/>
      <c r="M143" s="16" t="str">
        <f t="shared" si="1"/>
        <v>"label": "Назад"</v>
      </c>
      <c r="N143" s="16" t="str">
        <f t="shared" si="2"/>
        <v>"payload": {"template":"pi2023"}</v>
      </c>
      <c r="O143" s="16" t="str">
        <f t="shared" si="3"/>
        <v>"color": "secondary"</v>
      </c>
      <c r="P143" s="16" t="str">
        <f t="shared" si="4"/>
        <v>[{"action": {"type": "text", "payload": {"template":"pi2023"}, "label": "Назад"}, "color": "secondary"}]</v>
      </c>
      <c r="Q143" s="16" t="str">
        <f t="shared" si="5"/>
        <v/>
      </c>
      <c r="R143" s="16" t="str">
        <f t="shared" si="6"/>
        <v/>
      </c>
      <c r="S143" s="16" t="str">
        <f t="shared" si="7"/>
        <v/>
      </c>
      <c r="T143" s="16" t="str">
        <f t="shared" si="8"/>
        <v/>
      </c>
      <c r="U143" s="16" t="str">
        <f t="shared" si="9"/>
        <v>[{"action": {"type": "text", "payload": {"template":"pi2023"}, "label": "Назад"}, "color": "secondary"}]</v>
      </c>
    </row>
    <row r="144">
      <c r="A144" s="31" t="s">
        <v>230</v>
      </c>
      <c r="B144" s="12" t="s">
        <v>184</v>
      </c>
      <c r="C144" s="12" t="s">
        <v>212</v>
      </c>
      <c r="D144" s="25" t="s">
        <v>340</v>
      </c>
      <c r="E144" s="26" t="s">
        <v>53</v>
      </c>
      <c r="F144" s="30" t="s">
        <v>27</v>
      </c>
      <c r="G144" s="31" t="s">
        <v>100</v>
      </c>
      <c r="H144" s="13" t="s">
        <v>29</v>
      </c>
      <c r="I144" s="16"/>
      <c r="J144" s="15"/>
      <c r="K144" s="16"/>
      <c r="L144" s="15"/>
      <c r="M144" s="16" t="str">
        <f t="shared" si="1"/>
        <v>"label": "Назад"</v>
      </c>
      <c r="N144" s="16" t="str">
        <f t="shared" si="2"/>
        <v>"payload": {"template":"pi2023"}</v>
      </c>
      <c r="O144" s="16" t="str">
        <f t="shared" si="3"/>
        <v>"color": "secondary"</v>
      </c>
      <c r="P144" s="16" t="str">
        <f t="shared" si="4"/>
        <v>[{"action": {"type": "text", "payload": {"template":"pi2023"}, "label": "Назад"}, "color": "secondary"}]</v>
      </c>
      <c r="Q144" s="16" t="str">
        <f t="shared" si="5"/>
        <v/>
      </c>
      <c r="R144" s="16" t="str">
        <f t="shared" si="6"/>
        <v/>
      </c>
      <c r="S144" s="16" t="str">
        <f t="shared" si="7"/>
        <v/>
      </c>
      <c r="T144" s="16" t="str">
        <f t="shared" si="8"/>
        <v/>
      </c>
      <c r="U144" s="16" t="str">
        <f t="shared" si="9"/>
        <v>[{"action": {"type": "text", "payload": {"template":"pi2023"}, "label": "Назад"}, "color": "secondary"}]</v>
      </c>
    </row>
    <row r="145">
      <c r="A145" s="31" t="s">
        <v>230</v>
      </c>
      <c r="B145" s="12" t="s">
        <v>111</v>
      </c>
      <c r="C145" s="12" t="s">
        <v>213</v>
      </c>
      <c r="D145" s="25" t="s">
        <v>245</v>
      </c>
      <c r="E145" s="26" t="s">
        <v>53</v>
      </c>
      <c r="F145" s="30" t="s">
        <v>27</v>
      </c>
      <c r="G145" s="31" t="s">
        <v>100</v>
      </c>
      <c r="H145" s="13" t="s">
        <v>29</v>
      </c>
      <c r="I145" s="16"/>
      <c r="J145" s="15"/>
      <c r="K145" s="16"/>
      <c r="L145" s="15"/>
      <c r="M145" s="16" t="str">
        <f t="shared" si="1"/>
        <v>"label": "Назад"</v>
      </c>
      <c r="N145" s="16" t="str">
        <f t="shared" si="2"/>
        <v>"payload": {"template":"pi2023"}</v>
      </c>
      <c r="O145" s="16" t="str">
        <f t="shared" si="3"/>
        <v>"color": "secondary"</v>
      </c>
      <c r="P145" s="16" t="str">
        <f t="shared" si="4"/>
        <v>[{"action": {"type": "text", "payload": {"template":"pi2023"}, "label": "Назад"}, "color": "secondary"}]</v>
      </c>
      <c r="Q145" s="16" t="str">
        <f t="shared" si="5"/>
        <v/>
      </c>
      <c r="R145" s="16" t="str">
        <f t="shared" si="6"/>
        <v/>
      </c>
      <c r="S145" s="16" t="str">
        <f t="shared" si="7"/>
        <v/>
      </c>
      <c r="T145" s="16" t="str">
        <f t="shared" si="8"/>
        <v/>
      </c>
      <c r="U145" s="16" t="str">
        <f t="shared" si="9"/>
        <v>[{"action": {"type": "text", "payload": {"template":"pi2023"}, "label": "Назад"}, "color": "secondary"}]</v>
      </c>
    </row>
    <row r="146">
      <c r="A146" s="31" t="s">
        <v>230</v>
      </c>
      <c r="B146" s="12" t="s">
        <v>187</v>
      </c>
      <c r="C146" s="12" t="s">
        <v>214</v>
      </c>
      <c r="D146" s="25" t="s">
        <v>341</v>
      </c>
      <c r="E146" s="26" t="s">
        <v>53</v>
      </c>
      <c r="F146" s="30" t="s">
        <v>27</v>
      </c>
      <c r="G146" s="31" t="s">
        <v>100</v>
      </c>
      <c r="H146" s="13" t="s">
        <v>29</v>
      </c>
      <c r="I146" s="16"/>
      <c r="J146" s="15"/>
      <c r="K146" s="16"/>
      <c r="L146" s="15"/>
      <c r="M146" s="16" t="str">
        <f t="shared" si="1"/>
        <v>"label": "Назад"</v>
      </c>
      <c r="N146" s="16" t="str">
        <f t="shared" si="2"/>
        <v>"payload": {"template":"pi2023"}</v>
      </c>
      <c r="O146" s="16" t="str">
        <f t="shared" si="3"/>
        <v>"color": "secondary"</v>
      </c>
      <c r="P146" s="16" t="str">
        <f t="shared" si="4"/>
        <v>[{"action": {"type": "text", "payload": {"template":"pi2023"}, "label": "Назад"}, "color": "secondary"}]</v>
      </c>
      <c r="Q146" s="16" t="str">
        <f t="shared" si="5"/>
        <v/>
      </c>
      <c r="R146" s="16" t="str">
        <f t="shared" si="6"/>
        <v/>
      </c>
      <c r="S146" s="16" t="str">
        <f t="shared" si="7"/>
        <v/>
      </c>
      <c r="T146" s="16" t="str">
        <f t="shared" si="8"/>
        <v/>
      </c>
      <c r="U146" s="16" t="str">
        <f t="shared" si="9"/>
        <v>[{"action": {"type": "text", "payload": {"template":"pi2023"}, "label": "Назад"}, "color": "secondary"}]</v>
      </c>
    </row>
    <row r="147">
      <c r="A147" s="31" t="s">
        <v>230</v>
      </c>
      <c r="B147" s="12" t="s">
        <v>215</v>
      </c>
      <c r="C147" s="12" t="s">
        <v>216</v>
      </c>
      <c r="D147" s="25" t="s">
        <v>342</v>
      </c>
      <c r="E147" s="26" t="s">
        <v>53</v>
      </c>
      <c r="F147" s="30" t="s">
        <v>27</v>
      </c>
      <c r="G147" s="31" t="s">
        <v>100</v>
      </c>
      <c r="H147" s="13" t="s">
        <v>29</v>
      </c>
      <c r="I147" s="16"/>
      <c r="J147" s="15"/>
      <c r="K147" s="16"/>
      <c r="L147" s="15"/>
      <c r="M147" s="16" t="str">
        <f t="shared" si="1"/>
        <v>"label": "Назад"</v>
      </c>
      <c r="N147" s="16" t="str">
        <f t="shared" si="2"/>
        <v>"payload": {"template":"pi2023"}</v>
      </c>
      <c r="O147" s="16" t="str">
        <f t="shared" si="3"/>
        <v>"color": "secondary"</v>
      </c>
      <c r="P147" s="16" t="str">
        <f t="shared" si="4"/>
        <v>[{"action": {"type": "text", "payload": {"template":"pi2023"}, "label": "Назад"}, "color": "secondary"}]</v>
      </c>
      <c r="Q147" s="16" t="str">
        <f t="shared" si="5"/>
        <v/>
      </c>
      <c r="R147" s="16" t="str">
        <f t="shared" si="6"/>
        <v/>
      </c>
      <c r="S147" s="16" t="str">
        <f t="shared" si="7"/>
        <v/>
      </c>
      <c r="T147" s="16" t="str">
        <f t="shared" si="8"/>
        <v/>
      </c>
      <c r="U147" s="16" t="str">
        <f t="shared" si="9"/>
        <v>[{"action": {"type": "text", "payload": {"template":"pi2023"}, "label": "Назад"}, "color": "secondary"}]</v>
      </c>
    </row>
    <row r="148">
      <c r="A148" s="33" t="s">
        <v>230</v>
      </c>
      <c r="B148" s="11" t="s">
        <v>160</v>
      </c>
      <c r="C148" s="11" t="s">
        <v>217</v>
      </c>
      <c r="D148" s="23" t="s">
        <v>343</v>
      </c>
      <c r="E148" s="12" t="s">
        <v>344</v>
      </c>
      <c r="F148" s="30" t="s">
        <v>27</v>
      </c>
      <c r="G148" s="12" t="s">
        <v>345</v>
      </c>
      <c r="H148" s="30" t="s">
        <v>29</v>
      </c>
      <c r="I148" s="12" t="s">
        <v>346</v>
      </c>
      <c r="J148" s="13" t="s">
        <v>27</v>
      </c>
      <c r="K148" s="12" t="s">
        <v>347</v>
      </c>
      <c r="L148" s="13" t="s">
        <v>29</v>
      </c>
      <c r="M148" s="16" t="str">
        <f t="shared" si="1"/>
        <v>"label": "АО"</v>
      </c>
      <c r="N148" s="16" t="str">
        <f t="shared" si="2"/>
        <v>"payload": {"template":"apparat_pi2023"}</v>
      </c>
      <c r="O148" s="16" t="str">
        <f t="shared" si="3"/>
        <v>"color": "secondary"</v>
      </c>
      <c r="P148" s="16" t="str">
        <f t="shared" si="4"/>
        <v>[{"action": {"type": "text", "payload": {"template":"apparat_pi2023"}, "label": "АО"}, "color": "secondary"}]</v>
      </c>
      <c r="Q148" s="16" t="str">
        <f t="shared" si="5"/>
        <v>"label": "Моделирование"</v>
      </c>
      <c r="R148" s="16" t="str">
        <f t="shared" si="6"/>
        <v>"payload": {"template":"model_pi2023"}</v>
      </c>
      <c r="S148" s="16" t="str">
        <f t="shared" si="7"/>
        <v>"color": "secondary"</v>
      </c>
      <c r="T148" s="16" t="str">
        <f t="shared" si="8"/>
        <v>[{"action": {"type": "text", "payload": {"template":"model_pi2023"}, "label": "Моделирование"}, "color": "secondary"}]</v>
      </c>
      <c r="U148" s="16" t="str">
        <f t="shared" si="9"/>
        <v>[{"action": {"type": "text", "payload": {"template":"apparat_pi2023"}, "label": "АО"}, "color": "secondary"}, {"action": {"type": "text", "payload": {"template":"model_pi2023"}, "label": "Моделирование"}, "color": "secondary"}]</v>
      </c>
    </row>
    <row r="149">
      <c r="A149" s="19"/>
      <c r="B149" s="19"/>
      <c r="C149" s="19"/>
      <c r="D149" s="19"/>
      <c r="E149" s="12" t="s">
        <v>348</v>
      </c>
      <c r="F149" s="30" t="s">
        <v>27</v>
      </c>
      <c r="G149" s="12" t="s">
        <v>349</v>
      </c>
      <c r="H149" s="30" t="s">
        <v>29</v>
      </c>
      <c r="I149" s="12" t="s">
        <v>350</v>
      </c>
      <c r="J149" s="13" t="s">
        <v>27</v>
      </c>
      <c r="K149" s="12" t="s">
        <v>351</v>
      </c>
      <c r="L149" s="13" t="s">
        <v>29</v>
      </c>
      <c r="M149" s="16" t="str">
        <f t="shared" si="1"/>
        <v>"label": "ПО"</v>
      </c>
      <c r="N149" s="16" t="str">
        <f t="shared" si="2"/>
        <v>"payload": {"template":"po_pi2023"}</v>
      </c>
      <c r="O149" s="16" t="str">
        <f t="shared" si="3"/>
        <v>"color": "secondary"</v>
      </c>
      <c r="P149" s="16" t="str">
        <f t="shared" si="4"/>
        <v>[{"action": {"type": "text", "payload": {"template":"po_pi2023"}, "label": "ПО"}, "color": "secondary"}]</v>
      </c>
      <c r="Q149" s="16" t="str">
        <f t="shared" si="5"/>
        <v>"label": "Приложения"</v>
      </c>
      <c r="R149" s="16" t="str">
        <f t="shared" si="6"/>
        <v>"payload": {"template":"app_pi2023"}</v>
      </c>
      <c r="S149" s="16" t="str">
        <f t="shared" si="7"/>
        <v>"color": "secondary"</v>
      </c>
      <c r="T149" s="16" t="str">
        <f t="shared" si="8"/>
        <v>[{"action": {"type": "text", "payload": {"template":"app_pi2023"}, "label": "Приложения"}, "color": "secondary"}]</v>
      </c>
      <c r="U149" s="16" t="str">
        <f t="shared" si="9"/>
        <v>[{"action": {"type": "text", "payload": {"template":"po_pi2023"}, "label": "ПО"}, "color": "secondary"}, {"action": {"type": "text", "payload": {"template":"app_pi2023"}, "label": "Приложения"}, "color": "secondary"}]</v>
      </c>
    </row>
    <row r="150">
      <c r="A150" s="19"/>
      <c r="B150" s="19"/>
      <c r="C150" s="19"/>
      <c r="D150" s="19"/>
      <c r="E150" s="12" t="s">
        <v>162</v>
      </c>
      <c r="F150" s="30" t="s">
        <v>27</v>
      </c>
      <c r="G150" s="12" t="s">
        <v>352</v>
      </c>
      <c r="H150" s="30" t="s">
        <v>29</v>
      </c>
      <c r="I150" s="12" t="s">
        <v>353</v>
      </c>
      <c r="J150" s="13" t="s">
        <v>27</v>
      </c>
      <c r="K150" s="12" t="s">
        <v>354</v>
      </c>
      <c r="L150" s="13" t="s">
        <v>29</v>
      </c>
      <c r="M150" s="16" t="str">
        <f t="shared" si="1"/>
        <v>"label": "Системы"</v>
      </c>
      <c r="N150" s="16" t="str">
        <f t="shared" si="2"/>
        <v>"payload": {"template":"systems_pi2023"}</v>
      </c>
      <c r="O150" s="16" t="str">
        <f t="shared" si="3"/>
        <v>"color": "secondary"</v>
      </c>
      <c r="P150" s="16" t="str">
        <f t="shared" si="4"/>
        <v>[{"action": {"type": "text", "payload": {"template":"systems_pi2023"}, "label": "Системы"}, "color": "secondary"}]</v>
      </c>
      <c r="Q150" s="16" t="str">
        <f t="shared" si="5"/>
        <v>"label": "Тестирование"</v>
      </c>
      <c r="R150" s="16" t="str">
        <f t="shared" si="6"/>
        <v>"payload": {"template":"test_pi2023"}</v>
      </c>
      <c r="S150" s="16" t="str">
        <f t="shared" si="7"/>
        <v>"color": "secondary"</v>
      </c>
      <c r="T150" s="16" t="str">
        <f t="shared" si="8"/>
        <v>[{"action": {"type": "text", "payload": {"template":"test_pi2023"}, "label": "Тестирование"}, "color": "secondary"}]</v>
      </c>
      <c r="U150" s="16" t="str">
        <f t="shared" si="9"/>
        <v>[{"action": {"type": "text", "payload": {"template":"systems_pi2023"}, "label": "Системы"}, "color": "secondary"}, {"action": {"type": "text", "payload": {"template":"test_pi2023"}, "label": "Тестирование"}, "color": "secondary"}]</v>
      </c>
    </row>
    <row r="151">
      <c r="A151" s="21"/>
      <c r="B151" s="21"/>
      <c r="C151" s="21"/>
      <c r="D151" s="21"/>
      <c r="E151" s="26" t="s">
        <v>53</v>
      </c>
      <c r="F151" s="27" t="s">
        <v>37</v>
      </c>
      <c r="G151" s="35" t="s">
        <v>100</v>
      </c>
      <c r="H151" s="30" t="s">
        <v>29</v>
      </c>
      <c r="I151" s="16"/>
      <c r="J151" s="15"/>
      <c r="K151" s="16"/>
      <c r="L151" s="15"/>
      <c r="M151" s="16" t="str">
        <f t="shared" si="1"/>
        <v>"label": "Назад"</v>
      </c>
      <c r="N151" s="16" t="str">
        <f t="shared" si="2"/>
        <v>"payload": {"template":"pi2023"}</v>
      </c>
      <c r="O151" s="16" t="str">
        <f t="shared" si="3"/>
        <v>"color": "primary"</v>
      </c>
      <c r="P151" s="16" t="str">
        <f t="shared" si="4"/>
        <v>[{"action": {"type": "text", "payload": {"template":"pi2023"}, "label": "Назад"}, "color": "primary"}]</v>
      </c>
      <c r="Q151" s="16" t="str">
        <f t="shared" si="5"/>
        <v/>
      </c>
      <c r="R151" s="16" t="str">
        <f t="shared" si="6"/>
        <v/>
      </c>
      <c r="S151" s="16" t="str">
        <f t="shared" si="7"/>
        <v/>
      </c>
      <c r="T151" s="16" t="str">
        <f t="shared" si="8"/>
        <v/>
      </c>
      <c r="U151" s="16" t="str">
        <f t="shared" si="9"/>
        <v>[{"action": {"type": "text", "payload": {"template":"pi2023"}, "label": "Назад"}, "color": "primary"}]</v>
      </c>
    </row>
    <row r="152">
      <c r="A152" s="31" t="s">
        <v>230</v>
      </c>
      <c r="B152" s="12" t="s">
        <v>123</v>
      </c>
      <c r="C152" s="12" t="s">
        <v>218</v>
      </c>
      <c r="D152" s="25" t="s">
        <v>355</v>
      </c>
      <c r="E152" s="26" t="s">
        <v>53</v>
      </c>
      <c r="F152" s="30" t="s">
        <v>27</v>
      </c>
      <c r="G152" s="31" t="s">
        <v>100</v>
      </c>
      <c r="H152" s="13" t="s">
        <v>29</v>
      </c>
      <c r="I152" s="16"/>
      <c r="J152" s="15"/>
      <c r="K152" s="16"/>
      <c r="L152" s="15"/>
      <c r="M152" s="16" t="str">
        <f t="shared" si="1"/>
        <v>"label": "Назад"</v>
      </c>
      <c r="N152" s="16" t="str">
        <f t="shared" si="2"/>
        <v>"payload": {"template":"pi2023"}</v>
      </c>
      <c r="O152" s="16" t="str">
        <f t="shared" si="3"/>
        <v>"color": "secondary"</v>
      </c>
      <c r="P152" s="16" t="str">
        <f t="shared" si="4"/>
        <v>[{"action": {"type": "text", "payload": {"template":"pi2023"}, "label": "Назад"}, "color": "secondary"}]</v>
      </c>
      <c r="Q152" s="16" t="str">
        <f t="shared" si="5"/>
        <v/>
      </c>
      <c r="R152" s="16" t="str">
        <f t="shared" si="6"/>
        <v/>
      </c>
      <c r="S152" s="16" t="str">
        <f t="shared" si="7"/>
        <v/>
      </c>
      <c r="T152" s="16" t="str">
        <f t="shared" si="8"/>
        <v/>
      </c>
      <c r="U152" s="16" t="str">
        <f t="shared" si="9"/>
        <v>[{"action": {"type": "text", "payload": {"template":"pi2023"}, "label": "Назад"}, "color": "secondary"}]</v>
      </c>
    </row>
    <row r="153">
      <c r="A153" s="31" t="s">
        <v>230</v>
      </c>
      <c r="B153" s="12" t="s">
        <v>164</v>
      </c>
      <c r="C153" s="32" t="s">
        <v>219</v>
      </c>
      <c r="D153" s="25" t="s">
        <v>273</v>
      </c>
      <c r="E153" s="26" t="s">
        <v>53</v>
      </c>
      <c r="F153" s="30" t="s">
        <v>27</v>
      </c>
      <c r="G153" s="31" t="s">
        <v>100</v>
      </c>
      <c r="H153" s="13" t="s">
        <v>29</v>
      </c>
      <c r="I153" s="16"/>
      <c r="J153" s="15"/>
      <c r="K153" s="16"/>
      <c r="L153" s="15"/>
      <c r="M153" s="16" t="str">
        <f t="shared" si="1"/>
        <v>"label": "Назад"</v>
      </c>
      <c r="N153" s="16" t="str">
        <f t="shared" si="2"/>
        <v>"payload": {"template":"pi2023"}</v>
      </c>
      <c r="O153" s="16" t="str">
        <f t="shared" si="3"/>
        <v>"color": "secondary"</v>
      </c>
      <c r="P153" s="16" t="str">
        <f t="shared" si="4"/>
        <v>[{"action": {"type": "text", "payload": {"template":"pi2023"}, "label": "Назад"}, "color": "secondary"}]</v>
      </c>
      <c r="Q153" s="16" t="str">
        <f t="shared" si="5"/>
        <v/>
      </c>
      <c r="R153" s="16" t="str">
        <f t="shared" si="6"/>
        <v/>
      </c>
      <c r="S153" s="16" t="str">
        <f t="shared" si="7"/>
        <v/>
      </c>
      <c r="T153" s="16" t="str">
        <f t="shared" si="8"/>
        <v/>
      </c>
      <c r="U153" s="16" t="str">
        <f t="shared" si="9"/>
        <v>[{"action": {"type": "text", "payload": {"template":"pi2023"}, "label": "Назад"}, "color": "secondary"}]</v>
      </c>
    </row>
    <row r="154">
      <c r="A154" s="31" t="s">
        <v>230</v>
      </c>
      <c r="B154" s="12" t="s">
        <v>344</v>
      </c>
      <c r="C154" s="12" t="s">
        <v>345</v>
      </c>
      <c r="D154" s="25" t="s">
        <v>356</v>
      </c>
      <c r="E154" s="12" t="s">
        <v>53</v>
      </c>
      <c r="F154" s="13" t="s">
        <v>27</v>
      </c>
      <c r="G154" s="12" t="s">
        <v>217</v>
      </c>
      <c r="H154" s="13" t="s">
        <v>29</v>
      </c>
      <c r="I154" s="16"/>
      <c r="J154" s="15"/>
      <c r="K154" s="16"/>
      <c r="L154" s="15"/>
      <c r="M154" s="16" t="str">
        <f t="shared" si="1"/>
        <v>"label": "Назад"</v>
      </c>
      <c r="N154" s="16" t="str">
        <f t="shared" si="2"/>
        <v>"payload": {"template":"develop_pi2023"}</v>
      </c>
      <c r="O154" s="16" t="str">
        <f t="shared" si="3"/>
        <v>"color": "secondary"</v>
      </c>
      <c r="P154" s="16" t="str">
        <f t="shared" si="4"/>
        <v>[{"action": {"type": "text", "payload": {"template":"develop_pi2023"}, "label": "Назад"}, "color": "secondary"}]</v>
      </c>
      <c r="Q154" s="16" t="str">
        <f t="shared" si="5"/>
        <v/>
      </c>
      <c r="R154" s="16" t="str">
        <f t="shared" si="6"/>
        <v/>
      </c>
      <c r="S154" s="16" t="str">
        <f t="shared" si="7"/>
        <v/>
      </c>
      <c r="T154" s="16" t="str">
        <f t="shared" si="8"/>
        <v/>
      </c>
      <c r="U154" s="16" t="str">
        <f t="shared" si="9"/>
        <v>[{"action": {"type": "text", "payload": {"template":"develop_pi2023"}, "label": "Назад"}, "color": "secondary"}]</v>
      </c>
    </row>
    <row r="155">
      <c r="A155" s="31" t="s">
        <v>230</v>
      </c>
      <c r="B155" s="12" t="s">
        <v>346</v>
      </c>
      <c r="C155" s="12" t="s">
        <v>347</v>
      </c>
      <c r="D155" s="25" t="s">
        <v>357</v>
      </c>
      <c r="E155" s="12" t="s">
        <v>53</v>
      </c>
      <c r="F155" s="13" t="s">
        <v>27</v>
      </c>
      <c r="G155" s="12" t="s">
        <v>217</v>
      </c>
      <c r="H155" s="13" t="s">
        <v>29</v>
      </c>
      <c r="I155" s="16"/>
      <c r="J155" s="15"/>
      <c r="K155" s="16"/>
      <c r="L155" s="15"/>
      <c r="M155" s="16" t="str">
        <f t="shared" si="1"/>
        <v>"label": "Назад"</v>
      </c>
      <c r="N155" s="16" t="str">
        <f t="shared" si="2"/>
        <v>"payload": {"template":"develop_pi2023"}</v>
      </c>
      <c r="O155" s="16" t="str">
        <f t="shared" si="3"/>
        <v>"color": "secondary"</v>
      </c>
      <c r="P155" s="16" t="str">
        <f t="shared" si="4"/>
        <v>[{"action": {"type": "text", "payload": {"template":"develop_pi2023"}, "label": "Назад"}, "color": "secondary"}]</v>
      </c>
      <c r="Q155" s="16" t="str">
        <f t="shared" si="5"/>
        <v/>
      </c>
      <c r="R155" s="16" t="str">
        <f t="shared" si="6"/>
        <v/>
      </c>
      <c r="S155" s="16" t="str">
        <f t="shared" si="7"/>
        <v/>
      </c>
      <c r="T155" s="16" t="str">
        <f t="shared" si="8"/>
        <v/>
      </c>
      <c r="U155" s="16" t="str">
        <f t="shared" si="9"/>
        <v>[{"action": {"type": "text", "payload": {"template":"develop_pi2023"}, "label": "Назад"}, "color": "secondary"}]</v>
      </c>
    </row>
    <row r="156">
      <c r="A156" s="31" t="s">
        <v>230</v>
      </c>
      <c r="B156" s="12" t="s">
        <v>348</v>
      </c>
      <c r="C156" s="12" t="s">
        <v>349</v>
      </c>
      <c r="D156" s="25" t="s">
        <v>358</v>
      </c>
      <c r="E156" s="12" t="s">
        <v>53</v>
      </c>
      <c r="F156" s="13" t="s">
        <v>27</v>
      </c>
      <c r="G156" s="12" t="s">
        <v>217</v>
      </c>
      <c r="H156" s="13" t="s">
        <v>29</v>
      </c>
      <c r="I156" s="16"/>
      <c r="J156" s="15"/>
      <c r="K156" s="16"/>
      <c r="L156" s="15"/>
      <c r="M156" s="16" t="str">
        <f t="shared" si="1"/>
        <v>"label": "Назад"</v>
      </c>
      <c r="N156" s="16" t="str">
        <f t="shared" si="2"/>
        <v>"payload": {"template":"develop_pi2023"}</v>
      </c>
      <c r="O156" s="16" t="str">
        <f t="shared" si="3"/>
        <v>"color": "secondary"</v>
      </c>
      <c r="P156" s="16" t="str">
        <f t="shared" si="4"/>
        <v>[{"action": {"type": "text", "payload": {"template":"develop_pi2023"}, "label": "Назад"}, "color": "secondary"}]</v>
      </c>
      <c r="Q156" s="16" t="str">
        <f t="shared" si="5"/>
        <v/>
      </c>
      <c r="R156" s="16" t="str">
        <f t="shared" si="6"/>
        <v/>
      </c>
      <c r="S156" s="16" t="str">
        <f t="shared" si="7"/>
        <v/>
      </c>
      <c r="T156" s="16" t="str">
        <f t="shared" si="8"/>
        <v/>
      </c>
      <c r="U156" s="16" t="str">
        <f t="shared" si="9"/>
        <v>[{"action": {"type": "text", "payload": {"template":"develop_pi2023"}, "label": "Назад"}, "color": "secondary"}]</v>
      </c>
    </row>
    <row r="157">
      <c r="A157" s="31" t="s">
        <v>230</v>
      </c>
      <c r="B157" s="12" t="s">
        <v>350</v>
      </c>
      <c r="C157" s="12" t="s">
        <v>351</v>
      </c>
      <c r="D157" s="25" t="s">
        <v>359</v>
      </c>
      <c r="E157" s="12" t="s">
        <v>53</v>
      </c>
      <c r="F157" s="13" t="s">
        <v>27</v>
      </c>
      <c r="G157" s="12" t="s">
        <v>217</v>
      </c>
      <c r="H157" s="13" t="s">
        <v>29</v>
      </c>
      <c r="I157" s="16"/>
      <c r="J157" s="15"/>
      <c r="K157" s="16"/>
      <c r="L157" s="15"/>
      <c r="M157" s="16" t="str">
        <f t="shared" si="1"/>
        <v>"label": "Назад"</v>
      </c>
      <c r="N157" s="16" t="str">
        <f t="shared" si="2"/>
        <v>"payload": {"template":"develop_pi2023"}</v>
      </c>
      <c r="O157" s="16" t="str">
        <f t="shared" si="3"/>
        <v>"color": "secondary"</v>
      </c>
      <c r="P157" s="16" t="str">
        <f t="shared" si="4"/>
        <v>[{"action": {"type": "text", "payload": {"template":"develop_pi2023"}, "label": "Назад"}, "color": "secondary"}]</v>
      </c>
      <c r="Q157" s="16" t="str">
        <f t="shared" si="5"/>
        <v/>
      </c>
      <c r="R157" s="16" t="str">
        <f t="shared" si="6"/>
        <v/>
      </c>
      <c r="S157" s="16" t="str">
        <f t="shared" si="7"/>
        <v/>
      </c>
      <c r="T157" s="16" t="str">
        <f t="shared" si="8"/>
        <v/>
      </c>
      <c r="U157" s="16" t="str">
        <f t="shared" si="9"/>
        <v>[{"action": {"type": "text", "payload": {"template":"develop_pi2023"}, "label": "Назад"}, "color": "secondary"}]</v>
      </c>
    </row>
    <row r="158">
      <c r="A158" s="31" t="s">
        <v>230</v>
      </c>
      <c r="B158" s="12" t="s">
        <v>162</v>
      </c>
      <c r="C158" s="12" t="s">
        <v>352</v>
      </c>
      <c r="D158" s="25" t="s">
        <v>262</v>
      </c>
      <c r="E158" s="12" t="s">
        <v>53</v>
      </c>
      <c r="F158" s="13" t="s">
        <v>27</v>
      </c>
      <c r="G158" s="12" t="s">
        <v>217</v>
      </c>
      <c r="H158" s="13" t="s">
        <v>29</v>
      </c>
      <c r="I158" s="16"/>
      <c r="J158" s="15"/>
      <c r="K158" s="16"/>
      <c r="L158" s="15"/>
      <c r="M158" s="16" t="str">
        <f t="shared" si="1"/>
        <v>"label": "Назад"</v>
      </c>
      <c r="N158" s="16" t="str">
        <f t="shared" si="2"/>
        <v>"payload": {"template":"develop_pi2023"}</v>
      </c>
      <c r="O158" s="16" t="str">
        <f t="shared" si="3"/>
        <v>"color": "secondary"</v>
      </c>
      <c r="P158" s="16" t="str">
        <f t="shared" si="4"/>
        <v>[{"action": {"type": "text", "payload": {"template":"develop_pi2023"}, "label": "Назад"}, "color": "secondary"}]</v>
      </c>
      <c r="Q158" s="16" t="str">
        <f t="shared" si="5"/>
        <v/>
      </c>
      <c r="R158" s="16" t="str">
        <f t="shared" si="6"/>
        <v/>
      </c>
      <c r="S158" s="16" t="str">
        <f t="shared" si="7"/>
        <v/>
      </c>
      <c r="T158" s="16" t="str">
        <f t="shared" si="8"/>
        <v/>
      </c>
      <c r="U158" s="16" t="str">
        <f t="shared" si="9"/>
        <v>[{"action": {"type": "text", "payload": {"template":"develop_pi2023"}, "label": "Назад"}, "color": "secondary"}]</v>
      </c>
    </row>
    <row r="159">
      <c r="A159" s="31" t="s">
        <v>230</v>
      </c>
      <c r="B159" s="12" t="s">
        <v>353</v>
      </c>
      <c r="C159" s="12" t="s">
        <v>354</v>
      </c>
      <c r="D159" s="25" t="s">
        <v>360</v>
      </c>
      <c r="E159" s="12" t="s">
        <v>53</v>
      </c>
      <c r="F159" s="13" t="s">
        <v>27</v>
      </c>
      <c r="G159" s="12" t="s">
        <v>217</v>
      </c>
      <c r="H159" s="13" t="s">
        <v>29</v>
      </c>
      <c r="I159" s="16"/>
      <c r="J159" s="15"/>
      <c r="K159" s="16"/>
      <c r="L159" s="15"/>
      <c r="M159" s="16" t="str">
        <f t="shared" si="1"/>
        <v>"label": "Назад"</v>
      </c>
      <c r="N159" s="16" t="str">
        <f t="shared" si="2"/>
        <v>"payload": {"template":"develop_pi2023"}</v>
      </c>
      <c r="O159" s="16" t="str">
        <f t="shared" si="3"/>
        <v>"color": "secondary"</v>
      </c>
      <c r="P159" s="16" t="str">
        <f t="shared" si="4"/>
        <v>[{"action": {"type": "text", "payload": {"template":"develop_pi2023"}, "label": "Назад"}, "color": "secondary"}]</v>
      </c>
      <c r="Q159" s="16" t="str">
        <f t="shared" si="5"/>
        <v/>
      </c>
      <c r="R159" s="16" t="str">
        <f t="shared" si="6"/>
        <v/>
      </c>
      <c r="S159" s="16" t="str">
        <f t="shared" si="7"/>
        <v/>
      </c>
      <c r="T159" s="16" t="str">
        <f t="shared" si="8"/>
        <v/>
      </c>
      <c r="U159" s="16" t="str">
        <f t="shared" si="9"/>
        <v>[{"action": {"type": "text", "payload": {"template":"develop_pi2023"}, "label": "Назад"}, "color": "secondary"}]</v>
      </c>
    </row>
    <row r="160">
      <c r="A160" s="31" t="s">
        <v>230</v>
      </c>
      <c r="B160" s="12" t="s">
        <v>157</v>
      </c>
      <c r="C160" s="12" t="s">
        <v>222</v>
      </c>
      <c r="D160" s="25" t="s">
        <v>231</v>
      </c>
      <c r="E160" s="26" t="s">
        <v>53</v>
      </c>
      <c r="F160" s="30" t="s">
        <v>27</v>
      </c>
      <c r="G160" s="31" t="s">
        <v>103</v>
      </c>
      <c r="H160" s="13" t="s">
        <v>29</v>
      </c>
      <c r="I160" s="16"/>
      <c r="J160" s="15"/>
      <c r="K160" s="16"/>
      <c r="L160" s="15"/>
      <c r="M160" s="16" t="str">
        <f t="shared" si="1"/>
        <v>"label": "Назад"</v>
      </c>
      <c r="N160" s="16" t="str">
        <f t="shared" si="2"/>
        <v>"payload": {"template":"pmi2023"}</v>
      </c>
      <c r="O160" s="16" t="str">
        <f t="shared" si="3"/>
        <v>"color": "secondary"</v>
      </c>
      <c r="P160" s="16" t="str">
        <f t="shared" si="4"/>
        <v>[{"action": {"type": "text", "payload": {"template":"pmi2023"}, "label": "Назад"}, "color": "secondary"}]</v>
      </c>
      <c r="Q160" s="16" t="str">
        <f t="shared" si="5"/>
        <v/>
      </c>
      <c r="R160" s="16" t="str">
        <f t="shared" si="6"/>
        <v/>
      </c>
      <c r="S160" s="16" t="str">
        <f t="shared" si="7"/>
        <v/>
      </c>
      <c r="T160" s="16" t="str">
        <f t="shared" si="8"/>
        <v/>
      </c>
      <c r="U160" s="16" t="str">
        <f t="shared" si="9"/>
        <v>[{"action": {"type": "text", "payload": {"template":"pmi2023"}, "label": "Назад"}, "color": "secondary"}]</v>
      </c>
    </row>
    <row r="161">
      <c r="A161" s="31" t="s">
        <v>230</v>
      </c>
      <c r="B161" s="12" t="s">
        <v>111</v>
      </c>
      <c r="C161" s="12" t="s">
        <v>223</v>
      </c>
      <c r="D161" s="25" t="s">
        <v>245</v>
      </c>
      <c r="E161" s="26" t="s">
        <v>53</v>
      </c>
      <c r="F161" s="30" t="s">
        <v>27</v>
      </c>
      <c r="G161" s="31" t="s">
        <v>103</v>
      </c>
      <c r="H161" s="13" t="s">
        <v>29</v>
      </c>
      <c r="I161" s="16"/>
      <c r="J161" s="15"/>
      <c r="K161" s="16"/>
      <c r="L161" s="15"/>
      <c r="M161" s="16" t="str">
        <f t="shared" si="1"/>
        <v>"label": "Назад"</v>
      </c>
      <c r="N161" s="16" t="str">
        <f t="shared" si="2"/>
        <v>"payload": {"template":"pmi2023"}</v>
      </c>
      <c r="O161" s="16" t="str">
        <f t="shared" si="3"/>
        <v>"color": "secondary"</v>
      </c>
      <c r="P161" s="16" t="str">
        <f t="shared" si="4"/>
        <v>[{"action": {"type": "text", "payload": {"template":"pmi2023"}, "label": "Назад"}, "color": "secondary"}]</v>
      </c>
      <c r="Q161" s="16" t="str">
        <f t="shared" si="5"/>
        <v/>
      </c>
      <c r="R161" s="16" t="str">
        <f t="shared" si="6"/>
        <v/>
      </c>
      <c r="S161" s="16" t="str">
        <f t="shared" si="7"/>
        <v/>
      </c>
      <c r="T161" s="16" t="str">
        <f t="shared" si="8"/>
        <v/>
      </c>
      <c r="U161" s="16" t="str">
        <f t="shared" si="9"/>
        <v>[{"action": {"type": "text", "payload": {"template":"pmi2023"}, "label": "Назад"}, "color": "secondary"}]</v>
      </c>
    </row>
    <row r="162">
      <c r="A162" s="31" t="s">
        <v>230</v>
      </c>
      <c r="B162" s="12" t="s">
        <v>187</v>
      </c>
      <c r="C162" s="12" t="s">
        <v>224</v>
      </c>
      <c r="D162" s="25" t="s">
        <v>341</v>
      </c>
      <c r="E162" s="26" t="s">
        <v>53</v>
      </c>
      <c r="F162" s="30" t="s">
        <v>27</v>
      </c>
      <c r="G162" s="31" t="s">
        <v>103</v>
      </c>
      <c r="H162" s="13" t="s">
        <v>29</v>
      </c>
      <c r="I162" s="16"/>
      <c r="J162" s="15"/>
      <c r="K162" s="16"/>
      <c r="L162" s="15"/>
      <c r="M162" s="16" t="str">
        <f t="shared" si="1"/>
        <v>"label": "Назад"</v>
      </c>
      <c r="N162" s="16" t="str">
        <f t="shared" si="2"/>
        <v>"payload": {"template":"pmi2023"}</v>
      </c>
      <c r="O162" s="16" t="str">
        <f t="shared" si="3"/>
        <v>"color": "secondary"</v>
      </c>
      <c r="P162" s="16" t="str">
        <f t="shared" si="4"/>
        <v>[{"action": {"type": "text", "payload": {"template":"pmi2023"}, "label": "Назад"}, "color": "secondary"}]</v>
      </c>
      <c r="Q162" s="16" t="str">
        <f t="shared" si="5"/>
        <v/>
      </c>
      <c r="R162" s="16" t="str">
        <f t="shared" si="6"/>
        <v/>
      </c>
      <c r="S162" s="16" t="str">
        <f t="shared" si="7"/>
        <v/>
      </c>
      <c r="T162" s="16" t="str">
        <f t="shared" si="8"/>
        <v/>
      </c>
      <c r="U162" s="16" t="str">
        <f t="shared" si="9"/>
        <v>[{"action": {"type": "text", "payload": {"template":"pmi2023"}, "label": "Назад"}, "color": "secondary"}]</v>
      </c>
    </row>
    <row r="163">
      <c r="A163" s="31" t="s">
        <v>230</v>
      </c>
      <c r="B163" s="12" t="s">
        <v>160</v>
      </c>
      <c r="C163" s="12" t="s">
        <v>225</v>
      </c>
      <c r="D163" s="25" t="s">
        <v>252</v>
      </c>
      <c r="E163" s="26" t="s">
        <v>53</v>
      </c>
      <c r="F163" s="30" t="s">
        <v>27</v>
      </c>
      <c r="G163" s="31" t="s">
        <v>103</v>
      </c>
      <c r="H163" s="13" t="s">
        <v>29</v>
      </c>
      <c r="I163" s="16"/>
      <c r="J163" s="15"/>
      <c r="K163" s="16"/>
      <c r="L163" s="15"/>
      <c r="M163" s="16" t="str">
        <f t="shared" si="1"/>
        <v>"label": "Назад"</v>
      </c>
      <c r="N163" s="16" t="str">
        <f t="shared" si="2"/>
        <v>"payload": {"template":"pmi2023"}</v>
      </c>
      <c r="O163" s="16" t="str">
        <f t="shared" si="3"/>
        <v>"color": "secondary"</v>
      </c>
      <c r="P163" s="16" t="str">
        <f t="shared" si="4"/>
        <v>[{"action": {"type": "text", "payload": {"template":"pmi2023"}, "label": "Назад"}, "color": "secondary"}]</v>
      </c>
      <c r="Q163" s="16" t="str">
        <f t="shared" si="5"/>
        <v/>
      </c>
      <c r="R163" s="16" t="str">
        <f t="shared" si="6"/>
        <v/>
      </c>
      <c r="S163" s="16" t="str">
        <f t="shared" si="7"/>
        <v/>
      </c>
      <c r="T163" s="16" t="str">
        <f t="shared" si="8"/>
        <v/>
      </c>
      <c r="U163" s="16" t="str">
        <f t="shared" si="9"/>
        <v>[{"action": {"type": "text", "payload": {"template":"pmi2023"}, "label": "Назад"}, "color": "secondary"}]</v>
      </c>
    </row>
    <row r="164">
      <c r="A164" s="31" t="s">
        <v>230</v>
      </c>
      <c r="B164" s="12" t="s">
        <v>164</v>
      </c>
      <c r="C164" s="12" t="s">
        <v>226</v>
      </c>
      <c r="D164" s="25" t="s">
        <v>273</v>
      </c>
      <c r="E164" s="26" t="s">
        <v>53</v>
      </c>
      <c r="F164" s="30" t="s">
        <v>27</v>
      </c>
      <c r="G164" s="31" t="s">
        <v>103</v>
      </c>
      <c r="H164" s="13" t="s">
        <v>29</v>
      </c>
      <c r="I164" s="16"/>
      <c r="J164" s="15"/>
      <c r="K164" s="16"/>
      <c r="L164" s="15"/>
      <c r="M164" s="16" t="str">
        <f t="shared" si="1"/>
        <v>"label": "Назад"</v>
      </c>
      <c r="N164" s="16" t="str">
        <f t="shared" si="2"/>
        <v>"payload": {"template":"pmi2023"}</v>
      </c>
      <c r="O164" s="16" t="str">
        <f t="shared" si="3"/>
        <v>"color": "secondary"</v>
      </c>
      <c r="P164" s="16" t="str">
        <f t="shared" si="4"/>
        <v>[{"action": {"type": "text", "payload": {"template":"pmi2023"}, "label": "Назад"}, "color": "secondary"}]</v>
      </c>
      <c r="Q164" s="16" t="str">
        <f t="shared" si="5"/>
        <v/>
      </c>
      <c r="R164" s="16" t="str">
        <f t="shared" si="6"/>
        <v/>
      </c>
      <c r="S164" s="16" t="str">
        <f t="shared" si="7"/>
        <v/>
      </c>
      <c r="T164" s="16" t="str">
        <f t="shared" si="8"/>
        <v/>
      </c>
      <c r="U164" s="16" t="str">
        <f t="shared" si="9"/>
        <v>[{"action": {"type": "text", "payload": {"template":"pmi2023"}, "label": "Назад"}, "color": "secondary"}]</v>
      </c>
    </row>
    <row r="165">
      <c r="A165" s="31" t="s">
        <v>230</v>
      </c>
      <c r="B165" s="12" t="s">
        <v>157</v>
      </c>
      <c r="C165" s="12" t="s">
        <v>228</v>
      </c>
      <c r="D165" s="25" t="s">
        <v>231</v>
      </c>
      <c r="E165" s="26" t="s">
        <v>53</v>
      </c>
      <c r="F165" s="30" t="s">
        <v>27</v>
      </c>
      <c r="G165" s="12" t="s">
        <v>104</v>
      </c>
      <c r="H165" s="13" t="s">
        <v>29</v>
      </c>
      <c r="I165" s="16"/>
      <c r="J165" s="15"/>
      <c r="K165" s="16"/>
      <c r="L165" s="15"/>
      <c r="M165" s="16" t="str">
        <f t="shared" si="1"/>
        <v>"label": "Назад"</v>
      </c>
      <c r="N165" s="16" t="str">
        <f t="shared" si="2"/>
        <v>"payload": {"template":"econom_2023"}</v>
      </c>
      <c r="O165" s="16" t="str">
        <f t="shared" si="3"/>
        <v>"color": "secondary"</v>
      </c>
      <c r="P165" s="16" t="str">
        <f t="shared" si="4"/>
        <v>[{"action": {"type": "text", "payload": {"template":"econom_2023"}, "label": "Назад"}, "color": "secondary"}]</v>
      </c>
      <c r="Q165" s="16" t="str">
        <f t="shared" si="5"/>
        <v/>
      </c>
      <c r="R165" s="16" t="str">
        <f t="shared" si="6"/>
        <v/>
      </c>
      <c r="S165" s="16" t="str">
        <f t="shared" si="7"/>
        <v/>
      </c>
      <c r="T165" s="16" t="str">
        <f t="shared" si="8"/>
        <v/>
      </c>
      <c r="U165" s="16" t="str">
        <f t="shared" si="9"/>
        <v>[{"action": {"type": "text", "payload": {"template":"econom_2023"}, "label": "Назад"}, "color": "secondary"}]</v>
      </c>
    </row>
    <row r="166">
      <c r="A166" s="31" t="s">
        <v>230</v>
      </c>
      <c r="B166" s="12" t="s">
        <v>164</v>
      </c>
      <c r="C166" s="12" t="s">
        <v>229</v>
      </c>
      <c r="D166" s="25" t="s">
        <v>273</v>
      </c>
      <c r="E166" s="26" t="s">
        <v>53</v>
      </c>
      <c r="F166" s="30" t="s">
        <v>27</v>
      </c>
      <c r="G166" s="12" t="s">
        <v>104</v>
      </c>
      <c r="H166" s="13" t="s">
        <v>29</v>
      </c>
      <c r="I166" s="16"/>
      <c r="J166" s="15"/>
      <c r="K166" s="16"/>
      <c r="L166" s="15"/>
      <c r="M166" s="16" t="str">
        <f t="shared" si="1"/>
        <v>"label": "Назад"</v>
      </c>
      <c r="N166" s="16" t="str">
        <f t="shared" si="2"/>
        <v>"payload": {"template":"econom_2023"}</v>
      </c>
      <c r="O166" s="16" t="str">
        <f t="shared" si="3"/>
        <v>"color": "secondary"</v>
      </c>
      <c r="P166" s="16" t="str">
        <f t="shared" si="4"/>
        <v>[{"action": {"type": "text", "payload": {"template":"econom_2023"}, "label": "Назад"}, "color": "secondary"}]</v>
      </c>
      <c r="Q166" s="16" t="str">
        <f t="shared" si="5"/>
        <v/>
      </c>
      <c r="R166" s="16" t="str">
        <f t="shared" si="6"/>
        <v/>
      </c>
      <c r="S166" s="16" t="str">
        <f t="shared" si="7"/>
        <v/>
      </c>
      <c r="T166" s="16" t="str">
        <f t="shared" si="8"/>
        <v/>
      </c>
      <c r="U166" s="16" t="str">
        <f t="shared" si="9"/>
        <v>[{"action": {"type": "text", "payload": {"template":"econom_2023"}, "label": "Назад"}, "color": "secondary"}]</v>
      </c>
    </row>
    <row r="167">
      <c r="A167" s="12" t="s">
        <v>361</v>
      </c>
      <c r="B167" s="12" t="s">
        <v>43</v>
      </c>
      <c r="C167" s="12" t="s">
        <v>44</v>
      </c>
      <c r="D167" s="36" t="s">
        <v>362</v>
      </c>
      <c r="E167" s="12" t="s">
        <v>53</v>
      </c>
      <c r="F167" s="13" t="s">
        <v>27</v>
      </c>
      <c r="G167" s="12" t="s">
        <v>28</v>
      </c>
      <c r="H167" s="13" t="s">
        <v>29</v>
      </c>
      <c r="I167" s="16"/>
      <c r="J167" s="15"/>
      <c r="K167" s="16"/>
      <c r="L167" s="15"/>
      <c r="M167" s="16" t="str">
        <f t="shared" si="1"/>
        <v>"label": "Назад"</v>
      </c>
      <c r="N167" s="16" t="str">
        <f t="shared" si="2"/>
        <v>"payload": {"template":"year_2020"}</v>
      </c>
      <c r="O167" s="16" t="str">
        <f t="shared" si="3"/>
        <v>"color": "secondary"</v>
      </c>
      <c r="P167" s="16" t="str">
        <f t="shared" si="4"/>
        <v>[{"action": {"type": "text", "payload": {"template":"year_2020"}, "label": "Назад"}, "color": "secondary"}]</v>
      </c>
      <c r="Q167" s="16" t="str">
        <f t="shared" si="5"/>
        <v/>
      </c>
      <c r="R167" s="16" t="str">
        <f t="shared" si="6"/>
        <v/>
      </c>
      <c r="S167" s="16" t="str">
        <f t="shared" si="7"/>
        <v/>
      </c>
      <c r="T167" s="16" t="str">
        <f t="shared" si="8"/>
        <v/>
      </c>
      <c r="U167" s="16" t="str">
        <f t="shared" si="9"/>
        <v>[{"action": {"type": "text", "payload": {"template":"year_2020"}, "label": "Назад"}, "color": "secondary"}]</v>
      </c>
    </row>
    <row r="168">
      <c r="A168" s="12" t="s">
        <v>363</v>
      </c>
      <c r="B168" s="12" t="s">
        <v>45</v>
      </c>
      <c r="C168" s="12" t="s">
        <v>46</v>
      </c>
      <c r="D168" s="36" t="s">
        <v>364</v>
      </c>
      <c r="E168" s="12" t="s">
        <v>53</v>
      </c>
      <c r="F168" s="13" t="s">
        <v>27</v>
      </c>
      <c r="G168" s="12" t="s">
        <v>28</v>
      </c>
      <c r="H168" s="13" t="s">
        <v>29</v>
      </c>
      <c r="I168" s="16"/>
      <c r="J168" s="15"/>
      <c r="K168" s="16"/>
      <c r="L168" s="15"/>
      <c r="M168" s="16" t="str">
        <f t="shared" si="1"/>
        <v>"label": "Назад"</v>
      </c>
      <c r="N168" s="16" t="str">
        <f t="shared" si="2"/>
        <v>"payload": {"template":"year_2020"}</v>
      </c>
      <c r="O168" s="16" t="str">
        <f t="shared" si="3"/>
        <v>"color": "secondary"</v>
      </c>
      <c r="P168" s="16" t="str">
        <f t="shared" si="4"/>
        <v>[{"action": {"type": "text", "payload": {"template":"year_2020"}, "label": "Назад"}, "color": "secondary"}]</v>
      </c>
      <c r="Q168" s="16" t="str">
        <f t="shared" si="5"/>
        <v/>
      </c>
      <c r="R168" s="16" t="str">
        <f t="shared" si="6"/>
        <v/>
      </c>
      <c r="S168" s="16" t="str">
        <f t="shared" si="7"/>
        <v/>
      </c>
      <c r="T168" s="16" t="str">
        <f t="shared" si="8"/>
        <v/>
      </c>
      <c r="U168" s="16" t="str">
        <f t="shared" si="9"/>
        <v>[{"action": {"type": "text", "payload": {"template":"year_2020"}, "label": "Назад"}, "color": "secondary"}]</v>
      </c>
    </row>
    <row r="169">
      <c r="A169" s="12" t="s">
        <v>365</v>
      </c>
      <c r="B169" s="12" t="s">
        <v>47</v>
      </c>
      <c r="C169" s="12" t="s">
        <v>48</v>
      </c>
      <c r="D169" s="36" t="s">
        <v>366</v>
      </c>
      <c r="E169" s="12" t="s">
        <v>53</v>
      </c>
      <c r="F169" s="13" t="s">
        <v>27</v>
      </c>
      <c r="G169" s="12" t="s">
        <v>28</v>
      </c>
      <c r="H169" s="13" t="s">
        <v>29</v>
      </c>
      <c r="I169" s="16"/>
      <c r="J169" s="15"/>
      <c r="K169" s="16"/>
      <c r="L169" s="15"/>
      <c r="M169" s="16" t="str">
        <f t="shared" si="1"/>
        <v>"label": "Назад"</v>
      </c>
      <c r="N169" s="16" t="str">
        <f t="shared" si="2"/>
        <v>"payload": {"template":"year_2020"}</v>
      </c>
      <c r="O169" s="16" t="str">
        <f t="shared" si="3"/>
        <v>"color": "secondary"</v>
      </c>
      <c r="P169" s="16" t="str">
        <f t="shared" si="4"/>
        <v>[{"action": {"type": "text", "payload": {"template":"year_2020"}, "label": "Назад"}, "color": "secondary"}]</v>
      </c>
      <c r="Q169" s="16" t="str">
        <f t="shared" si="5"/>
        <v/>
      </c>
      <c r="R169" s="16" t="str">
        <f t="shared" si="6"/>
        <v/>
      </c>
      <c r="S169" s="16" t="str">
        <f t="shared" si="7"/>
        <v/>
      </c>
      <c r="T169" s="16" t="str">
        <f t="shared" si="8"/>
        <v/>
      </c>
      <c r="U169" s="16" t="str">
        <f t="shared" si="9"/>
        <v>[{"action": {"type": "text", "payload": {"template":"year_2020"}, "label": "Назад"}, "color": "secondary"}]</v>
      </c>
    </row>
    <row r="170">
      <c r="A170" s="12" t="s">
        <v>367</v>
      </c>
      <c r="B170" s="12" t="s">
        <v>49</v>
      </c>
      <c r="C170" s="12" t="s">
        <v>50</v>
      </c>
      <c r="D170" s="36" t="s">
        <v>368</v>
      </c>
      <c r="E170" s="12" t="s">
        <v>53</v>
      </c>
      <c r="F170" s="13" t="s">
        <v>27</v>
      </c>
      <c r="G170" s="12" t="s">
        <v>28</v>
      </c>
      <c r="H170" s="13" t="s">
        <v>29</v>
      </c>
      <c r="I170" s="16"/>
      <c r="J170" s="15"/>
      <c r="K170" s="16"/>
      <c r="L170" s="15"/>
      <c r="M170" s="16" t="str">
        <f t="shared" si="1"/>
        <v>"label": "Назад"</v>
      </c>
      <c r="N170" s="16" t="str">
        <f t="shared" si="2"/>
        <v>"payload": {"template":"year_2020"}</v>
      </c>
      <c r="O170" s="16" t="str">
        <f t="shared" si="3"/>
        <v>"color": "secondary"</v>
      </c>
      <c r="P170" s="16" t="str">
        <f t="shared" si="4"/>
        <v>[{"action": {"type": "text", "payload": {"template":"year_2020"}, "label": "Назад"}, "color": "secondary"}]</v>
      </c>
      <c r="Q170" s="16" t="str">
        <f t="shared" si="5"/>
        <v/>
      </c>
      <c r="R170" s="16" t="str">
        <f t="shared" si="6"/>
        <v/>
      </c>
      <c r="S170" s="16" t="str">
        <f t="shared" si="7"/>
        <v/>
      </c>
      <c r="T170" s="16" t="str">
        <f t="shared" si="8"/>
        <v/>
      </c>
      <c r="U170" s="16" t="str">
        <f t="shared" si="9"/>
        <v>[{"action": {"type": "text", "payload": {"template":"year_2020"}, "label": "Назад"}, "color": "secondary"}]</v>
      </c>
    </row>
    <row r="171">
      <c r="A171" s="12" t="s">
        <v>369</v>
      </c>
      <c r="B171" s="12" t="s">
        <v>51</v>
      </c>
      <c r="C171" s="12" t="s">
        <v>52</v>
      </c>
      <c r="D171" s="36" t="s">
        <v>370</v>
      </c>
      <c r="E171" s="12" t="s">
        <v>53</v>
      </c>
      <c r="F171" s="13" t="s">
        <v>27</v>
      </c>
      <c r="G171" s="12" t="s">
        <v>28</v>
      </c>
      <c r="H171" s="13" t="s">
        <v>29</v>
      </c>
      <c r="I171" s="16"/>
      <c r="J171" s="15"/>
      <c r="K171" s="16"/>
      <c r="L171" s="15"/>
      <c r="M171" s="16" t="str">
        <f t="shared" si="1"/>
        <v>"label": "Назад"</v>
      </c>
      <c r="N171" s="16" t="str">
        <f t="shared" si="2"/>
        <v>"payload": {"template":"year_2020"}</v>
      </c>
      <c r="O171" s="16" t="str">
        <f t="shared" si="3"/>
        <v>"color": "secondary"</v>
      </c>
      <c r="P171" s="16" t="str">
        <f t="shared" si="4"/>
        <v>[{"action": {"type": "text", "payload": {"template":"year_2020"}, "label": "Назад"}, "color": "secondary"}]</v>
      </c>
      <c r="Q171" s="16" t="str">
        <f t="shared" si="5"/>
        <v/>
      </c>
      <c r="R171" s="16" t="str">
        <f t="shared" si="6"/>
        <v/>
      </c>
      <c r="S171" s="16" t="str">
        <f t="shared" si="7"/>
        <v/>
      </c>
      <c r="T171" s="16" t="str">
        <f t="shared" si="8"/>
        <v/>
      </c>
      <c r="U171" s="16" t="str">
        <f t="shared" si="9"/>
        <v>[{"action": {"type": "text", "payload": {"template":"year_2020"}, "label": "Назад"}, "color": "secondary"}]</v>
      </c>
    </row>
    <row r="172">
      <c r="A172" s="12" t="s">
        <v>371</v>
      </c>
      <c r="B172" s="12" t="s">
        <v>107</v>
      </c>
      <c r="C172" s="12" t="s">
        <v>108</v>
      </c>
      <c r="D172" s="36" t="s">
        <v>372</v>
      </c>
      <c r="E172" s="12" t="s">
        <v>53</v>
      </c>
      <c r="F172" s="13" t="s">
        <v>27</v>
      </c>
      <c r="G172" s="12" t="s">
        <v>57</v>
      </c>
      <c r="H172" s="13" t="s">
        <v>29</v>
      </c>
      <c r="I172" s="16"/>
      <c r="J172" s="15"/>
      <c r="K172" s="16"/>
      <c r="L172" s="15"/>
      <c r="M172" s="16" t="str">
        <f t="shared" si="1"/>
        <v>"label": "Назад"</v>
      </c>
      <c r="N172" s="16" t="str">
        <f t="shared" si="2"/>
        <v>"payload": {"template":"bi2021"}</v>
      </c>
      <c r="O172" s="16" t="str">
        <f t="shared" si="3"/>
        <v>"color": "secondary"</v>
      </c>
      <c r="P172" s="16" t="str">
        <f t="shared" si="4"/>
        <v>[{"action": {"type": "text", "payload": {"template":"bi2021"}, "label": "Назад"}, "color": "secondary"}]</v>
      </c>
      <c r="Q172" s="16" t="str">
        <f t="shared" si="5"/>
        <v/>
      </c>
      <c r="R172" s="16" t="str">
        <f t="shared" si="6"/>
        <v/>
      </c>
      <c r="S172" s="16" t="str">
        <f t="shared" si="7"/>
        <v/>
      </c>
      <c r="T172" s="16" t="str">
        <f t="shared" si="8"/>
        <v/>
      </c>
      <c r="U172" s="16" t="str">
        <f t="shared" si="9"/>
        <v>[{"action": {"type": "text", "payload": {"template":"bi2021"}, "label": "Назад"}, "color": "secondary"}]</v>
      </c>
    </row>
    <row r="173">
      <c r="A173" s="12" t="s">
        <v>373</v>
      </c>
      <c r="B173" s="12" t="s">
        <v>109</v>
      </c>
      <c r="C173" s="12" t="s">
        <v>110</v>
      </c>
      <c r="D173" s="36" t="s">
        <v>374</v>
      </c>
      <c r="E173" s="12" t="s">
        <v>53</v>
      </c>
      <c r="F173" s="13" t="s">
        <v>27</v>
      </c>
      <c r="G173" s="12" t="s">
        <v>57</v>
      </c>
      <c r="H173" s="13" t="s">
        <v>29</v>
      </c>
      <c r="I173" s="16"/>
      <c r="J173" s="15"/>
      <c r="K173" s="16"/>
      <c r="L173" s="15"/>
      <c r="M173" s="16" t="str">
        <f t="shared" si="1"/>
        <v>"label": "Назад"</v>
      </c>
      <c r="N173" s="16" t="str">
        <f t="shared" si="2"/>
        <v>"payload": {"template":"bi2021"}</v>
      </c>
      <c r="O173" s="16" t="str">
        <f t="shared" si="3"/>
        <v>"color": "secondary"</v>
      </c>
      <c r="P173" s="16" t="str">
        <f t="shared" si="4"/>
        <v>[{"action": {"type": "text", "payload": {"template":"bi2021"}, "label": "Назад"}, "color": "secondary"}]</v>
      </c>
      <c r="Q173" s="16" t="str">
        <f t="shared" si="5"/>
        <v/>
      </c>
      <c r="R173" s="16" t="str">
        <f t="shared" si="6"/>
        <v/>
      </c>
      <c r="S173" s="16" t="str">
        <f t="shared" si="7"/>
        <v/>
      </c>
      <c r="T173" s="16" t="str">
        <f t="shared" si="8"/>
        <v/>
      </c>
      <c r="U173" s="16" t="str">
        <f t="shared" si="9"/>
        <v>[{"action": {"type": "text", "payload": {"template":"bi2021"}, "label": "Назад"}, "color": "secondary"}]</v>
      </c>
    </row>
    <row r="174">
      <c r="A174" s="12" t="s">
        <v>375</v>
      </c>
      <c r="B174" s="12" t="s">
        <v>111</v>
      </c>
      <c r="C174" s="12" t="s">
        <v>112</v>
      </c>
      <c r="D174" s="36" t="s">
        <v>376</v>
      </c>
      <c r="E174" s="12" t="s">
        <v>53</v>
      </c>
      <c r="F174" s="13" t="s">
        <v>27</v>
      </c>
      <c r="G174" s="12" t="s">
        <v>57</v>
      </c>
      <c r="H174" s="13" t="s">
        <v>29</v>
      </c>
      <c r="I174" s="16"/>
      <c r="J174" s="15"/>
      <c r="K174" s="16"/>
      <c r="L174" s="15"/>
      <c r="M174" s="16" t="str">
        <f t="shared" si="1"/>
        <v>"label": "Назад"</v>
      </c>
      <c r="N174" s="16" t="str">
        <f t="shared" si="2"/>
        <v>"payload": {"template":"bi2021"}</v>
      </c>
      <c r="O174" s="16" t="str">
        <f t="shared" si="3"/>
        <v>"color": "secondary"</v>
      </c>
      <c r="P174" s="16" t="str">
        <f t="shared" si="4"/>
        <v>[{"action": {"type": "text", "payload": {"template":"bi2021"}, "label": "Назад"}, "color": "secondary"}]</v>
      </c>
      <c r="Q174" s="16" t="str">
        <f t="shared" si="5"/>
        <v/>
      </c>
      <c r="R174" s="16" t="str">
        <f t="shared" si="6"/>
        <v/>
      </c>
      <c r="S174" s="16" t="str">
        <f t="shared" si="7"/>
        <v/>
      </c>
      <c r="T174" s="16" t="str">
        <f t="shared" si="8"/>
        <v/>
      </c>
      <c r="U174" s="16" t="str">
        <f t="shared" si="9"/>
        <v>[{"action": {"type": "text", "payload": {"template":"bi2021"}, "label": "Назад"}, "color": "secondary"}]</v>
      </c>
    </row>
    <row r="175">
      <c r="A175" s="12" t="s">
        <v>377</v>
      </c>
      <c r="B175" s="12" t="s">
        <v>113</v>
      </c>
      <c r="C175" s="12" t="s">
        <v>114</v>
      </c>
      <c r="D175" s="36" t="s">
        <v>378</v>
      </c>
      <c r="E175" s="12" t="s">
        <v>53</v>
      </c>
      <c r="F175" s="13" t="s">
        <v>27</v>
      </c>
      <c r="G175" s="12" t="s">
        <v>57</v>
      </c>
      <c r="H175" s="13" t="s">
        <v>29</v>
      </c>
      <c r="I175" s="16"/>
      <c r="J175" s="15"/>
      <c r="K175" s="16"/>
      <c r="L175" s="15"/>
      <c r="M175" s="16" t="str">
        <f t="shared" si="1"/>
        <v>"label": "Назад"</v>
      </c>
      <c r="N175" s="16" t="str">
        <f t="shared" si="2"/>
        <v>"payload": {"template":"bi2021"}</v>
      </c>
      <c r="O175" s="16" t="str">
        <f t="shared" si="3"/>
        <v>"color": "secondary"</v>
      </c>
      <c r="P175" s="16" t="str">
        <f t="shared" si="4"/>
        <v>[{"action": {"type": "text", "payload": {"template":"bi2021"}, "label": "Назад"}, "color": "secondary"}]</v>
      </c>
      <c r="Q175" s="16" t="str">
        <f t="shared" si="5"/>
        <v/>
      </c>
      <c r="R175" s="16" t="str">
        <f t="shared" si="6"/>
        <v/>
      </c>
      <c r="S175" s="16" t="str">
        <f t="shared" si="7"/>
        <v/>
      </c>
      <c r="T175" s="16" t="str">
        <f t="shared" si="8"/>
        <v/>
      </c>
      <c r="U175" s="16" t="str">
        <f t="shared" si="9"/>
        <v>[{"action": {"type": "text", "payload": {"template":"bi2021"}, "label": "Назад"}, "color": "secondary"}]</v>
      </c>
    </row>
    <row r="176">
      <c r="A176" s="12" t="s">
        <v>371</v>
      </c>
      <c r="B176" s="12" t="s">
        <v>107</v>
      </c>
      <c r="C176" s="12" t="s">
        <v>116</v>
      </c>
      <c r="D176" s="36" t="s">
        <v>379</v>
      </c>
      <c r="E176" s="12" t="s">
        <v>53</v>
      </c>
      <c r="F176" s="13" t="s">
        <v>27</v>
      </c>
      <c r="G176" s="12" t="s">
        <v>59</v>
      </c>
      <c r="H176" s="13" t="s">
        <v>29</v>
      </c>
      <c r="I176" s="16"/>
      <c r="J176" s="15"/>
      <c r="K176" s="16"/>
      <c r="L176" s="15"/>
      <c r="M176" s="16" t="str">
        <f t="shared" si="1"/>
        <v>"label": "Назад"</v>
      </c>
      <c r="N176" s="16" t="str">
        <f t="shared" si="2"/>
        <v>"payload": {"template":"ib2021"}</v>
      </c>
      <c r="O176" s="16" t="str">
        <f t="shared" si="3"/>
        <v>"color": "secondary"</v>
      </c>
      <c r="P176" s="16" t="str">
        <f t="shared" si="4"/>
        <v>[{"action": {"type": "text", "payload": {"template":"ib2021"}, "label": "Назад"}, "color": "secondary"}]</v>
      </c>
      <c r="Q176" s="16" t="str">
        <f t="shared" si="5"/>
        <v/>
      </c>
      <c r="R176" s="16" t="str">
        <f t="shared" si="6"/>
        <v/>
      </c>
      <c r="S176" s="16" t="str">
        <f t="shared" si="7"/>
        <v/>
      </c>
      <c r="T176" s="16" t="str">
        <f t="shared" si="8"/>
        <v/>
      </c>
      <c r="U176" s="16" t="str">
        <f t="shared" si="9"/>
        <v>[{"action": {"type": "text", "payload": {"template":"ib2021"}, "label": "Назад"}, "color": "secondary"}]</v>
      </c>
    </row>
    <row r="177">
      <c r="A177" s="12" t="s">
        <v>380</v>
      </c>
      <c r="B177" s="12" t="s">
        <v>117</v>
      </c>
      <c r="C177" s="12" t="s">
        <v>118</v>
      </c>
      <c r="D177" s="36" t="s">
        <v>381</v>
      </c>
      <c r="E177" s="12" t="s">
        <v>53</v>
      </c>
      <c r="F177" s="13" t="s">
        <v>27</v>
      </c>
      <c r="G177" s="12" t="s">
        <v>59</v>
      </c>
      <c r="H177" s="13" t="s">
        <v>29</v>
      </c>
      <c r="I177" s="16"/>
      <c r="J177" s="15"/>
      <c r="K177" s="16"/>
      <c r="L177" s="15"/>
      <c r="M177" s="16" t="str">
        <f t="shared" si="1"/>
        <v>"label": "Назад"</v>
      </c>
      <c r="N177" s="16" t="str">
        <f t="shared" si="2"/>
        <v>"payload": {"template":"ib2021"}</v>
      </c>
      <c r="O177" s="16" t="str">
        <f t="shared" si="3"/>
        <v>"color": "secondary"</v>
      </c>
      <c r="P177" s="16" t="str">
        <f t="shared" si="4"/>
        <v>[{"action": {"type": "text", "payload": {"template":"ib2021"}, "label": "Назад"}, "color": "secondary"}]</v>
      </c>
      <c r="Q177" s="16" t="str">
        <f t="shared" si="5"/>
        <v/>
      </c>
      <c r="R177" s="16" t="str">
        <f t="shared" si="6"/>
        <v/>
      </c>
      <c r="S177" s="16" t="str">
        <f t="shared" si="7"/>
        <v/>
      </c>
      <c r="T177" s="16" t="str">
        <f t="shared" si="8"/>
        <v/>
      </c>
      <c r="U177" s="16" t="str">
        <f t="shared" si="9"/>
        <v>[{"action": {"type": "text", "payload": {"template":"ib2021"}, "label": "Назад"}, "color": "secondary"}]</v>
      </c>
    </row>
    <row r="178">
      <c r="A178" s="12" t="s">
        <v>382</v>
      </c>
      <c r="B178" s="12" t="s">
        <v>111</v>
      </c>
      <c r="C178" s="12" t="s">
        <v>119</v>
      </c>
      <c r="D178" s="36" t="s">
        <v>383</v>
      </c>
      <c r="E178" s="12" t="s">
        <v>53</v>
      </c>
      <c r="F178" s="13" t="s">
        <v>27</v>
      </c>
      <c r="G178" s="12" t="s">
        <v>59</v>
      </c>
      <c r="H178" s="13" t="s">
        <v>29</v>
      </c>
      <c r="I178" s="16"/>
      <c r="J178" s="15"/>
      <c r="K178" s="16"/>
      <c r="L178" s="15"/>
      <c r="M178" s="16" t="str">
        <f t="shared" si="1"/>
        <v>"label": "Назад"</v>
      </c>
      <c r="N178" s="16" t="str">
        <f t="shared" si="2"/>
        <v>"payload": {"template":"ib2021"}</v>
      </c>
      <c r="O178" s="16" t="str">
        <f t="shared" si="3"/>
        <v>"color": "secondary"</v>
      </c>
      <c r="P178" s="16" t="str">
        <f t="shared" si="4"/>
        <v>[{"action": {"type": "text", "payload": {"template":"ib2021"}, "label": "Назад"}, "color": "secondary"}]</v>
      </c>
      <c r="Q178" s="16" t="str">
        <f t="shared" si="5"/>
        <v/>
      </c>
      <c r="R178" s="16" t="str">
        <f t="shared" si="6"/>
        <v/>
      </c>
      <c r="S178" s="16" t="str">
        <f t="shared" si="7"/>
        <v/>
      </c>
      <c r="T178" s="16" t="str">
        <f t="shared" si="8"/>
        <v/>
      </c>
      <c r="U178" s="16" t="str">
        <f t="shared" si="9"/>
        <v>[{"action": {"type": "text", "payload": {"template":"ib2021"}, "label": "Назад"}, "color": "secondary"}]</v>
      </c>
    </row>
    <row r="179">
      <c r="A179" s="12" t="s">
        <v>384</v>
      </c>
      <c r="B179" s="12" t="s">
        <v>113</v>
      </c>
      <c r="C179" s="12" t="s">
        <v>120</v>
      </c>
      <c r="D179" s="36" t="s">
        <v>385</v>
      </c>
      <c r="E179" s="12" t="s">
        <v>53</v>
      </c>
      <c r="F179" s="13" t="s">
        <v>27</v>
      </c>
      <c r="G179" s="12" t="s">
        <v>59</v>
      </c>
      <c r="H179" s="13" t="s">
        <v>29</v>
      </c>
      <c r="I179" s="16"/>
      <c r="J179" s="15"/>
      <c r="K179" s="16"/>
      <c r="L179" s="15"/>
      <c r="M179" s="16" t="str">
        <f t="shared" si="1"/>
        <v>"label": "Назад"</v>
      </c>
      <c r="N179" s="16" t="str">
        <f t="shared" si="2"/>
        <v>"payload": {"template":"ib2021"}</v>
      </c>
      <c r="O179" s="16" t="str">
        <f t="shared" si="3"/>
        <v>"color": "secondary"</v>
      </c>
      <c r="P179" s="16" t="str">
        <f t="shared" si="4"/>
        <v>[{"action": {"type": "text", "payload": {"template":"ib2021"}, "label": "Назад"}, "color": "secondary"}]</v>
      </c>
      <c r="Q179" s="16" t="str">
        <f t="shared" si="5"/>
        <v/>
      </c>
      <c r="R179" s="16" t="str">
        <f t="shared" si="6"/>
        <v/>
      </c>
      <c r="S179" s="16" t="str">
        <f t="shared" si="7"/>
        <v/>
      </c>
      <c r="T179" s="16" t="str">
        <f t="shared" si="8"/>
        <v/>
      </c>
      <c r="U179" s="16" t="str">
        <f t="shared" si="9"/>
        <v>[{"action": {"type": "text", "payload": {"template":"ib2021"}, "label": "Назад"}, "color": "secondary"}]</v>
      </c>
    </row>
    <row r="180">
      <c r="A180" s="12" t="s">
        <v>386</v>
      </c>
      <c r="B180" s="12" t="s">
        <v>121</v>
      </c>
      <c r="C180" s="12" t="s">
        <v>122</v>
      </c>
      <c r="D180" s="36" t="s">
        <v>387</v>
      </c>
      <c r="E180" s="12" t="s">
        <v>53</v>
      </c>
      <c r="F180" s="13" t="s">
        <v>27</v>
      </c>
      <c r="G180" s="12" t="s">
        <v>59</v>
      </c>
      <c r="H180" s="13" t="s">
        <v>29</v>
      </c>
      <c r="I180" s="16"/>
      <c r="J180" s="15"/>
      <c r="K180" s="16"/>
      <c r="L180" s="15"/>
      <c r="M180" s="16" t="str">
        <f t="shared" si="1"/>
        <v>"label": "Назад"</v>
      </c>
      <c r="N180" s="16" t="str">
        <f t="shared" si="2"/>
        <v>"payload": {"template":"ib2021"}</v>
      </c>
      <c r="O180" s="16" t="str">
        <f t="shared" si="3"/>
        <v>"color": "secondary"</v>
      </c>
      <c r="P180" s="16" t="str">
        <f t="shared" si="4"/>
        <v>[{"action": {"type": "text", "payload": {"template":"ib2021"}, "label": "Назад"}, "color": "secondary"}]</v>
      </c>
      <c r="Q180" s="16" t="str">
        <f t="shared" si="5"/>
        <v/>
      </c>
      <c r="R180" s="16" t="str">
        <f t="shared" si="6"/>
        <v/>
      </c>
      <c r="S180" s="16" t="str">
        <f t="shared" si="7"/>
        <v/>
      </c>
      <c r="T180" s="16" t="str">
        <f t="shared" si="8"/>
        <v/>
      </c>
      <c r="U180" s="16" t="str">
        <f t="shared" si="9"/>
        <v>[{"action": {"type": "text", "payload": {"template":"ib2021"}, "label": "Назад"}, "color": "secondary"}]</v>
      </c>
    </row>
    <row r="181">
      <c r="A181" s="12" t="s">
        <v>388</v>
      </c>
      <c r="B181" s="12" t="s">
        <v>123</v>
      </c>
      <c r="C181" s="12" t="s">
        <v>124</v>
      </c>
      <c r="D181" s="36" t="s">
        <v>389</v>
      </c>
      <c r="E181" s="12" t="s">
        <v>53</v>
      </c>
      <c r="F181" s="13" t="s">
        <v>27</v>
      </c>
      <c r="G181" s="12" t="s">
        <v>59</v>
      </c>
      <c r="H181" s="13" t="s">
        <v>29</v>
      </c>
      <c r="I181" s="16"/>
      <c r="J181" s="15"/>
      <c r="K181" s="16"/>
      <c r="L181" s="15"/>
      <c r="M181" s="16" t="str">
        <f t="shared" si="1"/>
        <v>"label": "Назад"</v>
      </c>
      <c r="N181" s="16" t="str">
        <f t="shared" si="2"/>
        <v>"payload": {"template":"ib2021"}</v>
      </c>
      <c r="O181" s="16" t="str">
        <f t="shared" si="3"/>
        <v>"color": "secondary"</v>
      </c>
      <c r="P181" s="16" t="str">
        <f t="shared" si="4"/>
        <v>[{"action": {"type": "text", "payload": {"template":"ib2021"}, "label": "Назад"}, "color": "secondary"}]</v>
      </c>
      <c r="Q181" s="16" t="str">
        <f t="shared" si="5"/>
        <v/>
      </c>
      <c r="R181" s="16" t="str">
        <f t="shared" si="6"/>
        <v/>
      </c>
      <c r="S181" s="16" t="str">
        <f t="shared" si="7"/>
        <v/>
      </c>
      <c r="T181" s="16" t="str">
        <f t="shared" si="8"/>
        <v/>
      </c>
      <c r="U181" s="16" t="str">
        <f t="shared" si="9"/>
        <v>[{"action": {"type": "text", "payload": {"template":"ib2021"}, "label": "Назад"}, "color": "secondary"}]</v>
      </c>
    </row>
    <row r="182">
      <c r="A182" s="12" t="s">
        <v>390</v>
      </c>
      <c r="B182" s="12" t="s">
        <v>126</v>
      </c>
      <c r="C182" s="12" t="s">
        <v>127</v>
      </c>
      <c r="D182" s="36" t="s">
        <v>391</v>
      </c>
      <c r="E182" s="12" t="s">
        <v>53</v>
      </c>
      <c r="F182" s="13" t="s">
        <v>27</v>
      </c>
      <c r="G182" s="34" t="s">
        <v>61</v>
      </c>
      <c r="H182" s="13" t="s">
        <v>29</v>
      </c>
      <c r="I182" s="16"/>
      <c r="J182" s="15"/>
      <c r="K182" s="16"/>
      <c r="L182" s="15"/>
      <c r="M182" s="16" t="str">
        <f t="shared" si="1"/>
        <v>"label": "Назад"</v>
      </c>
      <c r="N182" s="16" t="str">
        <f t="shared" si="2"/>
        <v>"payload": {"template":"ivt_2021"}</v>
      </c>
      <c r="O182" s="16" t="str">
        <f t="shared" si="3"/>
        <v>"color": "secondary"</v>
      </c>
      <c r="P182" s="16" t="str">
        <f t="shared" si="4"/>
        <v>[{"action": {"type": "text", "payload": {"template":"ivt_2021"}, "label": "Назад"}, "color": "secondary"}]</v>
      </c>
      <c r="Q182" s="16" t="str">
        <f t="shared" si="5"/>
        <v/>
      </c>
      <c r="R182" s="16" t="str">
        <f t="shared" si="6"/>
        <v/>
      </c>
      <c r="S182" s="16" t="str">
        <f t="shared" si="7"/>
        <v/>
      </c>
      <c r="T182" s="16" t="str">
        <f t="shared" si="8"/>
        <v/>
      </c>
      <c r="U182" s="16" t="str">
        <f t="shared" si="9"/>
        <v>[{"action": {"type": "text", "payload": {"template":"ivt_2021"}, "label": "Назад"}, "color": "secondary"}]</v>
      </c>
    </row>
    <row r="183">
      <c r="A183" s="12" t="s">
        <v>392</v>
      </c>
      <c r="B183" s="12" t="s">
        <v>128</v>
      </c>
      <c r="C183" s="12" t="s">
        <v>129</v>
      </c>
      <c r="D183" s="36" t="s">
        <v>393</v>
      </c>
      <c r="E183" s="12" t="s">
        <v>53</v>
      </c>
      <c r="F183" s="13" t="s">
        <v>27</v>
      </c>
      <c r="G183" s="34" t="s">
        <v>61</v>
      </c>
      <c r="H183" s="13" t="s">
        <v>29</v>
      </c>
      <c r="I183" s="16"/>
      <c r="J183" s="15"/>
      <c r="K183" s="16"/>
      <c r="L183" s="15"/>
      <c r="M183" s="16" t="str">
        <f t="shared" si="1"/>
        <v>"label": "Назад"</v>
      </c>
      <c r="N183" s="16" t="str">
        <f t="shared" si="2"/>
        <v>"payload": {"template":"ivt_2021"}</v>
      </c>
      <c r="O183" s="16" t="str">
        <f t="shared" si="3"/>
        <v>"color": "secondary"</v>
      </c>
      <c r="P183" s="16" t="str">
        <f t="shared" si="4"/>
        <v>[{"action": {"type": "text", "payload": {"template":"ivt_2021"}, "label": "Назад"}, "color": "secondary"}]</v>
      </c>
      <c r="Q183" s="16" t="str">
        <f t="shared" si="5"/>
        <v/>
      </c>
      <c r="R183" s="16" t="str">
        <f t="shared" si="6"/>
        <v/>
      </c>
      <c r="S183" s="16" t="str">
        <f t="shared" si="7"/>
        <v/>
      </c>
      <c r="T183" s="16" t="str">
        <f t="shared" si="8"/>
        <v/>
      </c>
      <c r="U183" s="16" t="str">
        <f t="shared" si="9"/>
        <v>[{"action": {"type": "text", "payload": {"template":"ivt_2021"}, "label": "Назад"}, "color": "secondary"}]</v>
      </c>
    </row>
    <row r="184">
      <c r="A184" s="12" t="s">
        <v>394</v>
      </c>
      <c r="B184" s="12" t="s">
        <v>130</v>
      </c>
      <c r="C184" s="12" t="s">
        <v>131</v>
      </c>
      <c r="D184" s="36" t="s">
        <v>395</v>
      </c>
      <c r="E184" s="12" t="s">
        <v>53</v>
      </c>
      <c r="F184" s="13" t="s">
        <v>27</v>
      </c>
      <c r="G184" s="34" t="s">
        <v>61</v>
      </c>
      <c r="H184" s="13" t="s">
        <v>29</v>
      </c>
      <c r="I184" s="16"/>
      <c r="J184" s="15"/>
      <c r="K184" s="16"/>
      <c r="L184" s="15"/>
      <c r="M184" s="16" t="str">
        <f t="shared" si="1"/>
        <v>"label": "Назад"</v>
      </c>
      <c r="N184" s="16" t="str">
        <f t="shared" si="2"/>
        <v>"payload": {"template":"ivt_2021"}</v>
      </c>
      <c r="O184" s="16" t="str">
        <f t="shared" si="3"/>
        <v>"color": "secondary"</v>
      </c>
      <c r="P184" s="16" t="str">
        <f t="shared" si="4"/>
        <v>[{"action": {"type": "text", "payload": {"template":"ivt_2021"}, "label": "Назад"}, "color": "secondary"}]</v>
      </c>
      <c r="Q184" s="16" t="str">
        <f t="shared" si="5"/>
        <v/>
      </c>
      <c r="R184" s="16" t="str">
        <f t="shared" si="6"/>
        <v/>
      </c>
      <c r="S184" s="16" t="str">
        <f t="shared" si="7"/>
        <v/>
      </c>
      <c r="T184" s="16" t="str">
        <f t="shared" si="8"/>
        <v/>
      </c>
      <c r="U184" s="16" t="str">
        <f t="shared" si="9"/>
        <v>[{"action": {"type": "text", "payload": {"template":"ivt_2021"}, "label": "Назад"}, "color": "secondary"}]</v>
      </c>
    </row>
    <row r="185">
      <c r="A185" s="12" t="s">
        <v>396</v>
      </c>
      <c r="B185" s="12" t="s">
        <v>132</v>
      </c>
      <c r="C185" s="12" t="s">
        <v>133</v>
      </c>
      <c r="D185" s="36" t="s">
        <v>397</v>
      </c>
      <c r="E185" s="12" t="s">
        <v>53</v>
      </c>
      <c r="F185" s="13" t="s">
        <v>27</v>
      </c>
      <c r="G185" s="34" t="s">
        <v>61</v>
      </c>
      <c r="H185" s="13" t="s">
        <v>29</v>
      </c>
      <c r="I185" s="16"/>
      <c r="J185" s="15"/>
      <c r="K185" s="16"/>
      <c r="L185" s="15"/>
      <c r="M185" s="16" t="str">
        <f t="shared" si="1"/>
        <v>"label": "Назад"</v>
      </c>
      <c r="N185" s="16" t="str">
        <f t="shared" si="2"/>
        <v>"payload": {"template":"ivt_2021"}</v>
      </c>
      <c r="O185" s="16" t="str">
        <f t="shared" si="3"/>
        <v>"color": "secondary"</v>
      </c>
      <c r="P185" s="16" t="str">
        <f t="shared" si="4"/>
        <v>[{"action": {"type": "text", "payload": {"template":"ivt_2021"}, "label": "Назад"}, "color": "secondary"}]</v>
      </c>
      <c r="Q185" s="16" t="str">
        <f t="shared" si="5"/>
        <v/>
      </c>
      <c r="R185" s="16" t="str">
        <f t="shared" si="6"/>
        <v/>
      </c>
      <c r="S185" s="16" t="str">
        <f t="shared" si="7"/>
        <v/>
      </c>
      <c r="T185" s="16" t="str">
        <f t="shared" si="8"/>
        <v/>
      </c>
      <c r="U185" s="16" t="str">
        <f t="shared" si="9"/>
        <v>[{"action": {"type": "text", "payload": {"template":"ivt_2021"}, "label": "Назад"}, "color": "secondary"}]</v>
      </c>
    </row>
    <row r="186">
      <c r="A186" s="12" t="s">
        <v>398</v>
      </c>
      <c r="B186" s="12" t="s">
        <v>134</v>
      </c>
      <c r="C186" s="12" t="s">
        <v>135</v>
      </c>
      <c r="D186" s="36" t="s">
        <v>399</v>
      </c>
      <c r="E186" s="12" t="s">
        <v>53</v>
      </c>
      <c r="F186" s="13" t="s">
        <v>27</v>
      </c>
      <c r="G186" s="34" t="s">
        <v>61</v>
      </c>
      <c r="H186" s="13" t="s">
        <v>29</v>
      </c>
      <c r="I186" s="16"/>
      <c r="J186" s="15"/>
      <c r="K186" s="16"/>
      <c r="L186" s="15"/>
      <c r="M186" s="16" t="str">
        <f t="shared" si="1"/>
        <v>"label": "Назад"</v>
      </c>
      <c r="N186" s="16" t="str">
        <f t="shared" si="2"/>
        <v>"payload": {"template":"ivt_2021"}</v>
      </c>
      <c r="O186" s="16" t="str">
        <f t="shared" si="3"/>
        <v>"color": "secondary"</v>
      </c>
      <c r="P186" s="16" t="str">
        <f t="shared" si="4"/>
        <v>[{"action": {"type": "text", "payload": {"template":"ivt_2021"}, "label": "Назад"}, "color": "secondary"}]</v>
      </c>
      <c r="Q186" s="16" t="str">
        <f t="shared" si="5"/>
        <v/>
      </c>
      <c r="R186" s="16" t="str">
        <f t="shared" si="6"/>
        <v/>
      </c>
      <c r="S186" s="16" t="str">
        <f t="shared" si="7"/>
        <v/>
      </c>
      <c r="T186" s="16" t="str">
        <f t="shared" si="8"/>
        <v/>
      </c>
      <c r="U186" s="16" t="str">
        <f t="shared" si="9"/>
        <v>[{"action": {"type": "text", "payload": {"template":"ivt_2021"}, "label": "Назад"}, "color": "secondary"}]</v>
      </c>
    </row>
    <row r="187">
      <c r="A187" s="12" t="s">
        <v>400</v>
      </c>
      <c r="B187" s="12" t="s">
        <v>109</v>
      </c>
      <c r="C187" s="12" t="s">
        <v>137</v>
      </c>
      <c r="D187" s="36" t="s">
        <v>401</v>
      </c>
      <c r="E187" s="12" t="s">
        <v>53</v>
      </c>
      <c r="F187" s="13" t="s">
        <v>27</v>
      </c>
      <c r="G187" s="12" t="s">
        <v>63</v>
      </c>
      <c r="H187" s="13" t="s">
        <v>29</v>
      </c>
      <c r="I187" s="16"/>
      <c r="J187" s="15"/>
      <c r="K187" s="16"/>
      <c r="L187" s="15"/>
      <c r="M187" s="16" t="str">
        <f t="shared" si="1"/>
        <v>"label": "Назад"</v>
      </c>
      <c r="N187" s="16" t="str">
        <f t="shared" si="2"/>
        <v>"payload": {"template":"inno_2021"}</v>
      </c>
      <c r="O187" s="16" t="str">
        <f t="shared" si="3"/>
        <v>"color": "secondary"</v>
      </c>
      <c r="P187" s="16" t="str">
        <f t="shared" si="4"/>
        <v>[{"action": {"type": "text", "payload": {"template":"inno_2021"}, "label": "Назад"}, "color": "secondary"}]</v>
      </c>
      <c r="Q187" s="16" t="str">
        <f t="shared" si="5"/>
        <v/>
      </c>
      <c r="R187" s="16" t="str">
        <f t="shared" si="6"/>
        <v/>
      </c>
      <c r="S187" s="16" t="str">
        <f t="shared" si="7"/>
        <v/>
      </c>
      <c r="T187" s="16" t="str">
        <f t="shared" si="8"/>
        <v/>
      </c>
      <c r="U187" s="16" t="str">
        <f t="shared" si="9"/>
        <v>[{"action": {"type": "text", "payload": {"template":"inno_2021"}, "label": "Назад"}, "color": "secondary"}]</v>
      </c>
    </row>
    <row r="188">
      <c r="A188" s="12" t="s">
        <v>402</v>
      </c>
      <c r="B188" s="12" t="s">
        <v>138</v>
      </c>
      <c r="C188" s="12" t="s">
        <v>139</v>
      </c>
      <c r="D188" s="36" t="s">
        <v>403</v>
      </c>
      <c r="E188" s="12" t="s">
        <v>53</v>
      </c>
      <c r="F188" s="13" t="s">
        <v>27</v>
      </c>
      <c r="G188" s="12" t="s">
        <v>63</v>
      </c>
      <c r="H188" s="13" t="s">
        <v>29</v>
      </c>
      <c r="I188" s="16"/>
      <c r="J188" s="15"/>
      <c r="K188" s="16"/>
      <c r="L188" s="15"/>
      <c r="M188" s="16" t="str">
        <f t="shared" si="1"/>
        <v>"label": "Назад"</v>
      </c>
      <c r="N188" s="16" t="str">
        <f t="shared" si="2"/>
        <v>"payload": {"template":"inno_2021"}</v>
      </c>
      <c r="O188" s="16" t="str">
        <f t="shared" si="3"/>
        <v>"color": "secondary"</v>
      </c>
      <c r="P188" s="16" t="str">
        <f t="shared" si="4"/>
        <v>[{"action": {"type": "text", "payload": {"template":"inno_2021"}, "label": "Назад"}, "color": "secondary"}]</v>
      </c>
      <c r="Q188" s="16" t="str">
        <f t="shared" si="5"/>
        <v/>
      </c>
      <c r="R188" s="16" t="str">
        <f t="shared" si="6"/>
        <v/>
      </c>
      <c r="S188" s="16" t="str">
        <f t="shared" si="7"/>
        <v/>
      </c>
      <c r="T188" s="16" t="str">
        <f t="shared" si="8"/>
        <v/>
      </c>
      <c r="U188" s="16" t="str">
        <f t="shared" si="9"/>
        <v>[{"action": {"type": "text", "payload": {"template":"inno_2021"}, "label": "Назад"}, "color": "secondary"}]</v>
      </c>
    </row>
    <row r="189">
      <c r="A189" s="12" t="s">
        <v>404</v>
      </c>
      <c r="B189" s="12" t="s">
        <v>141</v>
      </c>
      <c r="C189" s="12" t="s">
        <v>142</v>
      </c>
      <c r="D189" s="36" t="s">
        <v>405</v>
      </c>
      <c r="E189" s="12" t="s">
        <v>53</v>
      </c>
      <c r="F189" s="13" t="s">
        <v>27</v>
      </c>
      <c r="G189" s="29" t="s">
        <v>65</v>
      </c>
      <c r="H189" s="13" t="s">
        <v>29</v>
      </c>
      <c r="I189" s="16"/>
      <c r="J189" s="15"/>
      <c r="K189" s="16"/>
      <c r="L189" s="15"/>
      <c r="M189" s="16" t="str">
        <f t="shared" si="1"/>
        <v>"label": "Назад"</v>
      </c>
      <c r="N189" s="16" t="str">
        <f t="shared" si="2"/>
        <v>"payload": {"template":"lingv_2021"}</v>
      </c>
      <c r="O189" s="16" t="str">
        <f t="shared" si="3"/>
        <v>"color": "secondary"</v>
      </c>
      <c r="P189" s="16" t="str">
        <f t="shared" si="4"/>
        <v>[{"action": {"type": "text", "payload": {"template":"lingv_2021"}, "label": "Назад"}, "color": "secondary"}]</v>
      </c>
      <c r="Q189" s="16" t="str">
        <f t="shared" si="5"/>
        <v/>
      </c>
      <c r="R189" s="16" t="str">
        <f t="shared" si="6"/>
        <v/>
      </c>
      <c r="S189" s="16" t="str">
        <f t="shared" si="7"/>
        <v/>
      </c>
      <c r="T189" s="16" t="str">
        <f t="shared" si="8"/>
        <v/>
      </c>
      <c r="U189" s="16" t="str">
        <f t="shared" si="9"/>
        <v>[{"action": {"type": "text", "payload": {"template":"lingv_2021"}, "label": "Назад"}, "color": "secondary"}]</v>
      </c>
    </row>
    <row r="190">
      <c r="A190" s="12" t="s">
        <v>406</v>
      </c>
      <c r="B190" s="12" t="s">
        <v>143</v>
      </c>
      <c r="C190" s="12" t="s">
        <v>144</v>
      </c>
      <c r="D190" s="36" t="s">
        <v>407</v>
      </c>
      <c r="E190" s="12" t="s">
        <v>53</v>
      </c>
      <c r="F190" s="13" t="s">
        <v>27</v>
      </c>
      <c r="G190" s="34" t="s">
        <v>65</v>
      </c>
      <c r="H190" s="13" t="s">
        <v>29</v>
      </c>
      <c r="I190" s="16"/>
      <c r="J190" s="15"/>
      <c r="K190" s="16"/>
      <c r="L190" s="15"/>
      <c r="M190" s="16" t="str">
        <f t="shared" si="1"/>
        <v>"label": "Назад"</v>
      </c>
      <c r="N190" s="16" t="str">
        <f t="shared" si="2"/>
        <v>"payload": {"template":"lingv_2021"}</v>
      </c>
      <c r="O190" s="16" t="str">
        <f t="shared" si="3"/>
        <v>"color": "secondary"</v>
      </c>
      <c r="P190" s="16" t="str">
        <f t="shared" si="4"/>
        <v>[{"action": {"type": "text", "payload": {"template":"lingv_2021"}, "label": "Назад"}, "color": "secondary"}]</v>
      </c>
      <c r="Q190" s="16" t="str">
        <f t="shared" si="5"/>
        <v/>
      </c>
      <c r="R190" s="16" t="str">
        <f t="shared" si="6"/>
        <v/>
      </c>
      <c r="S190" s="16" t="str">
        <f t="shared" si="7"/>
        <v/>
      </c>
      <c r="T190" s="16" t="str">
        <f t="shared" si="8"/>
        <v/>
      </c>
      <c r="U190" s="16" t="str">
        <f t="shared" si="9"/>
        <v>[{"action": {"type": "text", "payload": {"template":"lingv_2021"}, "label": "Назад"}, "color": "secondary"}]</v>
      </c>
    </row>
    <row r="191">
      <c r="A191" s="12" t="s">
        <v>408</v>
      </c>
      <c r="B191" s="12" t="s">
        <v>145</v>
      </c>
      <c r="C191" s="12" t="s">
        <v>146</v>
      </c>
      <c r="D191" s="36" t="s">
        <v>409</v>
      </c>
      <c r="E191" s="12" t="s">
        <v>53</v>
      </c>
      <c r="F191" s="13" t="s">
        <v>27</v>
      </c>
      <c r="G191" s="34" t="s">
        <v>65</v>
      </c>
      <c r="H191" s="13" t="s">
        <v>29</v>
      </c>
      <c r="I191" s="16"/>
      <c r="J191" s="15"/>
      <c r="K191" s="16"/>
      <c r="L191" s="15"/>
      <c r="M191" s="16" t="str">
        <f t="shared" si="1"/>
        <v>"label": "Назад"</v>
      </c>
      <c r="N191" s="16" t="str">
        <f t="shared" si="2"/>
        <v>"payload": {"template":"lingv_2021"}</v>
      </c>
      <c r="O191" s="16" t="str">
        <f t="shared" si="3"/>
        <v>"color": "secondary"</v>
      </c>
      <c r="P191" s="16" t="str">
        <f t="shared" si="4"/>
        <v>[{"action": {"type": "text", "payload": {"template":"lingv_2021"}, "label": "Назад"}, "color": "secondary"}]</v>
      </c>
      <c r="Q191" s="16" t="str">
        <f t="shared" si="5"/>
        <v/>
      </c>
      <c r="R191" s="16" t="str">
        <f t="shared" si="6"/>
        <v/>
      </c>
      <c r="S191" s="16" t="str">
        <f t="shared" si="7"/>
        <v/>
      </c>
      <c r="T191" s="16" t="str">
        <f t="shared" si="8"/>
        <v/>
      </c>
      <c r="U191" s="16" t="str">
        <f t="shared" si="9"/>
        <v>[{"action": {"type": "text", "payload": {"template":"lingv_2021"}, "label": "Назад"}, "color": "secondary"}]</v>
      </c>
    </row>
    <row r="192">
      <c r="A192" s="12" t="s">
        <v>410</v>
      </c>
      <c r="B192" s="12" t="s">
        <v>147</v>
      </c>
      <c r="C192" s="12" t="s">
        <v>148</v>
      </c>
      <c r="D192" s="36" t="s">
        <v>411</v>
      </c>
      <c r="E192" s="12" t="s">
        <v>53</v>
      </c>
      <c r="F192" s="13" t="s">
        <v>27</v>
      </c>
      <c r="G192" s="34" t="s">
        <v>65</v>
      </c>
      <c r="H192" s="13" t="s">
        <v>29</v>
      </c>
      <c r="I192" s="16"/>
      <c r="J192" s="15"/>
      <c r="K192" s="16"/>
      <c r="L192" s="15"/>
      <c r="M192" s="16" t="str">
        <f t="shared" si="1"/>
        <v>"label": "Назад"</v>
      </c>
      <c r="N192" s="16" t="str">
        <f t="shared" si="2"/>
        <v>"payload": {"template":"lingv_2021"}</v>
      </c>
      <c r="O192" s="16" t="str">
        <f t="shared" si="3"/>
        <v>"color": "secondary"</v>
      </c>
      <c r="P192" s="16" t="str">
        <f t="shared" si="4"/>
        <v>[{"action": {"type": "text", "payload": {"template":"lingv_2021"}, "label": "Назад"}, "color": "secondary"}]</v>
      </c>
      <c r="Q192" s="16" t="str">
        <f t="shared" si="5"/>
        <v/>
      </c>
      <c r="R192" s="16" t="str">
        <f t="shared" si="6"/>
        <v/>
      </c>
      <c r="S192" s="16" t="str">
        <f t="shared" si="7"/>
        <v/>
      </c>
      <c r="T192" s="16" t="str">
        <f t="shared" si="8"/>
        <v/>
      </c>
      <c r="U192" s="16" t="str">
        <f t="shared" si="9"/>
        <v>[{"action": {"type": "text", "payload": {"template":"lingv_2021"}, "label": "Назад"}, "color": "secondary"}]</v>
      </c>
    </row>
    <row r="193">
      <c r="A193" s="12" t="s">
        <v>412</v>
      </c>
      <c r="B193" s="12" t="s">
        <v>123</v>
      </c>
      <c r="C193" s="12" t="s">
        <v>150</v>
      </c>
      <c r="D193" s="36" t="s">
        <v>413</v>
      </c>
      <c r="E193" s="12" t="s">
        <v>53</v>
      </c>
      <c r="F193" s="13" t="s">
        <v>27</v>
      </c>
      <c r="G193" s="34" t="s">
        <v>67</v>
      </c>
      <c r="H193" s="13" t="s">
        <v>29</v>
      </c>
      <c r="I193" s="16"/>
      <c r="J193" s="15"/>
      <c r="K193" s="16"/>
      <c r="L193" s="15"/>
      <c r="M193" s="16" t="str">
        <f t="shared" si="1"/>
        <v>"label": "Назад"</v>
      </c>
      <c r="N193" s="16" t="str">
        <f t="shared" si="2"/>
        <v>"payload": {"template":"menedz_2021"}</v>
      </c>
      <c r="O193" s="16" t="str">
        <f t="shared" si="3"/>
        <v>"color": "secondary"</v>
      </c>
      <c r="P193" s="16" t="str">
        <f t="shared" si="4"/>
        <v>[{"action": {"type": "text", "payload": {"template":"menedz_2021"}, "label": "Назад"}, "color": "secondary"}]</v>
      </c>
      <c r="Q193" s="16" t="str">
        <f t="shared" si="5"/>
        <v/>
      </c>
      <c r="R193" s="16" t="str">
        <f t="shared" si="6"/>
        <v/>
      </c>
      <c r="S193" s="16" t="str">
        <f t="shared" si="7"/>
        <v/>
      </c>
      <c r="T193" s="16" t="str">
        <f t="shared" si="8"/>
        <v/>
      </c>
      <c r="U193" s="16" t="str">
        <f t="shared" si="9"/>
        <v>[{"action": {"type": "text", "payload": {"template":"menedz_2021"}, "label": "Назад"}, "color": "secondary"}]</v>
      </c>
    </row>
    <row r="194">
      <c r="A194" s="12" t="s">
        <v>414</v>
      </c>
      <c r="B194" s="12" t="s">
        <v>152</v>
      </c>
      <c r="C194" s="12" t="s">
        <v>153</v>
      </c>
      <c r="D194" s="36" t="s">
        <v>415</v>
      </c>
      <c r="E194" s="12" t="s">
        <v>53</v>
      </c>
      <c r="F194" s="13" t="s">
        <v>27</v>
      </c>
      <c r="G194" s="12" t="s">
        <v>69</v>
      </c>
      <c r="H194" s="13" t="s">
        <v>29</v>
      </c>
      <c r="I194" s="16"/>
      <c r="J194" s="15"/>
      <c r="K194" s="16"/>
      <c r="L194" s="15"/>
      <c r="M194" s="16" t="str">
        <f t="shared" si="1"/>
        <v>"label": "Назад"</v>
      </c>
      <c r="N194" s="16" t="str">
        <f t="shared" si="2"/>
        <v>"payload": {"template":"mechrob_2021"}</v>
      </c>
      <c r="O194" s="16" t="str">
        <f t="shared" si="3"/>
        <v>"color": "secondary"</v>
      </c>
      <c r="P194" s="16" t="str">
        <f t="shared" si="4"/>
        <v>[{"action": {"type": "text", "payload": {"template":"mechrob_2021"}, "label": "Назад"}, "color": "secondary"}]</v>
      </c>
      <c r="Q194" s="16" t="str">
        <f t="shared" si="5"/>
        <v/>
      </c>
      <c r="R194" s="16" t="str">
        <f t="shared" si="6"/>
        <v/>
      </c>
      <c r="S194" s="16" t="str">
        <f t="shared" si="7"/>
        <v/>
      </c>
      <c r="T194" s="16" t="str">
        <f t="shared" si="8"/>
        <v/>
      </c>
      <c r="U194" s="16" t="str">
        <f t="shared" si="9"/>
        <v>[{"action": {"type": "text", "payload": {"template":"mechrob_2021"}, "label": "Назад"}, "color": "secondary"}]</v>
      </c>
    </row>
    <row r="195">
      <c r="A195" s="12" t="s">
        <v>416</v>
      </c>
      <c r="B195" s="12" t="s">
        <v>154</v>
      </c>
      <c r="C195" s="12" t="s">
        <v>155</v>
      </c>
      <c r="D195" s="36" t="s">
        <v>417</v>
      </c>
      <c r="E195" s="12" t="s">
        <v>53</v>
      </c>
      <c r="F195" s="13" t="s">
        <v>27</v>
      </c>
      <c r="G195" s="12" t="s">
        <v>69</v>
      </c>
      <c r="H195" s="13" t="s">
        <v>29</v>
      </c>
      <c r="I195" s="16"/>
      <c r="J195" s="15"/>
      <c r="K195" s="16"/>
      <c r="L195" s="15"/>
      <c r="M195" s="16" t="str">
        <f t="shared" si="1"/>
        <v>"label": "Назад"</v>
      </c>
      <c r="N195" s="16" t="str">
        <f t="shared" si="2"/>
        <v>"payload": {"template":"mechrob_2021"}</v>
      </c>
      <c r="O195" s="16" t="str">
        <f t="shared" si="3"/>
        <v>"color": "secondary"</v>
      </c>
      <c r="P195" s="16" t="str">
        <f t="shared" si="4"/>
        <v>[{"action": {"type": "text", "payload": {"template":"mechrob_2021"}, "label": "Назад"}, "color": "secondary"}]</v>
      </c>
      <c r="Q195" s="16" t="str">
        <f t="shared" si="5"/>
        <v/>
      </c>
      <c r="R195" s="16" t="str">
        <f t="shared" si="6"/>
        <v/>
      </c>
      <c r="S195" s="16" t="str">
        <f t="shared" si="7"/>
        <v/>
      </c>
      <c r="T195" s="16" t="str">
        <f t="shared" si="8"/>
        <v/>
      </c>
      <c r="U195" s="16" t="str">
        <f t="shared" si="9"/>
        <v>[{"action": {"type": "text", "payload": {"template":"mechrob_2021"}, "label": "Назад"}, "color": "secondary"}]</v>
      </c>
    </row>
    <row r="196">
      <c r="A196" s="12" t="s">
        <v>418</v>
      </c>
      <c r="B196" s="12" t="s">
        <v>232</v>
      </c>
      <c r="C196" s="12" t="s">
        <v>233</v>
      </c>
      <c r="D196" s="36" t="s">
        <v>419</v>
      </c>
      <c r="E196" s="12" t="s">
        <v>53</v>
      </c>
      <c r="F196" s="13" t="s">
        <v>27</v>
      </c>
      <c r="G196" s="12" t="s">
        <v>158</v>
      </c>
      <c r="H196" s="13" t="s">
        <v>29</v>
      </c>
      <c r="I196" s="16"/>
      <c r="J196" s="15"/>
      <c r="K196" s="16"/>
      <c r="L196" s="15"/>
      <c r="M196" s="16" t="str">
        <f t="shared" si="1"/>
        <v>"label": "Назад"</v>
      </c>
      <c r="N196" s="16" t="str">
        <f t="shared" si="2"/>
        <v>"payload": {"template":"analys_pi2021"}</v>
      </c>
      <c r="O196" s="16" t="str">
        <f t="shared" si="3"/>
        <v>"color": "secondary"</v>
      </c>
      <c r="P196" s="16" t="str">
        <f t="shared" si="4"/>
        <v>[{"action": {"type": "text", "payload": {"template":"analys_pi2021"}, "label": "Назад"}, "color": "secondary"}]</v>
      </c>
      <c r="Q196" s="16" t="str">
        <f t="shared" si="5"/>
        <v/>
      </c>
      <c r="R196" s="16" t="str">
        <f t="shared" si="6"/>
        <v/>
      </c>
      <c r="S196" s="16" t="str">
        <f t="shared" si="7"/>
        <v/>
      </c>
      <c r="T196" s="16" t="str">
        <f t="shared" si="8"/>
        <v/>
      </c>
      <c r="U196" s="16" t="str">
        <f t="shared" si="9"/>
        <v>[{"action": {"type": "text", "payload": {"template":"analys_pi2021"}, "label": "Назад"}, "color": "secondary"}]</v>
      </c>
    </row>
    <row r="197">
      <c r="A197" s="12" t="s">
        <v>420</v>
      </c>
      <c r="B197" s="12" t="s">
        <v>234</v>
      </c>
      <c r="C197" s="12" t="s">
        <v>235</v>
      </c>
      <c r="D197" s="36" t="s">
        <v>421</v>
      </c>
      <c r="E197" s="12" t="s">
        <v>53</v>
      </c>
      <c r="F197" s="13" t="s">
        <v>27</v>
      </c>
      <c r="G197" s="12" t="s">
        <v>158</v>
      </c>
      <c r="H197" s="13" t="s">
        <v>29</v>
      </c>
      <c r="I197" s="16"/>
      <c r="J197" s="15"/>
      <c r="K197" s="16"/>
      <c r="L197" s="15"/>
      <c r="M197" s="16" t="str">
        <f t="shared" si="1"/>
        <v>"label": "Назад"</v>
      </c>
      <c r="N197" s="16" t="str">
        <f t="shared" si="2"/>
        <v>"payload": {"template":"analys_pi2021"}</v>
      </c>
      <c r="O197" s="16" t="str">
        <f t="shared" si="3"/>
        <v>"color": "secondary"</v>
      </c>
      <c r="P197" s="16" t="str">
        <f t="shared" si="4"/>
        <v>[{"action": {"type": "text", "payload": {"template":"analys_pi2021"}, "label": "Назад"}, "color": "secondary"}]</v>
      </c>
      <c r="Q197" s="16" t="str">
        <f t="shared" si="5"/>
        <v/>
      </c>
      <c r="R197" s="16" t="str">
        <f t="shared" si="6"/>
        <v/>
      </c>
      <c r="S197" s="16" t="str">
        <f t="shared" si="7"/>
        <v/>
      </c>
      <c r="T197" s="16" t="str">
        <f t="shared" si="8"/>
        <v/>
      </c>
      <c r="U197" s="16" t="str">
        <f t="shared" si="9"/>
        <v>[{"action": {"type": "text", "payload": {"template":"analys_pi2021"}, "label": "Назад"}, "color": "secondary"}]</v>
      </c>
    </row>
    <row r="198">
      <c r="A198" s="12" t="s">
        <v>422</v>
      </c>
      <c r="B198" s="12" t="s">
        <v>236</v>
      </c>
      <c r="C198" s="12" t="s">
        <v>237</v>
      </c>
      <c r="D198" s="36" t="s">
        <v>423</v>
      </c>
      <c r="E198" s="12" t="s">
        <v>53</v>
      </c>
      <c r="F198" s="13" t="s">
        <v>27</v>
      </c>
      <c r="G198" s="12" t="s">
        <v>158</v>
      </c>
      <c r="H198" s="13" t="s">
        <v>29</v>
      </c>
      <c r="I198" s="16"/>
      <c r="J198" s="15"/>
      <c r="K198" s="16"/>
      <c r="L198" s="15"/>
      <c r="M198" s="16" t="str">
        <f t="shared" si="1"/>
        <v>"label": "Назад"</v>
      </c>
      <c r="N198" s="16" t="str">
        <f t="shared" si="2"/>
        <v>"payload": {"template":"analys_pi2021"}</v>
      </c>
      <c r="O198" s="16" t="str">
        <f t="shared" si="3"/>
        <v>"color": "secondary"</v>
      </c>
      <c r="P198" s="16" t="str">
        <f t="shared" si="4"/>
        <v>[{"action": {"type": "text", "payload": {"template":"analys_pi2021"}, "label": "Назад"}, "color": "secondary"}]</v>
      </c>
      <c r="Q198" s="16" t="str">
        <f t="shared" si="5"/>
        <v/>
      </c>
      <c r="R198" s="16" t="str">
        <f t="shared" si="6"/>
        <v/>
      </c>
      <c r="S198" s="16" t="str">
        <f t="shared" si="7"/>
        <v/>
      </c>
      <c r="T198" s="16" t="str">
        <f t="shared" si="8"/>
        <v/>
      </c>
      <c r="U198" s="16" t="str">
        <f t="shared" si="9"/>
        <v>[{"action": {"type": "text", "payload": {"template":"analys_pi2021"}, "label": "Назад"}, "color": "secondary"}]</v>
      </c>
    </row>
    <row r="199">
      <c r="A199" s="12" t="s">
        <v>424</v>
      </c>
      <c r="B199" s="12" t="s">
        <v>238</v>
      </c>
      <c r="C199" s="12" t="s">
        <v>239</v>
      </c>
      <c r="D199" s="36" t="s">
        <v>425</v>
      </c>
      <c r="E199" s="12" t="s">
        <v>53</v>
      </c>
      <c r="F199" s="13" t="s">
        <v>27</v>
      </c>
      <c r="G199" s="12" t="s">
        <v>158</v>
      </c>
      <c r="H199" s="13" t="s">
        <v>29</v>
      </c>
      <c r="I199" s="16"/>
      <c r="J199" s="15"/>
      <c r="K199" s="16"/>
      <c r="L199" s="15"/>
      <c r="M199" s="16" t="str">
        <f t="shared" si="1"/>
        <v>"label": "Назад"</v>
      </c>
      <c r="N199" s="16" t="str">
        <f t="shared" si="2"/>
        <v>"payload": {"template":"analys_pi2021"}</v>
      </c>
      <c r="O199" s="16" t="str">
        <f t="shared" si="3"/>
        <v>"color": "secondary"</v>
      </c>
      <c r="P199" s="16" t="str">
        <f t="shared" si="4"/>
        <v>[{"action": {"type": "text", "payload": {"template":"analys_pi2021"}, "label": "Назад"}, "color": "secondary"}]</v>
      </c>
      <c r="Q199" s="16" t="str">
        <f t="shared" si="5"/>
        <v/>
      </c>
      <c r="R199" s="16" t="str">
        <f t="shared" si="6"/>
        <v/>
      </c>
      <c r="S199" s="16" t="str">
        <f t="shared" si="7"/>
        <v/>
      </c>
      <c r="T199" s="16" t="str">
        <f t="shared" si="8"/>
        <v/>
      </c>
      <c r="U199" s="16" t="str">
        <f t="shared" si="9"/>
        <v>[{"action": {"type": "text", "payload": {"template":"analys_pi2021"}, "label": "Назад"}, "color": "secondary"}]</v>
      </c>
    </row>
    <row r="200">
      <c r="A200" s="12" t="s">
        <v>426</v>
      </c>
      <c r="B200" s="12" t="s">
        <v>240</v>
      </c>
      <c r="C200" s="12" t="s">
        <v>241</v>
      </c>
      <c r="D200" s="36" t="s">
        <v>427</v>
      </c>
      <c r="E200" s="12" t="s">
        <v>53</v>
      </c>
      <c r="F200" s="13" t="s">
        <v>27</v>
      </c>
      <c r="G200" s="12" t="s">
        <v>158</v>
      </c>
      <c r="H200" s="13" t="s">
        <v>29</v>
      </c>
      <c r="I200" s="16"/>
      <c r="J200" s="15"/>
      <c r="K200" s="16"/>
      <c r="L200" s="15"/>
      <c r="M200" s="16" t="str">
        <f t="shared" si="1"/>
        <v>"label": "Назад"</v>
      </c>
      <c r="N200" s="16" t="str">
        <f t="shared" si="2"/>
        <v>"payload": {"template":"analys_pi2021"}</v>
      </c>
      <c r="O200" s="16" t="str">
        <f t="shared" si="3"/>
        <v>"color": "secondary"</v>
      </c>
      <c r="P200" s="16" t="str">
        <f t="shared" si="4"/>
        <v>[{"action": {"type": "text", "payload": {"template":"analys_pi2021"}, "label": "Назад"}, "color": "secondary"}]</v>
      </c>
      <c r="Q200" s="16" t="str">
        <f t="shared" si="5"/>
        <v/>
      </c>
      <c r="R200" s="16" t="str">
        <f t="shared" si="6"/>
        <v/>
      </c>
      <c r="S200" s="16" t="str">
        <f t="shared" si="7"/>
        <v/>
      </c>
      <c r="T200" s="16" t="str">
        <f t="shared" si="8"/>
        <v/>
      </c>
      <c r="U200" s="16" t="str">
        <f t="shared" si="9"/>
        <v>[{"action": {"type": "text", "payload": {"template":"analys_pi2021"}, "label": "Назад"}, "color": "secondary"}]</v>
      </c>
    </row>
    <row r="201">
      <c r="A201" s="12" t="s">
        <v>428</v>
      </c>
      <c r="B201" s="12" t="s">
        <v>242</v>
      </c>
      <c r="C201" s="12" t="s">
        <v>243</v>
      </c>
      <c r="D201" s="36" t="s">
        <v>429</v>
      </c>
      <c r="E201" s="12" t="s">
        <v>53</v>
      </c>
      <c r="F201" s="13" t="s">
        <v>27</v>
      </c>
      <c r="G201" s="12" t="s">
        <v>158</v>
      </c>
      <c r="H201" s="13" t="s">
        <v>29</v>
      </c>
      <c r="I201" s="16"/>
      <c r="J201" s="15"/>
      <c r="K201" s="16"/>
      <c r="L201" s="15"/>
      <c r="M201" s="16" t="str">
        <f t="shared" si="1"/>
        <v>"label": "Назад"</v>
      </c>
      <c r="N201" s="16" t="str">
        <f t="shared" si="2"/>
        <v>"payload": {"template":"analys_pi2021"}</v>
      </c>
      <c r="O201" s="16" t="str">
        <f t="shared" si="3"/>
        <v>"color": "secondary"</v>
      </c>
      <c r="P201" s="16" t="str">
        <f t="shared" si="4"/>
        <v>[{"action": {"type": "text", "payload": {"template":"analys_pi2021"}, "label": "Назад"}, "color": "secondary"}]</v>
      </c>
      <c r="Q201" s="16" t="str">
        <f t="shared" si="5"/>
        <v/>
      </c>
      <c r="R201" s="16" t="str">
        <f t="shared" si="6"/>
        <v/>
      </c>
      <c r="S201" s="16" t="str">
        <f t="shared" si="7"/>
        <v/>
      </c>
      <c r="T201" s="16" t="str">
        <f t="shared" si="8"/>
        <v/>
      </c>
      <c r="U201" s="16" t="str">
        <f t="shared" si="9"/>
        <v>[{"action": {"type": "text", "payload": {"template":"analys_pi2021"}, "label": "Назад"}, "color": "secondary"}]</v>
      </c>
    </row>
    <row r="202">
      <c r="A202" s="12" t="s">
        <v>430</v>
      </c>
      <c r="B202" s="12" t="s">
        <v>132</v>
      </c>
      <c r="C202" s="12" t="s">
        <v>244</v>
      </c>
      <c r="D202" s="36" t="s">
        <v>431</v>
      </c>
      <c r="E202" s="12" t="s">
        <v>53</v>
      </c>
      <c r="F202" s="13" t="s">
        <v>27</v>
      </c>
      <c r="G202" s="12" t="s">
        <v>158</v>
      </c>
      <c r="H202" s="13" t="s">
        <v>29</v>
      </c>
      <c r="I202" s="16"/>
      <c r="J202" s="15"/>
      <c r="K202" s="16"/>
      <c r="L202" s="15"/>
      <c r="M202" s="16" t="str">
        <f t="shared" si="1"/>
        <v>"label": "Назад"</v>
      </c>
      <c r="N202" s="16" t="str">
        <f t="shared" si="2"/>
        <v>"payload": {"template":"analys_pi2021"}</v>
      </c>
      <c r="O202" s="16" t="str">
        <f t="shared" si="3"/>
        <v>"color": "secondary"</v>
      </c>
      <c r="P202" s="16" t="str">
        <f t="shared" si="4"/>
        <v>[{"action": {"type": "text", "payload": {"template":"analys_pi2021"}, "label": "Назад"}, "color": "secondary"}]</v>
      </c>
      <c r="Q202" s="16" t="str">
        <f t="shared" si="5"/>
        <v/>
      </c>
      <c r="R202" s="16" t="str">
        <f t="shared" si="6"/>
        <v/>
      </c>
      <c r="S202" s="16" t="str">
        <f t="shared" si="7"/>
        <v/>
      </c>
      <c r="T202" s="16" t="str">
        <f t="shared" si="8"/>
        <v/>
      </c>
      <c r="U202" s="16" t="str">
        <f t="shared" si="9"/>
        <v>[{"action": {"type": "text", "payload": {"template":"analys_pi2021"}, "label": "Назад"}, "color": "secondary"}]</v>
      </c>
    </row>
    <row r="203">
      <c r="A203" s="12" t="s">
        <v>432</v>
      </c>
      <c r="B203" s="12" t="s">
        <v>246</v>
      </c>
      <c r="C203" s="12" t="s">
        <v>247</v>
      </c>
      <c r="D203" s="36" t="s">
        <v>433</v>
      </c>
      <c r="E203" s="12" t="s">
        <v>53</v>
      </c>
      <c r="F203" s="13" t="s">
        <v>27</v>
      </c>
      <c r="G203" s="12" t="s">
        <v>159</v>
      </c>
      <c r="H203" s="13" t="s">
        <v>29</v>
      </c>
      <c r="I203" s="16"/>
      <c r="J203" s="15"/>
      <c r="K203" s="16"/>
      <c r="L203" s="15"/>
      <c r="M203" s="16" t="str">
        <f t="shared" si="1"/>
        <v>"label": "Назад"</v>
      </c>
      <c r="N203" s="16" t="str">
        <f t="shared" si="2"/>
        <v>"payload": {"template":"matem_pi2021"}</v>
      </c>
      <c r="O203" s="16" t="str">
        <f t="shared" si="3"/>
        <v>"color": "secondary"</v>
      </c>
      <c r="P203" s="16" t="str">
        <f t="shared" si="4"/>
        <v>[{"action": {"type": "text", "payload": {"template":"matem_pi2021"}, "label": "Назад"}, "color": "secondary"}]</v>
      </c>
      <c r="Q203" s="16" t="str">
        <f t="shared" si="5"/>
        <v/>
      </c>
      <c r="R203" s="16" t="str">
        <f t="shared" si="6"/>
        <v/>
      </c>
      <c r="S203" s="16" t="str">
        <f t="shared" si="7"/>
        <v/>
      </c>
      <c r="T203" s="16" t="str">
        <f t="shared" si="8"/>
        <v/>
      </c>
      <c r="U203" s="16" t="str">
        <f t="shared" si="9"/>
        <v>[{"action": {"type": "text", "payload": {"template":"matem_pi2021"}, "label": "Назад"}, "color": "secondary"}]</v>
      </c>
    </row>
    <row r="204">
      <c r="A204" s="12" t="s">
        <v>434</v>
      </c>
      <c r="B204" s="12" t="s">
        <v>117</v>
      </c>
      <c r="C204" s="12" t="s">
        <v>248</v>
      </c>
      <c r="D204" s="36" t="s">
        <v>435</v>
      </c>
      <c r="E204" s="12" t="s">
        <v>53</v>
      </c>
      <c r="F204" s="13" t="s">
        <v>27</v>
      </c>
      <c r="G204" s="12" t="s">
        <v>159</v>
      </c>
      <c r="H204" s="13" t="s">
        <v>29</v>
      </c>
      <c r="I204" s="16"/>
      <c r="J204" s="15"/>
      <c r="K204" s="16"/>
      <c r="L204" s="15"/>
      <c r="M204" s="16" t="str">
        <f t="shared" si="1"/>
        <v>"label": "Назад"</v>
      </c>
      <c r="N204" s="16" t="str">
        <f t="shared" si="2"/>
        <v>"payload": {"template":"matem_pi2021"}</v>
      </c>
      <c r="O204" s="16" t="str">
        <f t="shared" si="3"/>
        <v>"color": "secondary"</v>
      </c>
      <c r="P204" s="16" t="str">
        <f t="shared" si="4"/>
        <v>[{"action": {"type": "text", "payload": {"template":"matem_pi2021"}, "label": "Назад"}, "color": "secondary"}]</v>
      </c>
      <c r="Q204" s="16" t="str">
        <f t="shared" si="5"/>
        <v/>
      </c>
      <c r="R204" s="16" t="str">
        <f t="shared" si="6"/>
        <v/>
      </c>
      <c r="S204" s="16" t="str">
        <f t="shared" si="7"/>
        <v/>
      </c>
      <c r="T204" s="16" t="str">
        <f t="shared" si="8"/>
        <v/>
      </c>
      <c r="U204" s="16" t="str">
        <f t="shared" si="9"/>
        <v>[{"action": {"type": "text", "payload": {"template":"matem_pi2021"}, "label": "Назад"}, "color": "secondary"}]</v>
      </c>
    </row>
    <row r="205">
      <c r="A205" s="12" t="s">
        <v>377</v>
      </c>
      <c r="B205" s="12" t="s">
        <v>113</v>
      </c>
      <c r="C205" s="12" t="s">
        <v>249</v>
      </c>
      <c r="D205" s="36" t="s">
        <v>436</v>
      </c>
      <c r="E205" s="12" t="s">
        <v>53</v>
      </c>
      <c r="F205" s="13" t="s">
        <v>27</v>
      </c>
      <c r="G205" s="12" t="s">
        <v>159</v>
      </c>
      <c r="H205" s="13" t="s">
        <v>29</v>
      </c>
      <c r="I205" s="16"/>
      <c r="J205" s="15"/>
      <c r="K205" s="16"/>
      <c r="L205" s="15"/>
      <c r="M205" s="16" t="str">
        <f t="shared" si="1"/>
        <v>"label": "Назад"</v>
      </c>
      <c r="N205" s="16" t="str">
        <f t="shared" si="2"/>
        <v>"payload": {"template":"matem_pi2021"}</v>
      </c>
      <c r="O205" s="16" t="str">
        <f t="shared" si="3"/>
        <v>"color": "secondary"</v>
      </c>
      <c r="P205" s="16" t="str">
        <f t="shared" si="4"/>
        <v>[{"action": {"type": "text", "payload": {"template":"matem_pi2021"}, "label": "Назад"}, "color": "secondary"}]</v>
      </c>
      <c r="Q205" s="16" t="str">
        <f t="shared" si="5"/>
        <v/>
      </c>
      <c r="R205" s="16" t="str">
        <f t="shared" si="6"/>
        <v/>
      </c>
      <c r="S205" s="16" t="str">
        <f t="shared" si="7"/>
        <v/>
      </c>
      <c r="T205" s="16" t="str">
        <f t="shared" si="8"/>
        <v/>
      </c>
      <c r="U205" s="16" t="str">
        <f t="shared" si="9"/>
        <v>[{"action": {"type": "text", "payload": {"template":"matem_pi2021"}, "label": "Назад"}, "color": "secondary"}]</v>
      </c>
    </row>
    <row r="206">
      <c r="A206" s="12" t="s">
        <v>437</v>
      </c>
      <c r="B206" s="12" t="s">
        <v>250</v>
      </c>
      <c r="C206" s="12" t="s">
        <v>251</v>
      </c>
      <c r="D206" s="36" t="s">
        <v>438</v>
      </c>
      <c r="E206" s="12" t="s">
        <v>53</v>
      </c>
      <c r="F206" s="13" t="s">
        <v>27</v>
      </c>
      <c r="G206" s="12" t="s">
        <v>159</v>
      </c>
      <c r="H206" s="13" t="s">
        <v>29</v>
      </c>
      <c r="I206" s="16"/>
      <c r="J206" s="15"/>
      <c r="K206" s="16"/>
      <c r="L206" s="15"/>
      <c r="M206" s="16" t="str">
        <f t="shared" si="1"/>
        <v>"label": "Назад"</v>
      </c>
      <c r="N206" s="16" t="str">
        <f t="shared" si="2"/>
        <v>"payload": {"template":"matem_pi2021"}</v>
      </c>
      <c r="O206" s="16" t="str">
        <f t="shared" si="3"/>
        <v>"color": "secondary"</v>
      </c>
      <c r="P206" s="16" t="str">
        <f t="shared" si="4"/>
        <v>[{"action": {"type": "text", "payload": {"template":"matem_pi2021"}, "label": "Назад"}, "color": "secondary"}]</v>
      </c>
      <c r="Q206" s="16" t="str">
        <f t="shared" si="5"/>
        <v/>
      </c>
      <c r="R206" s="16" t="str">
        <f t="shared" si="6"/>
        <v/>
      </c>
      <c r="S206" s="16" t="str">
        <f t="shared" si="7"/>
        <v/>
      </c>
      <c r="T206" s="16" t="str">
        <f t="shared" si="8"/>
        <v/>
      </c>
      <c r="U206" s="16" t="str">
        <f t="shared" si="9"/>
        <v>[{"action": {"type": "text", "payload": {"template":"matem_pi2021"}, "label": "Назад"}, "color": "secondary"}]</v>
      </c>
    </row>
    <row r="207">
      <c r="A207" s="12" t="s">
        <v>371</v>
      </c>
      <c r="B207" s="12" t="s">
        <v>107</v>
      </c>
      <c r="C207" s="12" t="s">
        <v>253</v>
      </c>
      <c r="D207" s="36" t="s">
        <v>439</v>
      </c>
      <c r="E207" s="12" t="s">
        <v>53</v>
      </c>
      <c r="F207" s="13" t="s">
        <v>27</v>
      </c>
      <c r="G207" s="12" t="s">
        <v>161</v>
      </c>
      <c r="H207" s="13" t="s">
        <v>29</v>
      </c>
      <c r="I207" s="16"/>
      <c r="J207" s="15"/>
      <c r="K207" s="16"/>
      <c r="L207" s="15"/>
      <c r="M207" s="16" t="str">
        <f t="shared" si="1"/>
        <v>"label": "Назад"</v>
      </c>
      <c r="N207" s="16" t="str">
        <f t="shared" si="2"/>
        <v>"payload": {"template":"develop_pi2021"}</v>
      </c>
      <c r="O207" s="16" t="str">
        <f t="shared" si="3"/>
        <v>"color": "secondary"</v>
      </c>
      <c r="P207" s="16" t="str">
        <f t="shared" si="4"/>
        <v>[{"action": {"type": "text", "payload": {"template":"develop_pi2021"}, "label": "Назад"}, "color": "secondary"}]</v>
      </c>
      <c r="Q207" s="16" t="str">
        <f t="shared" si="5"/>
        <v/>
      </c>
      <c r="R207" s="16" t="str">
        <f t="shared" si="6"/>
        <v/>
      </c>
      <c r="S207" s="16" t="str">
        <f t="shared" si="7"/>
        <v/>
      </c>
      <c r="T207" s="16" t="str">
        <f t="shared" si="8"/>
        <v/>
      </c>
      <c r="U207" s="16" t="str">
        <f t="shared" si="9"/>
        <v>[{"action": {"type": "text", "payload": {"template":"develop_pi2021"}, "label": "Назад"}, "color": "secondary"}]</v>
      </c>
    </row>
    <row r="208">
      <c r="A208" s="12" t="s">
        <v>440</v>
      </c>
      <c r="B208" s="12" t="s">
        <v>254</v>
      </c>
      <c r="C208" s="12" t="s">
        <v>255</v>
      </c>
      <c r="D208" s="36" t="s">
        <v>441</v>
      </c>
      <c r="E208" s="12" t="s">
        <v>53</v>
      </c>
      <c r="F208" s="13" t="s">
        <v>27</v>
      </c>
      <c r="G208" s="12" t="s">
        <v>161</v>
      </c>
      <c r="H208" s="13" t="s">
        <v>29</v>
      </c>
      <c r="I208" s="16"/>
      <c r="J208" s="15"/>
      <c r="K208" s="16"/>
      <c r="L208" s="15"/>
      <c r="M208" s="16" t="str">
        <f t="shared" si="1"/>
        <v>"label": "Назад"</v>
      </c>
      <c r="N208" s="16" t="str">
        <f t="shared" si="2"/>
        <v>"payload": {"template":"develop_pi2021"}</v>
      </c>
      <c r="O208" s="16" t="str">
        <f t="shared" si="3"/>
        <v>"color": "secondary"</v>
      </c>
      <c r="P208" s="16" t="str">
        <f t="shared" si="4"/>
        <v>[{"action": {"type": "text", "payload": {"template":"develop_pi2021"}, "label": "Назад"}, "color": "secondary"}]</v>
      </c>
      <c r="Q208" s="16" t="str">
        <f t="shared" si="5"/>
        <v/>
      </c>
      <c r="R208" s="16" t="str">
        <f t="shared" si="6"/>
        <v/>
      </c>
      <c r="S208" s="16" t="str">
        <f t="shared" si="7"/>
        <v/>
      </c>
      <c r="T208" s="16" t="str">
        <f t="shared" si="8"/>
        <v/>
      </c>
      <c r="U208" s="16" t="str">
        <f t="shared" si="9"/>
        <v>[{"action": {"type": "text", "payload": {"template":"develop_pi2021"}, "label": "Назад"}, "color": "secondary"}]</v>
      </c>
    </row>
    <row r="209">
      <c r="A209" s="12" t="s">
        <v>442</v>
      </c>
      <c r="B209" s="12" t="s">
        <v>256</v>
      </c>
      <c r="C209" s="12" t="s">
        <v>257</v>
      </c>
      <c r="D209" s="36" t="s">
        <v>443</v>
      </c>
      <c r="E209" s="12" t="s">
        <v>53</v>
      </c>
      <c r="F209" s="13" t="s">
        <v>27</v>
      </c>
      <c r="G209" s="12" t="s">
        <v>161</v>
      </c>
      <c r="H209" s="13" t="s">
        <v>29</v>
      </c>
      <c r="I209" s="16"/>
      <c r="J209" s="15"/>
      <c r="K209" s="16"/>
      <c r="L209" s="15"/>
      <c r="M209" s="16" t="str">
        <f t="shared" si="1"/>
        <v>"label": "Назад"</v>
      </c>
      <c r="N209" s="16" t="str">
        <f t="shared" si="2"/>
        <v>"payload": {"template":"develop_pi2021"}</v>
      </c>
      <c r="O209" s="16" t="str">
        <f t="shared" si="3"/>
        <v>"color": "secondary"</v>
      </c>
      <c r="P209" s="16" t="str">
        <f t="shared" si="4"/>
        <v>[{"action": {"type": "text", "payload": {"template":"develop_pi2021"}, "label": "Назад"}, "color": "secondary"}]</v>
      </c>
      <c r="Q209" s="16" t="str">
        <f t="shared" si="5"/>
        <v/>
      </c>
      <c r="R209" s="16" t="str">
        <f t="shared" si="6"/>
        <v/>
      </c>
      <c r="S209" s="16" t="str">
        <f t="shared" si="7"/>
        <v/>
      </c>
      <c r="T209" s="16" t="str">
        <f t="shared" si="8"/>
        <v/>
      </c>
      <c r="U209" s="16" t="str">
        <f t="shared" si="9"/>
        <v>[{"action": {"type": "text", "payload": {"template":"develop_pi2021"}, "label": "Назад"}, "color": "secondary"}]</v>
      </c>
    </row>
    <row r="210">
      <c r="A210" s="12" t="s">
        <v>444</v>
      </c>
      <c r="B210" s="12" t="s">
        <v>258</v>
      </c>
      <c r="C210" s="12" t="s">
        <v>259</v>
      </c>
      <c r="D210" s="36" t="s">
        <v>445</v>
      </c>
      <c r="E210" s="12" t="s">
        <v>53</v>
      </c>
      <c r="F210" s="13" t="s">
        <v>27</v>
      </c>
      <c r="G210" s="12" t="s">
        <v>161</v>
      </c>
      <c r="H210" s="13" t="s">
        <v>29</v>
      </c>
      <c r="I210" s="16"/>
      <c r="J210" s="15"/>
      <c r="K210" s="16"/>
      <c r="L210" s="15"/>
      <c r="M210" s="16" t="str">
        <f t="shared" si="1"/>
        <v>"label": "Назад"</v>
      </c>
      <c r="N210" s="16" t="str">
        <f t="shared" si="2"/>
        <v>"payload": {"template":"develop_pi2021"}</v>
      </c>
      <c r="O210" s="16" t="str">
        <f t="shared" si="3"/>
        <v>"color": "secondary"</v>
      </c>
      <c r="P210" s="16" t="str">
        <f t="shared" si="4"/>
        <v>[{"action": {"type": "text", "payload": {"template":"develop_pi2021"}, "label": "Назад"}, "color": "secondary"}]</v>
      </c>
      <c r="Q210" s="16" t="str">
        <f t="shared" si="5"/>
        <v/>
      </c>
      <c r="R210" s="16" t="str">
        <f t="shared" si="6"/>
        <v/>
      </c>
      <c r="S210" s="16" t="str">
        <f t="shared" si="7"/>
        <v/>
      </c>
      <c r="T210" s="16" t="str">
        <f t="shared" si="8"/>
        <v/>
      </c>
      <c r="U210" s="16" t="str">
        <f t="shared" si="9"/>
        <v>[{"action": {"type": "text", "payload": {"template":"develop_pi2021"}, "label": "Назад"}, "color": "secondary"}]</v>
      </c>
    </row>
    <row r="211">
      <c r="A211" s="12" t="s">
        <v>446</v>
      </c>
      <c r="B211" s="12" t="s">
        <v>260</v>
      </c>
      <c r="C211" s="12" t="s">
        <v>261</v>
      </c>
      <c r="D211" s="36" t="s">
        <v>447</v>
      </c>
      <c r="E211" s="12" t="s">
        <v>53</v>
      </c>
      <c r="F211" s="13" t="s">
        <v>27</v>
      </c>
      <c r="G211" s="12" t="s">
        <v>161</v>
      </c>
      <c r="H211" s="13" t="s">
        <v>29</v>
      </c>
      <c r="I211" s="16"/>
      <c r="J211" s="15"/>
      <c r="K211" s="16"/>
      <c r="L211" s="15"/>
      <c r="M211" s="16" t="str">
        <f t="shared" si="1"/>
        <v>"label": "Назад"</v>
      </c>
      <c r="N211" s="16" t="str">
        <f t="shared" si="2"/>
        <v>"payload": {"template":"develop_pi2021"}</v>
      </c>
      <c r="O211" s="16" t="str">
        <f t="shared" si="3"/>
        <v>"color": "secondary"</v>
      </c>
      <c r="P211" s="16" t="str">
        <f t="shared" si="4"/>
        <v>[{"action": {"type": "text", "payload": {"template":"develop_pi2021"}, "label": "Назад"}, "color": "secondary"}]</v>
      </c>
      <c r="Q211" s="16" t="str">
        <f t="shared" si="5"/>
        <v/>
      </c>
      <c r="R211" s="16" t="str">
        <f t="shared" si="6"/>
        <v/>
      </c>
      <c r="S211" s="16" t="str">
        <f t="shared" si="7"/>
        <v/>
      </c>
      <c r="T211" s="16" t="str">
        <f t="shared" si="8"/>
        <v/>
      </c>
      <c r="U211" s="16" t="str">
        <f t="shared" si="9"/>
        <v>[{"action": {"type": "text", "payload": {"template":"develop_pi2021"}, "label": "Назад"}, "color": "secondary"}]</v>
      </c>
    </row>
    <row r="212">
      <c r="A212" s="12" t="s">
        <v>448</v>
      </c>
      <c r="B212" s="12" t="s">
        <v>263</v>
      </c>
      <c r="C212" s="12" t="s">
        <v>264</v>
      </c>
      <c r="D212" s="36" t="s">
        <v>449</v>
      </c>
      <c r="E212" s="12" t="s">
        <v>53</v>
      </c>
      <c r="F212" s="13" t="s">
        <v>27</v>
      </c>
      <c r="G212" s="12" t="s">
        <v>163</v>
      </c>
      <c r="H212" s="13" t="s">
        <v>29</v>
      </c>
      <c r="I212" s="16"/>
      <c r="J212" s="15"/>
      <c r="K212" s="16"/>
      <c r="L212" s="15"/>
      <c r="M212" s="16" t="str">
        <f t="shared" si="1"/>
        <v>"label": "Назад"</v>
      </c>
      <c r="N212" s="16" t="str">
        <f t="shared" si="2"/>
        <v>"payload": {"template":"systems_pi2021"}</v>
      </c>
      <c r="O212" s="16" t="str">
        <f t="shared" si="3"/>
        <v>"color": "secondary"</v>
      </c>
      <c r="P212" s="16" t="str">
        <f t="shared" si="4"/>
        <v>[{"action": {"type": "text", "payload": {"template":"systems_pi2021"}, "label": "Назад"}, "color": "secondary"}]</v>
      </c>
      <c r="Q212" s="16" t="str">
        <f t="shared" si="5"/>
        <v/>
      </c>
      <c r="R212" s="16" t="str">
        <f t="shared" si="6"/>
        <v/>
      </c>
      <c r="S212" s="16" t="str">
        <f t="shared" si="7"/>
        <v/>
      </c>
      <c r="T212" s="16" t="str">
        <f t="shared" si="8"/>
        <v/>
      </c>
      <c r="U212" s="16" t="str">
        <f t="shared" si="9"/>
        <v>[{"action": {"type": "text", "payload": {"template":"systems_pi2021"}, "label": "Назад"}, "color": "secondary"}]</v>
      </c>
    </row>
    <row r="213">
      <c r="A213" s="12" t="s">
        <v>450</v>
      </c>
      <c r="B213" s="12" t="s">
        <v>265</v>
      </c>
      <c r="C213" s="12" t="s">
        <v>266</v>
      </c>
      <c r="D213" s="36" t="s">
        <v>451</v>
      </c>
      <c r="E213" s="12" t="s">
        <v>53</v>
      </c>
      <c r="F213" s="13" t="s">
        <v>27</v>
      </c>
      <c r="G213" s="12" t="s">
        <v>163</v>
      </c>
      <c r="H213" s="13" t="s">
        <v>29</v>
      </c>
      <c r="I213" s="16"/>
      <c r="J213" s="15"/>
      <c r="K213" s="16"/>
      <c r="L213" s="15"/>
      <c r="M213" s="16" t="str">
        <f t="shared" si="1"/>
        <v>"label": "Назад"</v>
      </c>
      <c r="N213" s="16" t="str">
        <f t="shared" si="2"/>
        <v>"payload": {"template":"systems_pi2021"}</v>
      </c>
      <c r="O213" s="16" t="str">
        <f t="shared" si="3"/>
        <v>"color": "secondary"</v>
      </c>
      <c r="P213" s="16" t="str">
        <f t="shared" si="4"/>
        <v>[{"action": {"type": "text", "payload": {"template":"systems_pi2021"}, "label": "Назад"}, "color": "secondary"}]</v>
      </c>
      <c r="Q213" s="16" t="str">
        <f t="shared" si="5"/>
        <v/>
      </c>
      <c r="R213" s="16" t="str">
        <f t="shared" si="6"/>
        <v/>
      </c>
      <c r="S213" s="16" t="str">
        <f t="shared" si="7"/>
        <v/>
      </c>
      <c r="T213" s="16" t="str">
        <f t="shared" si="8"/>
        <v/>
      </c>
      <c r="U213" s="16" t="str">
        <f t="shared" si="9"/>
        <v>[{"action": {"type": "text", "payload": {"template":"systems_pi2021"}, "label": "Назад"}, "color": "secondary"}]</v>
      </c>
    </row>
    <row r="214">
      <c r="A214" s="12" t="s">
        <v>452</v>
      </c>
      <c r="B214" s="12" t="s">
        <v>267</v>
      </c>
      <c r="C214" s="12" t="s">
        <v>268</v>
      </c>
      <c r="D214" s="36" t="s">
        <v>453</v>
      </c>
      <c r="E214" s="12" t="s">
        <v>53</v>
      </c>
      <c r="F214" s="13" t="s">
        <v>27</v>
      </c>
      <c r="G214" s="12" t="s">
        <v>163</v>
      </c>
      <c r="H214" s="13" t="s">
        <v>29</v>
      </c>
      <c r="I214" s="16"/>
      <c r="J214" s="15"/>
      <c r="K214" s="16"/>
      <c r="L214" s="15"/>
      <c r="M214" s="16" t="str">
        <f t="shared" si="1"/>
        <v>"label": "Назад"</v>
      </c>
      <c r="N214" s="16" t="str">
        <f t="shared" si="2"/>
        <v>"payload": {"template":"systems_pi2021"}</v>
      </c>
      <c r="O214" s="16" t="str">
        <f t="shared" si="3"/>
        <v>"color": "secondary"</v>
      </c>
      <c r="P214" s="16" t="str">
        <f t="shared" si="4"/>
        <v>[{"action": {"type": "text", "payload": {"template":"systems_pi2021"}, "label": "Назад"}, "color": "secondary"}]</v>
      </c>
      <c r="Q214" s="16" t="str">
        <f t="shared" si="5"/>
        <v/>
      </c>
      <c r="R214" s="16" t="str">
        <f t="shared" si="6"/>
        <v/>
      </c>
      <c r="S214" s="16" t="str">
        <f t="shared" si="7"/>
        <v/>
      </c>
      <c r="T214" s="16" t="str">
        <f t="shared" si="8"/>
        <v/>
      </c>
      <c r="U214" s="16" t="str">
        <f t="shared" si="9"/>
        <v>[{"action": {"type": "text", "payload": {"template":"systems_pi2021"}, "label": "Назад"}, "color": "secondary"}]</v>
      </c>
    </row>
    <row r="215">
      <c r="A215" s="12" t="s">
        <v>454</v>
      </c>
      <c r="B215" s="12" t="s">
        <v>269</v>
      </c>
      <c r="C215" s="12" t="s">
        <v>270</v>
      </c>
      <c r="D215" s="36" t="s">
        <v>455</v>
      </c>
      <c r="E215" s="12" t="s">
        <v>53</v>
      </c>
      <c r="F215" s="13" t="s">
        <v>27</v>
      </c>
      <c r="G215" s="12" t="s">
        <v>163</v>
      </c>
      <c r="H215" s="13" t="s">
        <v>29</v>
      </c>
      <c r="I215" s="16"/>
      <c r="J215" s="15"/>
      <c r="K215" s="16"/>
      <c r="L215" s="15"/>
      <c r="M215" s="16" t="str">
        <f t="shared" si="1"/>
        <v>"label": "Назад"</v>
      </c>
      <c r="N215" s="16" t="str">
        <f t="shared" si="2"/>
        <v>"payload": {"template":"systems_pi2021"}</v>
      </c>
      <c r="O215" s="16" t="str">
        <f t="shared" si="3"/>
        <v>"color": "secondary"</v>
      </c>
      <c r="P215" s="16" t="str">
        <f t="shared" si="4"/>
        <v>[{"action": {"type": "text", "payload": {"template":"systems_pi2021"}, "label": "Назад"}, "color": "secondary"}]</v>
      </c>
      <c r="Q215" s="16" t="str">
        <f t="shared" si="5"/>
        <v/>
      </c>
      <c r="R215" s="16" t="str">
        <f t="shared" si="6"/>
        <v/>
      </c>
      <c r="S215" s="16" t="str">
        <f t="shared" si="7"/>
        <v/>
      </c>
      <c r="T215" s="16" t="str">
        <f t="shared" si="8"/>
        <v/>
      </c>
      <c r="U215" s="16" t="str">
        <f t="shared" si="9"/>
        <v>[{"action": {"type": "text", "payload": {"template":"systems_pi2021"}, "label": "Назад"}, "color": "secondary"}]</v>
      </c>
    </row>
    <row r="216">
      <c r="A216" s="12" t="s">
        <v>456</v>
      </c>
      <c r="B216" s="12" t="s">
        <v>271</v>
      </c>
      <c r="C216" s="12" t="s">
        <v>272</v>
      </c>
      <c r="D216" s="36" t="s">
        <v>457</v>
      </c>
      <c r="E216" s="12" t="s">
        <v>53</v>
      </c>
      <c r="F216" s="13" t="s">
        <v>27</v>
      </c>
      <c r="G216" s="12" t="s">
        <v>163</v>
      </c>
      <c r="H216" s="13" t="s">
        <v>29</v>
      </c>
      <c r="I216" s="16"/>
      <c r="J216" s="15"/>
      <c r="K216" s="16"/>
      <c r="L216" s="15"/>
      <c r="M216" s="16" t="str">
        <f t="shared" si="1"/>
        <v>"label": "Назад"</v>
      </c>
      <c r="N216" s="16" t="str">
        <f t="shared" si="2"/>
        <v>"payload": {"template":"systems_pi2021"}</v>
      </c>
      <c r="O216" s="16" t="str">
        <f t="shared" si="3"/>
        <v>"color": "secondary"</v>
      </c>
      <c r="P216" s="16" t="str">
        <f t="shared" si="4"/>
        <v>[{"action": {"type": "text", "payload": {"template":"systems_pi2021"}, "label": "Назад"}, "color": "secondary"}]</v>
      </c>
      <c r="Q216" s="16" t="str">
        <f t="shared" si="5"/>
        <v/>
      </c>
      <c r="R216" s="16" t="str">
        <f t="shared" si="6"/>
        <v/>
      </c>
      <c r="S216" s="16" t="str">
        <f t="shared" si="7"/>
        <v/>
      </c>
      <c r="T216" s="16" t="str">
        <f t="shared" si="8"/>
        <v/>
      </c>
      <c r="U216" s="16" t="str">
        <f t="shared" si="9"/>
        <v>[{"action": {"type": "text", "payload": {"template":"systems_pi2021"}, "label": "Назад"}, "color": "secondary"}]</v>
      </c>
    </row>
    <row r="217">
      <c r="A217" s="12" t="s">
        <v>458</v>
      </c>
      <c r="B217" s="12" t="s">
        <v>274</v>
      </c>
      <c r="C217" s="12" t="s">
        <v>275</v>
      </c>
      <c r="D217" s="36" t="s">
        <v>459</v>
      </c>
      <c r="E217" s="12" t="s">
        <v>53</v>
      </c>
      <c r="F217" s="13" t="s">
        <v>27</v>
      </c>
      <c r="G217" s="12" t="s">
        <v>165</v>
      </c>
      <c r="H217" s="13" t="s">
        <v>29</v>
      </c>
      <c r="I217" s="16"/>
      <c r="J217" s="15"/>
      <c r="K217" s="16"/>
      <c r="L217" s="15"/>
      <c r="M217" s="16" t="str">
        <f t="shared" si="1"/>
        <v>"label": "Назад"</v>
      </c>
      <c r="N217" s="16" t="str">
        <f t="shared" si="2"/>
        <v>"payload": {"template":"others_pi2021"}</v>
      </c>
      <c r="O217" s="16" t="str">
        <f t="shared" si="3"/>
        <v>"color": "secondary"</v>
      </c>
      <c r="P217" s="16" t="str">
        <f t="shared" si="4"/>
        <v>[{"action": {"type": "text", "payload": {"template":"others_pi2021"}, "label": "Назад"}, "color": "secondary"}]</v>
      </c>
      <c r="Q217" s="16" t="str">
        <f t="shared" si="5"/>
        <v/>
      </c>
      <c r="R217" s="16" t="str">
        <f t="shared" si="6"/>
        <v/>
      </c>
      <c r="S217" s="16" t="str">
        <f t="shared" si="7"/>
        <v/>
      </c>
      <c r="T217" s="16" t="str">
        <f t="shared" si="8"/>
        <v/>
      </c>
      <c r="U217" s="16" t="str">
        <f t="shared" si="9"/>
        <v>[{"action": {"type": "text", "payload": {"template":"others_pi2021"}, "label": "Назад"}, "color": "secondary"}]</v>
      </c>
    </row>
    <row r="218">
      <c r="A218" s="12" t="s">
        <v>460</v>
      </c>
      <c r="B218" s="12" t="s">
        <v>276</v>
      </c>
      <c r="C218" s="12" t="s">
        <v>277</v>
      </c>
      <c r="D218" s="36" t="s">
        <v>461</v>
      </c>
      <c r="E218" s="12" t="s">
        <v>53</v>
      </c>
      <c r="F218" s="13" t="s">
        <v>27</v>
      </c>
      <c r="G218" s="12" t="s">
        <v>165</v>
      </c>
      <c r="H218" s="13" t="s">
        <v>29</v>
      </c>
      <c r="I218" s="16"/>
      <c r="J218" s="15"/>
      <c r="K218" s="16"/>
      <c r="L218" s="15"/>
      <c r="M218" s="16" t="str">
        <f t="shared" si="1"/>
        <v>"label": "Назад"</v>
      </c>
      <c r="N218" s="16" t="str">
        <f t="shared" si="2"/>
        <v>"payload": {"template":"others_pi2021"}</v>
      </c>
      <c r="O218" s="16" t="str">
        <f t="shared" si="3"/>
        <v>"color": "secondary"</v>
      </c>
      <c r="P218" s="16" t="str">
        <f t="shared" si="4"/>
        <v>[{"action": {"type": "text", "payload": {"template":"others_pi2021"}, "label": "Назад"}, "color": "secondary"}]</v>
      </c>
      <c r="Q218" s="16" t="str">
        <f t="shared" si="5"/>
        <v/>
      </c>
      <c r="R218" s="16" t="str">
        <f t="shared" si="6"/>
        <v/>
      </c>
      <c r="S218" s="16" t="str">
        <f t="shared" si="7"/>
        <v/>
      </c>
      <c r="T218" s="16" t="str">
        <f t="shared" si="8"/>
        <v/>
      </c>
      <c r="U218" s="16" t="str">
        <f t="shared" si="9"/>
        <v>[{"action": {"type": "text", "payload": {"template":"others_pi2021"}, "label": "Назад"}, "color": "secondary"}]</v>
      </c>
    </row>
    <row r="219">
      <c r="A219" s="12" t="s">
        <v>462</v>
      </c>
      <c r="B219" s="12" t="s">
        <v>278</v>
      </c>
      <c r="C219" s="12" t="s">
        <v>279</v>
      </c>
      <c r="D219" s="36" t="s">
        <v>463</v>
      </c>
      <c r="E219" s="12" t="s">
        <v>53</v>
      </c>
      <c r="F219" s="13" t="s">
        <v>27</v>
      </c>
      <c r="G219" s="12" t="s">
        <v>165</v>
      </c>
      <c r="H219" s="13" t="s">
        <v>29</v>
      </c>
      <c r="I219" s="16"/>
      <c r="J219" s="15"/>
      <c r="K219" s="16"/>
      <c r="L219" s="15"/>
      <c r="M219" s="16" t="str">
        <f t="shared" si="1"/>
        <v>"label": "Назад"</v>
      </c>
      <c r="N219" s="16" t="str">
        <f t="shared" si="2"/>
        <v>"payload": {"template":"others_pi2021"}</v>
      </c>
      <c r="O219" s="16" t="str">
        <f t="shared" si="3"/>
        <v>"color": "secondary"</v>
      </c>
      <c r="P219" s="16" t="str">
        <f t="shared" si="4"/>
        <v>[{"action": {"type": "text", "payload": {"template":"others_pi2021"}, "label": "Назад"}, "color": "secondary"}]</v>
      </c>
      <c r="Q219" s="16" t="str">
        <f t="shared" si="5"/>
        <v/>
      </c>
      <c r="R219" s="16" t="str">
        <f t="shared" si="6"/>
        <v/>
      </c>
      <c r="S219" s="16" t="str">
        <f t="shared" si="7"/>
        <v/>
      </c>
      <c r="T219" s="16" t="str">
        <f t="shared" si="8"/>
        <v/>
      </c>
      <c r="U219" s="16" t="str">
        <f t="shared" si="9"/>
        <v>[{"action": {"type": "text", "payload": {"template":"others_pi2021"}, "label": "Назад"}, "color": "secondary"}]</v>
      </c>
    </row>
    <row r="220">
      <c r="A220" s="12" t="s">
        <v>464</v>
      </c>
      <c r="B220" s="12" t="s">
        <v>280</v>
      </c>
      <c r="C220" s="12" t="s">
        <v>281</v>
      </c>
      <c r="D220" s="36" t="s">
        <v>465</v>
      </c>
      <c r="E220" s="12" t="s">
        <v>53</v>
      </c>
      <c r="F220" s="13" t="s">
        <v>27</v>
      </c>
      <c r="G220" s="12" t="s">
        <v>165</v>
      </c>
      <c r="H220" s="13" t="s">
        <v>29</v>
      </c>
      <c r="I220" s="16"/>
      <c r="J220" s="15"/>
      <c r="K220" s="16"/>
      <c r="L220" s="15"/>
      <c r="M220" s="16" t="str">
        <f t="shared" si="1"/>
        <v>"label": "Назад"</v>
      </c>
      <c r="N220" s="16" t="str">
        <f t="shared" si="2"/>
        <v>"payload": {"template":"others_pi2021"}</v>
      </c>
      <c r="O220" s="16" t="str">
        <f t="shared" si="3"/>
        <v>"color": "secondary"</v>
      </c>
      <c r="P220" s="16" t="str">
        <f t="shared" si="4"/>
        <v>[{"action": {"type": "text", "payload": {"template":"others_pi2021"}, "label": "Назад"}, "color": "secondary"}]</v>
      </c>
      <c r="Q220" s="16" t="str">
        <f t="shared" si="5"/>
        <v/>
      </c>
      <c r="R220" s="16" t="str">
        <f t="shared" si="6"/>
        <v/>
      </c>
      <c r="S220" s="16" t="str">
        <f t="shared" si="7"/>
        <v/>
      </c>
      <c r="T220" s="16" t="str">
        <f t="shared" si="8"/>
        <v/>
      </c>
      <c r="U220" s="16" t="str">
        <f t="shared" si="9"/>
        <v>[{"action": {"type": "text", "payload": {"template":"others_pi2021"}, "label": "Назад"}, "color": "secondary"}]</v>
      </c>
    </row>
    <row r="221">
      <c r="A221" s="12" t="s">
        <v>466</v>
      </c>
      <c r="B221" s="12" t="s">
        <v>282</v>
      </c>
      <c r="C221" s="12" t="s">
        <v>283</v>
      </c>
      <c r="D221" s="36" t="s">
        <v>467</v>
      </c>
      <c r="E221" s="12" t="s">
        <v>53</v>
      </c>
      <c r="F221" s="13" t="s">
        <v>27</v>
      </c>
      <c r="G221" s="12" t="s">
        <v>165</v>
      </c>
      <c r="H221" s="13" t="s">
        <v>29</v>
      </c>
      <c r="I221" s="16"/>
      <c r="J221" s="15"/>
      <c r="K221" s="16"/>
      <c r="L221" s="15"/>
      <c r="M221" s="16" t="str">
        <f t="shared" si="1"/>
        <v>"label": "Назад"</v>
      </c>
      <c r="N221" s="16" t="str">
        <f t="shared" si="2"/>
        <v>"payload": {"template":"others_pi2021"}</v>
      </c>
      <c r="O221" s="16" t="str">
        <f t="shared" si="3"/>
        <v>"color": "secondary"</v>
      </c>
      <c r="P221" s="16" t="str">
        <f t="shared" si="4"/>
        <v>[{"action": {"type": "text", "payload": {"template":"others_pi2021"}, "label": "Назад"}, "color": "secondary"}]</v>
      </c>
      <c r="Q221" s="16" t="str">
        <f t="shared" si="5"/>
        <v/>
      </c>
      <c r="R221" s="16" t="str">
        <f t="shared" si="6"/>
        <v/>
      </c>
      <c r="S221" s="16" t="str">
        <f t="shared" si="7"/>
        <v/>
      </c>
      <c r="T221" s="16" t="str">
        <f t="shared" si="8"/>
        <v/>
      </c>
      <c r="U221" s="16" t="str">
        <f t="shared" si="9"/>
        <v>[{"action": {"type": "text", "payload": {"template":"others_pi2021"}, "label": "Назад"}, "color": "secondary"}]</v>
      </c>
    </row>
    <row r="222">
      <c r="A222" s="12" t="s">
        <v>468</v>
      </c>
      <c r="B222" s="12" t="s">
        <v>284</v>
      </c>
      <c r="C222" s="12" t="s">
        <v>285</v>
      </c>
      <c r="D222" s="36" t="s">
        <v>469</v>
      </c>
      <c r="E222" s="12" t="s">
        <v>53</v>
      </c>
      <c r="F222" s="13" t="s">
        <v>27</v>
      </c>
      <c r="G222" s="12" t="s">
        <v>165</v>
      </c>
      <c r="H222" s="13" t="s">
        <v>29</v>
      </c>
      <c r="I222" s="16"/>
      <c r="J222" s="15"/>
      <c r="K222" s="16"/>
      <c r="L222" s="15"/>
      <c r="M222" s="16" t="str">
        <f t="shared" si="1"/>
        <v>"label": "Назад"</v>
      </c>
      <c r="N222" s="16" t="str">
        <f t="shared" si="2"/>
        <v>"payload": {"template":"others_pi2021"}</v>
      </c>
      <c r="O222" s="16" t="str">
        <f t="shared" si="3"/>
        <v>"color": "secondary"</v>
      </c>
      <c r="P222" s="16" t="str">
        <f t="shared" si="4"/>
        <v>[{"action": {"type": "text", "payload": {"template":"others_pi2021"}, "label": "Назад"}, "color": "secondary"}]</v>
      </c>
      <c r="Q222" s="16" t="str">
        <f t="shared" si="5"/>
        <v/>
      </c>
      <c r="R222" s="16" t="str">
        <f t="shared" si="6"/>
        <v/>
      </c>
      <c r="S222" s="16" t="str">
        <f t="shared" si="7"/>
        <v/>
      </c>
      <c r="T222" s="16" t="str">
        <f t="shared" si="8"/>
        <v/>
      </c>
      <c r="U222" s="16" t="str">
        <f t="shared" si="9"/>
        <v>[{"action": {"type": "text", "payload": {"template":"others_pi2021"}, "label": "Назад"}, "color": "secondary"}]</v>
      </c>
    </row>
    <row r="223">
      <c r="A223" s="12" t="s">
        <v>388</v>
      </c>
      <c r="B223" s="12" t="s">
        <v>123</v>
      </c>
      <c r="C223" s="12" t="s">
        <v>286</v>
      </c>
      <c r="D223" s="36" t="s">
        <v>470</v>
      </c>
      <c r="E223" s="12" t="s">
        <v>53</v>
      </c>
      <c r="F223" s="13" t="s">
        <v>27</v>
      </c>
      <c r="G223" s="12" t="s">
        <v>165</v>
      </c>
      <c r="H223" s="13" t="s">
        <v>29</v>
      </c>
      <c r="I223" s="16"/>
      <c r="J223" s="15"/>
      <c r="K223" s="16"/>
      <c r="L223" s="15"/>
      <c r="M223" s="16" t="str">
        <f t="shared" si="1"/>
        <v>"label": "Назад"</v>
      </c>
      <c r="N223" s="16" t="str">
        <f t="shared" si="2"/>
        <v>"payload": {"template":"others_pi2021"}</v>
      </c>
      <c r="O223" s="16" t="str">
        <f t="shared" si="3"/>
        <v>"color": "secondary"</v>
      </c>
      <c r="P223" s="16" t="str">
        <f t="shared" si="4"/>
        <v>[{"action": {"type": "text", "payload": {"template":"others_pi2021"}, "label": "Назад"}, "color": "secondary"}]</v>
      </c>
      <c r="Q223" s="16" t="str">
        <f t="shared" si="5"/>
        <v/>
      </c>
      <c r="R223" s="16" t="str">
        <f t="shared" si="6"/>
        <v/>
      </c>
      <c r="S223" s="16" t="str">
        <f t="shared" si="7"/>
        <v/>
      </c>
      <c r="T223" s="16" t="str">
        <f t="shared" si="8"/>
        <v/>
      </c>
      <c r="U223" s="16" t="str">
        <f t="shared" si="9"/>
        <v>[{"action": {"type": "text", "payload": {"template":"others_pi2021"}, "label": "Назад"}, "color": "secondary"}]</v>
      </c>
    </row>
    <row r="224">
      <c r="A224" s="12" t="s">
        <v>371</v>
      </c>
      <c r="B224" s="12" t="s">
        <v>107</v>
      </c>
      <c r="C224" s="12" t="s">
        <v>287</v>
      </c>
      <c r="D224" s="36" t="s">
        <v>471</v>
      </c>
      <c r="E224" s="12" t="s">
        <v>53</v>
      </c>
      <c r="F224" s="13" t="s">
        <v>27</v>
      </c>
      <c r="G224" s="12" t="s">
        <v>167</v>
      </c>
      <c r="H224" s="13" t="s">
        <v>29</v>
      </c>
      <c r="I224" s="16"/>
      <c r="J224" s="15"/>
      <c r="K224" s="16"/>
      <c r="L224" s="15"/>
      <c r="M224" s="16" t="str">
        <f t="shared" si="1"/>
        <v>"label": "Назад"</v>
      </c>
      <c r="N224" s="16" t="str">
        <f t="shared" si="2"/>
        <v>"payload": {"template":"analys_pmi2021"}</v>
      </c>
      <c r="O224" s="16" t="str">
        <f t="shared" si="3"/>
        <v>"color": "secondary"</v>
      </c>
      <c r="P224" s="16" t="str">
        <f t="shared" si="4"/>
        <v>[{"action": {"type": "text", "payload": {"template":"analys_pmi2021"}, "label": "Назад"}, "color": "secondary"}]</v>
      </c>
      <c r="Q224" s="16" t="str">
        <f t="shared" si="5"/>
        <v/>
      </c>
      <c r="R224" s="16" t="str">
        <f t="shared" si="6"/>
        <v/>
      </c>
      <c r="S224" s="16" t="str">
        <f t="shared" si="7"/>
        <v/>
      </c>
      <c r="T224" s="16" t="str">
        <f t="shared" si="8"/>
        <v/>
      </c>
      <c r="U224" s="16" t="str">
        <f t="shared" si="9"/>
        <v>[{"action": {"type": "text", "payload": {"template":"analys_pmi2021"}, "label": "Назад"}, "color": "secondary"}]</v>
      </c>
    </row>
    <row r="225">
      <c r="A225" s="12" t="s">
        <v>472</v>
      </c>
      <c r="B225" s="12" t="s">
        <v>288</v>
      </c>
      <c r="C225" s="12" t="s">
        <v>289</v>
      </c>
      <c r="D225" s="36" t="s">
        <v>473</v>
      </c>
      <c r="E225" s="12" t="s">
        <v>53</v>
      </c>
      <c r="F225" s="13" t="s">
        <v>27</v>
      </c>
      <c r="G225" s="12" t="s">
        <v>167</v>
      </c>
      <c r="H225" s="13" t="s">
        <v>29</v>
      </c>
      <c r="I225" s="16"/>
      <c r="J225" s="15"/>
      <c r="K225" s="16"/>
      <c r="L225" s="15"/>
      <c r="M225" s="16" t="str">
        <f t="shared" si="1"/>
        <v>"label": "Назад"</v>
      </c>
      <c r="N225" s="16" t="str">
        <f t="shared" si="2"/>
        <v>"payload": {"template":"analys_pmi2021"}</v>
      </c>
      <c r="O225" s="16" t="str">
        <f t="shared" si="3"/>
        <v>"color": "secondary"</v>
      </c>
      <c r="P225" s="16" t="str">
        <f t="shared" si="4"/>
        <v>[{"action": {"type": "text", "payload": {"template":"analys_pmi2021"}, "label": "Назад"}, "color": "secondary"}]</v>
      </c>
      <c r="Q225" s="16" t="str">
        <f t="shared" si="5"/>
        <v/>
      </c>
      <c r="R225" s="16" t="str">
        <f t="shared" si="6"/>
        <v/>
      </c>
      <c r="S225" s="16" t="str">
        <f t="shared" si="7"/>
        <v/>
      </c>
      <c r="T225" s="16" t="str">
        <f t="shared" si="8"/>
        <v/>
      </c>
      <c r="U225" s="16" t="str">
        <f t="shared" si="9"/>
        <v>[{"action": {"type": "text", "payload": {"template":"analys_pmi2021"}, "label": "Назад"}, "color": "secondary"}]</v>
      </c>
    </row>
    <row r="226">
      <c r="A226" s="12" t="s">
        <v>474</v>
      </c>
      <c r="B226" s="12" t="s">
        <v>290</v>
      </c>
      <c r="C226" s="12" t="s">
        <v>291</v>
      </c>
      <c r="D226" s="36" t="s">
        <v>475</v>
      </c>
      <c r="E226" s="12" t="s">
        <v>53</v>
      </c>
      <c r="F226" s="13" t="s">
        <v>27</v>
      </c>
      <c r="G226" s="12" t="s">
        <v>167</v>
      </c>
      <c r="H226" s="13" t="s">
        <v>29</v>
      </c>
      <c r="I226" s="16"/>
      <c r="J226" s="15"/>
      <c r="K226" s="16"/>
      <c r="L226" s="15"/>
      <c r="M226" s="16" t="str">
        <f t="shared" si="1"/>
        <v>"label": "Назад"</v>
      </c>
      <c r="N226" s="16" t="str">
        <f t="shared" si="2"/>
        <v>"payload": {"template":"analys_pmi2021"}</v>
      </c>
      <c r="O226" s="16" t="str">
        <f t="shared" si="3"/>
        <v>"color": "secondary"</v>
      </c>
      <c r="P226" s="16" t="str">
        <f t="shared" si="4"/>
        <v>[{"action": {"type": "text", "payload": {"template":"analys_pmi2021"}, "label": "Назад"}, "color": "secondary"}]</v>
      </c>
      <c r="Q226" s="16" t="str">
        <f t="shared" si="5"/>
        <v/>
      </c>
      <c r="R226" s="16" t="str">
        <f t="shared" si="6"/>
        <v/>
      </c>
      <c r="S226" s="16" t="str">
        <f t="shared" si="7"/>
        <v/>
      </c>
      <c r="T226" s="16" t="str">
        <f t="shared" si="8"/>
        <v/>
      </c>
      <c r="U226" s="16" t="str">
        <f t="shared" si="9"/>
        <v>[{"action": {"type": "text", "payload": {"template":"analys_pmi2021"}, "label": "Назад"}, "color": "secondary"}]</v>
      </c>
    </row>
    <row r="227">
      <c r="A227" s="12" t="s">
        <v>476</v>
      </c>
      <c r="B227" s="12" t="s">
        <v>292</v>
      </c>
      <c r="C227" s="12" t="s">
        <v>293</v>
      </c>
      <c r="D227" s="36" t="s">
        <v>477</v>
      </c>
      <c r="E227" s="12" t="s">
        <v>53</v>
      </c>
      <c r="F227" s="13" t="s">
        <v>27</v>
      </c>
      <c r="G227" s="12" t="s">
        <v>167</v>
      </c>
      <c r="H227" s="13" t="s">
        <v>29</v>
      </c>
      <c r="I227" s="16"/>
      <c r="J227" s="15"/>
      <c r="K227" s="16"/>
      <c r="L227" s="15"/>
      <c r="M227" s="16" t="str">
        <f t="shared" si="1"/>
        <v>"label": "Назад"</v>
      </c>
      <c r="N227" s="16" t="str">
        <f t="shared" si="2"/>
        <v>"payload": {"template":"analys_pmi2021"}</v>
      </c>
      <c r="O227" s="16" t="str">
        <f t="shared" si="3"/>
        <v>"color": "secondary"</v>
      </c>
      <c r="P227" s="16" t="str">
        <f t="shared" si="4"/>
        <v>[{"action": {"type": "text", "payload": {"template":"analys_pmi2021"}, "label": "Назад"}, "color": "secondary"}]</v>
      </c>
      <c r="Q227" s="16" t="str">
        <f t="shared" si="5"/>
        <v/>
      </c>
      <c r="R227" s="16" t="str">
        <f t="shared" si="6"/>
        <v/>
      </c>
      <c r="S227" s="16" t="str">
        <f t="shared" si="7"/>
        <v/>
      </c>
      <c r="T227" s="16" t="str">
        <f t="shared" si="8"/>
        <v/>
      </c>
      <c r="U227" s="16" t="str">
        <f t="shared" si="9"/>
        <v>[{"action": {"type": "text", "payload": {"template":"analys_pmi2021"}, "label": "Назад"}, "color": "secondary"}]</v>
      </c>
    </row>
    <row r="228">
      <c r="A228" s="12" t="s">
        <v>478</v>
      </c>
      <c r="B228" s="12" t="s">
        <v>43</v>
      </c>
      <c r="C228" s="12" t="s">
        <v>294</v>
      </c>
      <c r="D228" s="36" t="s">
        <v>479</v>
      </c>
      <c r="E228" s="12" t="s">
        <v>53</v>
      </c>
      <c r="F228" s="13" t="s">
        <v>27</v>
      </c>
      <c r="G228" s="12" t="s">
        <v>167</v>
      </c>
      <c r="H228" s="13" t="s">
        <v>29</v>
      </c>
      <c r="I228" s="16"/>
      <c r="J228" s="15"/>
      <c r="K228" s="16"/>
      <c r="L228" s="15"/>
      <c r="M228" s="16" t="str">
        <f t="shared" si="1"/>
        <v>"label": "Назад"</v>
      </c>
      <c r="N228" s="16" t="str">
        <f t="shared" si="2"/>
        <v>"payload": {"template":"analys_pmi2021"}</v>
      </c>
      <c r="O228" s="16" t="str">
        <f t="shared" si="3"/>
        <v>"color": "secondary"</v>
      </c>
      <c r="P228" s="16" t="str">
        <f t="shared" si="4"/>
        <v>[{"action": {"type": "text", "payload": {"template":"analys_pmi2021"}, "label": "Назад"}, "color": "secondary"}]</v>
      </c>
      <c r="Q228" s="16" t="str">
        <f t="shared" si="5"/>
        <v/>
      </c>
      <c r="R228" s="16" t="str">
        <f t="shared" si="6"/>
        <v/>
      </c>
      <c r="S228" s="16" t="str">
        <f t="shared" si="7"/>
        <v/>
      </c>
      <c r="T228" s="16" t="str">
        <f t="shared" si="8"/>
        <v/>
      </c>
      <c r="U228" s="16" t="str">
        <f t="shared" si="9"/>
        <v>[{"action": {"type": "text", "payload": {"template":"analys_pmi2021"}, "label": "Назад"}, "color": "secondary"}]</v>
      </c>
    </row>
    <row r="229">
      <c r="A229" s="12" t="s">
        <v>480</v>
      </c>
      <c r="B229" s="12" t="s">
        <v>238</v>
      </c>
      <c r="C229" s="12" t="s">
        <v>295</v>
      </c>
      <c r="D229" s="36" t="s">
        <v>481</v>
      </c>
      <c r="E229" s="12" t="s">
        <v>53</v>
      </c>
      <c r="F229" s="13" t="s">
        <v>27</v>
      </c>
      <c r="G229" s="12" t="s">
        <v>167</v>
      </c>
      <c r="H229" s="13" t="s">
        <v>29</v>
      </c>
      <c r="I229" s="16"/>
      <c r="J229" s="15"/>
      <c r="K229" s="16"/>
      <c r="L229" s="15"/>
      <c r="M229" s="16" t="str">
        <f t="shared" si="1"/>
        <v>"label": "Назад"</v>
      </c>
      <c r="N229" s="16" t="str">
        <f t="shared" si="2"/>
        <v>"payload": {"template":"analys_pmi2021"}</v>
      </c>
      <c r="O229" s="16" t="str">
        <f t="shared" si="3"/>
        <v>"color": "secondary"</v>
      </c>
      <c r="P229" s="16" t="str">
        <f t="shared" si="4"/>
        <v>[{"action": {"type": "text", "payload": {"template":"analys_pmi2021"}, "label": "Назад"}, "color": "secondary"}]</v>
      </c>
      <c r="Q229" s="16" t="str">
        <f t="shared" si="5"/>
        <v/>
      </c>
      <c r="R229" s="16" t="str">
        <f t="shared" si="6"/>
        <v/>
      </c>
      <c r="S229" s="16" t="str">
        <f t="shared" si="7"/>
        <v/>
      </c>
      <c r="T229" s="16" t="str">
        <f t="shared" si="8"/>
        <v/>
      </c>
      <c r="U229" s="16" t="str">
        <f t="shared" si="9"/>
        <v>[{"action": {"type": "text", "payload": {"template":"analys_pmi2021"}, "label": "Назад"}, "color": "secondary"}]</v>
      </c>
    </row>
    <row r="230">
      <c r="A230" s="12" t="s">
        <v>482</v>
      </c>
      <c r="B230" s="12" t="s">
        <v>296</v>
      </c>
      <c r="C230" s="12" t="s">
        <v>297</v>
      </c>
      <c r="D230" s="36" t="s">
        <v>483</v>
      </c>
      <c r="E230" s="12" t="s">
        <v>53</v>
      </c>
      <c r="F230" s="13" t="s">
        <v>27</v>
      </c>
      <c r="G230" s="12" t="s">
        <v>167</v>
      </c>
      <c r="H230" s="13" t="s">
        <v>29</v>
      </c>
      <c r="I230" s="16"/>
      <c r="J230" s="15"/>
      <c r="K230" s="16"/>
      <c r="L230" s="15"/>
      <c r="M230" s="16" t="str">
        <f t="shared" si="1"/>
        <v>"label": "Назад"</v>
      </c>
      <c r="N230" s="16" t="str">
        <f t="shared" si="2"/>
        <v>"payload": {"template":"analys_pmi2021"}</v>
      </c>
      <c r="O230" s="16" t="str">
        <f t="shared" si="3"/>
        <v>"color": "secondary"</v>
      </c>
      <c r="P230" s="16" t="str">
        <f t="shared" si="4"/>
        <v>[{"action": {"type": "text", "payload": {"template":"analys_pmi2021"}, "label": "Назад"}, "color": "secondary"}]</v>
      </c>
      <c r="Q230" s="16" t="str">
        <f t="shared" si="5"/>
        <v/>
      </c>
      <c r="R230" s="16" t="str">
        <f t="shared" si="6"/>
        <v/>
      </c>
      <c r="S230" s="16" t="str">
        <f t="shared" si="7"/>
        <v/>
      </c>
      <c r="T230" s="16" t="str">
        <f t="shared" si="8"/>
        <v/>
      </c>
      <c r="U230" s="16" t="str">
        <f t="shared" si="9"/>
        <v>[{"action": {"type": "text", "payload": {"template":"analys_pmi2021"}, "label": "Назад"}, "color": "secondary"}]</v>
      </c>
    </row>
    <row r="231">
      <c r="A231" s="12" t="s">
        <v>426</v>
      </c>
      <c r="B231" s="12" t="s">
        <v>240</v>
      </c>
      <c r="C231" s="12" t="s">
        <v>298</v>
      </c>
      <c r="D231" s="36" t="s">
        <v>484</v>
      </c>
      <c r="E231" s="12" t="s">
        <v>53</v>
      </c>
      <c r="F231" s="13" t="s">
        <v>27</v>
      </c>
      <c r="G231" s="12" t="s">
        <v>167</v>
      </c>
      <c r="H231" s="13" t="s">
        <v>29</v>
      </c>
      <c r="I231" s="16"/>
      <c r="J231" s="15"/>
      <c r="K231" s="16"/>
      <c r="L231" s="15"/>
      <c r="M231" s="16" t="str">
        <f t="shared" si="1"/>
        <v>"label": "Назад"</v>
      </c>
      <c r="N231" s="16" t="str">
        <f t="shared" si="2"/>
        <v>"payload": {"template":"analys_pmi2021"}</v>
      </c>
      <c r="O231" s="16" t="str">
        <f t="shared" si="3"/>
        <v>"color": "secondary"</v>
      </c>
      <c r="P231" s="16" t="str">
        <f t="shared" si="4"/>
        <v>[{"action": {"type": "text", "payload": {"template":"analys_pmi2021"}, "label": "Назад"}, "color": "secondary"}]</v>
      </c>
      <c r="Q231" s="16" t="str">
        <f t="shared" si="5"/>
        <v/>
      </c>
      <c r="R231" s="16" t="str">
        <f t="shared" si="6"/>
        <v/>
      </c>
      <c r="S231" s="16" t="str">
        <f t="shared" si="7"/>
        <v/>
      </c>
      <c r="T231" s="16" t="str">
        <f t="shared" si="8"/>
        <v/>
      </c>
      <c r="U231" s="16" t="str">
        <f t="shared" si="9"/>
        <v>[{"action": {"type": "text", "payload": {"template":"analys_pmi2021"}, "label": "Назад"}, "color": "secondary"}]</v>
      </c>
    </row>
    <row r="232">
      <c r="A232" s="12" t="s">
        <v>485</v>
      </c>
      <c r="B232" s="12" t="s">
        <v>299</v>
      </c>
      <c r="C232" s="12" t="s">
        <v>300</v>
      </c>
      <c r="D232" s="36" t="s">
        <v>486</v>
      </c>
      <c r="E232" s="12" t="s">
        <v>53</v>
      </c>
      <c r="F232" s="13" t="s">
        <v>27</v>
      </c>
      <c r="G232" s="12" t="s">
        <v>167</v>
      </c>
      <c r="H232" s="13" t="s">
        <v>29</v>
      </c>
      <c r="I232" s="16"/>
      <c r="J232" s="15"/>
      <c r="K232" s="16"/>
      <c r="L232" s="15"/>
      <c r="M232" s="16" t="str">
        <f t="shared" si="1"/>
        <v>"label": "Назад"</v>
      </c>
      <c r="N232" s="16" t="str">
        <f t="shared" si="2"/>
        <v>"payload": {"template":"analys_pmi2021"}</v>
      </c>
      <c r="O232" s="16" t="str">
        <f t="shared" si="3"/>
        <v>"color": "secondary"</v>
      </c>
      <c r="P232" s="16" t="str">
        <f t="shared" si="4"/>
        <v>[{"action": {"type": "text", "payload": {"template":"analys_pmi2021"}, "label": "Назад"}, "color": "secondary"}]</v>
      </c>
      <c r="Q232" s="16" t="str">
        <f t="shared" si="5"/>
        <v/>
      </c>
      <c r="R232" s="16" t="str">
        <f t="shared" si="6"/>
        <v/>
      </c>
      <c r="S232" s="16" t="str">
        <f t="shared" si="7"/>
        <v/>
      </c>
      <c r="T232" s="16" t="str">
        <f t="shared" si="8"/>
        <v/>
      </c>
      <c r="U232" s="16" t="str">
        <f t="shared" si="9"/>
        <v>[{"action": {"type": "text", "payload": {"template":"analys_pmi2021"}, "label": "Назад"}, "color": "secondary"}]</v>
      </c>
    </row>
    <row r="233">
      <c r="A233" s="12" t="s">
        <v>430</v>
      </c>
      <c r="B233" s="12" t="s">
        <v>132</v>
      </c>
      <c r="C233" s="12" t="s">
        <v>301</v>
      </c>
      <c r="D233" s="36" t="s">
        <v>487</v>
      </c>
      <c r="E233" s="12" t="s">
        <v>53</v>
      </c>
      <c r="F233" s="13" t="s">
        <v>27</v>
      </c>
      <c r="G233" s="12" t="s">
        <v>167</v>
      </c>
      <c r="H233" s="13" t="s">
        <v>29</v>
      </c>
      <c r="I233" s="16"/>
      <c r="J233" s="15"/>
      <c r="K233" s="16"/>
      <c r="L233" s="15"/>
      <c r="M233" s="16" t="str">
        <f t="shared" si="1"/>
        <v>"label": "Назад"</v>
      </c>
      <c r="N233" s="16" t="str">
        <f t="shared" si="2"/>
        <v>"payload": {"template":"analys_pmi2021"}</v>
      </c>
      <c r="O233" s="16" t="str">
        <f t="shared" si="3"/>
        <v>"color": "secondary"</v>
      </c>
      <c r="P233" s="16" t="str">
        <f t="shared" si="4"/>
        <v>[{"action": {"type": "text", "payload": {"template":"analys_pmi2021"}, "label": "Назад"}, "color": "secondary"}]</v>
      </c>
      <c r="Q233" s="16" t="str">
        <f t="shared" si="5"/>
        <v/>
      </c>
      <c r="R233" s="16" t="str">
        <f t="shared" si="6"/>
        <v/>
      </c>
      <c r="S233" s="16" t="str">
        <f t="shared" si="7"/>
        <v/>
      </c>
      <c r="T233" s="16" t="str">
        <f t="shared" si="8"/>
        <v/>
      </c>
      <c r="U233" s="16" t="str">
        <f t="shared" si="9"/>
        <v>[{"action": {"type": "text", "payload": {"template":"analys_pmi2021"}, "label": "Назад"}, "color": "secondary"}]</v>
      </c>
    </row>
    <row r="234">
      <c r="A234" s="12" t="s">
        <v>488</v>
      </c>
      <c r="B234" s="12" t="s">
        <v>302</v>
      </c>
      <c r="C234" s="12" t="s">
        <v>303</v>
      </c>
      <c r="D234" s="36" t="s">
        <v>489</v>
      </c>
      <c r="E234" s="12" t="s">
        <v>53</v>
      </c>
      <c r="F234" s="13" t="s">
        <v>27</v>
      </c>
      <c r="G234" s="12" t="s">
        <v>168</v>
      </c>
      <c r="H234" s="13" t="s">
        <v>29</v>
      </c>
      <c r="I234" s="16"/>
      <c r="J234" s="15"/>
      <c r="K234" s="16"/>
      <c r="L234" s="15"/>
      <c r="M234" s="16" t="str">
        <f t="shared" si="1"/>
        <v>"label": "Назад"</v>
      </c>
      <c r="N234" s="16" t="str">
        <f t="shared" si="2"/>
        <v>"payload": {"template":"matem_pmi2021"}</v>
      </c>
      <c r="O234" s="16" t="str">
        <f t="shared" si="3"/>
        <v>"color": "secondary"</v>
      </c>
      <c r="P234" s="16" t="str">
        <f t="shared" si="4"/>
        <v>[{"action": {"type": "text", "payload": {"template":"matem_pmi2021"}, "label": "Назад"}, "color": "secondary"}]</v>
      </c>
      <c r="Q234" s="16" t="str">
        <f t="shared" si="5"/>
        <v/>
      </c>
      <c r="R234" s="16" t="str">
        <f t="shared" si="6"/>
        <v/>
      </c>
      <c r="S234" s="16" t="str">
        <f t="shared" si="7"/>
        <v/>
      </c>
      <c r="T234" s="16" t="str">
        <f t="shared" si="8"/>
        <v/>
      </c>
      <c r="U234" s="16" t="str">
        <f t="shared" si="9"/>
        <v>[{"action": {"type": "text", "payload": {"template":"matem_pmi2021"}, "label": "Назад"}, "color": "secondary"}]</v>
      </c>
    </row>
    <row r="235">
      <c r="A235" s="12" t="s">
        <v>434</v>
      </c>
      <c r="B235" s="12" t="s">
        <v>117</v>
      </c>
      <c r="C235" s="12" t="s">
        <v>304</v>
      </c>
      <c r="D235" s="36" t="s">
        <v>490</v>
      </c>
      <c r="E235" s="12" t="s">
        <v>53</v>
      </c>
      <c r="F235" s="13" t="s">
        <v>27</v>
      </c>
      <c r="G235" s="12" t="s">
        <v>168</v>
      </c>
      <c r="H235" s="13" t="s">
        <v>29</v>
      </c>
      <c r="I235" s="16"/>
      <c r="J235" s="15"/>
      <c r="K235" s="16"/>
      <c r="L235" s="15"/>
      <c r="M235" s="16" t="str">
        <f t="shared" si="1"/>
        <v>"label": "Назад"</v>
      </c>
      <c r="N235" s="16" t="str">
        <f t="shared" si="2"/>
        <v>"payload": {"template":"matem_pmi2021"}</v>
      </c>
      <c r="O235" s="16" t="str">
        <f t="shared" si="3"/>
        <v>"color": "secondary"</v>
      </c>
      <c r="P235" s="16" t="str">
        <f t="shared" si="4"/>
        <v>[{"action": {"type": "text", "payload": {"template":"matem_pmi2021"}, "label": "Назад"}, "color": "secondary"}]</v>
      </c>
      <c r="Q235" s="16" t="str">
        <f t="shared" si="5"/>
        <v/>
      </c>
      <c r="R235" s="16" t="str">
        <f t="shared" si="6"/>
        <v/>
      </c>
      <c r="S235" s="16" t="str">
        <f t="shared" si="7"/>
        <v/>
      </c>
      <c r="T235" s="16" t="str">
        <f t="shared" si="8"/>
        <v/>
      </c>
      <c r="U235" s="16" t="str">
        <f t="shared" si="9"/>
        <v>[{"action": {"type": "text", "payload": {"template":"matem_pmi2021"}, "label": "Назад"}, "color": "secondary"}]</v>
      </c>
    </row>
    <row r="236">
      <c r="A236" s="12" t="s">
        <v>491</v>
      </c>
      <c r="B236" s="12" t="s">
        <v>305</v>
      </c>
      <c r="C236" s="12" t="s">
        <v>306</v>
      </c>
      <c r="D236" s="36" t="s">
        <v>492</v>
      </c>
      <c r="E236" s="12" t="s">
        <v>53</v>
      </c>
      <c r="F236" s="13" t="s">
        <v>27</v>
      </c>
      <c r="G236" s="12" t="s">
        <v>168</v>
      </c>
      <c r="H236" s="13" t="s">
        <v>29</v>
      </c>
      <c r="I236" s="16"/>
      <c r="J236" s="15"/>
      <c r="K236" s="16"/>
      <c r="L236" s="15"/>
      <c r="M236" s="16" t="str">
        <f t="shared" si="1"/>
        <v>"label": "Назад"</v>
      </c>
      <c r="N236" s="16" t="str">
        <f t="shared" si="2"/>
        <v>"payload": {"template":"matem_pmi2021"}</v>
      </c>
      <c r="O236" s="16" t="str">
        <f t="shared" si="3"/>
        <v>"color": "secondary"</v>
      </c>
      <c r="P236" s="16" t="str">
        <f t="shared" si="4"/>
        <v>[{"action": {"type": "text", "payload": {"template":"matem_pmi2021"}, "label": "Назад"}, "color": "secondary"}]</v>
      </c>
      <c r="Q236" s="16" t="str">
        <f t="shared" si="5"/>
        <v/>
      </c>
      <c r="R236" s="16" t="str">
        <f t="shared" si="6"/>
        <v/>
      </c>
      <c r="S236" s="16" t="str">
        <f t="shared" si="7"/>
        <v/>
      </c>
      <c r="T236" s="16" t="str">
        <f t="shared" si="8"/>
        <v/>
      </c>
      <c r="U236" s="16" t="str">
        <f t="shared" si="9"/>
        <v>[{"action": {"type": "text", "payload": {"template":"matem_pmi2021"}, "label": "Назад"}, "color": "secondary"}]</v>
      </c>
    </row>
    <row r="237">
      <c r="A237" s="12" t="s">
        <v>493</v>
      </c>
      <c r="B237" s="12" t="s">
        <v>307</v>
      </c>
      <c r="C237" s="12" t="s">
        <v>308</v>
      </c>
      <c r="D237" s="36" t="s">
        <v>494</v>
      </c>
      <c r="E237" s="12" t="s">
        <v>53</v>
      </c>
      <c r="F237" s="13" t="s">
        <v>27</v>
      </c>
      <c r="G237" s="12" t="s">
        <v>168</v>
      </c>
      <c r="H237" s="13" t="s">
        <v>29</v>
      </c>
      <c r="I237" s="16"/>
      <c r="J237" s="15"/>
      <c r="K237" s="16"/>
      <c r="L237" s="15"/>
      <c r="M237" s="16" t="str">
        <f t="shared" si="1"/>
        <v>"label": "Назад"</v>
      </c>
      <c r="N237" s="16" t="str">
        <f t="shared" si="2"/>
        <v>"payload": {"template":"matem_pmi2021"}</v>
      </c>
      <c r="O237" s="16" t="str">
        <f t="shared" si="3"/>
        <v>"color": "secondary"</v>
      </c>
      <c r="P237" s="16" t="str">
        <f t="shared" si="4"/>
        <v>[{"action": {"type": "text", "payload": {"template":"matem_pmi2021"}, "label": "Назад"}, "color": "secondary"}]</v>
      </c>
      <c r="Q237" s="16" t="str">
        <f t="shared" si="5"/>
        <v/>
      </c>
      <c r="R237" s="16" t="str">
        <f t="shared" si="6"/>
        <v/>
      </c>
      <c r="S237" s="16" t="str">
        <f t="shared" si="7"/>
        <v/>
      </c>
      <c r="T237" s="16" t="str">
        <f t="shared" si="8"/>
        <v/>
      </c>
      <c r="U237" s="16" t="str">
        <f t="shared" si="9"/>
        <v>[{"action": {"type": "text", "payload": {"template":"matem_pmi2021"}, "label": "Назад"}, "color": "secondary"}]</v>
      </c>
    </row>
    <row r="238">
      <c r="A238" s="12" t="s">
        <v>377</v>
      </c>
      <c r="B238" s="12" t="s">
        <v>113</v>
      </c>
      <c r="C238" s="12" t="s">
        <v>309</v>
      </c>
      <c r="D238" s="36" t="s">
        <v>495</v>
      </c>
      <c r="E238" s="12" t="s">
        <v>53</v>
      </c>
      <c r="F238" s="13" t="s">
        <v>27</v>
      </c>
      <c r="G238" s="12" t="s">
        <v>168</v>
      </c>
      <c r="H238" s="13" t="s">
        <v>29</v>
      </c>
      <c r="I238" s="16"/>
      <c r="J238" s="15"/>
      <c r="K238" s="16"/>
      <c r="L238" s="15"/>
      <c r="M238" s="16" t="str">
        <f t="shared" si="1"/>
        <v>"label": "Назад"</v>
      </c>
      <c r="N238" s="16" t="str">
        <f t="shared" si="2"/>
        <v>"payload": {"template":"matem_pmi2021"}</v>
      </c>
      <c r="O238" s="16" t="str">
        <f t="shared" si="3"/>
        <v>"color": "secondary"</v>
      </c>
      <c r="P238" s="16" t="str">
        <f t="shared" si="4"/>
        <v>[{"action": {"type": "text", "payload": {"template":"matem_pmi2021"}, "label": "Назад"}, "color": "secondary"}]</v>
      </c>
      <c r="Q238" s="16" t="str">
        <f t="shared" si="5"/>
        <v/>
      </c>
      <c r="R238" s="16" t="str">
        <f t="shared" si="6"/>
        <v/>
      </c>
      <c r="S238" s="16" t="str">
        <f t="shared" si="7"/>
        <v/>
      </c>
      <c r="T238" s="16" t="str">
        <f t="shared" si="8"/>
        <v/>
      </c>
      <c r="U238" s="16" t="str">
        <f t="shared" si="9"/>
        <v>[{"action": {"type": "text", "payload": {"template":"matem_pmi2021"}, "label": "Назад"}, "color": "secondary"}]</v>
      </c>
    </row>
    <row r="239">
      <c r="A239" s="12" t="s">
        <v>496</v>
      </c>
      <c r="B239" s="12" t="s">
        <v>250</v>
      </c>
      <c r="C239" s="12" t="s">
        <v>310</v>
      </c>
      <c r="D239" s="36" t="s">
        <v>497</v>
      </c>
      <c r="E239" s="12" t="s">
        <v>53</v>
      </c>
      <c r="F239" s="13" t="s">
        <v>27</v>
      </c>
      <c r="G239" s="12" t="s">
        <v>168</v>
      </c>
      <c r="H239" s="13" t="s">
        <v>29</v>
      </c>
      <c r="I239" s="16"/>
      <c r="J239" s="15"/>
      <c r="K239" s="16"/>
      <c r="L239" s="15"/>
      <c r="M239" s="16" t="str">
        <f t="shared" si="1"/>
        <v>"label": "Назад"</v>
      </c>
      <c r="N239" s="16" t="str">
        <f t="shared" si="2"/>
        <v>"payload": {"template":"matem_pmi2021"}</v>
      </c>
      <c r="O239" s="16" t="str">
        <f t="shared" si="3"/>
        <v>"color": "secondary"</v>
      </c>
      <c r="P239" s="16" t="str">
        <f t="shared" si="4"/>
        <v>[{"action": {"type": "text", "payload": {"template":"matem_pmi2021"}, "label": "Назад"}, "color": "secondary"}]</v>
      </c>
      <c r="Q239" s="16" t="str">
        <f t="shared" si="5"/>
        <v/>
      </c>
      <c r="R239" s="16" t="str">
        <f t="shared" si="6"/>
        <v/>
      </c>
      <c r="S239" s="16" t="str">
        <f t="shared" si="7"/>
        <v/>
      </c>
      <c r="T239" s="16" t="str">
        <f t="shared" si="8"/>
        <v/>
      </c>
      <c r="U239" s="16" t="str">
        <f t="shared" si="9"/>
        <v>[{"action": {"type": "text", "payload": {"template":"matem_pmi2021"}, "label": "Назад"}, "color": "secondary"}]</v>
      </c>
    </row>
    <row r="240">
      <c r="A240" s="12" t="s">
        <v>498</v>
      </c>
      <c r="B240" s="12" t="s">
        <v>311</v>
      </c>
      <c r="C240" s="12" t="s">
        <v>312</v>
      </c>
      <c r="D240" s="36" t="s">
        <v>499</v>
      </c>
      <c r="E240" s="12" t="s">
        <v>53</v>
      </c>
      <c r="F240" s="13" t="s">
        <v>27</v>
      </c>
      <c r="G240" s="12" t="s">
        <v>169</v>
      </c>
      <c r="H240" s="13" t="s">
        <v>29</v>
      </c>
      <c r="I240" s="16"/>
      <c r="J240" s="15"/>
      <c r="K240" s="16"/>
      <c r="L240" s="15"/>
      <c r="M240" s="16" t="str">
        <f t="shared" si="1"/>
        <v>"label": "Назад"</v>
      </c>
      <c r="N240" s="16" t="str">
        <f t="shared" si="2"/>
        <v>"payload": {"template":"others_pmi2021"}</v>
      </c>
      <c r="O240" s="16" t="str">
        <f t="shared" si="3"/>
        <v>"color": "secondary"</v>
      </c>
      <c r="P240" s="16" t="str">
        <f t="shared" si="4"/>
        <v>[{"action": {"type": "text", "payload": {"template":"others_pmi2021"}, "label": "Назад"}, "color": "secondary"}]</v>
      </c>
      <c r="Q240" s="16" t="str">
        <f t="shared" si="5"/>
        <v/>
      </c>
      <c r="R240" s="16" t="str">
        <f t="shared" si="6"/>
        <v/>
      </c>
      <c r="S240" s="16" t="str">
        <f t="shared" si="7"/>
        <v/>
      </c>
      <c r="T240" s="16" t="str">
        <f t="shared" si="8"/>
        <v/>
      </c>
      <c r="U240" s="16" t="str">
        <f t="shared" si="9"/>
        <v>[{"action": {"type": "text", "payload": {"template":"others_pmi2021"}, "label": "Назад"}, "color": "secondary"}]</v>
      </c>
    </row>
    <row r="241">
      <c r="A241" s="12" t="s">
        <v>500</v>
      </c>
      <c r="B241" s="12" t="s">
        <v>282</v>
      </c>
      <c r="C241" s="12" t="s">
        <v>313</v>
      </c>
      <c r="D241" s="36" t="s">
        <v>501</v>
      </c>
      <c r="E241" s="12" t="s">
        <v>53</v>
      </c>
      <c r="F241" s="13" t="s">
        <v>27</v>
      </c>
      <c r="G241" s="12" t="s">
        <v>169</v>
      </c>
      <c r="H241" s="13" t="s">
        <v>29</v>
      </c>
      <c r="I241" s="16"/>
      <c r="J241" s="15"/>
      <c r="K241" s="16"/>
      <c r="L241" s="15"/>
      <c r="M241" s="16" t="str">
        <f t="shared" si="1"/>
        <v>"label": "Назад"</v>
      </c>
      <c r="N241" s="16" t="str">
        <f t="shared" si="2"/>
        <v>"payload": {"template":"others_pmi2021"}</v>
      </c>
      <c r="O241" s="16" t="str">
        <f t="shared" si="3"/>
        <v>"color": "secondary"</v>
      </c>
      <c r="P241" s="16" t="str">
        <f t="shared" si="4"/>
        <v>[{"action": {"type": "text", "payload": {"template":"others_pmi2021"}, "label": "Назад"}, "color": "secondary"}]</v>
      </c>
      <c r="Q241" s="16" t="str">
        <f t="shared" si="5"/>
        <v/>
      </c>
      <c r="R241" s="16" t="str">
        <f t="shared" si="6"/>
        <v/>
      </c>
      <c r="S241" s="16" t="str">
        <f t="shared" si="7"/>
        <v/>
      </c>
      <c r="T241" s="16" t="str">
        <f t="shared" si="8"/>
        <v/>
      </c>
      <c r="U241" s="16" t="str">
        <f t="shared" si="9"/>
        <v>[{"action": {"type": "text", "payload": {"template":"others_pmi2021"}, "label": "Назад"}, "color": "secondary"}]</v>
      </c>
    </row>
    <row r="242">
      <c r="A242" s="12" t="s">
        <v>502</v>
      </c>
      <c r="B242" s="12" t="s">
        <v>314</v>
      </c>
      <c r="C242" s="12" t="s">
        <v>315</v>
      </c>
      <c r="D242" s="36" t="s">
        <v>503</v>
      </c>
      <c r="E242" s="12" t="s">
        <v>53</v>
      </c>
      <c r="F242" s="13" t="s">
        <v>27</v>
      </c>
      <c r="G242" s="12" t="s">
        <v>169</v>
      </c>
      <c r="H242" s="13" t="s">
        <v>29</v>
      </c>
      <c r="I242" s="16"/>
      <c r="J242" s="15"/>
      <c r="K242" s="16"/>
      <c r="L242" s="15"/>
      <c r="M242" s="16" t="str">
        <f t="shared" si="1"/>
        <v>"label": "Назад"</v>
      </c>
      <c r="N242" s="16" t="str">
        <f t="shared" si="2"/>
        <v>"payload": {"template":"others_pmi2021"}</v>
      </c>
      <c r="O242" s="16" t="str">
        <f t="shared" si="3"/>
        <v>"color": "secondary"</v>
      </c>
      <c r="P242" s="16" t="str">
        <f t="shared" si="4"/>
        <v>[{"action": {"type": "text", "payload": {"template":"others_pmi2021"}, "label": "Назад"}, "color": "secondary"}]</v>
      </c>
      <c r="Q242" s="16" t="str">
        <f t="shared" si="5"/>
        <v/>
      </c>
      <c r="R242" s="16" t="str">
        <f t="shared" si="6"/>
        <v/>
      </c>
      <c r="S242" s="16" t="str">
        <f t="shared" si="7"/>
        <v/>
      </c>
      <c r="T242" s="16" t="str">
        <f t="shared" si="8"/>
        <v/>
      </c>
      <c r="U242" s="16" t="str">
        <f t="shared" si="9"/>
        <v>[{"action": {"type": "text", "payload": {"template":"others_pmi2021"}, "label": "Назад"}, "color": "secondary"}]</v>
      </c>
    </row>
    <row r="243">
      <c r="A243" s="12" t="s">
        <v>442</v>
      </c>
      <c r="B243" s="12" t="s">
        <v>256</v>
      </c>
      <c r="C243" s="12" t="s">
        <v>316</v>
      </c>
      <c r="D243" s="36" t="s">
        <v>504</v>
      </c>
      <c r="E243" s="12" t="s">
        <v>53</v>
      </c>
      <c r="F243" s="13" t="s">
        <v>27</v>
      </c>
      <c r="G243" s="12" t="s">
        <v>169</v>
      </c>
      <c r="H243" s="13" t="s">
        <v>29</v>
      </c>
      <c r="I243" s="16"/>
      <c r="J243" s="15"/>
      <c r="K243" s="16"/>
      <c r="L243" s="15"/>
      <c r="M243" s="16" t="str">
        <f t="shared" si="1"/>
        <v>"label": "Назад"</v>
      </c>
      <c r="N243" s="16" t="str">
        <f t="shared" si="2"/>
        <v>"payload": {"template":"others_pmi2021"}</v>
      </c>
      <c r="O243" s="16" t="str">
        <f t="shared" si="3"/>
        <v>"color": "secondary"</v>
      </c>
      <c r="P243" s="16" t="str">
        <f t="shared" si="4"/>
        <v>[{"action": {"type": "text", "payload": {"template":"others_pmi2021"}, "label": "Назад"}, "color": "secondary"}]</v>
      </c>
      <c r="Q243" s="16" t="str">
        <f t="shared" si="5"/>
        <v/>
      </c>
      <c r="R243" s="16" t="str">
        <f t="shared" si="6"/>
        <v/>
      </c>
      <c r="S243" s="16" t="str">
        <f t="shared" si="7"/>
        <v/>
      </c>
      <c r="T243" s="16" t="str">
        <f t="shared" si="8"/>
        <v/>
      </c>
      <c r="U243" s="16" t="str">
        <f t="shared" si="9"/>
        <v>[{"action": {"type": "text", "payload": {"template":"others_pmi2021"}, "label": "Назад"}, "color": "secondary"}]</v>
      </c>
    </row>
    <row r="244">
      <c r="A244" s="12" t="s">
        <v>418</v>
      </c>
      <c r="B244" s="12" t="s">
        <v>317</v>
      </c>
      <c r="C244" s="12" t="s">
        <v>318</v>
      </c>
      <c r="D244" s="36" t="s">
        <v>505</v>
      </c>
      <c r="E244" s="12" t="s">
        <v>53</v>
      </c>
      <c r="F244" s="13" t="s">
        <v>27</v>
      </c>
      <c r="G244" s="12" t="s">
        <v>169</v>
      </c>
      <c r="H244" s="13" t="s">
        <v>29</v>
      </c>
      <c r="I244" s="16"/>
      <c r="J244" s="15"/>
      <c r="K244" s="16"/>
      <c r="L244" s="15"/>
      <c r="M244" s="16" t="str">
        <f t="shared" si="1"/>
        <v>"label": "Назад"</v>
      </c>
      <c r="N244" s="16" t="str">
        <f t="shared" si="2"/>
        <v>"payload": {"template":"others_pmi2021"}</v>
      </c>
      <c r="O244" s="16" t="str">
        <f t="shared" si="3"/>
        <v>"color": "secondary"</v>
      </c>
      <c r="P244" s="16" t="str">
        <f t="shared" si="4"/>
        <v>[{"action": {"type": "text", "payload": {"template":"others_pmi2021"}, "label": "Назад"}, "color": "secondary"}]</v>
      </c>
      <c r="Q244" s="16" t="str">
        <f t="shared" si="5"/>
        <v/>
      </c>
      <c r="R244" s="16" t="str">
        <f t="shared" si="6"/>
        <v/>
      </c>
      <c r="S244" s="16" t="str">
        <f t="shared" si="7"/>
        <v/>
      </c>
      <c r="T244" s="16" t="str">
        <f t="shared" si="8"/>
        <v/>
      </c>
      <c r="U244" s="16" t="str">
        <f t="shared" si="9"/>
        <v>[{"action": {"type": "text", "payload": {"template":"others_pmi2021"}, "label": "Назад"}, "color": "secondary"}]</v>
      </c>
    </row>
    <row r="245">
      <c r="A245" s="12" t="s">
        <v>506</v>
      </c>
      <c r="B245" s="12" t="s">
        <v>319</v>
      </c>
      <c r="C245" s="12" t="s">
        <v>320</v>
      </c>
      <c r="D245" s="36" t="s">
        <v>507</v>
      </c>
      <c r="E245" s="12" t="s">
        <v>53</v>
      </c>
      <c r="F245" s="13" t="s">
        <v>27</v>
      </c>
      <c r="G245" s="12" t="s">
        <v>169</v>
      </c>
      <c r="H245" s="13" t="s">
        <v>29</v>
      </c>
      <c r="I245" s="16"/>
      <c r="J245" s="15"/>
      <c r="K245" s="16"/>
      <c r="L245" s="15"/>
      <c r="M245" s="16" t="str">
        <f t="shared" si="1"/>
        <v>"label": "Назад"</v>
      </c>
      <c r="N245" s="16" t="str">
        <f t="shared" si="2"/>
        <v>"payload": {"template":"others_pmi2021"}</v>
      </c>
      <c r="O245" s="16" t="str">
        <f t="shared" si="3"/>
        <v>"color": "secondary"</v>
      </c>
      <c r="P245" s="16" t="str">
        <f t="shared" si="4"/>
        <v>[{"action": {"type": "text", "payload": {"template":"others_pmi2021"}, "label": "Назад"}, "color": "secondary"}]</v>
      </c>
      <c r="Q245" s="16" t="str">
        <f t="shared" si="5"/>
        <v/>
      </c>
      <c r="R245" s="16" t="str">
        <f t="shared" si="6"/>
        <v/>
      </c>
      <c r="S245" s="16" t="str">
        <f t="shared" si="7"/>
        <v/>
      </c>
      <c r="T245" s="16" t="str">
        <f t="shared" si="8"/>
        <v/>
      </c>
      <c r="U245" s="16" t="str">
        <f t="shared" si="9"/>
        <v>[{"action": {"type": "text", "payload": {"template":"others_pmi2021"}, "label": "Назад"}, "color": "secondary"}]</v>
      </c>
    </row>
    <row r="246">
      <c r="A246" s="12" t="s">
        <v>508</v>
      </c>
      <c r="B246" s="12" t="s">
        <v>321</v>
      </c>
      <c r="C246" s="12" t="s">
        <v>322</v>
      </c>
      <c r="D246" s="36" t="s">
        <v>509</v>
      </c>
      <c r="E246" s="12" t="s">
        <v>53</v>
      </c>
      <c r="F246" s="13" t="s">
        <v>27</v>
      </c>
      <c r="G246" s="12" t="s">
        <v>169</v>
      </c>
      <c r="H246" s="13" t="s">
        <v>29</v>
      </c>
      <c r="I246" s="16"/>
      <c r="J246" s="15"/>
      <c r="K246" s="16"/>
      <c r="L246" s="15"/>
      <c r="M246" s="16" t="str">
        <f t="shared" si="1"/>
        <v>"label": "Назад"</v>
      </c>
      <c r="N246" s="16" t="str">
        <f t="shared" si="2"/>
        <v>"payload": {"template":"others_pmi2021"}</v>
      </c>
      <c r="O246" s="16" t="str">
        <f t="shared" si="3"/>
        <v>"color": "secondary"</v>
      </c>
      <c r="P246" s="16" t="str">
        <f t="shared" si="4"/>
        <v>[{"action": {"type": "text", "payload": {"template":"others_pmi2021"}, "label": "Назад"}, "color": "secondary"}]</v>
      </c>
      <c r="Q246" s="16" t="str">
        <f t="shared" si="5"/>
        <v/>
      </c>
      <c r="R246" s="16" t="str">
        <f t="shared" si="6"/>
        <v/>
      </c>
      <c r="S246" s="16" t="str">
        <f t="shared" si="7"/>
        <v/>
      </c>
      <c r="T246" s="16" t="str">
        <f t="shared" si="8"/>
        <v/>
      </c>
      <c r="U246" s="16" t="str">
        <f t="shared" si="9"/>
        <v>[{"action": {"type": "text", "payload": {"template":"others_pmi2021"}, "label": "Назад"}, "color": "secondary"}]</v>
      </c>
    </row>
    <row r="247">
      <c r="A247" s="12" t="s">
        <v>510</v>
      </c>
      <c r="B247" s="12" t="s">
        <v>121</v>
      </c>
      <c r="C247" s="12" t="s">
        <v>323</v>
      </c>
      <c r="D247" s="12" t="s">
        <v>511</v>
      </c>
      <c r="E247" s="12" t="s">
        <v>53</v>
      </c>
      <c r="F247" s="13" t="s">
        <v>27</v>
      </c>
      <c r="G247" s="12" t="s">
        <v>169</v>
      </c>
      <c r="H247" s="13" t="s">
        <v>29</v>
      </c>
      <c r="I247" s="16"/>
      <c r="J247" s="15"/>
      <c r="K247" s="16"/>
      <c r="L247" s="15"/>
      <c r="M247" s="16" t="str">
        <f t="shared" si="1"/>
        <v>"label": "Назад"</v>
      </c>
      <c r="N247" s="16" t="str">
        <f t="shared" si="2"/>
        <v>"payload": {"template":"others_pmi2021"}</v>
      </c>
      <c r="O247" s="16" t="str">
        <f t="shared" si="3"/>
        <v>"color": "secondary"</v>
      </c>
      <c r="P247" s="16" t="str">
        <f t="shared" si="4"/>
        <v>[{"action": {"type": "text", "payload": {"template":"others_pmi2021"}, "label": "Назад"}, "color": "secondary"}]</v>
      </c>
      <c r="Q247" s="16" t="str">
        <f t="shared" si="5"/>
        <v/>
      </c>
      <c r="R247" s="16" t="str">
        <f t="shared" si="6"/>
        <v/>
      </c>
      <c r="S247" s="16" t="str">
        <f t="shared" si="7"/>
        <v/>
      </c>
      <c r="T247" s="16" t="str">
        <f t="shared" si="8"/>
        <v/>
      </c>
      <c r="U247" s="16" t="str">
        <f t="shared" si="9"/>
        <v>[{"action": {"type": "text", "payload": {"template":"others_pmi2021"}, "label": "Назад"}, "color": "secondary"}]</v>
      </c>
    </row>
    <row r="248">
      <c r="A248" s="12" t="s">
        <v>388</v>
      </c>
      <c r="B248" s="12" t="s">
        <v>123</v>
      </c>
      <c r="C248" s="12" t="s">
        <v>171</v>
      </c>
      <c r="D248" s="36" t="s">
        <v>512</v>
      </c>
      <c r="E248" s="12" t="s">
        <v>53</v>
      </c>
      <c r="F248" s="13" t="s">
        <v>27</v>
      </c>
      <c r="G248" s="12" t="s">
        <v>75</v>
      </c>
      <c r="H248" s="13" t="s">
        <v>29</v>
      </c>
      <c r="I248" s="16"/>
      <c r="J248" s="15"/>
      <c r="K248" s="16"/>
      <c r="L248" s="15"/>
      <c r="M248" s="16" t="str">
        <f t="shared" si="1"/>
        <v>"label": "Назад"</v>
      </c>
      <c r="N248" s="16" t="str">
        <f t="shared" si="2"/>
        <v>"payload": {"template":"turism_2021"}</v>
      </c>
      <c r="O248" s="16" t="str">
        <f t="shared" si="3"/>
        <v>"color": "secondary"</v>
      </c>
      <c r="P248" s="16" t="str">
        <f t="shared" si="4"/>
        <v>[{"action": {"type": "text", "payload": {"template":"turism_2021"}, "label": "Назад"}, "color": "secondary"}]</v>
      </c>
      <c r="Q248" s="16" t="str">
        <f t="shared" si="5"/>
        <v/>
      </c>
      <c r="R248" s="16" t="str">
        <f t="shared" si="6"/>
        <v/>
      </c>
      <c r="S248" s="16" t="str">
        <f t="shared" si="7"/>
        <v/>
      </c>
      <c r="T248" s="16" t="str">
        <f t="shared" si="8"/>
        <v/>
      </c>
      <c r="U248" s="16" t="str">
        <f t="shared" si="9"/>
        <v>[{"action": {"type": "text", "payload": {"template":"turism_2021"}, "label": "Назад"}, "color": "secondary"}]</v>
      </c>
    </row>
    <row r="249">
      <c r="A249" s="12" t="s">
        <v>513</v>
      </c>
      <c r="B249" s="12" t="s">
        <v>324</v>
      </c>
      <c r="C249" s="12" t="s">
        <v>325</v>
      </c>
      <c r="D249" s="36" t="s">
        <v>514</v>
      </c>
      <c r="E249" s="12" t="s">
        <v>53</v>
      </c>
      <c r="F249" s="13" t="s">
        <v>27</v>
      </c>
      <c r="G249" s="12" t="s">
        <v>173</v>
      </c>
      <c r="H249" s="13" t="s">
        <v>29</v>
      </c>
      <c r="I249" s="16"/>
      <c r="J249" s="15"/>
      <c r="K249" s="16"/>
      <c r="L249" s="15"/>
      <c r="M249" s="16" t="str">
        <f t="shared" si="1"/>
        <v>"label": "Назад"</v>
      </c>
      <c r="N249" s="16" t="str">
        <f t="shared" si="2"/>
        <v>"payload": {"template":"analys_econom_2021"}</v>
      </c>
      <c r="O249" s="16" t="str">
        <f t="shared" si="3"/>
        <v>"color": "secondary"</v>
      </c>
      <c r="P249" s="16" t="str">
        <f t="shared" si="4"/>
        <v>[{"action": {"type": "text", "payload": {"template":"analys_econom_2021"}, "label": "Назад"}, "color": "secondary"}]</v>
      </c>
      <c r="Q249" s="16" t="str">
        <f t="shared" si="5"/>
        <v/>
      </c>
      <c r="R249" s="16" t="str">
        <f t="shared" si="6"/>
        <v/>
      </c>
      <c r="S249" s="16" t="str">
        <f t="shared" si="7"/>
        <v/>
      </c>
      <c r="T249" s="16" t="str">
        <f t="shared" si="8"/>
        <v/>
      </c>
      <c r="U249" s="16" t="str">
        <f t="shared" si="9"/>
        <v>[{"action": {"type": "text", "payload": {"template":"analys_econom_2021"}, "label": "Назад"}, "color": "secondary"}]</v>
      </c>
    </row>
    <row r="250">
      <c r="A250" s="12" t="s">
        <v>515</v>
      </c>
      <c r="B250" s="12" t="s">
        <v>49</v>
      </c>
      <c r="C250" s="12" t="s">
        <v>326</v>
      </c>
      <c r="D250" s="36" t="s">
        <v>516</v>
      </c>
      <c r="E250" s="12" t="s">
        <v>53</v>
      </c>
      <c r="F250" s="13" t="s">
        <v>27</v>
      </c>
      <c r="G250" s="12" t="s">
        <v>173</v>
      </c>
      <c r="H250" s="13" t="s">
        <v>29</v>
      </c>
      <c r="I250" s="16"/>
      <c r="J250" s="15"/>
      <c r="K250" s="16"/>
      <c r="L250" s="15"/>
      <c r="M250" s="16" t="str">
        <f t="shared" si="1"/>
        <v>"label": "Назад"</v>
      </c>
      <c r="N250" s="16" t="str">
        <f t="shared" si="2"/>
        <v>"payload": {"template":"analys_econom_2021"}</v>
      </c>
      <c r="O250" s="16" t="str">
        <f t="shared" si="3"/>
        <v>"color": "secondary"</v>
      </c>
      <c r="P250" s="16" t="str">
        <f t="shared" si="4"/>
        <v>[{"action": {"type": "text", "payload": {"template":"analys_econom_2021"}, "label": "Назад"}, "color": "secondary"}]</v>
      </c>
      <c r="Q250" s="16" t="str">
        <f t="shared" si="5"/>
        <v/>
      </c>
      <c r="R250" s="16" t="str">
        <f t="shared" si="6"/>
        <v/>
      </c>
      <c r="S250" s="16" t="str">
        <f t="shared" si="7"/>
        <v/>
      </c>
      <c r="T250" s="16" t="str">
        <f t="shared" si="8"/>
        <v/>
      </c>
      <c r="U250" s="16" t="str">
        <f t="shared" si="9"/>
        <v>[{"action": {"type": "text", "payload": {"template":"analys_econom_2021"}, "label": "Назад"}, "color": "secondary"}]</v>
      </c>
    </row>
    <row r="251">
      <c r="A251" s="12" t="s">
        <v>517</v>
      </c>
      <c r="B251" s="12" t="s">
        <v>51</v>
      </c>
      <c r="C251" s="12" t="s">
        <v>327</v>
      </c>
      <c r="D251" s="36" t="s">
        <v>518</v>
      </c>
      <c r="E251" s="12" t="s">
        <v>53</v>
      </c>
      <c r="F251" s="13" t="s">
        <v>27</v>
      </c>
      <c r="G251" s="12" t="s">
        <v>173</v>
      </c>
      <c r="H251" s="13" t="s">
        <v>29</v>
      </c>
      <c r="I251" s="16"/>
      <c r="J251" s="15"/>
      <c r="K251" s="16"/>
      <c r="L251" s="15"/>
      <c r="M251" s="16" t="str">
        <f t="shared" si="1"/>
        <v>"label": "Назад"</v>
      </c>
      <c r="N251" s="16" t="str">
        <f t="shared" si="2"/>
        <v>"payload": {"template":"analys_econom_2021"}</v>
      </c>
      <c r="O251" s="16" t="str">
        <f t="shared" si="3"/>
        <v>"color": "secondary"</v>
      </c>
      <c r="P251" s="16" t="str">
        <f t="shared" si="4"/>
        <v>[{"action": {"type": "text", "payload": {"template":"analys_econom_2021"}, "label": "Назад"}, "color": "secondary"}]</v>
      </c>
      <c r="Q251" s="16" t="str">
        <f t="shared" si="5"/>
        <v/>
      </c>
      <c r="R251" s="16" t="str">
        <f t="shared" si="6"/>
        <v/>
      </c>
      <c r="S251" s="16" t="str">
        <f t="shared" si="7"/>
        <v/>
      </c>
      <c r="T251" s="16" t="str">
        <f t="shared" si="8"/>
        <v/>
      </c>
      <c r="U251" s="16" t="str">
        <f t="shared" si="9"/>
        <v>[{"action": {"type": "text", "payload": {"template":"analys_econom_2021"}, "label": "Назад"}, "color": "secondary"}]</v>
      </c>
    </row>
    <row r="252">
      <c r="A252" s="12" t="s">
        <v>519</v>
      </c>
      <c r="B252" s="12" t="s">
        <v>130</v>
      </c>
      <c r="C252" s="12" t="s">
        <v>328</v>
      </c>
      <c r="D252" s="36" t="s">
        <v>520</v>
      </c>
      <c r="E252" s="12" t="s">
        <v>53</v>
      </c>
      <c r="F252" s="13" t="s">
        <v>27</v>
      </c>
      <c r="G252" s="12" t="s">
        <v>173</v>
      </c>
      <c r="H252" s="13" t="s">
        <v>29</v>
      </c>
      <c r="I252" s="16"/>
      <c r="J252" s="15"/>
      <c r="K252" s="16"/>
      <c r="L252" s="15"/>
      <c r="M252" s="16" t="str">
        <f t="shared" si="1"/>
        <v>"label": "Назад"</v>
      </c>
      <c r="N252" s="16" t="str">
        <f t="shared" si="2"/>
        <v>"payload": {"template":"analys_econom_2021"}</v>
      </c>
      <c r="O252" s="16" t="str">
        <f t="shared" si="3"/>
        <v>"color": "secondary"</v>
      </c>
      <c r="P252" s="16" t="str">
        <f t="shared" si="4"/>
        <v>[{"action": {"type": "text", "payload": {"template":"analys_econom_2021"}, "label": "Назад"}, "color": "secondary"}]</v>
      </c>
      <c r="Q252" s="16" t="str">
        <f t="shared" si="5"/>
        <v/>
      </c>
      <c r="R252" s="16" t="str">
        <f t="shared" si="6"/>
        <v/>
      </c>
      <c r="S252" s="16" t="str">
        <f t="shared" si="7"/>
        <v/>
      </c>
      <c r="T252" s="16" t="str">
        <f t="shared" si="8"/>
        <v/>
      </c>
      <c r="U252" s="16" t="str">
        <f t="shared" si="9"/>
        <v>[{"action": {"type": "text", "payload": {"template":"analys_econom_2021"}, "label": "Назад"}, "color": "secondary"}]</v>
      </c>
    </row>
    <row r="253">
      <c r="A253" s="12" t="s">
        <v>521</v>
      </c>
      <c r="B253" s="12" t="s">
        <v>134</v>
      </c>
      <c r="C253" s="12" t="s">
        <v>329</v>
      </c>
      <c r="D253" s="36" t="s">
        <v>522</v>
      </c>
      <c r="E253" s="12" t="s">
        <v>53</v>
      </c>
      <c r="F253" s="13" t="s">
        <v>27</v>
      </c>
      <c r="G253" s="12" t="s">
        <v>173</v>
      </c>
      <c r="H253" s="13" t="s">
        <v>29</v>
      </c>
      <c r="I253" s="16"/>
      <c r="J253" s="15"/>
      <c r="K253" s="16"/>
      <c r="L253" s="15"/>
      <c r="M253" s="16" t="str">
        <f t="shared" si="1"/>
        <v>"label": "Назад"</v>
      </c>
      <c r="N253" s="16" t="str">
        <f t="shared" si="2"/>
        <v>"payload": {"template":"analys_econom_2021"}</v>
      </c>
      <c r="O253" s="16" t="str">
        <f t="shared" si="3"/>
        <v>"color": "secondary"</v>
      </c>
      <c r="P253" s="16" t="str">
        <f t="shared" si="4"/>
        <v>[{"action": {"type": "text", "payload": {"template":"analys_econom_2021"}, "label": "Назад"}, "color": "secondary"}]</v>
      </c>
      <c r="Q253" s="16" t="str">
        <f t="shared" si="5"/>
        <v/>
      </c>
      <c r="R253" s="16" t="str">
        <f t="shared" si="6"/>
        <v/>
      </c>
      <c r="S253" s="16" t="str">
        <f t="shared" si="7"/>
        <v/>
      </c>
      <c r="T253" s="16" t="str">
        <f t="shared" si="8"/>
        <v/>
      </c>
      <c r="U253" s="16" t="str">
        <f t="shared" si="9"/>
        <v>[{"action": {"type": "text", "payload": {"template":"analys_econom_2021"}, "label": "Назад"}, "color": "secondary"}]</v>
      </c>
    </row>
    <row r="254">
      <c r="A254" s="12" t="s">
        <v>523</v>
      </c>
      <c r="B254" s="12" t="s">
        <v>330</v>
      </c>
      <c r="C254" s="12" t="s">
        <v>331</v>
      </c>
      <c r="D254" s="36" t="s">
        <v>524</v>
      </c>
      <c r="E254" s="12" t="s">
        <v>53</v>
      </c>
      <c r="F254" s="13" t="s">
        <v>27</v>
      </c>
      <c r="G254" s="12" t="s">
        <v>174</v>
      </c>
      <c r="H254" s="13" t="s">
        <v>29</v>
      </c>
      <c r="I254" s="16"/>
      <c r="J254" s="15"/>
      <c r="K254" s="16"/>
      <c r="L254" s="15"/>
      <c r="M254" s="16" t="str">
        <f t="shared" si="1"/>
        <v>"label": "Назад"</v>
      </c>
      <c r="N254" s="16" t="str">
        <f t="shared" si="2"/>
        <v>"payload": {"template":"others_econom_2021"}</v>
      </c>
      <c r="O254" s="16" t="str">
        <f t="shared" si="3"/>
        <v>"color": "secondary"</v>
      </c>
      <c r="P254" s="16" t="str">
        <f t="shared" si="4"/>
        <v>[{"action": {"type": "text", "payload": {"template":"others_econom_2021"}, "label": "Назад"}, "color": "secondary"}]</v>
      </c>
      <c r="Q254" s="16" t="str">
        <f t="shared" si="5"/>
        <v/>
      </c>
      <c r="R254" s="16" t="str">
        <f t="shared" si="6"/>
        <v/>
      </c>
      <c r="S254" s="16" t="str">
        <f t="shared" si="7"/>
        <v/>
      </c>
      <c r="T254" s="16" t="str">
        <f t="shared" si="8"/>
        <v/>
      </c>
      <c r="U254" s="16" t="str">
        <f t="shared" si="9"/>
        <v>[{"action": {"type": "text", "payload": {"template":"others_econom_2021"}, "label": "Назад"}, "color": "secondary"}]</v>
      </c>
    </row>
    <row r="255">
      <c r="A255" s="12" t="s">
        <v>525</v>
      </c>
      <c r="B255" s="12" t="s">
        <v>123</v>
      </c>
      <c r="C255" s="12" t="s">
        <v>332</v>
      </c>
      <c r="D255" s="36" t="s">
        <v>526</v>
      </c>
      <c r="E255" s="12" t="s">
        <v>53</v>
      </c>
      <c r="F255" s="13" t="s">
        <v>27</v>
      </c>
      <c r="G255" s="12" t="s">
        <v>174</v>
      </c>
      <c r="H255" s="13" t="s">
        <v>29</v>
      </c>
      <c r="I255" s="16"/>
      <c r="J255" s="15"/>
      <c r="K255" s="16"/>
      <c r="L255" s="15"/>
      <c r="M255" s="16" t="str">
        <f t="shared" si="1"/>
        <v>"label": "Назад"</v>
      </c>
      <c r="N255" s="16" t="str">
        <f t="shared" si="2"/>
        <v>"payload": {"template":"others_econom_2021"}</v>
      </c>
      <c r="O255" s="16" t="str">
        <f t="shared" si="3"/>
        <v>"color": "secondary"</v>
      </c>
      <c r="P255" s="16" t="str">
        <f t="shared" si="4"/>
        <v>[{"action": {"type": "text", "payload": {"template":"others_econom_2021"}, "label": "Назад"}, "color": "secondary"}]</v>
      </c>
      <c r="Q255" s="16" t="str">
        <f t="shared" si="5"/>
        <v/>
      </c>
      <c r="R255" s="16" t="str">
        <f t="shared" si="6"/>
        <v/>
      </c>
      <c r="S255" s="16" t="str">
        <f t="shared" si="7"/>
        <v/>
      </c>
      <c r="T255" s="16" t="str">
        <f t="shared" si="8"/>
        <v/>
      </c>
      <c r="U255" s="16" t="str">
        <f t="shared" si="9"/>
        <v>[{"action": {"type": "text", "payload": {"template":"others_econom_2021"}, "label": "Назад"}, "color": "secondary"}]</v>
      </c>
    </row>
    <row r="256">
      <c r="A256" s="12" t="s">
        <v>527</v>
      </c>
      <c r="B256" s="12" t="s">
        <v>234</v>
      </c>
      <c r="C256" s="12" t="s">
        <v>333</v>
      </c>
      <c r="D256" s="36" t="s">
        <v>528</v>
      </c>
      <c r="E256" s="12" t="s">
        <v>53</v>
      </c>
      <c r="F256" s="13" t="s">
        <v>27</v>
      </c>
      <c r="G256" s="12" t="s">
        <v>174</v>
      </c>
      <c r="H256" s="13" t="s">
        <v>29</v>
      </c>
      <c r="I256" s="16"/>
      <c r="J256" s="15"/>
      <c r="K256" s="16"/>
      <c r="L256" s="15"/>
      <c r="M256" s="16" t="str">
        <f t="shared" si="1"/>
        <v>"label": "Назад"</v>
      </c>
      <c r="N256" s="16" t="str">
        <f t="shared" si="2"/>
        <v>"payload": {"template":"others_econom_2021"}</v>
      </c>
      <c r="O256" s="16" t="str">
        <f t="shared" si="3"/>
        <v>"color": "secondary"</v>
      </c>
      <c r="P256" s="16" t="str">
        <f t="shared" si="4"/>
        <v>[{"action": {"type": "text", "payload": {"template":"others_econom_2021"}, "label": "Назад"}, "color": "secondary"}]</v>
      </c>
      <c r="Q256" s="16" t="str">
        <f t="shared" si="5"/>
        <v/>
      </c>
      <c r="R256" s="16" t="str">
        <f t="shared" si="6"/>
        <v/>
      </c>
      <c r="S256" s="16" t="str">
        <f t="shared" si="7"/>
        <v/>
      </c>
      <c r="T256" s="16" t="str">
        <f t="shared" si="8"/>
        <v/>
      </c>
      <c r="U256" s="16" t="str">
        <f t="shared" si="9"/>
        <v>[{"action": {"type": "text", "payload": {"template":"others_econom_2021"}, "label": "Назад"}, "color": "secondary"}]</v>
      </c>
    </row>
    <row r="257">
      <c r="A257" s="12" t="s">
        <v>529</v>
      </c>
      <c r="B257" s="12" t="s">
        <v>334</v>
      </c>
      <c r="C257" s="12" t="s">
        <v>335</v>
      </c>
      <c r="D257" s="36" t="s">
        <v>530</v>
      </c>
      <c r="E257" s="12" t="s">
        <v>53</v>
      </c>
      <c r="F257" s="13" t="s">
        <v>27</v>
      </c>
      <c r="G257" s="12" t="s">
        <v>174</v>
      </c>
      <c r="H257" s="13" t="s">
        <v>29</v>
      </c>
      <c r="I257" s="16"/>
      <c r="J257" s="15"/>
      <c r="K257" s="16"/>
      <c r="L257" s="15"/>
      <c r="M257" s="16" t="str">
        <f t="shared" si="1"/>
        <v>"label": "Назад"</v>
      </c>
      <c r="N257" s="16" t="str">
        <f t="shared" si="2"/>
        <v>"payload": {"template":"others_econom_2021"}</v>
      </c>
      <c r="O257" s="16" t="str">
        <f t="shared" si="3"/>
        <v>"color": "secondary"</v>
      </c>
      <c r="P257" s="16" t="str">
        <f t="shared" si="4"/>
        <v>[{"action": {"type": "text", "payload": {"template":"others_econom_2021"}, "label": "Назад"}, "color": "secondary"}]</v>
      </c>
      <c r="Q257" s="16" t="str">
        <f t="shared" si="5"/>
        <v/>
      </c>
      <c r="R257" s="16" t="str">
        <f t="shared" si="6"/>
        <v/>
      </c>
      <c r="S257" s="16" t="str">
        <f t="shared" si="7"/>
        <v/>
      </c>
      <c r="T257" s="16" t="str">
        <f t="shared" si="8"/>
        <v/>
      </c>
      <c r="U257" s="16" t="str">
        <f t="shared" si="9"/>
        <v>[{"action": {"type": "text", "payload": {"template":"others_econom_2021"}, "label": "Назад"}, "color": "secondary"}]</v>
      </c>
    </row>
    <row r="258">
      <c r="A258" s="12" t="s">
        <v>531</v>
      </c>
      <c r="B258" s="12" t="s">
        <v>336</v>
      </c>
      <c r="C258" s="12" t="s">
        <v>337</v>
      </c>
      <c r="D258" s="36" t="s">
        <v>532</v>
      </c>
      <c r="E258" s="12" t="s">
        <v>53</v>
      </c>
      <c r="F258" s="13" t="s">
        <v>27</v>
      </c>
      <c r="G258" s="12" t="s">
        <v>174</v>
      </c>
      <c r="H258" s="13" t="s">
        <v>29</v>
      </c>
      <c r="I258" s="16"/>
      <c r="J258" s="15"/>
      <c r="K258" s="16"/>
      <c r="L258" s="15"/>
      <c r="M258" s="16" t="str">
        <f t="shared" si="1"/>
        <v>"label": "Назад"</v>
      </c>
      <c r="N258" s="16" t="str">
        <f t="shared" si="2"/>
        <v>"payload": {"template":"others_econom_2021"}</v>
      </c>
      <c r="O258" s="16" t="str">
        <f t="shared" si="3"/>
        <v>"color": "secondary"</v>
      </c>
      <c r="P258" s="16" t="str">
        <f t="shared" si="4"/>
        <v>[{"action": {"type": "text", "payload": {"template":"others_econom_2021"}, "label": "Назад"}, "color": "secondary"}]</v>
      </c>
      <c r="Q258" s="16" t="str">
        <f t="shared" si="5"/>
        <v/>
      </c>
      <c r="R258" s="16" t="str">
        <f t="shared" si="6"/>
        <v/>
      </c>
      <c r="S258" s="16" t="str">
        <f t="shared" si="7"/>
        <v/>
      </c>
      <c r="T258" s="16" t="str">
        <f t="shared" si="8"/>
        <v/>
      </c>
      <c r="U258" s="16" t="str">
        <f t="shared" si="9"/>
        <v>[{"action": {"type": "text", "payload": {"template":"others_econom_2021"}, "label": "Назад"}, "color": "secondary"}]</v>
      </c>
    </row>
    <row r="259">
      <c r="A259" s="12" t="s">
        <v>388</v>
      </c>
      <c r="B259" s="12" t="s">
        <v>338</v>
      </c>
      <c r="C259" s="12" t="s">
        <v>339</v>
      </c>
      <c r="D259" s="36" t="s">
        <v>533</v>
      </c>
      <c r="E259" s="12" t="s">
        <v>53</v>
      </c>
      <c r="F259" s="13" t="s">
        <v>27</v>
      </c>
      <c r="G259" s="12" t="s">
        <v>174</v>
      </c>
      <c r="H259" s="13" t="s">
        <v>29</v>
      </c>
      <c r="I259" s="16"/>
      <c r="J259" s="15"/>
      <c r="K259" s="16"/>
      <c r="L259" s="15"/>
      <c r="M259" s="16" t="str">
        <f t="shared" si="1"/>
        <v>"label": "Назад"</v>
      </c>
      <c r="N259" s="16" t="str">
        <f t="shared" si="2"/>
        <v>"payload": {"template":"others_econom_2021"}</v>
      </c>
      <c r="O259" s="16" t="str">
        <f t="shared" si="3"/>
        <v>"color": "secondary"</v>
      </c>
      <c r="P259" s="16" t="str">
        <f t="shared" si="4"/>
        <v>[{"action": {"type": "text", "payload": {"template":"others_econom_2021"}, "label": "Назад"}, "color": "secondary"}]</v>
      </c>
      <c r="Q259" s="16" t="str">
        <f t="shared" si="5"/>
        <v/>
      </c>
      <c r="R259" s="16" t="str">
        <f t="shared" si="6"/>
        <v/>
      </c>
      <c r="S259" s="16" t="str">
        <f t="shared" si="7"/>
        <v/>
      </c>
      <c r="T259" s="16" t="str">
        <f t="shared" si="8"/>
        <v/>
      </c>
      <c r="U259" s="16" t="str">
        <f t="shared" si="9"/>
        <v>[{"action": {"type": "text", "payload": {"template":"others_econom_2021"}, "label": "Назад"}, "color": "secondary"}]</v>
      </c>
    </row>
    <row r="260">
      <c r="A260" s="12" t="s">
        <v>412</v>
      </c>
      <c r="B260" s="12" t="s">
        <v>123</v>
      </c>
      <c r="C260" s="12" t="s">
        <v>332</v>
      </c>
      <c r="D260" s="36" t="s">
        <v>534</v>
      </c>
      <c r="E260" s="12" t="s">
        <v>53</v>
      </c>
      <c r="F260" s="13" t="s">
        <v>27</v>
      </c>
      <c r="G260" s="12" t="s">
        <v>174</v>
      </c>
      <c r="H260" s="13" t="s">
        <v>29</v>
      </c>
      <c r="I260" s="16"/>
      <c r="J260" s="15"/>
      <c r="K260" s="16"/>
      <c r="L260" s="15"/>
      <c r="M260" s="16" t="str">
        <f t="shared" si="1"/>
        <v>"label": "Назад"</v>
      </c>
      <c r="N260" s="16" t="str">
        <f t="shared" si="2"/>
        <v>"payload": {"template":"others_econom_2021"}</v>
      </c>
      <c r="O260" s="16" t="str">
        <f t="shared" si="3"/>
        <v>"color": "secondary"</v>
      </c>
      <c r="P260" s="16" t="str">
        <f t="shared" si="4"/>
        <v>[{"action": {"type": "text", "payload": {"template":"others_econom_2021"}, "label": "Назад"}, "color": "secondary"}]</v>
      </c>
      <c r="Q260" s="16" t="str">
        <f t="shared" si="5"/>
        <v/>
      </c>
      <c r="R260" s="16" t="str">
        <f t="shared" si="6"/>
        <v/>
      </c>
      <c r="S260" s="16" t="str">
        <f t="shared" si="7"/>
        <v/>
      </c>
      <c r="T260" s="16" t="str">
        <f t="shared" si="8"/>
        <v/>
      </c>
      <c r="U260" s="16" t="str">
        <f t="shared" si="9"/>
        <v>[{"action": {"type": "text", "payload": {"template":"others_econom_2021"}, "label": "Назад"}, "color": "secondary"}]</v>
      </c>
    </row>
    <row r="261" ht="145.5" customHeight="1">
      <c r="A261" s="12" t="s">
        <v>535</v>
      </c>
      <c r="B261" s="12" t="s">
        <v>36</v>
      </c>
      <c r="C261" s="16" t="s">
        <v>38</v>
      </c>
      <c r="D261" s="12" t="s">
        <v>536</v>
      </c>
      <c r="E261" s="12" t="s">
        <v>53</v>
      </c>
      <c r="F261" s="15" t="s">
        <v>27</v>
      </c>
      <c r="G261" s="12" t="s">
        <v>24</v>
      </c>
      <c r="H261" s="15" t="s">
        <v>29</v>
      </c>
      <c r="I261" s="16"/>
      <c r="J261" s="15"/>
      <c r="K261" s="16"/>
      <c r="L261" s="15"/>
      <c r="M261" s="16" t="str">
        <f t="shared" si="1"/>
        <v>"label": "Назад"</v>
      </c>
      <c r="N261" s="16" t="str">
        <f t="shared" si="2"/>
        <v>"payload": {"template":"menu"}</v>
      </c>
      <c r="O261" s="16" t="str">
        <f t="shared" si="3"/>
        <v>"color": "secondary"</v>
      </c>
      <c r="P261" s="16" t="str">
        <f t="shared" si="4"/>
        <v>[{"action": {"type": "text", "payload": {"template":"menu"}, "label": "Назад"}, "color": "secondary"}]</v>
      </c>
      <c r="Q261" s="16" t="str">
        <f t="shared" si="5"/>
        <v/>
      </c>
      <c r="R261" s="16" t="str">
        <f t="shared" si="6"/>
        <v/>
      </c>
      <c r="S261" s="16" t="str">
        <f t="shared" si="7"/>
        <v/>
      </c>
      <c r="T261" s="16" t="str">
        <f t="shared" si="8"/>
        <v/>
      </c>
      <c r="U261" s="16" t="str">
        <f t="shared" si="9"/>
        <v>[{"action": {"type": "text", "payload": {"template":"menu"}, "label": "Назад"}, "color": "secondary"}]</v>
      </c>
    </row>
    <row r="262">
      <c r="A262" s="32" t="s">
        <v>537</v>
      </c>
      <c r="B262" s="37" t="s">
        <v>39</v>
      </c>
      <c r="C262" s="37" t="s">
        <v>40</v>
      </c>
      <c r="D262" s="16" t="s">
        <v>538</v>
      </c>
      <c r="E262" s="37" t="s">
        <v>539</v>
      </c>
      <c r="F262" s="15" t="s">
        <v>540</v>
      </c>
      <c r="G262" s="38" t="s">
        <v>541</v>
      </c>
      <c r="H262" s="15" t="s">
        <v>29</v>
      </c>
      <c r="I262" s="16" t="s">
        <v>542</v>
      </c>
      <c r="J262" s="15" t="s">
        <v>543</v>
      </c>
      <c r="K262" s="38" t="s">
        <v>24</v>
      </c>
      <c r="L262" s="15" t="s">
        <v>29</v>
      </c>
      <c r="M262" s="16" t="str">
        <f t="shared" si="1"/>
        <v>"label": "Да"</v>
      </c>
      <c r="N262" s="16" t="str">
        <f t="shared" si="2"/>
        <v>"payload": {"template":"support_1"}</v>
      </c>
      <c r="O262" s="16" t="str">
        <f t="shared" si="3"/>
        <v>"color": "positive"</v>
      </c>
      <c r="P262" s="16" t="str">
        <f t="shared" si="4"/>
        <v>[{"action": {"type": "text", "payload": {"template":"support_1"}, "label": "Да"}, "color": "positive"}]</v>
      </c>
      <c r="Q262" s="16" t="str">
        <f t="shared" si="5"/>
        <v>"label": "Нет"</v>
      </c>
      <c r="R262" s="16" t="str">
        <f t="shared" si="6"/>
        <v>"payload": {"template":"menu"}</v>
      </c>
      <c r="S262" s="16" t="str">
        <f t="shared" si="7"/>
        <v>"color": "negative"</v>
      </c>
      <c r="T262" s="16" t="str">
        <f t="shared" si="8"/>
        <v>[{"action": {"type": "text", "payload": {"template":"menu"}, "label": "Нет"}, "color": "negative"}]</v>
      </c>
      <c r="U262" s="16" t="str">
        <f t="shared" si="9"/>
        <v>[{"action": {"type": "text", "payload": {"template":"support_1"}, "label": "Да"}, "color": "positive"}, {"action": {"type": "text", "payload": {"template":"menu"}, "label": "Нет"}, "color": "negative"}]</v>
      </c>
      <c r="V262" s="17"/>
      <c r="W262" s="17"/>
      <c r="X262" s="17"/>
      <c r="Y262" s="17"/>
      <c r="Z262" s="17"/>
    </row>
    <row r="263">
      <c r="A263" s="39"/>
      <c r="B263" s="37"/>
      <c r="C263" s="37" t="s">
        <v>541</v>
      </c>
      <c r="D263" s="16" t="s">
        <v>544</v>
      </c>
      <c r="E263" s="37" t="s">
        <v>53</v>
      </c>
      <c r="F263" s="15" t="s">
        <v>27</v>
      </c>
      <c r="G263" s="38" t="s">
        <v>24</v>
      </c>
      <c r="H263" s="15" t="s">
        <v>29</v>
      </c>
      <c r="I263" s="37"/>
      <c r="J263" s="40"/>
      <c r="K263" s="41"/>
      <c r="L263" s="40"/>
      <c r="M263" s="16" t="str">
        <f t="shared" si="1"/>
        <v>"label": "Назад"</v>
      </c>
      <c r="N263" s="16" t="str">
        <f t="shared" si="2"/>
        <v>"payload": {"template":"menu"}</v>
      </c>
      <c r="O263" s="16" t="str">
        <f t="shared" si="3"/>
        <v>"color": "secondary"</v>
      </c>
      <c r="P263" s="16" t="str">
        <f t="shared" si="4"/>
        <v>[{"action": {"type": "text", "payload": {"template":"menu"}, "label": "Назад"}, "color": "secondary"}]</v>
      </c>
      <c r="Q263" s="16" t="str">
        <f t="shared" si="5"/>
        <v/>
      </c>
      <c r="R263" s="16" t="str">
        <f t="shared" si="6"/>
        <v/>
      </c>
      <c r="S263" s="16" t="str">
        <f t="shared" si="7"/>
        <v/>
      </c>
      <c r="T263" s="16" t="str">
        <f t="shared" si="8"/>
        <v/>
      </c>
      <c r="U263" s="16" t="str">
        <f t="shared" si="9"/>
        <v>[{"action": {"type": "text", "payload": {"template":"menu"}, "label": "Назад"}, "color": "secondary"}]</v>
      </c>
      <c r="V263" s="17"/>
      <c r="W263" s="17"/>
      <c r="X263" s="17"/>
      <c r="Y263" s="17"/>
      <c r="Z263" s="17"/>
    </row>
    <row r="264">
      <c r="E264" s="17"/>
      <c r="F264" s="42"/>
      <c r="G264" s="17"/>
      <c r="H264" s="42"/>
      <c r="I264" s="17"/>
      <c r="J264" s="42"/>
      <c r="K264" s="17"/>
      <c r="L264" s="42"/>
    </row>
    <row r="265">
      <c r="E265" s="17"/>
      <c r="F265" s="42"/>
      <c r="G265" s="17"/>
      <c r="H265" s="42"/>
      <c r="I265" s="17"/>
      <c r="J265" s="42"/>
      <c r="K265" s="17"/>
      <c r="L265" s="42"/>
    </row>
    <row r="266">
      <c r="E266" s="17"/>
      <c r="F266" s="42"/>
      <c r="G266" s="17"/>
      <c r="H266" s="42"/>
      <c r="I266" s="17"/>
      <c r="J266" s="42"/>
      <c r="K266" s="17"/>
      <c r="L266" s="42"/>
    </row>
    <row r="267">
      <c r="E267" s="17"/>
      <c r="F267" s="42"/>
      <c r="G267" s="17"/>
      <c r="H267" s="42"/>
      <c r="I267" s="17"/>
      <c r="J267" s="42"/>
      <c r="K267" s="17"/>
      <c r="L267" s="42"/>
    </row>
    <row r="268">
      <c r="E268" s="17"/>
      <c r="F268" s="42"/>
      <c r="G268" s="17"/>
      <c r="H268" s="42"/>
      <c r="I268" s="17"/>
      <c r="J268" s="42"/>
      <c r="K268" s="17"/>
      <c r="L268" s="42"/>
    </row>
    <row r="269">
      <c r="E269" s="17"/>
      <c r="F269" s="42"/>
      <c r="G269" s="17"/>
      <c r="H269" s="42"/>
      <c r="I269" s="17"/>
      <c r="J269" s="42"/>
      <c r="K269" s="17"/>
      <c r="L269" s="42"/>
    </row>
    <row r="270">
      <c r="E270" s="17"/>
      <c r="F270" s="42"/>
      <c r="G270" s="17"/>
      <c r="H270" s="42"/>
      <c r="I270" s="17"/>
      <c r="J270" s="42"/>
      <c r="K270" s="17"/>
      <c r="L270" s="42"/>
    </row>
    <row r="271">
      <c r="E271" s="17"/>
      <c r="F271" s="42"/>
      <c r="G271" s="17"/>
      <c r="H271" s="42"/>
      <c r="I271" s="17"/>
      <c r="J271" s="42"/>
      <c r="K271" s="17"/>
      <c r="L271" s="42"/>
    </row>
    <row r="272">
      <c r="E272" s="17"/>
      <c r="F272" s="42"/>
      <c r="G272" s="17"/>
      <c r="H272" s="42"/>
      <c r="I272" s="17"/>
      <c r="J272" s="42"/>
      <c r="K272" s="17"/>
      <c r="L272" s="42"/>
    </row>
    <row r="273">
      <c r="E273" s="17"/>
      <c r="F273" s="42"/>
      <c r="G273" s="17"/>
      <c r="H273" s="42"/>
      <c r="I273" s="17"/>
      <c r="J273" s="42"/>
      <c r="K273" s="17"/>
      <c r="L273" s="42"/>
    </row>
    <row r="274">
      <c r="E274" s="17"/>
      <c r="F274" s="42"/>
      <c r="G274" s="17"/>
      <c r="H274" s="42"/>
      <c r="I274" s="17"/>
      <c r="J274" s="42"/>
      <c r="K274" s="17"/>
      <c r="L274" s="42"/>
    </row>
    <row r="275">
      <c r="E275" s="17"/>
      <c r="F275" s="42"/>
      <c r="G275" s="17"/>
      <c r="H275" s="42"/>
      <c r="I275" s="17"/>
      <c r="J275" s="42"/>
      <c r="K275" s="17"/>
      <c r="L275" s="42"/>
    </row>
    <row r="276">
      <c r="E276" s="17"/>
      <c r="F276" s="42"/>
      <c r="G276" s="17"/>
      <c r="H276" s="42"/>
      <c r="I276" s="17"/>
      <c r="J276" s="42"/>
      <c r="K276" s="17"/>
      <c r="L276" s="42"/>
    </row>
    <row r="277">
      <c r="E277" s="17"/>
      <c r="F277" s="42"/>
      <c r="G277" s="17"/>
      <c r="H277" s="42"/>
      <c r="I277" s="17"/>
      <c r="J277" s="42"/>
      <c r="K277" s="17"/>
      <c r="L277" s="42"/>
    </row>
    <row r="278">
      <c r="E278" s="17"/>
      <c r="F278" s="42"/>
      <c r="G278" s="17"/>
      <c r="H278" s="42"/>
      <c r="I278" s="17"/>
      <c r="J278" s="42"/>
      <c r="K278" s="17"/>
      <c r="L278" s="42"/>
    </row>
    <row r="279">
      <c r="E279" s="17"/>
      <c r="F279" s="42"/>
      <c r="G279" s="17"/>
      <c r="H279" s="42"/>
      <c r="I279" s="17"/>
      <c r="J279" s="42"/>
      <c r="K279" s="17"/>
      <c r="L279" s="42"/>
    </row>
    <row r="280">
      <c r="E280" s="17"/>
      <c r="F280" s="42"/>
      <c r="G280" s="17"/>
      <c r="H280" s="42"/>
      <c r="I280" s="17"/>
      <c r="J280" s="42"/>
      <c r="K280" s="17"/>
      <c r="L280" s="42"/>
    </row>
    <row r="281">
      <c r="E281" s="17"/>
      <c r="F281" s="42"/>
      <c r="G281" s="17"/>
      <c r="H281" s="42"/>
      <c r="I281" s="17"/>
      <c r="J281" s="42"/>
      <c r="K281" s="17"/>
      <c r="L281" s="42"/>
    </row>
    <row r="282">
      <c r="E282" s="17"/>
      <c r="F282" s="42"/>
      <c r="G282" s="17"/>
      <c r="H282" s="42"/>
      <c r="I282" s="17"/>
      <c r="J282" s="42"/>
      <c r="K282" s="17"/>
      <c r="L282" s="42"/>
    </row>
    <row r="283">
      <c r="E283" s="17"/>
      <c r="F283" s="42"/>
      <c r="G283" s="17"/>
      <c r="H283" s="42"/>
      <c r="I283" s="17"/>
      <c r="J283" s="42"/>
      <c r="K283" s="17"/>
      <c r="L283" s="42"/>
    </row>
    <row r="284">
      <c r="E284" s="17"/>
      <c r="F284" s="42"/>
      <c r="G284" s="17"/>
      <c r="H284" s="42"/>
      <c r="I284" s="17"/>
      <c r="J284" s="42"/>
      <c r="K284" s="17"/>
      <c r="L284" s="42"/>
    </row>
    <row r="285">
      <c r="E285" s="17"/>
      <c r="F285" s="42"/>
      <c r="G285" s="17"/>
      <c r="H285" s="42"/>
      <c r="I285" s="17"/>
      <c r="J285" s="42"/>
      <c r="K285" s="17"/>
      <c r="L285" s="42"/>
    </row>
    <row r="286">
      <c r="E286" s="17"/>
      <c r="F286" s="42"/>
      <c r="G286" s="17"/>
      <c r="H286" s="42"/>
      <c r="I286" s="17"/>
      <c r="J286" s="42"/>
      <c r="K286" s="17"/>
      <c r="L286" s="42"/>
    </row>
    <row r="287">
      <c r="E287" s="17"/>
      <c r="F287" s="42"/>
      <c r="G287" s="17"/>
      <c r="H287" s="42"/>
      <c r="I287" s="17"/>
      <c r="J287" s="42"/>
      <c r="K287" s="17"/>
      <c r="L287" s="42"/>
    </row>
    <row r="288">
      <c r="E288" s="17"/>
      <c r="F288" s="42"/>
      <c r="G288" s="17"/>
      <c r="H288" s="42"/>
      <c r="I288" s="17"/>
      <c r="J288" s="42"/>
      <c r="K288" s="17"/>
      <c r="L288" s="42"/>
    </row>
    <row r="289">
      <c r="E289" s="17"/>
      <c r="F289" s="42"/>
      <c r="G289" s="17"/>
      <c r="H289" s="42"/>
      <c r="I289" s="17"/>
      <c r="J289" s="42"/>
      <c r="K289" s="17"/>
      <c r="L289" s="42"/>
    </row>
    <row r="290">
      <c r="E290" s="17"/>
      <c r="F290" s="42"/>
      <c r="G290" s="17"/>
      <c r="H290" s="42"/>
      <c r="I290" s="17"/>
      <c r="J290" s="42"/>
      <c r="K290" s="17"/>
      <c r="L290" s="42"/>
    </row>
    <row r="291">
      <c r="E291" s="17"/>
      <c r="F291" s="42"/>
      <c r="G291" s="17"/>
      <c r="H291" s="42"/>
      <c r="I291" s="17"/>
      <c r="J291" s="42"/>
      <c r="K291" s="17"/>
      <c r="L291" s="42"/>
    </row>
    <row r="292">
      <c r="E292" s="17"/>
      <c r="F292" s="42"/>
      <c r="G292" s="17"/>
      <c r="H292" s="42"/>
      <c r="I292" s="17"/>
      <c r="J292" s="42"/>
      <c r="K292" s="17"/>
      <c r="L292" s="42"/>
    </row>
    <row r="293">
      <c r="E293" s="17"/>
      <c r="F293" s="42"/>
      <c r="G293" s="17"/>
      <c r="H293" s="42"/>
      <c r="I293" s="17"/>
      <c r="J293" s="42"/>
      <c r="K293" s="17"/>
      <c r="L293" s="42"/>
    </row>
    <row r="294">
      <c r="E294" s="17"/>
      <c r="F294" s="42"/>
      <c r="G294" s="17"/>
      <c r="H294" s="42"/>
      <c r="I294" s="17"/>
      <c r="J294" s="42"/>
      <c r="K294" s="17"/>
      <c r="L294" s="42"/>
    </row>
    <row r="295">
      <c r="E295" s="17"/>
      <c r="F295" s="42"/>
      <c r="G295" s="17"/>
      <c r="H295" s="42"/>
      <c r="I295" s="17"/>
      <c r="J295" s="42"/>
      <c r="K295" s="17"/>
      <c r="L295" s="42"/>
    </row>
    <row r="296">
      <c r="E296" s="17"/>
      <c r="F296" s="42"/>
      <c r="G296" s="17"/>
      <c r="H296" s="42"/>
      <c r="I296" s="17"/>
      <c r="J296" s="42"/>
      <c r="K296" s="17"/>
      <c r="L296" s="42"/>
    </row>
    <row r="297">
      <c r="E297" s="17"/>
      <c r="F297" s="42"/>
      <c r="G297" s="17"/>
      <c r="H297" s="42"/>
      <c r="I297" s="17"/>
      <c r="J297" s="42"/>
      <c r="K297" s="17"/>
      <c r="L297" s="42"/>
    </row>
    <row r="298">
      <c r="E298" s="17"/>
      <c r="F298" s="42"/>
      <c r="G298" s="17"/>
      <c r="H298" s="42"/>
      <c r="I298" s="17"/>
      <c r="J298" s="42"/>
      <c r="K298" s="17"/>
      <c r="L298" s="42"/>
    </row>
    <row r="299">
      <c r="E299" s="17"/>
      <c r="F299" s="42"/>
      <c r="G299" s="17"/>
      <c r="H299" s="42"/>
      <c r="I299" s="17"/>
      <c r="J299" s="42"/>
      <c r="K299" s="17"/>
      <c r="L299" s="42"/>
    </row>
    <row r="300">
      <c r="E300" s="17"/>
      <c r="F300" s="42"/>
      <c r="G300" s="17"/>
      <c r="H300" s="42"/>
      <c r="I300" s="17"/>
      <c r="J300" s="42"/>
      <c r="K300" s="17"/>
      <c r="L300" s="42"/>
    </row>
    <row r="301">
      <c r="E301" s="17"/>
      <c r="F301" s="42"/>
      <c r="G301" s="17"/>
      <c r="H301" s="42"/>
      <c r="I301" s="17"/>
      <c r="J301" s="42"/>
      <c r="K301" s="17"/>
      <c r="L301" s="42"/>
    </row>
    <row r="302">
      <c r="E302" s="17"/>
      <c r="F302" s="42"/>
      <c r="G302" s="17"/>
      <c r="H302" s="42"/>
      <c r="I302" s="17"/>
      <c r="J302" s="42"/>
      <c r="K302" s="17"/>
      <c r="L302" s="42"/>
    </row>
    <row r="303">
      <c r="E303" s="17"/>
      <c r="F303" s="42"/>
      <c r="G303" s="17"/>
      <c r="H303" s="42"/>
      <c r="I303" s="17"/>
      <c r="J303" s="42"/>
      <c r="K303" s="17"/>
      <c r="L303" s="42"/>
    </row>
    <row r="304">
      <c r="E304" s="17"/>
      <c r="F304" s="42"/>
      <c r="G304" s="17"/>
      <c r="H304" s="42"/>
      <c r="I304" s="17"/>
      <c r="J304" s="42"/>
      <c r="K304" s="17"/>
      <c r="L304" s="42"/>
    </row>
    <row r="305">
      <c r="E305" s="17"/>
      <c r="F305" s="42"/>
      <c r="G305" s="17"/>
      <c r="H305" s="42"/>
      <c r="I305" s="17"/>
      <c r="J305" s="42"/>
      <c r="K305" s="17"/>
      <c r="L305" s="42"/>
    </row>
    <row r="306">
      <c r="E306" s="17"/>
      <c r="F306" s="42"/>
      <c r="G306" s="17"/>
      <c r="H306" s="42"/>
      <c r="I306" s="17"/>
      <c r="J306" s="42"/>
      <c r="K306" s="17"/>
      <c r="L306" s="42"/>
    </row>
    <row r="307">
      <c r="E307" s="17"/>
      <c r="F307" s="42"/>
      <c r="G307" s="17"/>
      <c r="H307" s="42"/>
      <c r="I307" s="17"/>
      <c r="J307" s="42"/>
      <c r="K307" s="17"/>
      <c r="L307" s="42"/>
    </row>
    <row r="308">
      <c r="E308" s="17"/>
      <c r="F308" s="42"/>
      <c r="G308" s="17"/>
      <c r="H308" s="42"/>
      <c r="I308" s="17"/>
      <c r="J308" s="42"/>
      <c r="K308" s="17"/>
      <c r="L308" s="42"/>
    </row>
    <row r="309">
      <c r="E309" s="17"/>
      <c r="F309" s="42"/>
      <c r="G309" s="17"/>
      <c r="H309" s="42"/>
      <c r="I309" s="17"/>
      <c r="J309" s="42"/>
      <c r="K309" s="17"/>
      <c r="L309" s="42"/>
    </row>
    <row r="310">
      <c r="E310" s="17"/>
      <c r="F310" s="42"/>
      <c r="G310" s="17"/>
      <c r="H310" s="42"/>
      <c r="I310" s="17"/>
      <c r="J310" s="42"/>
      <c r="K310" s="17"/>
      <c r="L310" s="42"/>
    </row>
    <row r="311">
      <c r="E311" s="17"/>
      <c r="F311" s="42"/>
      <c r="G311" s="17"/>
      <c r="H311" s="42"/>
      <c r="I311" s="17"/>
      <c r="J311" s="42"/>
      <c r="K311" s="17"/>
      <c r="L311" s="42"/>
    </row>
    <row r="312">
      <c r="E312" s="17"/>
      <c r="F312" s="42"/>
      <c r="G312" s="17"/>
      <c r="H312" s="42"/>
      <c r="I312" s="17"/>
      <c r="J312" s="42"/>
      <c r="K312" s="17"/>
      <c r="L312" s="42"/>
    </row>
    <row r="313">
      <c r="E313" s="17"/>
      <c r="F313" s="42"/>
      <c r="G313" s="17"/>
      <c r="H313" s="42"/>
      <c r="I313" s="17"/>
      <c r="J313" s="42"/>
      <c r="K313" s="17"/>
      <c r="L313" s="42"/>
    </row>
    <row r="314">
      <c r="E314" s="17"/>
      <c r="F314" s="42"/>
      <c r="G314" s="17"/>
      <c r="H314" s="42"/>
      <c r="I314" s="17"/>
      <c r="J314" s="42"/>
      <c r="K314" s="17"/>
      <c r="L314" s="42"/>
    </row>
    <row r="315">
      <c r="E315" s="17"/>
      <c r="F315" s="42"/>
      <c r="G315" s="17"/>
      <c r="H315" s="42"/>
      <c r="I315" s="17"/>
      <c r="J315" s="42"/>
      <c r="K315" s="17"/>
      <c r="L315" s="42"/>
    </row>
    <row r="316">
      <c r="E316" s="17"/>
      <c r="F316" s="42"/>
      <c r="G316" s="17"/>
      <c r="H316" s="42"/>
      <c r="I316" s="17"/>
      <c r="J316" s="42"/>
      <c r="K316" s="17"/>
      <c r="L316" s="42"/>
    </row>
    <row r="317">
      <c r="E317" s="17"/>
      <c r="F317" s="42"/>
      <c r="G317" s="17"/>
      <c r="H317" s="42"/>
      <c r="I317" s="17"/>
      <c r="J317" s="42"/>
      <c r="K317" s="17"/>
      <c r="L317" s="42"/>
    </row>
    <row r="318">
      <c r="E318" s="17"/>
      <c r="F318" s="42"/>
      <c r="G318" s="17"/>
      <c r="H318" s="42"/>
      <c r="I318" s="17"/>
      <c r="J318" s="42"/>
      <c r="K318" s="17"/>
      <c r="L318" s="42"/>
    </row>
    <row r="319">
      <c r="E319" s="17"/>
      <c r="F319" s="42"/>
      <c r="G319" s="17"/>
      <c r="H319" s="42"/>
      <c r="I319" s="17"/>
      <c r="J319" s="42"/>
      <c r="K319" s="17"/>
      <c r="L319" s="42"/>
    </row>
    <row r="320">
      <c r="E320" s="17"/>
      <c r="F320" s="42"/>
      <c r="G320" s="17"/>
      <c r="H320" s="42"/>
      <c r="I320" s="17"/>
      <c r="J320" s="42"/>
      <c r="K320" s="17"/>
      <c r="L320" s="42"/>
    </row>
    <row r="321">
      <c r="E321" s="17"/>
      <c r="F321" s="42"/>
      <c r="G321" s="17"/>
      <c r="H321" s="42"/>
      <c r="I321" s="17"/>
      <c r="J321" s="42"/>
      <c r="K321" s="17"/>
      <c r="L321" s="42"/>
    </row>
    <row r="322">
      <c r="E322" s="17"/>
      <c r="F322" s="42"/>
      <c r="G322" s="17"/>
      <c r="H322" s="42"/>
      <c r="I322" s="17"/>
      <c r="J322" s="42"/>
      <c r="K322" s="17"/>
      <c r="L322" s="42"/>
    </row>
    <row r="323">
      <c r="E323" s="17"/>
      <c r="F323" s="42"/>
      <c r="G323" s="17"/>
      <c r="H323" s="42"/>
      <c r="I323" s="17"/>
      <c r="J323" s="42"/>
      <c r="K323" s="17"/>
      <c r="L323" s="42"/>
    </row>
    <row r="324">
      <c r="E324" s="17"/>
      <c r="F324" s="42"/>
      <c r="G324" s="17"/>
      <c r="H324" s="42"/>
      <c r="I324" s="17"/>
      <c r="J324" s="42"/>
      <c r="K324" s="17"/>
      <c r="L324" s="42"/>
    </row>
    <row r="325">
      <c r="E325" s="17"/>
      <c r="F325" s="42"/>
      <c r="G325" s="17"/>
      <c r="H325" s="42"/>
      <c r="I325" s="17"/>
      <c r="J325" s="42"/>
      <c r="K325" s="17"/>
      <c r="L325" s="42"/>
    </row>
    <row r="326">
      <c r="E326" s="17"/>
      <c r="F326" s="42"/>
      <c r="G326" s="17"/>
      <c r="H326" s="42"/>
      <c r="I326" s="17"/>
      <c r="J326" s="42"/>
      <c r="K326" s="17"/>
      <c r="L326" s="42"/>
    </row>
    <row r="327">
      <c r="E327" s="17"/>
      <c r="F327" s="42"/>
      <c r="G327" s="17"/>
      <c r="H327" s="42"/>
      <c r="I327" s="17"/>
      <c r="J327" s="42"/>
      <c r="K327" s="17"/>
      <c r="L327" s="42"/>
    </row>
    <row r="328">
      <c r="E328" s="17"/>
      <c r="F328" s="42"/>
      <c r="G328" s="17"/>
      <c r="H328" s="42"/>
      <c r="I328" s="17"/>
      <c r="J328" s="42"/>
      <c r="K328" s="17"/>
      <c r="L328" s="42"/>
    </row>
    <row r="329">
      <c r="E329" s="17"/>
      <c r="F329" s="42"/>
      <c r="G329" s="17"/>
      <c r="H329" s="42"/>
      <c r="I329" s="17"/>
      <c r="J329" s="42"/>
      <c r="K329" s="17"/>
      <c r="L329" s="42"/>
    </row>
    <row r="330">
      <c r="E330" s="17"/>
      <c r="F330" s="42"/>
      <c r="G330" s="17"/>
      <c r="H330" s="42"/>
      <c r="I330" s="17"/>
      <c r="J330" s="42"/>
      <c r="K330" s="17"/>
      <c r="L330" s="42"/>
    </row>
    <row r="331">
      <c r="E331" s="17"/>
      <c r="F331" s="42"/>
      <c r="G331" s="17"/>
      <c r="H331" s="42"/>
      <c r="I331" s="17"/>
      <c r="J331" s="42"/>
      <c r="K331" s="17"/>
      <c r="L331" s="42"/>
    </row>
    <row r="332">
      <c r="E332" s="17"/>
      <c r="F332" s="42"/>
      <c r="G332" s="17"/>
      <c r="H332" s="42"/>
      <c r="I332" s="17"/>
      <c r="J332" s="42"/>
      <c r="K332" s="17"/>
      <c r="L332" s="42"/>
    </row>
    <row r="333">
      <c r="E333" s="17"/>
      <c r="F333" s="42"/>
      <c r="G333" s="17"/>
      <c r="H333" s="42"/>
      <c r="I333" s="17"/>
      <c r="J333" s="42"/>
      <c r="K333" s="17"/>
      <c r="L333" s="42"/>
    </row>
    <row r="334">
      <c r="E334" s="17"/>
      <c r="F334" s="42"/>
      <c r="G334" s="17"/>
      <c r="H334" s="42"/>
      <c r="I334" s="17"/>
      <c r="J334" s="42"/>
      <c r="K334" s="17"/>
      <c r="L334" s="42"/>
    </row>
    <row r="335">
      <c r="E335" s="17"/>
      <c r="F335" s="42"/>
      <c r="G335" s="17"/>
      <c r="H335" s="42"/>
      <c r="I335" s="17"/>
      <c r="J335" s="42"/>
      <c r="K335" s="17"/>
      <c r="L335" s="42"/>
    </row>
    <row r="336">
      <c r="E336" s="17"/>
      <c r="F336" s="42"/>
      <c r="G336" s="17"/>
      <c r="H336" s="42"/>
      <c r="I336" s="17"/>
      <c r="J336" s="42"/>
      <c r="K336" s="17"/>
      <c r="L336" s="42"/>
    </row>
    <row r="337">
      <c r="E337" s="17"/>
      <c r="F337" s="42"/>
      <c r="G337" s="17"/>
      <c r="H337" s="42"/>
      <c r="I337" s="17"/>
      <c r="J337" s="42"/>
      <c r="K337" s="17"/>
      <c r="L337" s="42"/>
    </row>
    <row r="338">
      <c r="E338" s="17"/>
      <c r="F338" s="42"/>
      <c r="G338" s="17"/>
      <c r="H338" s="42"/>
      <c r="I338" s="17"/>
      <c r="J338" s="42"/>
      <c r="K338" s="17"/>
      <c r="L338" s="42"/>
    </row>
    <row r="339">
      <c r="E339" s="17"/>
      <c r="F339" s="42"/>
      <c r="G339" s="17"/>
      <c r="H339" s="42"/>
      <c r="I339" s="17"/>
      <c r="J339" s="42"/>
      <c r="K339" s="17"/>
      <c r="L339" s="42"/>
    </row>
    <row r="340">
      <c r="E340" s="17"/>
      <c r="F340" s="42"/>
      <c r="G340" s="17"/>
      <c r="H340" s="42"/>
      <c r="I340" s="17"/>
      <c r="J340" s="42"/>
      <c r="K340" s="17"/>
      <c r="L340" s="42"/>
    </row>
    <row r="341">
      <c r="E341" s="17"/>
      <c r="F341" s="42"/>
      <c r="G341" s="17"/>
      <c r="H341" s="42"/>
      <c r="I341" s="17"/>
      <c r="J341" s="42"/>
      <c r="K341" s="17"/>
      <c r="L341" s="42"/>
    </row>
    <row r="342">
      <c r="E342" s="17"/>
      <c r="F342" s="42"/>
      <c r="G342" s="17"/>
      <c r="H342" s="42"/>
      <c r="I342" s="17"/>
      <c r="J342" s="42"/>
      <c r="K342" s="17"/>
      <c r="L342" s="42"/>
    </row>
    <row r="343">
      <c r="E343" s="17"/>
      <c r="F343" s="42"/>
      <c r="G343" s="17"/>
      <c r="H343" s="42"/>
      <c r="I343" s="17"/>
      <c r="J343" s="42"/>
      <c r="K343" s="17"/>
      <c r="L343" s="42"/>
    </row>
    <row r="344">
      <c r="E344" s="17"/>
      <c r="F344" s="42"/>
      <c r="G344" s="17"/>
      <c r="H344" s="42"/>
      <c r="I344" s="17"/>
      <c r="J344" s="42"/>
      <c r="K344" s="17"/>
      <c r="L344" s="42"/>
    </row>
    <row r="345">
      <c r="E345" s="17"/>
      <c r="F345" s="42"/>
      <c r="G345" s="17"/>
      <c r="H345" s="42"/>
      <c r="I345" s="17"/>
      <c r="J345" s="42"/>
      <c r="K345" s="17"/>
      <c r="L345" s="42"/>
    </row>
    <row r="346">
      <c r="E346" s="17"/>
      <c r="F346" s="42"/>
      <c r="G346" s="17"/>
      <c r="H346" s="42"/>
      <c r="I346" s="17"/>
      <c r="J346" s="42"/>
      <c r="K346" s="17"/>
      <c r="L346" s="42"/>
    </row>
    <row r="347">
      <c r="E347" s="17"/>
      <c r="F347" s="42"/>
      <c r="G347" s="17"/>
      <c r="H347" s="42"/>
      <c r="I347" s="17"/>
      <c r="J347" s="42"/>
      <c r="K347" s="17"/>
      <c r="L347" s="42"/>
    </row>
    <row r="348">
      <c r="E348" s="17"/>
      <c r="F348" s="42"/>
      <c r="G348" s="17"/>
      <c r="H348" s="42"/>
      <c r="I348" s="17"/>
      <c r="J348" s="42"/>
      <c r="K348" s="17"/>
      <c r="L348" s="42"/>
    </row>
    <row r="349">
      <c r="E349" s="17"/>
      <c r="F349" s="42"/>
      <c r="G349" s="17"/>
      <c r="H349" s="42"/>
      <c r="I349" s="17"/>
      <c r="J349" s="42"/>
      <c r="K349" s="17"/>
      <c r="L349" s="42"/>
    </row>
    <row r="350">
      <c r="E350" s="17"/>
      <c r="F350" s="42"/>
      <c r="G350" s="17"/>
      <c r="H350" s="42"/>
      <c r="I350" s="17"/>
      <c r="J350" s="42"/>
      <c r="K350" s="17"/>
      <c r="L350" s="42"/>
    </row>
    <row r="351">
      <c r="E351" s="17"/>
      <c r="F351" s="42"/>
      <c r="G351" s="17"/>
      <c r="H351" s="42"/>
      <c r="I351" s="17"/>
      <c r="J351" s="42"/>
      <c r="K351" s="17"/>
      <c r="L351" s="42"/>
    </row>
    <row r="352">
      <c r="E352" s="17"/>
      <c r="F352" s="42"/>
      <c r="G352" s="17"/>
      <c r="H352" s="42"/>
      <c r="I352" s="17"/>
      <c r="J352" s="42"/>
      <c r="K352" s="17"/>
      <c r="L352" s="42"/>
    </row>
    <row r="353">
      <c r="E353" s="17"/>
      <c r="F353" s="42"/>
      <c r="G353" s="17"/>
      <c r="H353" s="42"/>
      <c r="I353" s="17"/>
      <c r="J353" s="42"/>
      <c r="K353" s="17"/>
      <c r="L353" s="42"/>
    </row>
    <row r="354">
      <c r="E354" s="17"/>
      <c r="F354" s="42"/>
      <c r="G354" s="17"/>
      <c r="H354" s="42"/>
      <c r="I354" s="17"/>
      <c r="J354" s="42"/>
      <c r="K354" s="17"/>
      <c r="L354" s="42"/>
    </row>
    <row r="355">
      <c r="E355" s="17"/>
      <c r="F355" s="42"/>
      <c r="G355" s="17"/>
      <c r="H355" s="42"/>
      <c r="I355" s="17"/>
      <c r="J355" s="42"/>
      <c r="K355" s="17"/>
      <c r="L355" s="42"/>
    </row>
    <row r="356">
      <c r="E356" s="17"/>
      <c r="F356" s="42"/>
      <c r="G356" s="17"/>
      <c r="H356" s="42"/>
      <c r="I356" s="17"/>
      <c r="J356" s="42"/>
      <c r="K356" s="17"/>
      <c r="L356" s="42"/>
    </row>
    <row r="357">
      <c r="E357" s="17"/>
      <c r="F357" s="42"/>
      <c r="G357" s="17"/>
      <c r="H357" s="42"/>
      <c r="I357" s="17"/>
      <c r="J357" s="42"/>
      <c r="K357" s="17"/>
      <c r="L357" s="42"/>
    </row>
    <row r="358">
      <c r="E358" s="17"/>
      <c r="F358" s="42"/>
      <c r="G358" s="17"/>
      <c r="H358" s="42"/>
      <c r="I358" s="17"/>
      <c r="J358" s="42"/>
      <c r="K358" s="17"/>
      <c r="L358" s="42"/>
    </row>
    <row r="359">
      <c r="E359" s="17"/>
      <c r="F359" s="42"/>
      <c r="G359" s="17"/>
      <c r="H359" s="42"/>
      <c r="I359" s="17"/>
      <c r="J359" s="42"/>
      <c r="K359" s="17"/>
      <c r="L359" s="42"/>
    </row>
    <row r="360">
      <c r="E360" s="17"/>
      <c r="F360" s="42"/>
      <c r="G360" s="17"/>
      <c r="H360" s="42"/>
      <c r="I360" s="17"/>
      <c r="J360" s="42"/>
      <c r="K360" s="17"/>
      <c r="L360" s="42"/>
    </row>
    <row r="361">
      <c r="E361" s="17"/>
      <c r="F361" s="42"/>
      <c r="G361" s="17"/>
      <c r="H361" s="42"/>
      <c r="I361" s="17"/>
      <c r="J361" s="42"/>
      <c r="K361" s="17"/>
      <c r="L361" s="42"/>
    </row>
    <row r="362">
      <c r="E362" s="17"/>
      <c r="F362" s="42"/>
      <c r="G362" s="17"/>
      <c r="H362" s="42"/>
      <c r="I362" s="17"/>
      <c r="J362" s="42"/>
      <c r="K362" s="17"/>
      <c r="L362" s="42"/>
    </row>
    <row r="363">
      <c r="E363" s="17"/>
      <c r="F363" s="42"/>
      <c r="G363" s="17"/>
      <c r="H363" s="42"/>
      <c r="I363" s="17"/>
      <c r="J363" s="42"/>
      <c r="K363" s="17"/>
      <c r="L363" s="42"/>
    </row>
    <row r="364">
      <c r="E364" s="17"/>
      <c r="F364" s="42"/>
      <c r="G364" s="17"/>
      <c r="H364" s="42"/>
      <c r="I364" s="17"/>
      <c r="J364" s="42"/>
      <c r="K364" s="17"/>
      <c r="L364" s="42"/>
    </row>
    <row r="365">
      <c r="E365" s="17"/>
      <c r="F365" s="42"/>
      <c r="G365" s="17"/>
      <c r="H365" s="42"/>
      <c r="I365" s="17"/>
      <c r="J365" s="42"/>
      <c r="K365" s="17"/>
      <c r="L365" s="42"/>
    </row>
    <row r="366">
      <c r="E366" s="17"/>
      <c r="F366" s="42"/>
      <c r="G366" s="17"/>
      <c r="H366" s="42"/>
      <c r="I366" s="17"/>
      <c r="J366" s="42"/>
      <c r="K366" s="17"/>
      <c r="L366" s="42"/>
    </row>
    <row r="367">
      <c r="E367" s="17"/>
      <c r="F367" s="42"/>
      <c r="G367" s="17"/>
      <c r="H367" s="42"/>
      <c r="I367" s="17"/>
      <c r="J367" s="42"/>
      <c r="K367" s="17"/>
      <c r="L367" s="42"/>
    </row>
    <row r="368">
      <c r="E368" s="17"/>
      <c r="F368" s="42"/>
      <c r="G368" s="17"/>
      <c r="H368" s="42"/>
      <c r="I368" s="17"/>
      <c r="J368" s="42"/>
      <c r="K368" s="17"/>
      <c r="L368" s="42"/>
    </row>
    <row r="369">
      <c r="E369" s="17"/>
      <c r="F369" s="42"/>
      <c r="G369" s="17"/>
      <c r="H369" s="42"/>
      <c r="I369" s="17"/>
      <c r="J369" s="42"/>
      <c r="K369" s="17"/>
      <c r="L369" s="42"/>
    </row>
    <row r="370">
      <c r="E370" s="17"/>
      <c r="F370" s="42"/>
      <c r="G370" s="17"/>
      <c r="H370" s="42"/>
      <c r="I370" s="17"/>
      <c r="J370" s="42"/>
      <c r="K370" s="17"/>
      <c r="L370" s="42"/>
    </row>
    <row r="371">
      <c r="E371" s="17"/>
      <c r="F371" s="42"/>
      <c r="G371" s="17"/>
      <c r="H371" s="42"/>
      <c r="I371" s="17"/>
      <c r="J371" s="42"/>
      <c r="K371" s="17"/>
      <c r="L371" s="42"/>
    </row>
    <row r="372">
      <c r="E372" s="17"/>
      <c r="F372" s="42"/>
      <c r="G372" s="17"/>
      <c r="H372" s="42"/>
      <c r="I372" s="17"/>
      <c r="J372" s="42"/>
      <c r="K372" s="17"/>
      <c r="L372" s="42"/>
    </row>
    <row r="373">
      <c r="E373" s="17"/>
      <c r="F373" s="42"/>
      <c r="G373" s="17"/>
      <c r="H373" s="42"/>
      <c r="I373" s="17"/>
      <c r="J373" s="42"/>
      <c r="K373" s="17"/>
      <c r="L373" s="42"/>
    </row>
    <row r="374">
      <c r="E374" s="17"/>
      <c r="F374" s="42"/>
      <c r="G374" s="17"/>
      <c r="H374" s="42"/>
      <c r="I374" s="17"/>
      <c r="J374" s="42"/>
      <c r="K374" s="17"/>
      <c r="L374" s="42"/>
    </row>
    <row r="375">
      <c r="E375" s="17"/>
      <c r="F375" s="42"/>
      <c r="G375" s="17"/>
      <c r="H375" s="42"/>
      <c r="I375" s="17"/>
      <c r="J375" s="42"/>
      <c r="K375" s="17"/>
      <c r="L375" s="42"/>
    </row>
    <row r="376">
      <c r="E376" s="17"/>
      <c r="F376" s="42"/>
      <c r="G376" s="17"/>
      <c r="H376" s="42"/>
      <c r="I376" s="17"/>
      <c r="J376" s="42"/>
      <c r="K376" s="17"/>
      <c r="L376" s="42"/>
    </row>
    <row r="377">
      <c r="E377" s="17"/>
      <c r="F377" s="42"/>
      <c r="G377" s="17"/>
      <c r="H377" s="42"/>
      <c r="I377" s="17"/>
      <c r="J377" s="42"/>
      <c r="K377" s="17"/>
      <c r="L377" s="42"/>
    </row>
    <row r="378">
      <c r="E378" s="17"/>
      <c r="F378" s="42"/>
      <c r="G378" s="17"/>
      <c r="H378" s="42"/>
      <c r="I378" s="17"/>
      <c r="J378" s="42"/>
      <c r="K378" s="17"/>
      <c r="L378" s="42"/>
    </row>
    <row r="379">
      <c r="E379" s="17"/>
      <c r="F379" s="42"/>
      <c r="G379" s="17"/>
      <c r="H379" s="42"/>
      <c r="I379" s="17"/>
      <c r="J379" s="42"/>
      <c r="K379" s="17"/>
      <c r="L379" s="42"/>
    </row>
    <row r="380">
      <c r="E380" s="17"/>
      <c r="F380" s="42"/>
      <c r="G380" s="17"/>
      <c r="H380" s="42"/>
      <c r="I380" s="17"/>
      <c r="J380" s="42"/>
      <c r="K380" s="17"/>
      <c r="L380" s="42"/>
    </row>
    <row r="381">
      <c r="E381" s="17"/>
      <c r="F381" s="42"/>
      <c r="G381" s="17"/>
      <c r="H381" s="42"/>
      <c r="I381" s="17"/>
      <c r="J381" s="42"/>
      <c r="K381" s="17"/>
      <c r="L381" s="42"/>
    </row>
    <row r="382">
      <c r="E382" s="17"/>
      <c r="F382" s="42"/>
      <c r="G382" s="17"/>
      <c r="H382" s="42"/>
      <c r="I382" s="17"/>
      <c r="J382" s="42"/>
      <c r="K382" s="17"/>
      <c r="L382" s="42"/>
    </row>
    <row r="383">
      <c r="E383" s="17"/>
      <c r="F383" s="42"/>
      <c r="G383" s="17"/>
      <c r="H383" s="42"/>
      <c r="I383" s="17"/>
      <c r="J383" s="42"/>
      <c r="K383" s="17"/>
      <c r="L383" s="42"/>
    </row>
    <row r="384">
      <c r="E384" s="17"/>
      <c r="F384" s="42"/>
      <c r="G384" s="17"/>
      <c r="H384" s="42"/>
      <c r="I384" s="17"/>
      <c r="J384" s="42"/>
      <c r="K384" s="17"/>
      <c r="L384" s="42"/>
    </row>
    <row r="385">
      <c r="E385" s="17"/>
      <c r="F385" s="42"/>
      <c r="G385" s="17"/>
      <c r="H385" s="42"/>
      <c r="I385" s="17"/>
      <c r="J385" s="42"/>
      <c r="K385" s="17"/>
      <c r="L385" s="42"/>
    </row>
    <row r="386">
      <c r="E386" s="17"/>
      <c r="F386" s="42"/>
      <c r="G386" s="17"/>
      <c r="H386" s="42"/>
      <c r="I386" s="17"/>
      <c r="J386" s="42"/>
      <c r="K386" s="17"/>
      <c r="L386" s="42"/>
    </row>
    <row r="387">
      <c r="E387" s="17"/>
      <c r="F387" s="42"/>
      <c r="G387" s="17"/>
      <c r="H387" s="42"/>
      <c r="I387" s="17"/>
      <c r="J387" s="42"/>
      <c r="K387" s="17"/>
      <c r="L387" s="42"/>
    </row>
    <row r="388">
      <c r="E388" s="17"/>
      <c r="F388" s="42"/>
      <c r="G388" s="17"/>
      <c r="H388" s="42"/>
      <c r="I388" s="17"/>
      <c r="J388" s="42"/>
      <c r="K388" s="17"/>
      <c r="L388" s="42"/>
    </row>
    <row r="389">
      <c r="E389" s="17"/>
      <c r="F389" s="42"/>
      <c r="G389" s="17"/>
      <c r="H389" s="42"/>
      <c r="I389" s="17"/>
      <c r="J389" s="42"/>
      <c r="K389" s="17"/>
      <c r="L389" s="42"/>
    </row>
    <row r="390">
      <c r="E390" s="17"/>
      <c r="F390" s="42"/>
      <c r="G390" s="17"/>
      <c r="H390" s="42"/>
      <c r="I390" s="17"/>
      <c r="J390" s="42"/>
      <c r="K390" s="17"/>
      <c r="L390" s="42"/>
    </row>
    <row r="391">
      <c r="E391" s="17"/>
      <c r="F391" s="42"/>
      <c r="G391" s="17"/>
      <c r="H391" s="42"/>
      <c r="I391" s="17"/>
      <c r="J391" s="42"/>
      <c r="K391" s="17"/>
      <c r="L391" s="42"/>
    </row>
    <row r="392">
      <c r="E392" s="17"/>
      <c r="F392" s="42"/>
      <c r="G392" s="17"/>
      <c r="H392" s="42"/>
      <c r="I392" s="17"/>
      <c r="J392" s="42"/>
      <c r="K392" s="17"/>
      <c r="L392" s="42"/>
    </row>
    <row r="393">
      <c r="E393" s="17"/>
      <c r="F393" s="42"/>
      <c r="G393" s="17"/>
      <c r="H393" s="42"/>
      <c r="I393" s="17"/>
      <c r="J393" s="42"/>
      <c r="K393" s="17"/>
      <c r="L393" s="42"/>
    </row>
    <row r="394">
      <c r="E394" s="17"/>
      <c r="F394" s="42"/>
      <c r="G394" s="17"/>
      <c r="H394" s="42"/>
      <c r="I394" s="17"/>
      <c r="J394" s="42"/>
      <c r="K394" s="17"/>
      <c r="L394" s="42"/>
    </row>
    <row r="395">
      <c r="E395" s="17"/>
      <c r="F395" s="42"/>
      <c r="G395" s="17"/>
      <c r="H395" s="42"/>
      <c r="I395" s="17"/>
      <c r="J395" s="42"/>
      <c r="K395" s="17"/>
      <c r="L395" s="42"/>
    </row>
    <row r="396">
      <c r="E396" s="17"/>
      <c r="F396" s="42"/>
      <c r="G396" s="17"/>
      <c r="H396" s="42"/>
      <c r="I396" s="17"/>
      <c r="J396" s="42"/>
      <c r="K396" s="17"/>
      <c r="L396" s="42"/>
    </row>
    <row r="397">
      <c r="E397" s="17"/>
      <c r="F397" s="42"/>
      <c r="G397" s="17"/>
      <c r="H397" s="42"/>
      <c r="I397" s="17"/>
      <c r="J397" s="42"/>
      <c r="K397" s="17"/>
      <c r="L397" s="42"/>
    </row>
    <row r="398">
      <c r="E398" s="17"/>
      <c r="F398" s="42"/>
      <c r="G398" s="17"/>
      <c r="H398" s="42"/>
      <c r="I398" s="17"/>
      <c r="J398" s="42"/>
      <c r="K398" s="17"/>
      <c r="L398" s="42"/>
    </row>
    <row r="399">
      <c r="E399" s="17"/>
      <c r="F399" s="42"/>
      <c r="G399" s="17"/>
      <c r="H399" s="42"/>
      <c r="I399" s="17"/>
      <c r="J399" s="42"/>
      <c r="K399" s="17"/>
      <c r="L399" s="42"/>
    </row>
    <row r="400">
      <c r="E400" s="17"/>
      <c r="F400" s="42"/>
      <c r="G400" s="17"/>
      <c r="H400" s="42"/>
      <c r="I400" s="17"/>
      <c r="J400" s="42"/>
      <c r="K400" s="17"/>
      <c r="L400" s="42"/>
    </row>
    <row r="401">
      <c r="E401" s="17"/>
      <c r="F401" s="42"/>
      <c r="G401" s="17"/>
      <c r="H401" s="42"/>
      <c r="I401" s="17"/>
      <c r="J401" s="42"/>
      <c r="K401" s="17"/>
      <c r="L401" s="42"/>
    </row>
    <row r="402">
      <c r="E402" s="17"/>
      <c r="F402" s="42"/>
      <c r="G402" s="17"/>
      <c r="H402" s="42"/>
      <c r="I402" s="17"/>
      <c r="J402" s="42"/>
      <c r="K402" s="17"/>
      <c r="L402" s="42"/>
    </row>
    <row r="403">
      <c r="E403" s="17"/>
      <c r="F403" s="42"/>
      <c r="G403" s="17"/>
      <c r="H403" s="42"/>
      <c r="I403" s="17"/>
      <c r="J403" s="42"/>
      <c r="K403" s="17"/>
      <c r="L403" s="42"/>
    </row>
    <row r="404">
      <c r="E404" s="17"/>
      <c r="F404" s="42"/>
      <c r="G404" s="17"/>
      <c r="H404" s="42"/>
      <c r="I404" s="17"/>
      <c r="J404" s="42"/>
      <c r="K404" s="17"/>
      <c r="L404" s="42"/>
    </row>
    <row r="405">
      <c r="E405" s="17"/>
      <c r="F405" s="42"/>
      <c r="G405" s="17"/>
      <c r="H405" s="42"/>
      <c r="I405" s="17"/>
      <c r="J405" s="42"/>
      <c r="K405" s="17"/>
      <c r="L405" s="42"/>
    </row>
    <row r="406">
      <c r="E406" s="17"/>
      <c r="F406" s="42"/>
      <c r="G406" s="17"/>
      <c r="H406" s="42"/>
      <c r="I406" s="17"/>
      <c r="J406" s="42"/>
      <c r="K406" s="17"/>
      <c r="L406" s="42"/>
    </row>
    <row r="407">
      <c r="E407" s="17"/>
      <c r="F407" s="42"/>
      <c r="G407" s="17"/>
      <c r="H407" s="42"/>
      <c r="I407" s="17"/>
      <c r="J407" s="42"/>
      <c r="K407" s="17"/>
      <c r="L407" s="42"/>
    </row>
    <row r="408">
      <c r="E408" s="17"/>
      <c r="F408" s="42"/>
      <c r="G408" s="17"/>
      <c r="H408" s="42"/>
      <c r="I408" s="17"/>
      <c r="J408" s="42"/>
      <c r="K408" s="17"/>
      <c r="L408" s="42"/>
    </row>
    <row r="409">
      <c r="E409" s="17"/>
      <c r="F409" s="42"/>
      <c r="G409" s="17"/>
      <c r="H409" s="42"/>
      <c r="I409" s="17"/>
      <c r="J409" s="42"/>
      <c r="K409" s="17"/>
      <c r="L409" s="42"/>
    </row>
    <row r="410">
      <c r="E410" s="17"/>
      <c r="F410" s="42"/>
      <c r="G410" s="17"/>
      <c r="H410" s="42"/>
      <c r="I410" s="17"/>
      <c r="J410" s="42"/>
      <c r="K410" s="17"/>
      <c r="L410" s="42"/>
    </row>
    <row r="411">
      <c r="E411" s="17"/>
      <c r="F411" s="42"/>
      <c r="G411" s="17"/>
      <c r="H411" s="42"/>
      <c r="I411" s="17"/>
      <c r="J411" s="42"/>
      <c r="K411" s="17"/>
      <c r="L411" s="42"/>
    </row>
    <row r="412">
      <c r="E412" s="17"/>
      <c r="F412" s="42"/>
      <c r="G412" s="17"/>
      <c r="H412" s="42"/>
      <c r="I412" s="17"/>
      <c r="J412" s="42"/>
      <c r="K412" s="17"/>
      <c r="L412" s="42"/>
    </row>
    <row r="413">
      <c r="E413" s="17"/>
      <c r="F413" s="42"/>
      <c r="G413" s="17"/>
      <c r="H413" s="42"/>
      <c r="I413" s="17"/>
      <c r="J413" s="42"/>
      <c r="K413" s="17"/>
      <c r="L413" s="42"/>
    </row>
    <row r="414">
      <c r="E414" s="17"/>
      <c r="F414" s="42"/>
      <c r="G414" s="17"/>
      <c r="H414" s="42"/>
      <c r="I414" s="17"/>
      <c r="J414" s="42"/>
      <c r="K414" s="17"/>
      <c r="L414" s="42"/>
    </row>
    <row r="415">
      <c r="E415" s="17"/>
      <c r="F415" s="42"/>
      <c r="G415" s="17"/>
      <c r="H415" s="42"/>
      <c r="I415" s="17"/>
      <c r="J415" s="42"/>
      <c r="K415" s="17"/>
      <c r="L415" s="42"/>
    </row>
    <row r="416">
      <c r="E416" s="17"/>
      <c r="F416" s="42"/>
      <c r="G416" s="17"/>
      <c r="H416" s="42"/>
      <c r="I416" s="17"/>
      <c r="J416" s="42"/>
      <c r="K416" s="17"/>
      <c r="L416" s="42"/>
    </row>
    <row r="417">
      <c r="E417" s="17"/>
      <c r="F417" s="42"/>
      <c r="G417" s="17"/>
      <c r="H417" s="42"/>
      <c r="I417" s="17"/>
      <c r="J417" s="42"/>
      <c r="K417" s="17"/>
      <c r="L417" s="42"/>
    </row>
    <row r="418">
      <c r="E418" s="17"/>
      <c r="F418" s="42"/>
      <c r="G418" s="17"/>
      <c r="H418" s="42"/>
      <c r="I418" s="17"/>
      <c r="J418" s="42"/>
      <c r="K418" s="17"/>
      <c r="L418" s="42"/>
    </row>
    <row r="419">
      <c r="E419" s="17"/>
      <c r="F419" s="42"/>
      <c r="G419" s="17"/>
      <c r="H419" s="42"/>
      <c r="I419" s="17"/>
      <c r="J419" s="42"/>
      <c r="K419" s="17"/>
      <c r="L419" s="42"/>
    </row>
    <row r="420">
      <c r="E420" s="17"/>
      <c r="F420" s="42"/>
      <c r="G420" s="17"/>
      <c r="H420" s="42"/>
      <c r="I420" s="17"/>
      <c r="J420" s="42"/>
      <c r="K420" s="17"/>
      <c r="L420" s="42"/>
    </row>
    <row r="421">
      <c r="E421" s="17"/>
      <c r="F421" s="42"/>
      <c r="G421" s="17"/>
      <c r="H421" s="42"/>
      <c r="I421" s="17"/>
      <c r="J421" s="42"/>
      <c r="K421" s="17"/>
      <c r="L421" s="42"/>
    </row>
    <row r="422">
      <c r="E422" s="17"/>
      <c r="F422" s="42"/>
      <c r="G422" s="17"/>
      <c r="H422" s="42"/>
      <c r="I422" s="17"/>
      <c r="J422" s="42"/>
      <c r="K422" s="17"/>
      <c r="L422" s="42"/>
    </row>
    <row r="423">
      <c r="E423" s="17"/>
      <c r="F423" s="42"/>
      <c r="G423" s="17"/>
      <c r="H423" s="42"/>
      <c r="I423" s="17"/>
      <c r="J423" s="42"/>
      <c r="K423" s="17"/>
      <c r="L423" s="42"/>
    </row>
    <row r="424">
      <c r="E424" s="17"/>
      <c r="F424" s="42"/>
      <c r="G424" s="17"/>
      <c r="H424" s="42"/>
      <c r="I424" s="17"/>
      <c r="J424" s="42"/>
      <c r="K424" s="17"/>
      <c r="L424" s="42"/>
    </row>
    <row r="425">
      <c r="E425" s="17"/>
      <c r="F425" s="42"/>
      <c r="G425" s="17"/>
      <c r="H425" s="42"/>
      <c r="I425" s="17"/>
      <c r="J425" s="42"/>
      <c r="K425" s="17"/>
      <c r="L425" s="42"/>
    </row>
    <row r="426">
      <c r="E426" s="17"/>
      <c r="F426" s="42"/>
      <c r="G426" s="17"/>
      <c r="H426" s="42"/>
      <c r="I426" s="17"/>
      <c r="J426" s="42"/>
      <c r="K426" s="17"/>
      <c r="L426" s="42"/>
    </row>
    <row r="427">
      <c r="E427" s="17"/>
      <c r="F427" s="42"/>
      <c r="G427" s="17"/>
      <c r="H427" s="42"/>
      <c r="I427" s="17"/>
      <c r="J427" s="42"/>
      <c r="K427" s="17"/>
      <c r="L427" s="42"/>
    </row>
    <row r="428">
      <c r="E428" s="17"/>
      <c r="F428" s="42"/>
      <c r="G428" s="17"/>
      <c r="H428" s="42"/>
      <c r="I428" s="17"/>
      <c r="J428" s="42"/>
      <c r="K428" s="17"/>
      <c r="L428" s="42"/>
    </row>
    <row r="429">
      <c r="E429" s="17"/>
      <c r="F429" s="42"/>
      <c r="G429" s="17"/>
      <c r="H429" s="42"/>
      <c r="I429" s="17"/>
      <c r="J429" s="42"/>
      <c r="K429" s="17"/>
      <c r="L429" s="42"/>
    </row>
    <row r="430">
      <c r="E430" s="17"/>
      <c r="F430" s="42"/>
      <c r="G430" s="17"/>
      <c r="H430" s="42"/>
      <c r="I430" s="17"/>
      <c r="J430" s="42"/>
      <c r="K430" s="17"/>
      <c r="L430" s="42"/>
    </row>
    <row r="431">
      <c r="E431" s="17"/>
      <c r="F431" s="42"/>
      <c r="G431" s="17"/>
      <c r="H431" s="42"/>
      <c r="I431" s="17"/>
      <c r="J431" s="42"/>
      <c r="K431" s="17"/>
      <c r="L431" s="42"/>
    </row>
    <row r="432">
      <c r="E432" s="17"/>
      <c r="F432" s="42"/>
      <c r="G432" s="17"/>
      <c r="H432" s="42"/>
      <c r="I432" s="17"/>
      <c r="J432" s="42"/>
      <c r="K432" s="17"/>
      <c r="L432" s="42"/>
    </row>
    <row r="433">
      <c r="E433" s="17"/>
      <c r="F433" s="42"/>
      <c r="G433" s="17"/>
      <c r="H433" s="42"/>
      <c r="I433" s="17"/>
      <c r="J433" s="42"/>
      <c r="K433" s="17"/>
      <c r="L433" s="42"/>
    </row>
    <row r="434">
      <c r="E434" s="17"/>
      <c r="F434" s="42"/>
      <c r="G434" s="17"/>
      <c r="H434" s="42"/>
      <c r="I434" s="17"/>
      <c r="J434" s="42"/>
      <c r="K434" s="17"/>
      <c r="L434" s="42"/>
    </row>
    <row r="435">
      <c r="E435" s="17"/>
      <c r="F435" s="42"/>
      <c r="G435" s="17"/>
      <c r="H435" s="42"/>
      <c r="I435" s="17"/>
      <c r="J435" s="42"/>
      <c r="K435" s="17"/>
      <c r="L435" s="42"/>
    </row>
    <row r="436">
      <c r="E436" s="17"/>
      <c r="F436" s="42"/>
      <c r="G436" s="17"/>
      <c r="H436" s="42"/>
      <c r="I436" s="17"/>
      <c r="J436" s="42"/>
      <c r="K436" s="17"/>
      <c r="L436" s="42"/>
    </row>
    <row r="437">
      <c r="E437" s="17"/>
      <c r="F437" s="42"/>
      <c r="G437" s="17"/>
      <c r="H437" s="42"/>
      <c r="I437" s="17"/>
      <c r="J437" s="42"/>
      <c r="K437" s="17"/>
      <c r="L437" s="42"/>
    </row>
    <row r="438">
      <c r="E438" s="17"/>
      <c r="F438" s="42"/>
      <c r="G438" s="17"/>
      <c r="H438" s="42"/>
      <c r="I438" s="17"/>
      <c r="J438" s="42"/>
      <c r="K438" s="17"/>
      <c r="L438" s="42"/>
    </row>
    <row r="439">
      <c r="E439" s="17"/>
      <c r="F439" s="42"/>
      <c r="G439" s="17"/>
      <c r="H439" s="42"/>
      <c r="I439" s="17"/>
      <c r="J439" s="42"/>
      <c r="K439" s="17"/>
      <c r="L439" s="42"/>
    </row>
    <row r="440">
      <c r="E440" s="17"/>
      <c r="F440" s="42"/>
      <c r="G440" s="17"/>
      <c r="H440" s="42"/>
      <c r="I440" s="17"/>
      <c r="J440" s="42"/>
      <c r="K440" s="17"/>
      <c r="L440" s="42"/>
    </row>
    <row r="441">
      <c r="E441" s="17"/>
      <c r="F441" s="42"/>
      <c r="G441" s="17"/>
      <c r="H441" s="42"/>
      <c r="I441" s="17"/>
      <c r="J441" s="42"/>
      <c r="K441" s="17"/>
      <c r="L441" s="42"/>
    </row>
    <row r="442">
      <c r="E442" s="17"/>
      <c r="F442" s="42"/>
      <c r="G442" s="17"/>
      <c r="H442" s="42"/>
      <c r="I442" s="17"/>
      <c r="J442" s="42"/>
      <c r="K442" s="17"/>
      <c r="L442" s="42"/>
    </row>
    <row r="443">
      <c r="E443" s="17"/>
      <c r="F443" s="42"/>
      <c r="G443" s="17"/>
      <c r="H443" s="42"/>
      <c r="I443" s="17"/>
      <c r="J443" s="42"/>
      <c r="K443" s="17"/>
      <c r="L443" s="42"/>
    </row>
    <row r="444">
      <c r="E444" s="17"/>
      <c r="F444" s="42"/>
      <c r="G444" s="17"/>
      <c r="H444" s="42"/>
      <c r="I444" s="17"/>
      <c r="J444" s="42"/>
      <c r="K444" s="17"/>
      <c r="L444" s="42"/>
    </row>
    <row r="445">
      <c r="E445" s="17"/>
      <c r="F445" s="42"/>
      <c r="G445" s="17"/>
      <c r="H445" s="42"/>
      <c r="I445" s="17"/>
      <c r="J445" s="42"/>
      <c r="K445" s="17"/>
      <c r="L445" s="42"/>
    </row>
    <row r="446">
      <c r="E446" s="17"/>
      <c r="F446" s="42"/>
      <c r="G446" s="17"/>
      <c r="H446" s="42"/>
      <c r="I446" s="17"/>
      <c r="J446" s="42"/>
      <c r="K446" s="17"/>
      <c r="L446" s="42"/>
    </row>
    <row r="447">
      <c r="E447" s="17"/>
      <c r="F447" s="42"/>
      <c r="G447" s="17"/>
      <c r="H447" s="42"/>
      <c r="I447" s="17"/>
      <c r="J447" s="42"/>
      <c r="K447" s="17"/>
      <c r="L447" s="42"/>
    </row>
    <row r="448">
      <c r="E448" s="17"/>
      <c r="F448" s="42"/>
      <c r="G448" s="17"/>
      <c r="H448" s="42"/>
      <c r="I448" s="17"/>
      <c r="J448" s="42"/>
      <c r="K448" s="17"/>
      <c r="L448" s="42"/>
    </row>
    <row r="449">
      <c r="E449" s="17"/>
      <c r="F449" s="42"/>
      <c r="G449" s="17"/>
      <c r="H449" s="42"/>
      <c r="I449" s="17"/>
      <c r="J449" s="42"/>
      <c r="K449" s="17"/>
      <c r="L449" s="42"/>
    </row>
    <row r="450">
      <c r="E450" s="17"/>
      <c r="F450" s="42"/>
      <c r="G450" s="17"/>
      <c r="H450" s="42"/>
      <c r="I450" s="17"/>
      <c r="J450" s="42"/>
      <c r="K450" s="17"/>
      <c r="L450" s="42"/>
    </row>
    <row r="451">
      <c r="E451" s="17"/>
      <c r="F451" s="42"/>
      <c r="G451" s="17"/>
      <c r="H451" s="42"/>
      <c r="I451" s="17"/>
      <c r="J451" s="42"/>
      <c r="K451" s="17"/>
      <c r="L451" s="42"/>
    </row>
    <row r="452">
      <c r="E452" s="17"/>
      <c r="F452" s="42"/>
      <c r="G452" s="17"/>
      <c r="H452" s="42"/>
      <c r="I452" s="17"/>
      <c r="J452" s="42"/>
      <c r="K452" s="17"/>
      <c r="L452" s="42"/>
    </row>
    <row r="453">
      <c r="E453" s="17"/>
      <c r="F453" s="42"/>
      <c r="G453" s="17"/>
      <c r="H453" s="42"/>
      <c r="I453" s="17"/>
      <c r="J453" s="42"/>
      <c r="K453" s="17"/>
      <c r="L453" s="42"/>
    </row>
    <row r="454">
      <c r="E454" s="17"/>
      <c r="F454" s="42"/>
      <c r="G454" s="17"/>
      <c r="H454" s="42"/>
      <c r="I454" s="17"/>
      <c r="J454" s="42"/>
      <c r="K454" s="17"/>
      <c r="L454" s="42"/>
    </row>
    <row r="455">
      <c r="E455" s="17"/>
      <c r="F455" s="42"/>
      <c r="G455" s="17"/>
      <c r="H455" s="42"/>
      <c r="I455" s="17"/>
      <c r="J455" s="42"/>
      <c r="K455" s="17"/>
      <c r="L455" s="42"/>
    </row>
    <row r="456">
      <c r="E456" s="17"/>
      <c r="F456" s="42"/>
      <c r="G456" s="17"/>
      <c r="H456" s="42"/>
      <c r="I456" s="17"/>
      <c r="J456" s="42"/>
      <c r="K456" s="17"/>
      <c r="L456" s="42"/>
    </row>
    <row r="457">
      <c r="E457" s="17"/>
      <c r="F457" s="42"/>
      <c r="G457" s="17"/>
      <c r="H457" s="42"/>
      <c r="I457" s="17"/>
      <c r="J457" s="42"/>
      <c r="K457" s="17"/>
      <c r="L457" s="42"/>
    </row>
    <row r="458">
      <c r="E458" s="17"/>
      <c r="F458" s="42"/>
      <c r="G458" s="17"/>
      <c r="H458" s="42"/>
      <c r="I458" s="17"/>
      <c r="J458" s="42"/>
      <c r="K458" s="17"/>
      <c r="L458" s="42"/>
    </row>
    <row r="459">
      <c r="E459" s="17"/>
      <c r="F459" s="42"/>
      <c r="G459" s="17"/>
      <c r="H459" s="42"/>
      <c r="I459" s="17"/>
      <c r="J459" s="42"/>
      <c r="K459" s="17"/>
      <c r="L459" s="42"/>
    </row>
    <row r="460">
      <c r="E460" s="17"/>
      <c r="F460" s="42"/>
      <c r="G460" s="17"/>
      <c r="H460" s="42"/>
      <c r="I460" s="17"/>
      <c r="J460" s="42"/>
      <c r="K460" s="17"/>
      <c r="L460" s="42"/>
    </row>
    <row r="461">
      <c r="E461" s="17"/>
      <c r="F461" s="42"/>
      <c r="G461" s="17"/>
      <c r="H461" s="42"/>
      <c r="I461" s="17"/>
      <c r="J461" s="42"/>
      <c r="K461" s="17"/>
      <c r="L461" s="42"/>
    </row>
    <row r="462">
      <c r="E462" s="17"/>
      <c r="F462" s="42"/>
      <c r="G462" s="17"/>
      <c r="H462" s="42"/>
      <c r="I462" s="17"/>
      <c r="J462" s="42"/>
      <c r="K462" s="17"/>
      <c r="L462" s="42"/>
    </row>
    <row r="463">
      <c r="E463" s="17"/>
      <c r="F463" s="42"/>
      <c r="G463" s="17"/>
      <c r="H463" s="42"/>
      <c r="I463" s="17"/>
      <c r="J463" s="42"/>
      <c r="K463" s="17"/>
      <c r="L463" s="42"/>
    </row>
    <row r="464">
      <c r="E464" s="17"/>
      <c r="F464" s="42"/>
      <c r="G464" s="17"/>
      <c r="H464" s="42"/>
      <c r="I464" s="17"/>
      <c r="J464" s="42"/>
      <c r="K464" s="17"/>
      <c r="L464" s="42"/>
    </row>
    <row r="465">
      <c r="E465" s="17"/>
      <c r="F465" s="42"/>
      <c r="G465" s="17"/>
      <c r="H465" s="42"/>
      <c r="I465" s="17"/>
      <c r="J465" s="42"/>
      <c r="K465" s="17"/>
      <c r="L465" s="42"/>
    </row>
    <row r="466">
      <c r="E466" s="17"/>
      <c r="F466" s="42"/>
      <c r="G466" s="17"/>
      <c r="H466" s="42"/>
      <c r="I466" s="17"/>
      <c r="J466" s="42"/>
      <c r="K466" s="17"/>
      <c r="L466" s="42"/>
    </row>
    <row r="467">
      <c r="E467" s="17"/>
      <c r="F467" s="42"/>
      <c r="G467" s="17"/>
      <c r="H467" s="42"/>
      <c r="I467" s="17"/>
      <c r="J467" s="42"/>
      <c r="K467" s="17"/>
      <c r="L467" s="42"/>
    </row>
    <row r="468">
      <c r="E468" s="17"/>
      <c r="F468" s="42"/>
      <c r="G468" s="17"/>
      <c r="H468" s="42"/>
      <c r="I468" s="17"/>
      <c r="J468" s="42"/>
      <c r="K468" s="17"/>
      <c r="L468" s="42"/>
    </row>
    <row r="469">
      <c r="E469" s="17"/>
      <c r="F469" s="42"/>
      <c r="G469" s="17"/>
      <c r="H469" s="42"/>
      <c r="I469" s="17"/>
      <c r="J469" s="42"/>
      <c r="K469" s="17"/>
      <c r="L469" s="42"/>
    </row>
    <row r="470">
      <c r="E470" s="17"/>
      <c r="F470" s="42"/>
      <c r="G470" s="17"/>
      <c r="H470" s="42"/>
      <c r="I470" s="17"/>
      <c r="J470" s="42"/>
      <c r="K470" s="17"/>
      <c r="L470" s="42"/>
    </row>
    <row r="471">
      <c r="E471" s="17"/>
      <c r="F471" s="42"/>
      <c r="G471" s="17"/>
      <c r="H471" s="42"/>
      <c r="I471" s="17"/>
      <c r="J471" s="42"/>
      <c r="K471" s="17"/>
      <c r="L471" s="42"/>
    </row>
    <row r="472">
      <c r="E472" s="17"/>
      <c r="F472" s="42"/>
      <c r="G472" s="17"/>
      <c r="H472" s="42"/>
      <c r="I472" s="17"/>
      <c r="J472" s="42"/>
      <c r="K472" s="17"/>
      <c r="L472" s="42"/>
    </row>
    <row r="473">
      <c r="E473" s="17"/>
      <c r="F473" s="42"/>
      <c r="G473" s="17"/>
      <c r="H473" s="42"/>
      <c r="I473" s="17"/>
      <c r="J473" s="42"/>
      <c r="K473" s="17"/>
      <c r="L473" s="42"/>
    </row>
    <row r="474">
      <c r="E474" s="17"/>
      <c r="F474" s="42"/>
      <c r="G474" s="17"/>
      <c r="H474" s="42"/>
      <c r="I474" s="17"/>
      <c r="J474" s="42"/>
      <c r="K474" s="17"/>
      <c r="L474" s="42"/>
    </row>
    <row r="475">
      <c r="E475" s="17"/>
      <c r="F475" s="42"/>
      <c r="G475" s="17"/>
      <c r="H475" s="42"/>
      <c r="I475" s="17"/>
      <c r="J475" s="42"/>
      <c r="K475" s="17"/>
      <c r="L475" s="42"/>
    </row>
    <row r="476">
      <c r="E476" s="17"/>
      <c r="F476" s="42"/>
      <c r="G476" s="17"/>
      <c r="H476" s="42"/>
      <c r="I476" s="17"/>
      <c r="J476" s="42"/>
      <c r="K476" s="17"/>
      <c r="L476" s="42"/>
    </row>
    <row r="477">
      <c r="E477" s="17"/>
      <c r="F477" s="42"/>
      <c r="G477" s="17"/>
      <c r="H477" s="42"/>
      <c r="I477" s="17"/>
      <c r="J477" s="42"/>
      <c r="K477" s="17"/>
      <c r="L477" s="42"/>
    </row>
    <row r="478">
      <c r="E478" s="17"/>
      <c r="F478" s="42"/>
      <c r="G478" s="17"/>
      <c r="H478" s="42"/>
      <c r="I478" s="17"/>
      <c r="J478" s="42"/>
      <c r="K478" s="17"/>
      <c r="L478" s="42"/>
    </row>
    <row r="479">
      <c r="E479" s="17"/>
      <c r="F479" s="42"/>
      <c r="G479" s="17"/>
      <c r="H479" s="42"/>
      <c r="I479" s="17"/>
      <c r="J479" s="42"/>
      <c r="K479" s="17"/>
      <c r="L479" s="42"/>
    </row>
    <row r="480">
      <c r="E480" s="17"/>
      <c r="F480" s="42"/>
      <c r="G480" s="17"/>
      <c r="H480" s="42"/>
      <c r="I480" s="17"/>
      <c r="J480" s="42"/>
      <c r="K480" s="17"/>
      <c r="L480" s="42"/>
    </row>
    <row r="481">
      <c r="E481" s="17"/>
      <c r="F481" s="42"/>
      <c r="G481" s="17"/>
      <c r="H481" s="42"/>
      <c r="I481" s="17"/>
      <c r="J481" s="42"/>
      <c r="K481" s="17"/>
      <c r="L481" s="42"/>
    </row>
    <row r="482">
      <c r="E482" s="17"/>
      <c r="F482" s="42"/>
      <c r="G482" s="17"/>
      <c r="H482" s="42"/>
      <c r="I482" s="17"/>
      <c r="J482" s="42"/>
      <c r="K482" s="17"/>
      <c r="L482" s="42"/>
    </row>
    <row r="483">
      <c r="E483" s="17"/>
      <c r="F483" s="42"/>
      <c r="G483" s="17"/>
      <c r="H483" s="42"/>
      <c r="I483" s="17"/>
      <c r="J483" s="42"/>
      <c r="K483" s="17"/>
      <c r="L483" s="42"/>
    </row>
    <row r="484">
      <c r="E484" s="17"/>
      <c r="F484" s="42"/>
      <c r="G484" s="17"/>
      <c r="H484" s="42"/>
      <c r="I484" s="17"/>
      <c r="J484" s="42"/>
      <c r="K484" s="17"/>
      <c r="L484" s="42"/>
    </row>
    <row r="485">
      <c r="E485" s="17"/>
      <c r="F485" s="42"/>
      <c r="G485" s="17"/>
      <c r="H485" s="42"/>
      <c r="I485" s="17"/>
      <c r="J485" s="42"/>
      <c r="K485" s="17"/>
      <c r="L485" s="42"/>
    </row>
    <row r="486">
      <c r="E486" s="17"/>
      <c r="F486" s="42"/>
      <c r="G486" s="17"/>
      <c r="H486" s="42"/>
      <c r="I486" s="17"/>
      <c r="J486" s="42"/>
      <c r="K486" s="17"/>
      <c r="L486" s="42"/>
    </row>
    <row r="487">
      <c r="E487" s="17"/>
      <c r="F487" s="42"/>
      <c r="G487" s="17"/>
      <c r="H487" s="42"/>
      <c r="I487" s="17"/>
      <c r="J487" s="42"/>
      <c r="K487" s="17"/>
      <c r="L487" s="42"/>
    </row>
    <row r="488">
      <c r="E488" s="17"/>
      <c r="F488" s="42"/>
      <c r="G488" s="17"/>
      <c r="H488" s="42"/>
      <c r="I488" s="17"/>
      <c r="J488" s="42"/>
      <c r="K488" s="17"/>
      <c r="L488" s="42"/>
    </row>
    <row r="489">
      <c r="E489" s="17"/>
      <c r="F489" s="42"/>
      <c r="G489" s="17"/>
      <c r="H489" s="42"/>
      <c r="I489" s="17"/>
      <c r="J489" s="42"/>
      <c r="K489" s="17"/>
      <c r="L489" s="42"/>
    </row>
    <row r="490">
      <c r="E490" s="17"/>
      <c r="F490" s="42"/>
      <c r="G490" s="17"/>
      <c r="H490" s="42"/>
      <c r="I490" s="17"/>
      <c r="J490" s="42"/>
      <c r="K490" s="17"/>
      <c r="L490" s="42"/>
    </row>
    <row r="491">
      <c r="E491" s="17"/>
      <c r="F491" s="42"/>
      <c r="G491" s="17"/>
      <c r="H491" s="42"/>
      <c r="I491" s="17"/>
      <c r="J491" s="42"/>
      <c r="K491" s="17"/>
      <c r="L491" s="42"/>
    </row>
    <row r="492">
      <c r="E492" s="17"/>
      <c r="F492" s="42"/>
      <c r="G492" s="17"/>
      <c r="H492" s="42"/>
      <c r="I492" s="17"/>
      <c r="J492" s="42"/>
      <c r="K492" s="17"/>
      <c r="L492" s="42"/>
    </row>
    <row r="493">
      <c r="E493" s="17"/>
      <c r="F493" s="42"/>
      <c r="G493" s="17"/>
      <c r="H493" s="42"/>
      <c r="I493" s="17"/>
      <c r="J493" s="42"/>
      <c r="K493" s="17"/>
      <c r="L493" s="42"/>
    </row>
    <row r="494">
      <c r="E494" s="17"/>
      <c r="F494" s="42"/>
      <c r="G494" s="17"/>
      <c r="H494" s="42"/>
      <c r="I494" s="17"/>
      <c r="J494" s="42"/>
      <c r="K494" s="17"/>
      <c r="L494" s="42"/>
    </row>
    <row r="495">
      <c r="E495" s="17"/>
      <c r="F495" s="42"/>
      <c r="G495" s="17"/>
      <c r="H495" s="42"/>
      <c r="I495" s="17"/>
      <c r="J495" s="42"/>
      <c r="K495" s="17"/>
      <c r="L495" s="42"/>
    </row>
    <row r="496">
      <c r="E496" s="17"/>
      <c r="F496" s="42"/>
      <c r="G496" s="17"/>
      <c r="H496" s="42"/>
      <c r="I496" s="17"/>
      <c r="J496" s="42"/>
      <c r="K496" s="17"/>
      <c r="L496" s="42"/>
    </row>
    <row r="497">
      <c r="E497" s="17"/>
      <c r="F497" s="42"/>
      <c r="G497" s="17"/>
      <c r="H497" s="42"/>
      <c r="I497" s="17"/>
      <c r="J497" s="42"/>
      <c r="K497" s="17"/>
      <c r="L497" s="42"/>
    </row>
    <row r="498">
      <c r="E498" s="17"/>
      <c r="F498" s="42"/>
      <c r="G498" s="17"/>
      <c r="H498" s="42"/>
      <c r="I498" s="17"/>
      <c r="J498" s="42"/>
      <c r="K498" s="17"/>
      <c r="L498" s="42"/>
    </row>
    <row r="499">
      <c r="E499" s="17"/>
      <c r="F499" s="42"/>
      <c r="G499" s="17"/>
      <c r="H499" s="42"/>
      <c r="I499" s="17"/>
      <c r="J499" s="42"/>
      <c r="K499" s="17"/>
      <c r="L499" s="42"/>
    </row>
    <row r="500">
      <c r="E500" s="17"/>
      <c r="F500" s="42"/>
      <c r="G500" s="17"/>
      <c r="H500" s="42"/>
      <c r="I500" s="17"/>
      <c r="J500" s="42"/>
      <c r="K500" s="17"/>
      <c r="L500" s="42"/>
    </row>
    <row r="501">
      <c r="E501" s="17"/>
      <c r="F501" s="42"/>
      <c r="G501" s="17"/>
      <c r="H501" s="42"/>
      <c r="I501" s="17"/>
      <c r="J501" s="42"/>
      <c r="K501" s="17"/>
      <c r="L501" s="42"/>
    </row>
    <row r="502">
      <c r="E502" s="17"/>
      <c r="F502" s="42"/>
      <c r="G502" s="17"/>
      <c r="H502" s="42"/>
      <c r="I502" s="17"/>
      <c r="J502" s="42"/>
      <c r="K502" s="17"/>
      <c r="L502" s="42"/>
    </row>
    <row r="503">
      <c r="E503" s="17"/>
      <c r="F503" s="42"/>
      <c r="G503" s="17"/>
      <c r="H503" s="42"/>
      <c r="I503" s="17"/>
      <c r="J503" s="42"/>
      <c r="K503" s="17"/>
      <c r="L503" s="42"/>
    </row>
    <row r="504">
      <c r="E504" s="17"/>
      <c r="F504" s="42"/>
      <c r="G504" s="17"/>
      <c r="H504" s="42"/>
      <c r="I504" s="17"/>
      <c r="J504" s="42"/>
      <c r="K504" s="17"/>
      <c r="L504" s="42"/>
    </row>
    <row r="505">
      <c r="E505" s="17"/>
      <c r="F505" s="42"/>
      <c r="G505" s="17"/>
      <c r="H505" s="42"/>
      <c r="I505" s="17"/>
      <c r="J505" s="42"/>
      <c r="K505" s="17"/>
      <c r="L505" s="42"/>
    </row>
    <row r="506">
      <c r="E506" s="17"/>
      <c r="F506" s="42"/>
      <c r="G506" s="17"/>
      <c r="H506" s="42"/>
      <c r="I506" s="17"/>
      <c r="J506" s="42"/>
      <c r="K506" s="17"/>
      <c r="L506" s="42"/>
    </row>
    <row r="507">
      <c r="E507" s="17"/>
      <c r="F507" s="42"/>
      <c r="G507" s="17"/>
      <c r="H507" s="42"/>
      <c r="I507" s="17"/>
      <c r="J507" s="42"/>
      <c r="K507" s="17"/>
      <c r="L507" s="42"/>
    </row>
    <row r="508">
      <c r="E508" s="17"/>
      <c r="F508" s="42"/>
      <c r="G508" s="17"/>
      <c r="H508" s="42"/>
      <c r="I508" s="17"/>
      <c r="J508" s="42"/>
      <c r="K508" s="17"/>
      <c r="L508" s="42"/>
    </row>
    <row r="509">
      <c r="E509" s="17"/>
      <c r="F509" s="42"/>
      <c r="G509" s="17"/>
      <c r="H509" s="42"/>
      <c r="I509" s="17"/>
      <c r="J509" s="42"/>
      <c r="K509" s="17"/>
      <c r="L509" s="42"/>
    </row>
    <row r="510">
      <c r="E510" s="17"/>
      <c r="F510" s="42"/>
      <c r="G510" s="17"/>
      <c r="H510" s="42"/>
      <c r="I510" s="17"/>
      <c r="J510" s="42"/>
      <c r="K510" s="17"/>
      <c r="L510" s="42"/>
    </row>
    <row r="511">
      <c r="E511" s="17"/>
      <c r="F511" s="42"/>
      <c r="G511" s="17"/>
      <c r="H511" s="42"/>
      <c r="I511" s="17"/>
      <c r="J511" s="42"/>
      <c r="K511" s="17"/>
      <c r="L511" s="42"/>
    </row>
    <row r="512">
      <c r="E512" s="17"/>
      <c r="F512" s="42"/>
      <c r="G512" s="17"/>
      <c r="H512" s="42"/>
      <c r="I512" s="17"/>
      <c r="J512" s="42"/>
      <c r="K512" s="17"/>
      <c r="L512" s="42"/>
    </row>
    <row r="513">
      <c r="E513" s="17"/>
      <c r="F513" s="42"/>
      <c r="G513" s="17"/>
      <c r="H513" s="42"/>
      <c r="I513" s="17"/>
      <c r="J513" s="42"/>
      <c r="K513" s="17"/>
      <c r="L513" s="42"/>
    </row>
    <row r="514">
      <c r="E514" s="17"/>
      <c r="F514" s="42"/>
      <c r="G514" s="17"/>
      <c r="H514" s="42"/>
      <c r="I514" s="17"/>
      <c r="J514" s="42"/>
      <c r="K514" s="17"/>
      <c r="L514" s="42"/>
    </row>
    <row r="515">
      <c r="E515" s="17"/>
      <c r="F515" s="42"/>
      <c r="G515" s="17"/>
      <c r="H515" s="42"/>
      <c r="I515" s="17"/>
      <c r="J515" s="42"/>
      <c r="K515" s="17"/>
      <c r="L515" s="42"/>
    </row>
    <row r="516">
      <c r="E516" s="17"/>
      <c r="F516" s="42"/>
      <c r="G516" s="17"/>
      <c r="H516" s="42"/>
      <c r="I516" s="17"/>
      <c r="J516" s="42"/>
      <c r="K516" s="17"/>
      <c r="L516" s="42"/>
    </row>
    <row r="517">
      <c r="E517" s="17"/>
      <c r="F517" s="42"/>
      <c r="G517" s="17"/>
      <c r="H517" s="42"/>
      <c r="I517" s="17"/>
      <c r="J517" s="42"/>
      <c r="K517" s="17"/>
      <c r="L517" s="42"/>
    </row>
    <row r="518">
      <c r="E518" s="17"/>
      <c r="F518" s="42"/>
      <c r="G518" s="17"/>
      <c r="H518" s="42"/>
      <c r="I518" s="17"/>
      <c r="J518" s="42"/>
      <c r="K518" s="17"/>
      <c r="L518" s="42"/>
    </row>
    <row r="519">
      <c r="E519" s="17"/>
      <c r="F519" s="42"/>
      <c r="G519" s="17"/>
      <c r="H519" s="42"/>
      <c r="I519" s="17"/>
      <c r="J519" s="42"/>
      <c r="K519" s="17"/>
      <c r="L519" s="42"/>
    </row>
    <row r="520">
      <c r="E520" s="17"/>
      <c r="F520" s="42"/>
      <c r="G520" s="17"/>
      <c r="H520" s="42"/>
      <c r="I520" s="17"/>
      <c r="J520" s="42"/>
      <c r="K520" s="17"/>
      <c r="L520" s="42"/>
    </row>
    <row r="521">
      <c r="E521" s="17"/>
      <c r="F521" s="42"/>
      <c r="G521" s="17"/>
      <c r="H521" s="42"/>
      <c r="I521" s="17"/>
      <c r="J521" s="42"/>
      <c r="K521" s="17"/>
      <c r="L521" s="42"/>
    </row>
    <row r="522">
      <c r="E522" s="17"/>
      <c r="F522" s="42"/>
      <c r="G522" s="17"/>
      <c r="H522" s="42"/>
      <c r="I522" s="17"/>
      <c r="J522" s="42"/>
      <c r="K522" s="17"/>
      <c r="L522" s="42"/>
    </row>
    <row r="523">
      <c r="E523" s="17"/>
      <c r="F523" s="42"/>
      <c r="G523" s="17"/>
      <c r="H523" s="42"/>
      <c r="I523" s="17"/>
      <c r="J523" s="42"/>
      <c r="K523" s="17"/>
      <c r="L523" s="42"/>
    </row>
    <row r="524">
      <c r="E524" s="17"/>
      <c r="F524" s="42"/>
      <c r="G524" s="17"/>
      <c r="H524" s="42"/>
      <c r="I524" s="17"/>
      <c r="J524" s="42"/>
      <c r="K524" s="17"/>
      <c r="L524" s="42"/>
    </row>
    <row r="525">
      <c r="E525" s="17"/>
      <c r="F525" s="42"/>
      <c r="G525" s="17"/>
      <c r="H525" s="42"/>
      <c r="I525" s="17"/>
      <c r="J525" s="42"/>
      <c r="K525" s="17"/>
      <c r="L525" s="42"/>
    </row>
    <row r="526">
      <c r="E526" s="17"/>
      <c r="F526" s="42"/>
      <c r="G526" s="17"/>
      <c r="H526" s="42"/>
      <c r="I526" s="17"/>
      <c r="J526" s="42"/>
      <c r="K526" s="17"/>
      <c r="L526" s="42"/>
    </row>
    <row r="527">
      <c r="E527" s="17"/>
      <c r="F527" s="42"/>
      <c r="G527" s="17"/>
      <c r="H527" s="42"/>
      <c r="I527" s="17"/>
      <c r="J527" s="42"/>
      <c r="K527" s="17"/>
      <c r="L527" s="42"/>
    </row>
    <row r="528">
      <c r="E528" s="17"/>
      <c r="F528" s="42"/>
      <c r="G528" s="17"/>
      <c r="H528" s="42"/>
      <c r="I528" s="17"/>
      <c r="J528" s="42"/>
      <c r="K528" s="17"/>
      <c r="L528" s="42"/>
    </row>
    <row r="529">
      <c r="E529" s="17"/>
      <c r="F529" s="42"/>
      <c r="G529" s="17"/>
      <c r="H529" s="42"/>
      <c r="I529" s="17"/>
      <c r="J529" s="42"/>
      <c r="K529" s="17"/>
      <c r="L529" s="42"/>
    </row>
    <row r="530">
      <c r="E530" s="17"/>
      <c r="F530" s="42"/>
      <c r="G530" s="17"/>
      <c r="H530" s="42"/>
      <c r="I530" s="17"/>
      <c r="J530" s="42"/>
      <c r="K530" s="17"/>
      <c r="L530" s="42"/>
    </row>
    <row r="531">
      <c r="E531" s="17"/>
      <c r="F531" s="42"/>
      <c r="G531" s="17"/>
      <c r="H531" s="42"/>
      <c r="I531" s="17"/>
      <c r="J531" s="42"/>
      <c r="K531" s="17"/>
      <c r="L531" s="42"/>
    </row>
    <row r="532">
      <c r="E532" s="17"/>
      <c r="F532" s="42"/>
      <c r="G532" s="17"/>
      <c r="H532" s="42"/>
      <c r="I532" s="17"/>
      <c r="J532" s="42"/>
      <c r="K532" s="17"/>
      <c r="L532" s="42"/>
    </row>
    <row r="533">
      <c r="E533" s="17"/>
      <c r="F533" s="42"/>
      <c r="G533" s="17"/>
      <c r="H533" s="42"/>
      <c r="I533" s="17"/>
      <c r="J533" s="42"/>
      <c r="K533" s="17"/>
      <c r="L533" s="42"/>
    </row>
    <row r="534">
      <c r="E534" s="17"/>
      <c r="F534" s="42"/>
      <c r="G534" s="17"/>
      <c r="H534" s="42"/>
      <c r="I534" s="17"/>
      <c r="J534" s="42"/>
      <c r="K534" s="17"/>
      <c r="L534" s="42"/>
    </row>
    <row r="535">
      <c r="E535" s="17"/>
      <c r="F535" s="42"/>
      <c r="G535" s="17"/>
      <c r="H535" s="42"/>
      <c r="I535" s="17"/>
      <c r="J535" s="42"/>
      <c r="K535" s="17"/>
      <c r="L535" s="42"/>
    </row>
    <row r="536">
      <c r="E536" s="17"/>
      <c r="F536" s="42"/>
      <c r="G536" s="17"/>
      <c r="H536" s="42"/>
      <c r="I536" s="17"/>
      <c r="J536" s="42"/>
      <c r="K536" s="17"/>
      <c r="L536" s="42"/>
    </row>
    <row r="537">
      <c r="E537" s="17"/>
      <c r="F537" s="42"/>
      <c r="G537" s="17"/>
      <c r="H537" s="42"/>
      <c r="I537" s="17"/>
      <c r="J537" s="42"/>
      <c r="K537" s="17"/>
      <c r="L537" s="42"/>
    </row>
    <row r="538">
      <c r="E538" s="17"/>
      <c r="F538" s="42"/>
      <c r="G538" s="17"/>
      <c r="H538" s="42"/>
      <c r="I538" s="17"/>
      <c r="J538" s="42"/>
      <c r="K538" s="17"/>
      <c r="L538" s="42"/>
    </row>
    <row r="539">
      <c r="E539" s="17"/>
      <c r="F539" s="42"/>
      <c r="G539" s="17"/>
      <c r="H539" s="42"/>
      <c r="I539" s="17"/>
      <c r="J539" s="42"/>
      <c r="K539" s="17"/>
      <c r="L539" s="42"/>
    </row>
    <row r="540">
      <c r="E540" s="17"/>
      <c r="F540" s="42"/>
      <c r="G540" s="17"/>
      <c r="H540" s="42"/>
      <c r="I540" s="17"/>
      <c r="J540" s="42"/>
      <c r="K540" s="17"/>
      <c r="L540" s="42"/>
    </row>
    <row r="541">
      <c r="E541" s="17"/>
      <c r="F541" s="42"/>
      <c r="G541" s="17"/>
      <c r="H541" s="42"/>
      <c r="I541" s="17"/>
      <c r="J541" s="42"/>
      <c r="K541" s="17"/>
      <c r="L541" s="42"/>
    </row>
    <row r="542">
      <c r="E542" s="17"/>
      <c r="F542" s="42"/>
      <c r="G542" s="17"/>
      <c r="H542" s="42"/>
      <c r="I542" s="17"/>
      <c r="J542" s="42"/>
      <c r="K542" s="17"/>
      <c r="L542" s="42"/>
    </row>
    <row r="543">
      <c r="E543" s="17"/>
      <c r="F543" s="42"/>
      <c r="G543" s="17"/>
      <c r="H543" s="42"/>
      <c r="I543" s="17"/>
      <c r="J543" s="42"/>
      <c r="K543" s="17"/>
      <c r="L543" s="42"/>
    </row>
    <row r="544">
      <c r="E544" s="17"/>
      <c r="F544" s="42"/>
      <c r="G544" s="17"/>
      <c r="H544" s="42"/>
      <c r="I544" s="17"/>
      <c r="J544" s="42"/>
      <c r="K544" s="17"/>
      <c r="L544" s="42"/>
    </row>
    <row r="545">
      <c r="E545" s="17"/>
      <c r="F545" s="42"/>
      <c r="G545" s="17"/>
      <c r="H545" s="42"/>
      <c r="I545" s="17"/>
      <c r="J545" s="42"/>
      <c r="K545" s="17"/>
      <c r="L545" s="42"/>
    </row>
    <row r="546">
      <c r="E546" s="17"/>
      <c r="F546" s="42"/>
      <c r="G546" s="17"/>
      <c r="H546" s="42"/>
      <c r="I546" s="17"/>
      <c r="J546" s="42"/>
      <c r="K546" s="17"/>
      <c r="L546" s="42"/>
    </row>
    <row r="547">
      <c r="E547" s="17"/>
      <c r="F547" s="42"/>
      <c r="G547" s="17"/>
      <c r="H547" s="42"/>
      <c r="I547" s="17"/>
      <c r="J547" s="42"/>
      <c r="K547" s="17"/>
      <c r="L547" s="42"/>
    </row>
    <row r="548">
      <c r="E548" s="17"/>
      <c r="F548" s="42"/>
      <c r="G548" s="17"/>
      <c r="H548" s="42"/>
      <c r="I548" s="17"/>
      <c r="J548" s="42"/>
      <c r="K548" s="17"/>
      <c r="L548" s="42"/>
    </row>
    <row r="549">
      <c r="E549" s="17"/>
      <c r="F549" s="42"/>
      <c r="G549" s="17"/>
      <c r="H549" s="42"/>
      <c r="I549" s="17"/>
      <c r="J549" s="42"/>
      <c r="K549" s="17"/>
      <c r="L549" s="42"/>
    </row>
    <row r="550">
      <c r="E550" s="17"/>
      <c r="F550" s="42"/>
      <c r="G550" s="17"/>
      <c r="H550" s="42"/>
      <c r="I550" s="17"/>
      <c r="J550" s="42"/>
      <c r="K550" s="17"/>
      <c r="L550" s="42"/>
    </row>
    <row r="551">
      <c r="E551" s="17"/>
      <c r="F551" s="42"/>
      <c r="G551" s="17"/>
      <c r="H551" s="42"/>
      <c r="I551" s="17"/>
      <c r="J551" s="42"/>
      <c r="K551" s="17"/>
      <c r="L551" s="42"/>
    </row>
    <row r="552">
      <c r="E552" s="17"/>
      <c r="F552" s="42"/>
      <c r="G552" s="17"/>
      <c r="H552" s="42"/>
      <c r="I552" s="17"/>
      <c r="J552" s="42"/>
      <c r="K552" s="17"/>
      <c r="L552" s="42"/>
    </row>
    <row r="553">
      <c r="E553" s="17"/>
      <c r="F553" s="42"/>
      <c r="G553" s="17"/>
      <c r="H553" s="42"/>
      <c r="I553" s="17"/>
      <c r="J553" s="42"/>
      <c r="K553" s="17"/>
      <c r="L553" s="42"/>
    </row>
    <row r="554">
      <c r="E554" s="17"/>
      <c r="F554" s="42"/>
      <c r="G554" s="17"/>
      <c r="H554" s="42"/>
      <c r="I554" s="17"/>
      <c r="J554" s="42"/>
      <c r="K554" s="17"/>
      <c r="L554" s="42"/>
    </row>
    <row r="555">
      <c r="E555" s="17"/>
      <c r="F555" s="42"/>
      <c r="G555" s="17"/>
      <c r="H555" s="42"/>
      <c r="I555" s="17"/>
      <c r="J555" s="42"/>
      <c r="K555" s="17"/>
      <c r="L555" s="42"/>
    </row>
    <row r="556">
      <c r="E556" s="17"/>
      <c r="F556" s="42"/>
      <c r="G556" s="17"/>
      <c r="H556" s="42"/>
      <c r="I556" s="17"/>
      <c r="J556" s="42"/>
      <c r="K556" s="17"/>
      <c r="L556" s="42"/>
    </row>
    <row r="557">
      <c r="E557" s="17"/>
      <c r="F557" s="42"/>
      <c r="G557" s="17"/>
      <c r="H557" s="42"/>
      <c r="I557" s="17"/>
      <c r="J557" s="42"/>
      <c r="K557" s="17"/>
      <c r="L557" s="42"/>
    </row>
    <row r="558">
      <c r="E558" s="17"/>
      <c r="F558" s="42"/>
      <c r="G558" s="17"/>
      <c r="H558" s="42"/>
      <c r="I558" s="17"/>
      <c r="J558" s="42"/>
      <c r="K558" s="17"/>
      <c r="L558" s="42"/>
    </row>
    <row r="559">
      <c r="E559" s="17"/>
      <c r="F559" s="42"/>
      <c r="G559" s="17"/>
      <c r="H559" s="42"/>
      <c r="I559" s="17"/>
      <c r="J559" s="42"/>
      <c r="K559" s="17"/>
      <c r="L559" s="42"/>
    </row>
    <row r="560">
      <c r="E560" s="17"/>
      <c r="F560" s="42"/>
      <c r="G560" s="17"/>
      <c r="H560" s="42"/>
      <c r="I560" s="17"/>
      <c r="J560" s="42"/>
      <c r="K560" s="17"/>
      <c r="L560" s="42"/>
    </row>
    <row r="561">
      <c r="E561" s="17"/>
      <c r="F561" s="42"/>
      <c r="G561" s="17"/>
      <c r="H561" s="42"/>
      <c r="I561" s="17"/>
      <c r="J561" s="42"/>
      <c r="K561" s="17"/>
      <c r="L561" s="42"/>
    </row>
    <row r="562">
      <c r="E562" s="17"/>
      <c r="F562" s="42"/>
      <c r="G562" s="17"/>
      <c r="H562" s="42"/>
      <c r="I562" s="17"/>
      <c r="J562" s="42"/>
      <c r="K562" s="17"/>
      <c r="L562" s="42"/>
    </row>
    <row r="563">
      <c r="E563" s="17"/>
      <c r="F563" s="42"/>
      <c r="G563" s="17"/>
      <c r="H563" s="42"/>
      <c r="I563" s="17"/>
      <c r="J563" s="42"/>
      <c r="K563" s="17"/>
      <c r="L563" s="42"/>
    </row>
    <row r="564">
      <c r="E564" s="17"/>
      <c r="F564" s="42"/>
      <c r="G564" s="17"/>
      <c r="H564" s="42"/>
      <c r="I564" s="17"/>
      <c r="J564" s="42"/>
      <c r="K564" s="17"/>
      <c r="L564" s="42"/>
    </row>
    <row r="565">
      <c r="E565" s="17"/>
      <c r="F565" s="42"/>
      <c r="G565" s="17"/>
      <c r="H565" s="42"/>
      <c r="I565" s="17"/>
      <c r="J565" s="42"/>
      <c r="K565" s="17"/>
      <c r="L565" s="42"/>
    </row>
    <row r="566">
      <c r="E566" s="17"/>
      <c r="F566" s="42"/>
      <c r="G566" s="17"/>
      <c r="H566" s="42"/>
      <c r="I566" s="17"/>
      <c r="J566" s="42"/>
      <c r="K566" s="17"/>
      <c r="L566" s="42"/>
    </row>
    <row r="567">
      <c r="E567" s="17"/>
      <c r="F567" s="42"/>
      <c r="G567" s="17"/>
      <c r="H567" s="42"/>
      <c r="I567" s="17"/>
      <c r="J567" s="42"/>
      <c r="K567" s="17"/>
      <c r="L567" s="42"/>
    </row>
    <row r="568">
      <c r="E568" s="17"/>
      <c r="F568" s="42"/>
      <c r="G568" s="17"/>
      <c r="H568" s="42"/>
      <c r="I568" s="17"/>
      <c r="J568" s="42"/>
      <c r="K568" s="17"/>
      <c r="L568" s="42"/>
    </row>
    <row r="569">
      <c r="E569" s="17"/>
      <c r="F569" s="42"/>
      <c r="G569" s="17"/>
      <c r="H569" s="42"/>
      <c r="I569" s="17"/>
      <c r="J569" s="42"/>
      <c r="K569" s="17"/>
      <c r="L569" s="42"/>
    </row>
    <row r="570">
      <c r="E570" s="17"/>
      <c r="F570" s="42"/>
      <c r="G570" s="17"/>
      <c r="H570" s="42"/>
      <c r="I570" s="17"/>
      <c r="J570" s="42"/>
      <c r="K570" s="17"/>
      <c r="L570" s="42"/>
    </row>
    <row r="571">
      <c r="E571" s="17"/>
      <c r="F571" s="42"/>
      <c r="G571" s="17"/>
      <c r="H571" s="42"/>
      <c r="I571" s="17"/>
      <c r="J571" s="42"/>
      <c r="K571" s="17"/>
      <c r="L571" s="42"/>
    </row>
    <row r="572">
      <c r="E572" s="17"/>
      <c r="F572" s="42"/>
      <c r="G572" s="17"/>
      <c r="H572" s="42"/>
      <c r="I572" s="17"/>
      <c r="J572" s="42"/>
      <c r="K572" s="17"/>
      <c r="L572" s="42"/>
    </row>
    <row r="573">
      <c r="E573" s="17"/>
      <c r="F573" s="42"/>
      <c r="G573" s="17"/>
      <c r="H573" s="42"/>
      <c r="I573" s="17"/>
      <c r="J573" s="42"/>
      <c r="K573" s="17"/>
      <c r="L573" s="42"/>
    </row>
    <row r="574">
      <c r="E574" s="17"/>
      <c r="F574" s="42"/>
      <c r="G574" s="17"/>
      <c r="H574" s="42"/>
      <c r="I574" s="17"/>
      <c r="J574" s="42"/>
      <c r="K574" s="17"/>
      <c r="L574" s="42"/>
    </row>
    <row r="575">
      <c r="E575" s="17"/>
      <c r="F575" s="42"/>
      <c r="G575" s="17"/>
      <c r="H575" s="42"/>
      <c r="I575" s="17"/>
      <c r="J575" s="42"/>
      <c r="K575" s="17"/>
      <c r="L575" s="42"/>
    </row>
    <row r="576">
      <c r="E576" s="17"/>
      <c r="F576" s="42"/>
      <c r="G576" s="17"/>
      <c r="H576" s="42"/>
      <c r="I576" s="17"/>
      <c r="J576" s="42"/>
      <c r="K576" s="17"/>
      <c r="L576" s="42"/>
    </row>
    <row r="577">
      <c r="E577" s="17"/>
      <c r="F577" s="42"/>
      <c r="G577" s="17"/>
      <c r="H577" s="42"/>
      <c r="I577" s="17"/>
      <c r="J577" s="42"/>
      <c r="K577" s="17"/>
      <c r="L577" s="42"/>
    </row>
    <row r="578">
      <c r="E578" s="17"/>
      <c r="F578" s="42"/>
      <c r="G578" s="17"/>
      <c r="H578" s="42"/>
      <c r="I578" s="17"/>
      <c r="J578" s="42"/>
      <c r="K578" s="17"/>
      <c r="L578" s="42"/>
    </row>
    <row r="579">
      <c r="E579" s="17"/>
      <c r="F579" s="42"/>
      <c r="G579" s="17"/>
      <c r="H579" s="42"/>
      <c r="I579" s="17"/>
      <c r="J579" s="42"/>
      <c r="K579" s="17"/>
      <c r="L579" s="42"/>
    </row>
    <row r="580">
      <c r="E580" s="17"/>
      <c r="F580" s="42"/>
      <c r="G580" s="17"/>
      <c r="H580" s="42"/>
      <c r="I580" s="17"/>
      <c r="J580" s="42"/>
      <c r="K580" s="17"/>
      <c r="L580" s="42"/>
    </row>
    <row r="581">
      <c r="E581" s="17"/>
      <c r="F581" s="42"/>
      <c r="G581" s="17"/>
      <c r="H581" s="42"/>
      <c r="I581" s="17"/>
      <c r="J581" s="42"/>
      <c r="K581" s="17"/>
      <c r="L581" s="42"/>
    </row>
    <row r="582">
      <c r="E582" s="17"/>
      <c r="F582" s="42"/>
      <c r="G582" s="17"/>
      <c r="H582" s="42"/>
      <c r="I582" s="17"/>
      <c r="J582" s="42"/>
      <c r="K582" s="17"/>
      <c r="L582" s="42"/>
    </row>
    <row r="583">
      <c r="E583" s="17"/>
      <c r="F583" s="42"/>
      <c r="G583" s="17"/>
      <c r="H583" s="42"/>
      <c r="I583" s="17"/>
      <c r="J583" s="42"/>
      <c r="K583" s="17"/>
      <c r="L583" s="42"/>
    </row>
    <row r="584">
      <c r="E584" s="17"/>
      <c r="F584" s="42"/>
      <c r="G584" s="17"/>
      <c r="H584" s="42"/>
      <c r="I584" s="17"/>
      <c r="J584" s="42"/>
      <c r="K584" s="17"/>
      <c r="L584" s="42"/>
    </row>
    <row r="585">
      <c r="E585" s="17"/>
      <c r="F585" s="42"/>
      <c r="G585" s="17"/>
      <c r="H585" s="42"/>
      <c r="I585" s="17"/>
      <c r="J585" s="42"/>
      <c r="K585" s="17"/>
      <c r="L585" s="42"/>
    </row>
    <row r="586">
      <c r="E586" s="17"/>
      <c r="F586" s="42"/>
      <c r="G586" s="17"/>
      <c r="H586" s="42"/>
      <c r="I586" s="17"/>
      <c r="J586" s="42"/>
      <c r="K586" s="17"/>
      <c r="L586" s="42"/>
    </row>
    <row r="587">
      <c r="E587" s="17"/>
      <c r="F587" s="42"/>
      <c r="G587" s="17"/>
      <c r="H587" s="42"/>
      <c r="I587" s="17"/>
      <c r="J587" s="42"/>
      <c r="K587" s="17"/>
      <c r="L587" s="42"/>
    </row>
    <row r="588">
      <c r="E588" s="17"/>
      <c r="F588" s="42"/>
      <c r="G588" s="17"/>
      <c r="H588" s="42"/>
      <c r="I588" s="17"/>
      <c r="J588" s="42"/>
      <c r="K588" s="17"/>
      <c r="L588" s="42"/>
    </row>
    <row r="589">
      <c r="E589" s="17"/>
      <c r="F589" s="42"/>
      <c r="G589" s="17"/>
      <c r="H589" s="42"/>
      <c r="I589" s="17"/>
      <c r="J589" s="42"/>
      <c r="K589" s="17"/>
      <c r="L589" s="42"/>
    </row>
    <row r="590">
      <c r="E590" s="17"/>
      <c r="F590" s="42"/>
      <c r="G590" s="17"/>
      <c r="H590" s="42"/>
      <c r="I590" s="17"/>
      <c r="J590" s="42"/>
      <c r="K590" s="17"/>
      <c r="L590" s="42"/>
    </row>
    <row r="591">
      <c r="E591" s="17"/>
      <c r="F591" s="42"/>
      <c r="G591" s="17"/>
      <c r="H591" s="42"/>
      <c r="I591" s="17"/>
      <c r="J591" s="42"/>
      <c r="K591" s="17"/>
      <c r="L591" s="42"/>
    </row>
    <row r="592">
      <c r="E592" s="17"/>
      <c r="F592" s="42"/>
      <c r="G592" s="17"/>
      <c r="H592" s="42"/>
      <c r="I592" s="17"/>
      <c r="J592" s="42"/>
      <c r="K592" s="17"/>
      <c r="L592" s="42"/>
    </row>
    <row r="593">
      <c r="E593" s="17"/>
      <c r="F593" s="42"/>
      <c r="G593" s="17"/>
      <c r="H593" s="42"/>
      <c r="I593" s="17"/>
      <c r="J593" s="42"/>
      <c r="K593" s="17"/>
      <c r="L593" s="42"/>
    </row>
    <row r="594">
      <c r="E594" s="17"/>
      <c r="F594" s="42"/>
      <c r="G594" s="17"/>
      <c r="H594" s="42"/>
      <c r="I594" s="17"/>
      <c r="J594" s="42"/>
      <c r="K594" s="17"/>
      <c r="L594" s="42"/>
    </row>
    <row r="595">
      <c r="E595" s="17"/>
      <c r="F595" s="42"/>
      <c r="G595" s="17"/>
      <c r="H595" s="42"/>
      <c r="I595" s="17"/>
      <c r="J595" s="42"/>
      <c r="K595" s="17"/>
      <c r="L595" s="42"/>
    </row>
    <row r="596">
      <c r="E596" s="17"/>
      <c r="F596" s="42"/>
      <c r="G596" s="17"/>
      <c r="H596" s="42"/>
      <c r="I596" s="17"/>
      <c r="J596" s="42"/>
      <c r="K596" s="17"/>
      <c r="L596" s="42"/>
    </row>
    <row r="597">
      <c r="E597" s="17"/>
      <c r="F597" s="42"/>
      <c r="G597" s="17"/>
      <c r="H597" s="42"/>
      <c r="I597" s="17"/>
      <c r="J597" s="42"/>
      <c r="K597" s="17"/>
      <c r="L597" s="42"/>
    </row>
    <row r="598">
      <c r="E598" s="17"/>
      <c r="F598" s="42"/>
      <c r="G598" s="17"/>
      <c r="H598" s="42"/>
      <c r="I598" s="17"/>
      <c r="J598" s="42"/>
      <c r="K598" s="17"/>
      <c r="L598" s="42"/>
    </row>
    <row r="599">
      <c r="E599" s="17"/>
      <c r="F599" s="42"/>
      <c r="G599" s="17"/>
      <c r="H599" s="42"/>
      <c r="I599" s="17"/>
      <c r="J599" s="42"/>
      <c r="K599" s="17"/>
      <c r="L599" s="42"/>
    </row>
    <row r="600">
      <c r="E600" s="17"/>
      <c r="F600" s="42"/>
      <c r="G600" s="17"/>
      <c r="H600" s="42"/>
      <c r="I600" s="17"/>
      <c r="J600" s="42"/>
      <c r="K600" s="17"/>
      <c r="L600" s="42"/>
    </row>
    <row r="601">
      <c r="E601" s="17"/>
      <c r="F601" s="42"/>
      <c r="G601" s="17"/>
      <c r="H601" s="42"/>
      <c r="I601" s="17"/>
      <c r="J601" s="42"/>
      <c r="K601" s="17"/>
      <c r="L601" s="42"/>
    </row>
    <row r="602">
      <c r="E602" s="17"/>
      <c r="F602" s="42"/>
      <c r="G602" s="17"/>
      <c r="H602" s="42"/>
      <c r="I602" s="17"/>
      <c r="J602" s="42"/>
      <c r="K602" s="17"/>
      <c r="L602" s="42"/>
    </row>
    <row r="603">
      <c r="E603" s="17"/>
      <c r="F603" s="42"/>
      <c r="G603" s="17"/>
      <c r="H603" s="42"/>
      <c r="I603" s="17"/>
      <c r="J603" s="42"/>
      <c r="K603" s="17"/>
      <c r="L603" s="42"/>
    </row>
    <row r="604">
      <c r="E604" s="17"/>
      <c r="F604" s="42"/>
      <c r="G604" s="17"/>
      <c r="H604" s="42"/>
      <c r="I604" s="17"/>
      <c r="J604" s="42"/>
      <c r="K604" s="17"/>
      <c r="L604" s="42"/>
    </row>
    <row r="605">
      <c r="E605" s="17"/>
      <c r="F605" s="42"/>
      <c r="G605" s="17"/>
      <c r="H605" s="42"/>
      <c r="I605" s="17"/>
      <c r="J605" s="42"/>
      <c r="K605" s="17"/>
      <c r="L605" s="42"/>
    </row>
    <row r="606">
      <c r="E606" s="17"/>
      <c r="F606" s="42"/>
      <c r="G606" s="17"/>
      <c r="H606" s="42"/>
      <c r="I606" s="17"/>
      <c r="J606" s="42"/>
      <c r="K606" s="17"/>
      <c r="L606" s="42"/>
    </row>
    <row r="607">
      <c r="E607" s="17"/>
      <c r="F607" s="42"/>
      <c r="G607" s="17"/>
      <c r="H607" s="42"/>
      <c r="I607" s="17"/>
      <c r="J607" s="42"/>
      <c r="K607" s="17"/>
      <c r="L607" s="42"/>
    </row>
    <row r="608">
      <c r="E608" s="17"/>
      <c r="F608" s="42"/>
      <c r="G608" s="17"/>
      <c r="H608" s="42"/>
      <c r="I608" s="17"/>
      <c r="J608" s="42"/>
      <c r="K608" s="17"/>
      <c r="L608" s="42"/>
    </row>
    <row r="609">
      <c r="E609" s="17"/>
      <c r="F609" s="42"/>
      <c r="G609" s="17"/>
      <c r="H609" s="42"/>
      <c r="I609" s="17"/>
      <c r="J609" s="42"/>
      <c r="K609" s="17"/>
      <c r="L609" s="42"/>
    </row>
    <row r="610">
      <c r="E610" s="17"/>
      <c r="F610" s="42"/>
      <c r="G610" s="17"/>
      <c r="H610" s="42"/>
      <c r="I610" s="17"/>
      <c r="J610" s="42"/>
      <c r="K610" s="17"/>
      <c r="L610" s="42"/>
    </row>
    <row r="611">
      <c r="E611" s="17"/>
      <c r="F611" s="42"/>
      <c r="G611" s="17"/>
      <c r="H611" s="42"/>
      <c r="I611" s="17"/>
      <c r="J611" s="42"/>
      <c r="K611" s="17"/>
      <c r="L611" s="42"/>
    </row>
    <row r="612">
      <c r="E612" s="17"/>
      <c r="F612" s="42"/>
      <c r="G612" s="17"/>
      <c r="H612" s="42"/>
      <c r="I612" s="17"/>
      <c r="J612" s="42"/>
      <c r="K612" s="17"/>
      <c r="L612" s="42"/>
    </row>
    <row r="613">
      <c r="E613" s="17"/>
      <c r="F613" s="42"/>
      <c r="G613" s="17"/>
      <c r="H613" s="42"/>
      <c r="I613" s="17"/>
      <c r="J613" s="42"/>
      <c r="K613" s="17"/>
      <c r="L613" s="42"/>
    </row>
    <row r="614">
      <c r="E614" s="17"/>
      <c r="F614" s="42"/>
      <c r="G614" s="17"/>
      <c r="H614" s="42"/>
      <c r="I614" s="17"/>
      <c r="J614" s="42"/>
      <c r="K614" s="17"/>
      <c r="L614" s="42"/>
    </row>
    <row r="615">
      <c r="E615" s="17"/>
      <c r="F615" s="42"/>
      <c r="G615" s="17"/>
      <c r="H615" s="42"/>
      <c r="I615" s="17"/>
      <c r="J615" s="42"/>
      <c r="K615" s="17"/>
      <c r="L615" s="42"/>
    </row>
    <row r="616">
      <c r="E616" s="17"/>
      <c r="F616" s="42"/>
      <c r="G616" s="17"/>
      <c r="H616" s="42"/>
      <c r="I616" s="17"/>
      <c r="J616" s="42"/>
      <c r="K616" s="17"/>
      <c r="L616" s="42"/>
    </row>
    <row r="617">
      <c r="E617" s="17"/>
      <c r="F617" s="42"/>
      <c r="G617" s="17"/>
      <c r="H617" s="42"/>
      <c r="I617" s="17"/>
      <c r="J617" s="42"/>
      <c r="K617" s="17"/>
      <c r="L617" s="42"/>
    </row>
    <row r="618">
      <c r="E618" s="17"/>
      <c r="F618" s="42"/>
      <c r="G618" s="17"/>
      <c r="H618" s="42"/>
      <c r="I618" s="17"/>
      <c r="J618" s="42"/>
      <c r="K618" s="17"/>
      <c r="L618" s="42"/>
    </row>
    <row r="619">
      <c r="E619" s="17"/>
      <c r="F619" s="42"/>
      <c r="G619" s="17"/>
      <c r="H619" s="42"/>
      <c r="I619" s="17"/>
      <c r="J619" s="42"/>
      <c r="K619" s="17"/>
      <c r="L619" s="42"/>
    </row>
    <row r="620">
      <c r="E620" s="17"/>
      <c r="F620" s="42"/>
      <c r="G620" s="17"/>
      <c r="H620" s="42"/>
      <c r="I620" s="17"/>
      <c r="J620" s="42"/>
      <c r="K620" s="17"/>
      <c r="L620" s="42"/>
    </row>
    <row r="621">
      <c r="E621" s="17"/>
      <c r="F621" s="42"/>
      <c r="G621" s="17"/>
      <c r="H621" s="42"/>
      <c r="I621" s="17"/>
      <c r="J621" s="42"/>
      <c r="K621" s="17"/>
      <c r="L621" s="42"/>
    </row>
    <row r="622">
      <c r="E622" s="17"/>
      <c r="F622" s="42"/>
      <c r="G622" s="17"/>
      <c r="H622" s="42"/>
      <c r="I622" s="17"/>
      <c r="J622" s="42"/>
      <c r="K622" s="17"/>
      <c r="L622" s="42"/>
    </row>
    <row r="623">
      <c r="E623" s="17"/>
      <c r="F623" s="42"/>
      <c r="G623" s="17"/>
      <c r="H623" s="42"/>
      <c r="I623" s="17"/>
      <c r="J623" s="42"/>
      <c r="K623" s="17"/>
      <c r="L623" s="42"/>
    </row>
    <row r="624">
      <c r="E624" s="17"/>
      <c r="F624" s="42"/>
      <c r="G624" s="17"/>
      <c r="H624" s="42"/>
      <c r="I624" s="17"/>
      <c r="J624" s="42"/>
      <c r="K624" s="17"/>
      <c r="L624" s="42"/>
    </row>
    <row r="625">
      <c r="E625" s="17"/>
      <c r="F625" s="42"/>
      <c r="G625" s="17"/>
      <c r="H625" s="42"/>
      <c r="I625" s="17"/>
      <c r="J625" s="42"/>
      <c r="K625" s="17"/>
      <c r="L625" s="42"/>
    </row>
    <row r="626">
      <c r="E626" s="17"/>
      <c r="F626" s="42"/>
      <c r="G626" s="17"/>
      <c r="H626" s="42"/>
      <c r="I626" s="17"/>
      <c r="J626" s="42"/>
      <c r="K626" s="17"/>
      <c r="L626" s="42"/>
    </row>
    <row r="627">
      <c r="E627" s="17"/>
      <c r="F627" s="42"/>
      <c r="G627" s="17"/>
      <c r="H627" s="42"/>
      <c r="I627" s="17"/>
      <c r="J627" s="42"/>
      <c r="K627" s="17"/>
      <c r="L627" s="42"/>
    </row>
    <row r="628">
      <c r="E628" s="17"/>
      <c r="F628" s="42"/>
      <c r="G628" s="17"/>
      <c r="H628" s="42"/>
      <c r="I628" s="17"/>
      <c r="J628" s="42"/>
      <c r="K628" s="17"/>
      <c r="L628" s="42"/>
    </row>
    <row r="629">
      <c r="E629" s="17"/>
      <c r="F629" s="42"/>
      <c r="G629" s="17"/>
      <c r="H629" s="42"/>
      <c r="I629" s="17"/>
      <c r="J629" s="42"/>
      <c r="K629" s="17"/>
      <c r="L629" s="42"/>
    </row>
    <row r="630">
      <c r="E630" s="17"/>
      <c r="F630" s="42"/>
      <c r="G630" s="17"/>
      <c r="H630" s="42"/>
      <c r="I630" s="17"/>
      <c r="J630" s="42"/>
      <c r="K630" s="17"/>
      <c r="L630" s="42"/>
    </row>
    <row r="631">
      <c r="E631" s="17"/>
      <c r="F631" s="42"/>
      <c r="G631" s="17"/>
      <c r="H631" s="42"/>
      <c r="I631" s="17"/>
      <c r="J631" s="42"/>
      <c r="K631" s="17"/>
      <c r="L631" s="42"/>
    </row>
    <row r="632">
      <c r="E632" s="17"/>
      <c r="F632" s="42"/>
      <c r="G632" s="17"/>
      <c r="H632" s="42"/>
      <c r="I632" s="17"/>
      <c r="J632" s="42"/>
      <c r="K632" s="17"/>
      <c r="L632" s="42"/>
    </row>
    <row r="633">
      <c r="E633" s="17"/>
      <c r="F633" s="42"/>
      <c r="G633" s="17"/>
      <c r="H633" s="42"/>
      <c r="I633" s="17"/>
      <c r="J633" s="42"/>
      <c r="K633" s="17"/>
      <c r="L633" s="42"/>
    </row>
    <row r="634">
      <c r="E634" s="17"/>
      <c r="F634" s="42"/>
      <c r="G634" s="17"/>
      <c r="H634" s="42"/>
      <c r="I634" s="17"/>
      <c r="J634" s="42"/>
      <c r="K634" s="17"/>
      <c r="L634" s="42"/>
    </row>
    <row r="635">
      <c r="E635" s="17"/>
      <c r="F635" s="42"/>
      <c r="G635" s="17"/>
      <c r="H635" s="42"/>
      <c r="I635" s="17"/>
      <c r="J635" s="42"/>
      <c r="K635" s="17"/>
      <c r="L635" s="42"/>
    </row>
    <row r="636">
      <c r="E636" s="17"/>
      <c r="F636" s="42"/>
      <c r="G636" s="17"/>
      <c r="H636" s="42"/>
      <c r="I636" s="17"/>
      <c r="J636" s="42"/>
      <c r="K636" s="17"/>
      <c r="L636" s="42"/>
    </row>
    <row r="637">
      <c r="E637" s="17"/>
      <c r="F637" s="42"/>
      <c r="G637" s="17"/>
      <c r="H637" s="42"/>
      <c r="I637" s="17"/>
      <c r="J637" s="42"/>
      <c r="K637" s="17"/>
      <c r="L637" s="42"/>
    </row>
    <row r="638">
      <c r="E638" s="17"/>
      <c r="F638" s="42"/>
      <c r="G638" s="17"/>
      <c r="H638" s="42"/>
      <c r="I638" s="17"/>
      <c r="J638" s="42"/>
      <c r="K638" s="17"/>
      <c r="L638" s="42"/>
    </row>
    <row r="639">
      <c r="E639" s="17"/>
      <c r="F639" s="42"/>
      <c r="G639" s="17"/>
      <c r="H639" s="42"/>
      <c r="I639" s="17"/>
      <c r="J639" s="42"/>
      <c r="K639" s="17"/>
      <c r="L639" s="42"/>
    </row>
    <row r="640">
      <c r="E640" s="17"/>
      <c r="F640" s="42"/>
      <c r="G640" s="17"/>
      <c r="H640" s="42"/>
      <c r="I640" s="17"/>
      <c r="J640" s="42"/>
      <c r="K640" s="17"/>
      <c r="L640" s="42"/>
    </row>
    <row r="641">
      <c r="E641" s="17"/>
      <c r="F641" s="42"/>
      <c r="G641" s="17"/>
      <c r="H641" s="42"/>
      <c r="I641" s="17"/>
      <c r="J641" s="42"/>
      <c r="K641" s="17"/>
      <c r="L641" s="42"/>
    </row>
    <row r="642">
      <c r="E642" s="17"/>
      <c r="F642" s="42"/>
      <c r="G642" s="17"/>
      <c r="H642" s="42"/>
      <c r="I642" s="17"/>
      <c r="J642" s="42"/>
      <c r="K642" s="17"/>
      <c r="L642" s="42"/>
    </row>
    <row r="643">
      <c r="E643" s="17"/>
      <c r="F643" s="42"/>
      <c r="G643" s="17"/>
      <c r="H643" s="42"/>
      <c r="I643" s="17"/>
      <c r="J643" s="42"/>
      <c r="K643" s="17"/>
      <c r="L643" s="42"/>
    </row>
    <row r="644">
      <c r="E644" s="17"/>
      <c r="F644" s="42"/>
      <c r="G644" s="17"/>
      <c r="H644" s="42"/>
      <c r="I644" s="17"/>
      <c r="J644" s="42"/>
      <c r="K644" s="17"/>
      <c r="L644" s="42"/>
    </row>
    <row r="645">
      <c r="E645" s="17"/>
      <c r="F645" s="42"/>
      <c r="G645" s="17"/>
      <c r="H645" s="42"/>
      <c r="I645" s="17"/>
      <c r="J645" s="42"/>
      <c r="K645" s="17"/>
      <c r="L645" s="42"/>
    </row>
    <row r="646">
      <c r="E646" s="17"/>
      <c r="F646" s="42"/>
      <c r="G646" s="17"/>
      <c r="H646" s="42"/>
      <c r="I646" s="17"/>
      <c r="J646" s="42"/>
      <c r="K646" s="17"/>
      <c r="L646" s="42"/>
    </row>
    <row r="647">
      <c r="E647" s="17"/>
      <c r="F647" s="42"/>
      <c r="G647" s="17"/>
      <c r="H647" s="42"/>
      <c r="I647" s="17"/>
      <c r="J647" s="42"/>
      <c r="K647" s="17"/>
      <c r="L647" s="42"/>
    </row>
    <row r="648">
      <c r="E648" s="17"/>
      <c r="F648" s="42"/>
      <c r="G648" s="17"/>
      <c r="H648" s="42"/>
      <c r="I648" s="17"/>
      <c r="J648" s="42"/>
      <c r="K648" s="17"/>
      <c r="L648" s="42"/>
    </row>
    <row r="649">
      <c r="E649" s="17"/>
      <c r="F649" s="42"/>
      <c r="G649" s="17"/>
      <c r="H649" s="42"/>
      <c r="I649" s="17"/>
      <c r="J649" s="42"/>
      <c r="K649" s="17"/>
      <c r="L649" s="42"/>
    </row>
    <row r="650">
      <c r="E650" s="17"/>
      <c r="F650" s="42"/>
      <c r="G650" s="17"/>
      <c r="H650" s="42"/>
      <c r="I650" s="17"/>
      <c r="J650" s="42"/>
      <c r="K650" s="17"/>
      <c r="L650" s="42"/>
    </row>
    <row r="651">
      <c r="E651" s="17"/>
      <c r="F651" s="42"/>
      <c r="G651" s="17"/>
      <c r="H651" s="42"/>
      <c r="I651" s="17"/>
      <c r="J651" s="42"/>
      <c r="K651" s="17"/>
      <c r="L651" s="42"/>
    </row>
    <row r="652">
      <c r="E652" s="17"/>
      <c r="F652" s="42"/>
      <c r="G652" s="17"/>
      <c r="H652" s="42"/>
      <c r="I652" s="17"/>
      <c r="J652" s="42"/>
      <c r="K652" s="17"/>
      <c r="L652" s="42"/>
    </row>
    <row r="653">
      <c r="E653" s="17"/>
      <c r="F653" s="42"/>
      <c r="G653" s="17"/>
      <c r="H653" s="42"/>
      <c r="I653" s="17"/>
      <c r="J653" s="42"/>
      <c r="K653" s="17"/>
      <c r="L653" s="42"/>
    </row>
    <row r="654">
      <c r="E654" s="17"/>
      <c r="F654" s="42"/>
      <c r="G654" s="17"/>
      <c r="H654" s="42"/>
      <c r="I654" s="17"/>
      <c r="J654" s="42"/>
      <c r="K654" s="17"/>
      <c r="L654" s="42"/>
    </row>
    <row r="655">
      <c r="E655" s="17"/>
      <c r="F655" s="42"/>
      <c r="G655" s="17"/>
      <c r="H655" s="42"/>
      <c r="I655" s="17"/>
      <c r="J655" s="42"/>
      <c r="K655" s="17"/>
      <c r="L655" s="42"/>
    </row>
    <row r="656">
      <c r="E656" s="17"/>
      <c r="F656" s="42"/>
      <c r="G656" s="17"/>
      <c r="H656" s="42"/>
      <c r="I656" s="17"/>
      <c r="J656" s="42"/>
      <c r="K656" s="17"/>
      <c r="L656" s="42"/>
    </row>
    <row r="657">
      <c r="E657" s="17"/>
      <c r="F657" s="42"/>
      <c r="G657" s="17"/>
      <c r="H657" s="42"/>
      <c r="I657" s="17"/>
      <c r="J657" s="42"/>
      <c r="K657" s="17"/>
      <c r="L657" s="42"/>
    </row>
    <row r="658">
      <c r="E658" s="17"/>
      <c r="F658" s="42"/>
      <c r="G658" s="17"/>
      <c r="H658" s="42"/>
      <c r="I658" s="17"/>
      <c r="J658" s="42"/>
      <c r="K658" s="17"/>
      <c r="L658" s="42"/>
    </row>
    <row r="659">
      <c r="E659" s="17"/>
      <c r="F659" s="42"/>
      <c r="G659" s="17"/>
      <c r="H659" s="42"/>
      <c r="I659" s="17"/>
      <c r="J659" s="42"/>
      <c r="K659" s="17"/>
      <c r="L659" s="42"/>
    </row>
    <row r="660">
      <c r="E660" s="17"/>
      <c r="F660" s="42"/>
      <c r="G660" s="17"/>
      <c r="H660" s="42"/>
      <c r="I660" s="17"/>
      <c r="J660" s="42"/>
      <c r="K660" s="17"/>
      <c r="L660" s="42"/>
    </row>
    <row r="661">
      <c r="E661" s="17"/>
      <c r="F661" s="42"/>
      <c r="G661" s="17"/>
      <c r="H661" s="42"/>
      <c r="I661" s="17"/>
      <c r="J661" s="42"/>
      <c r="K661" s="17"/>
      <c r="L661" s="42"/>
    </row>
    <row r="662">
      <c r="E662" s="17"/>
      <c r="F662" s="42"/>
      <c r="G662" s="17"/>
      <c r="H662" s="42"/>
      <c r="I662" s="17"/>
      <c r="J662" s="42"/>
      <c r="K662" s="17"/>
      <c r="L662" s="42"/>
    </row>
    <row r="663">
      <c r="E663" s="17"/>
      <c r="F663" s="42"/>
      <c r="G663" s="17"/>
      <c r="H663" s="42"/>
      <c r="I663" s="17"/>
      <c r="J663" s="42"/>
      <c r="K663" s="17"/>
      <c r="L663" s="42"/>
    </row>
    <row r="664">
      <c r="E664" s="17"/>
      <c r="F664" s="42"/>
      <c r="G664" s="17"/>
      <c r="H664" s="42"/>
      <c r="I664" s="17"/>
      <c r="J664" s="42"/>
      <c r="K664" s="17"/>
      <c r="L664" s="42"/>
    </row>
    <row r="665">
      <c r="E665" s="17"/>
      <c r="F665" s="42"/>
      <c r="G665" s="17"/>
      <c r="H665" s="42"/>
      <c r="I665" s="17"/>
      <c r="J665" s="42"/>
      <c r="K665" s="17"/>
      <c r="L665" s="42"/>
    </row>
    <row r="666">
      <c r="E666" s="17"/>
      <c r="F666" s="42"/>
      <c r="G666" s="17"/>
      <c r="H666" s="42"/>
      <c r="I666" s="17"/>
      <c r="J666" s="42"/>
      <c r="K666" s="17"/>
      <c r="L666" s="42"/>
    </row>
    <row r="667">
      <c r="E667" s="17"/>
      <c r="F667" s="42"/>
      <c r="G667" s="17"/>
      <c r="H667" s="42"/>
      <c r="I667" s="17"/>
      <c r="J667" s="42"/>
      <c r="K667" s="17"/>
      <c r="L667" s="42"/>
    </row>
    <row r="668">
      <c r="E668" s="17"/>
      <c r="F668" s="42"/>
      <c r="G668" s="17"/>
      <c r="H668" s="42"/>
      <c r="I668" s="17"/>
      <c r="J668" s="42"/>
      <c r="K668" s="17"/>
      <c r="L668" s="42"/>
    </row>
    <row r="669">
      <c r="E669" s="17"/>
      <c r="F669" s="42"/>
      <c r="G669" s="17"/>
      <c r="H669" s="42"/>
      <c r="I669" s="17"/>
      <c r="J669" s="42"/>
      <c r="K669" s="17"/>
      <c r="L669" s="42"/>
    </row>
    <row r="670">
      <c r="E670" s="17"/>
      <c r="F670" s="42"/>
      <c r="G670" s="17"/>
      <c r="H670" s="42"/>
      <c r="I670" s="17"/>
      <c r="J670" s="42"/>
      <c r="K670" s="17"/>
      <c r="L670" s="42"/>
    </row>
    <row r="671">
      <c r="E671" s="17"/>
      <c r="F671" s="42"/>
      <c r="G671" s="17"/>
      <c r="H671" s="42"/>
      <c r="I671" s="17"/>
      <c r="J671" s="42"/>
      <c r="K671" s="17"/>
      <c r="L671" s="42"/>
    </row>
    <row r="672">
      <c r="E672" s="17"/>
      <c r="F672" s="42"/>
      <c r="G672" s="17"/>
      <c r="H672" s="42"/>
      <c r="I672" s="17"/>
      <c r="J672" s="42"/>
      <c r="K672" s="17"/>
      <c r="L672" s="42"/>
    </row>
    <row r="673">
      <c r="E673" s="17"/>
      <c r="F673" s="42"/>
      <c r="G673" s="17"/>
      <c r="H673" s="42"/>
      <c r="I673" s="17"/>
      <c r="J673" s="42"/>
      <c r="K673" s="17"/>
      <c r="L673" s="42"/>
    </row>
    <row r="674">
      <c r="E674" s="17"/>
      <c r="F674" s="42"/>
      <c r="G674" s="17"/>
      <c r="H674" s="42"/>
      <c r="I674" s="17"/>
      <c r="J674" s="42"/>
      <c r="K674" s="17"/>
      <c r="L674" s="42"/>
    </row>
    <row r="675">
      <c r="E675" s="17"/>
      <c r="F675" s="42"/>
      <c r="G675" s="17"/>
      <c r="H675" s="42"/>
      <c r="I675" s="17"/>
      <c r="J675" s="42"/>
      <c r="K675" s="17"/>
      <c r="L675" s="42"/>
    </row>
    <row r="676">
      <c r="E676" s="17"/>
      <c r="F676" s="42"/>
      <c r="G676" s="17"/>
      <c r="H676" s="42"/>
      <c r="I676" s="17"/>
      <c r="J676" s="42"/>
      <c r="K676" s="17"/>
      <c r="L676" s="42"/>
    </row>
    <row r="677">
      <c r="E677" s="17"/>
      <c r="F677" s="42"/>
      <c r="G677" s="17"/>
      <c r="H677" s="42"/>
      <c r="I677" s="17"/>
      <c r="J677" s="42"/>
      <c r="K677" s="17"/>
      <c r="L677" s="42"/>
    </row>
    <row r="678">
      <c r="E678" s="17"/>
      <c r="F678" s="42"/>
      <c r="G678" s="17"/>
      <c r="H678" s="42"/>
      <c r="I678" s="17"/>
      <c r="J678" s="42"/>
      <c r="K678" s="17"/>
      <c r="L678" s="42"/>
    </row>
    <row r="679">
      <c r="E679" s="17"/>
      <c r="F679" s="42"/>
      <c r="G679" s="17"/>
      <c r="H679" s="42"/>
      <c r="I679" s="17"/>
      <c r="J679" s="42"/>
      <c r="K679" s="17"/>
      <c r="L679" s="42"/>
    </row>
    <row r="680">
      <c r="E680" s="17"/>
      <c r="F680" s="42"/>
      <c r="G680" s="17"/>
      <c r="H680" s="42"/>
      <c r="I680" s="17"/>
      <c r="J680" s="42"/>
      <c r="K680" s="17"/>
      <c r="L680" s="42"/>
    </row>
    <row r="681">
      <c r="E681" s="17"/>
      <c r="F681" s="42"/>
      <c r="G681" s="17"/>
      <c r="H681" s="42"/>
      <c r="I681" s="17"/>
      <c r="J681" s="42"/>
      <c r="K681" s="17"/>
      <c r="L681" s="42"/>
    </row>
    <row r="682">
      <c r="E682" s="17"/>
      <c r="F682" s="42"/>
      <c r="G682" s="17"/>
      <c r="H682" s="42"/>
      <c r="I682" s="17"/>
      <c r="J682" s="42"/>
      <c r="K682" s="17"/>
      <c r="L682" s="42"/>
    </row>
    <row r="683">
      <c r="E683" s="17"/>
      <c r="F683" s="42"/>
      <c r="G683" s="17"/>
      <c r="H683" s="42"/>
      <c r="I683" s="17"/>
      <c r="J683" s="42"/>
      <c r="K683" s="17"/>
      <c r="L683" s="42"/>
    </row>
    <row r="684">
      <c r="E684" s="17"/>
      <c r="F684" s="42"/>
      <c r="G684" s="17"/>
      <c r="H684" s="42"/>
      <c r="I684" s="17"/>
      <c r="J684" s="42"/>
      <c r="K684" s="17"/>
      <c r="L684" s="42"/>
    </row>
    <row r="685">
      <c r="E685" s="17"/>
      <c r="F685" s="42"/>
      <c r="G685" s="17"/>
      <c r="H685" s="42"/>
      <c r="I685" s="17"/>
      <c r="J685" s="42"/>
      <c r="K685" s="17"/>
      <c r="L685" s="42"/>
    </row>
    <row r="686">
      <c r="E686" s="17"/>
      <c r="F686" s="42"/>
      <c r="G686" s="17"/>
      <c r="H686" s="42"/>
      <c r="I686" s="17"/>
      <c r="J686" s="42"/>
      <c r="K686" s="17"/>
      <c r="L686" s="42"/>
    </row>
    <row r="687">
      <c r="E687" s="17"/>
      <c r="F687" s="42"/>
      <c r="G687" s="17"/>
      <c r="H687" s="42"/>
      <c r="I687" s="17"/>
      <c r="J687" s="42"/>
      <c r="K687" s="17"/>
      <c r="L687" s="42"/>
    </row>
    <row r="688">
      <c r="E688" s="17"/>
      <c r="F688" s="42"/>
      <c r="G688" s="17"/>
      <c r="H688" s="42"/>
      <c r="I688" s="17"/>
      <c r="J688" s="42"/>
      <c r="K688" s="17"/>
      <c r="L688" s="42"/>
    </row>
    <row r="689">
      <c r="E689" s="17"/>
      <c r="F689" s="42"/>
      <c r="G689" s="17"/>
      <c r="H689" s="42"/>
      <c r="I689" s="17"/>
      <c r="J689" s="42"/>
      <c r="K689" s="17"/>
      <c r="L689" s="42"/>
    </row>
    <row r="690">
      <c r="E690" s="17"/>
      <c r="F690" s="42"/>
      <c r="G690" s="17"/>
      <c r="H690" s="42"/>
      <c r="I690" s="17"/>
      <c r="J690" s="42"/>
      <c r="K690" s="17"/>
      <c r="L690" s="42"/>
    </row>
    <row r="691">
      <c r="E691" s="17"/>
      <c r="F691" s="42"/>
      <c r="G691" s="17"/>
      <c r="H691" s="42"/>
      <c r="I691" s="17"/>
      <c r="J691" s="42"/>
      <c r="K691" s="17"/>
      <c r="L691" s="42"/>
    </row>
    <row r="692">
      <c r="E692" s="17"/>
      <c r="F692" s="42"/>
      <c r="G692" s="17"/>
      <c r="H692" s="42"/>
      <c r="I692" s="17"/>
      <c r="J692" s="42"/>
      <c r="K692" s="17"/>
      <c r="L692" s="42"/>
    </row>
    <row r="693">
      <c r="E693" s="17"/>
      <c r="F693" s="42"/>
      <c r="G693" s="17"/>
      <c r="H693" s="42"/>
      <c r="I693" s="17"/>
      <c r="J693" s="42"/>
      <c r="K693" s="17"/>
      <c r="L693" s="42"/>
    </row>
    <row r="694">
      <c r="E694" s="17"/>
      <c r="F694" s="42"/>
      <c r="G694" s="17"/>
      <c r="H694" s="42"/>
      <c r="I694" s="17"/>
      <c r="J694" s="42"/>
      <c r="K694" s="17"/>
      <c r="L694" s="42"/>
    </row>
    <row r="695">
      <c r="E695" s="17"/>
      <c r="F695" s="42"/>
      <c r="G695" s="17"/>
      <c r="H695" s="42"/>
      <c r="I695" s="17"/>
      <c r="J695" s="42"/>
      <c r="K695" s="17"/>
      <c r="L695" s="42"/>
    </row>
    <row r="696">
      <c r="E696" s="17"/>
      <c r="F696" s="42"/>
      <c r="G696" s="17"/>
      <c r="H696" s="42"/>
      <c r="I696" s="17"/>
      <c r="J696" s="42"/>
      <c r="K696" s="17"/>
      <c r="L696" s="42"/>
    </row>
    <row r="697">
      <c r="E697" s="17"/>
      <c r="F697" s="42"/>
      <c r="G697" s="17"/>
      <c r="H697" s="42"/>
      <c r="I697" s="17"/>
      <c r="J697" s="42"/>
      <c r="K697" s="17"/>
      <c r="L697" s="42"/>
    </row>
    <row r="698">
      <c r="E698" s="17"/>
      <c r="F698" s="42"/>
      <c r="G698" s="17"/>
      <c r="H698" s="42"/>
      <c r="I698" s="17"/>
      <c r="J698" s="42"/>
      <c r="K698" s="17"/>
      <c r="L698" s="42"/>
    </row>
    <row r="699">
      <c r="E699" s="17"/>
      <c r="F699" s="42"/>
      <c r="G699" s="17"/>
      <c r="H699" s="42"/>
      <c r="I699" s="17"/>
      <c r="J699" s="42"/>
      <c r="K699" s="17"/>
      <c r="L699" s="42"/>
    </row>
    <row r="700">
      <c r="E700" s="17"/>
      <c r="F700" s="42"/>
      <c r="G700" s="17"/>
      <c r="H700" s="42"/>
      <c r="I700" s="17"/>
      <c r="J700" s="42"/>
      <c r="K700" s="17"/>
      <c r="L700" s="42"/>
    </row>
    <row r="701">
      <c r="E701" s="17"/>
      <c r="F701" s="42"/>
      <c r="G701" s="17"/>
      <c r="H701" s="42"/>
      <c r="I701" s="17"/>
      <c r="J701" s="42"/>
      <c r="K701" s="17"/>
      <c r="L701" s="42"/>
    </row>
    <row r="702">
      <c r="E702" s="17"/>
      <c r="F702" s="42"/>
      <c r="G702" s="17"/>
      <c r="H702" s="42"/>
      <c r="I702" s="17"/>
      <c r="J702" s="42"/>
      <c r="K702" s="17"/>
      <c r="L702" s="42"/>
    </row>
    <row r="703">
      <c r="E703" s="17"/>
      <c r="F703" s="42"/>
      <c r="G703" s="17"/>
      <c r="H703" s="42"/>
      <c r="I703" s="17"/>
      <c r="J703" s="42"/>
      <c r="K703" s="17"/>
      <c r="L703" s="42"/>
    </row>
    <row r="704">
      <c r="E704" s="17"/>
      <c r="F704" s="42"/>
      <c r="G704" s="17"/>
      <c r="H704" s="42"/>
      <c r="I704" s="17"/>
      <c r="J704" s="42"/>
      <c r="K704" s="17"/>
      <c r="L704" s="42"/>
    </row>
    <row r="705">
      <c r="E705" s="17"/>
      <c r="F705" s="42"/>
      <c r="G705" s="17"/>
      <c r="H705" s="42"/>
      <c r="I705" s="17"/>
      <c r="J705" s="42"/>
      <c r="K705" s="17"/>
      <c r="L705" s="42"/>
    </row>
    <row r="706">
      <c r="E706" s="17"/>
      <c r="F706" s="42"/>
      <c r="G706" s="17"/>
      <c r="H706" s="42"/>
      <c r="I706" s="17"/>
      <c r="J706" s="42"/>
      <c r="K706" s="17"/>
      <c r="L706" s="42"/>
    </row>
    <row r="707">
      <c r="E707" s="17"/>
      <c r="F707" s="42"/>
      <c r="G707" s="17"/>
      <c r="H707" s="42"/>
      <c r="I707" s="17"/>
      <c r="J707" s="42"/>
      <c r="K707" s="17"/>
      <c r="L707" s="42"/>
    </row>
    <row r="708">
      <c r="E708" s="17"/>
      <c r="F708" s="42"/>
      <c r="G708" s="17"/>
      <c r="H708" s="42"/>
      <c r="I708" s="17"/>
      <c r="J708" s="42"/>
      <c r="K708" s="17"/>
      <c r="L708" s="42"/>
    </row>
    <row r="709">
      <c r="E709" s="17"/>
      <c r="F709" s="42"/>
      <c r="G709" s="17"/>
      <c r="H709" s="42"/>
      <c r="I709" s="17"/>
      <c r="J709" s="42"/>
      <c r="K709" s="17"/>
      <c r="L709" s="42"/>
    </row>
    <row r="710">
      <c r="E710" s="17"/>
      <c r="F710" s="42"/>
      <c r="G710" s="17"/>
      <c r="H710" s="42"/>
      <c r="I710" s="17"/>
      <c r="J710" s="42"/>
      <c r="K710" s="17"/>
      <c r="L710" s="42"/>
    </row>
    <row r="711">
      <c r="E711" s="17"/>
      <c r="F711" s="42"/>
      <c r="G711" s="17"/>
      <c r="H711" s="42"/>
      <c r="I711" s="17"/>
      <c r="J711" s="42"/>
      <c r="K711" s="17"/>
      <c r="L711" s="42"/>
    </row>
    <row r="712">
      <c r="E712" s="17"/>
      <c r="F712" s="42"/>
      <c r="G712" s="17"/>
      <c r="H712" s="42"/>
      <c r="I712" s="17"/>
      <c r="J712" s="42"/>
      <c r="K712" s="17"/>
      <c r="L712" s="42"/>
    </row>
    <row r="713">
      <c r="E713" s="17"/>
      <c r="F713" s="42"/>
      <c r="G713" s="17"/>
      <c r="H713" s="42"/>
      <c r="I713" s="17"/>
      <c r="J713" s="42"/>
      <c r="K713" s="17"/>
      <c r="L713" s="42"/>
    </row>
    <row r="714">
      <c r="E714" s="17"/>
      <c r="F714" s="42"/>
      <c r="G714" s="17"/>
      <c r="H714" s="42"/>
      <c r="I714" s="17"/>
      <c r="J714" s="42"/>
      <c r="K714" s="17"/>
      <c r="L714" s="42"/>
    </row>
    <row r="715">
      <c r="E715" s="17"/>
      <c r="F715" s="42"/>
      <c r="G715" s="17"/>
      <c r="H715" s="42"/>
      <c r="I715" s="17"/>
      <c r="J715" s="42"/>
      <c r="K715" s="17"/>
      <c r="L715" s="42"/>
    </row>
    <row r="716">
      <c r="E716" s="17"/>
      <c r="F716" s="42"/>
      <c r="G716" s="17"/>
      <c r="H716" s="42"/>
      <c r="I716" s="17"/>
      <c r="J716" s="42"/>
      <c r="K716" s="17"/>
      <c r="L716" s="42"/>
    </row>
    <row r="717">
      <c r="E717" s="17"/>
      <c r="F717" s="42"/>
      <c r="G717" s="17"/>
      <c r="H717" s="42"/>
      <c r="I717" s="17"/>
      <c r="J717" s="42"/>
      <c r="K717" s="17"/>
      <c r="L717" s="42"/>
    </row>
    <row r="718">
      <c r="E718" s="17"/>
      <c r="F718" s="42"/>
      <c r="G718" s="17"/>
      <c r="H718" s="42"/>
      <c r="I718" s="17"/>
      <c r="J718" s="42"/>
      <c r="K718" s="17"/>
      <c r="L718" s="42"/>
    </row>
    <row r="719">
      <c r="E719" s="17"/>
      <c r="F719" s="42"/>
      <c r="G719" s="17"/>
      <c r="H719" s="42"/>
      <c r="I719" s="17"/>
      <c r="J719" s="42"/>
      <c r="K719" s="17"/>
      <c r="L719" s="42"/>
    </row>
    <row r="720">
      <c r="E720" s="17"/>
      <c r="F720" s="42"/>
      <c r="G720" s="17"/>
      <c r="H720" s="42"/>
      <c r="I720" s="17"/>
      <c r="J720" s="42"/>
      <c r="K720" s="17"/>
      <c r="L720" s="42"/>
    </row>
    <row r="721">
      <c r="E721" s="17"/>
      <c r="F721" s="42"/>
      <c r="G721" s="17"/>
      <c r="H721" s="42"/>
      <c r="I721" s="17"/>
      <c r="J721" s="42"/>
      <c r="K721" s="17"/>
      <c r="L721" s="42"/>
    </row>
    <row r="722">
      <c r="E722" s="17"/>
      <c r="F722" s="42"/>
      <c r="G722" s="17"/>
      <c r="H722" s="42"/>
      <c r="I722" s="17"/>
      <c r="J722" s="42"/>
      <c r="K722" s="17"/>
      <c r="L722" s="42"/>
    </row>
    <row r="723">
      <c r="E723" s="17"/>
      <c r="F723" s="42"/>
      <c r="G723" s="17"/>
      <c r="H723" s="42"/>
      <c r="I723" s="17"/>
      <c r="J723" s="42"/>
      <c r="K723" s="17"/>
      <c r="L723" s="42"/>
    </row>
    <row r="724">
      <c r="E724" s="17"/>
      <c r="F724" s="42"/>
      <c r="G724" s="17"/>
      <c r="H724" s="42"/>
      <c r="I724" s="17"/>
      <c r="J724" s="42"/>
      <c r="K724" s="17"/>
      <c r="L724" s="42"/>
    </row>
    <row r="725">
      <c r="E725" s="17"/>
      <c r="F725" s="42"/>
      <c r="G725" s="17"/>
      <c r="H725" s="42"/>
      <c r="I725" s="17"/>
      <c r="J725" s="42"/>
      <c r="K725" s="17"/>
      <c r="L725" s="42"/>
    </row>
    <row r="726">
      <c r="E726" s="17"/>
      <c r="F726" s="42"/>
      <c r="G726" s="17"/>
      <c r="H726" s="42"/>
      <c r="I726" s="17"/>
      <c r="J726" s="42"/>
      <c r="K726" s="17"/>
      <c r="L726" s="42"/>
    </row>
    <row r="727">
      <c r="E727" s="17"/>
      <c r="F727" s="42"/>
      <c r="G727" s="17"/>
      <c r="H727" s="42"/>
      <c r="I727" s="17"/>
      <c r="J727" s="42"/>
      <c r="K727" s="17"/>
      <c r="L727" s="42"/>
    </row>
    <row r="728">
      <c r="E728" s="17"/>
      <c r="F728" s="42"/>
      <c r="G728" s="17"/>
      <c r="H728" s="42"/>
      <c r="I728" s="17"/>
      <c r="J728" s="42"/>
      <c r="K728" s="17"/>
      <c r="L728" s="42"/>
    </row>
    <row r="729">
      <c r="E729" s="17"/>
      <c r="F729" s="42"/>
      <c r="G729" s="17"/>
      <c r="H729" s="42"/>
      <c r="I729" s="17"/>
      <c r="J729" s="42"/>
      <c r="K729" s="17"/>
      <c r="L729" s="42"/>
    </row>
    <row r="730">
      <c r="E730" s="17"/>
      <c r="F730" s="42"/>
      <c r="G730" s="17"/>
      <c r="H730" s="42"/>
      <c r="I730" s="17"/>
      <c r="J730" s="42"/>
      <c r="K730" s="17"/>
      <c r="L730" s="42"/>
    </row>
    <row r="731">
      <c r="E731" s="17"/>
      <c r="F731" s="42"/>
      <c r="G731" s="17"/>
      <c r="H731" s="42"/>
      <c r="I731" s="17"/>
      <c r="J731" s="42"/>
      <c r="K731" s="17"/>
      <c r="L731" s="42"/>
    </row>
    <row r="732">
      <c r="E732" s="17"/>
      <c r="F732" s="42"/>
      <c r="G732" s="17"/>
      <c r="H732" s="42"/>
      <c r="I732" s="17"/>
      <c r="J732" s="42"/>
      <c r="K732" s="17"/>
      <c r="L732" s="42"/>
    </row>
    <row r="733">
      <c r="E733" s="17"/>
      <c r="F733" s="42"/>
      <c r="G733" s="17"/>
      <c r="H733" s="42"/>
      <c r="I733" s="17"/>
      <c r="J733" s="42"/>
      <c r="K733" s="17"/>
      <c r="L733" s="42"/>
    </row>
    <row r="734">
      <c r="E734" s="17"/>
      <c r="F734" s="42"/>
      <c r="G734" s="17"/>
      <c r="H734" s="42"/>
      <c r="I734" s="17"/>
      <c r="J734" s="42"/>
      <c r="K734" s="17"/>
      <c r="L734" s="42"/>
    </row>
    <row r="735">
      <c r="E735" s="17"/>
      <c r="F735" s="42"/>
      <c r="G735" s="17"/>
      <c r="H735" s="42"/>
      <c r="I735" s="17"/>
      <c r="J735" s="42"/>
      <c r="K735" s="17"/>
      <c r="L735" s="42"/>
    </row>
    <row r="736">
      <c r="E736" s="17"/>
      <c r="F736" s="42"/>
      <c r="G736" s="17"/>
      <c r="H736" s="42"/>
      <c r="I736" s="17"/>
      <c r="J736" s="42"/>
      <c r="K736" s="17"/>
      <c r="L736" s="42"/>
    </row>
    <row r="737">
      <c r="E737" s="17"/>
      <c r="F737" s="42"/>
      <c r="G737" s="17"/>
      <c r="H737" s="42"/>
      <c r="I737" s="17"/>
      <c r="J737" s="42"/>
      <c r="K737" s="17"/>
      <c r="L737" s="42"/>
    </row>
    <row r="738">
      <c r="E738" s="17"/>
      <c r="F738" s="42"/>
      <c r="G738" s="17"/>
      <c r="H738" s="42"/>
      <c r="I738" s="17"/>
      <c r="J738" s="42"/>
      <c r="K738" s="17"/>
      <c r="L738" s="42"/>
    </row>
    <row r="739">
      <c r="E739" s="17"/>
      <c r="F739" s="42"/>
      <c r="G739" s="17"/>
      <c r="H739" s="42"/>
      <c r="I739" s="17"/>
      <c r="J739" s="42"/>
      <c r="K739" s="17"/>
      <c r="L739" s="42"/>
    </row>
    <row r="740">
      <c r="E740" s="17"/>
      <c r="F740" s="42"/>
      <c r="G740" s="17"/>
      <c r="H740" s="42"/>
      <c r="I740" s="17"/>
      <c r="J740" s="42"/>
      <c r="K740" s="17"/>
      <c r="L740" s="42"/>
    </row>
    <row r="741">
      <c r="E741" s="17"/>
      <c r="F741" s="42"/>
      <c r="G741" s="17"/>
      <c r="H741" s="42"/>
      <c r="I741" s="17"/>
      <c r="J741" s="42"/>
      <c r="K741" s="17"/>
      <c r="L741" s="42"/>
    </row>
    <row r="742">
      <c r="E742" s="17"/>
      <c r="F742" s="42"/>
      <c r="G742" s="17"/>
      <c r="H742" s="42"/>
      <c r="I742" s="17"/>
      <c r="J742" s="42"/>
      <c r="K742" s="17"/>
      <c r="L742" s="42"/>
    </row>
    <row r="743">
      <c r="E743" s="17"/>
      <c r="F743" s="42"/>
      <c r="G743" s="17"/>
      <c r="H743" s="42"/>
      <c r="I743" s="17"/>
      <c r="J743" s="42"/>
      <c r="K743" s="17"/>
      <c r="L743" s="42"/>
    </row>
    <row r="744">
      <c r="E744" s="17"/>
      <c r="F744" s="42"/>
      <c r="G744" s="17"/>
      <c r="H744" s="42"/>
      <c r="I744" s="17"/>
      <c r="J744" s="42"/>
      <c r="K744" s="17"/>
      <c r="L744" s="42"/>
    </row>
    <row r="745">
      <c r="E745" s="17"/>
      <c r="F745" s="42"/>
      <c r="G745" s="17"/>
      <c r="H745" s="42"/>
      <c r="I745" s="17"/>
      <c r="J745" s="42"/>
      <c r="K745" s="17"/>
      <c r="L745" s="42"/>
    </row>
    <row r="746">
      <c r="E746" s="17"/>
      <c r="F746" s="42"/>
      <c r="G746" s="17"/>
      <c r="H746" s="42"/>
      <c r="I746" s="17"/>
      <c r="J746" s="42"/>
      <c r="K746" s="17"/>
      <c r="L746" s="42"/>
    </row>
    <row r="747">
      <c r="E747" s="17"/>
      <c r="F747" s="42"/>
      <c r="G747" s="17"/>
      <c r="H747" s="42"/>
      <c r="I747" s="17"/>
      <c r="J747" s="42"/>
      <c r="K747" s="17"/>
      <c r="L747" s="42"/>
    </row>
    <row r="748">
      <c r="E748" s="17"/>
      <c r="F748" s="42"/>
      <c r="G748" s="17"/>
      <c r="H748" s="42"/>
      <c r="I748" s="17"/>
      <c r="J748" s="42"/>
      <c r="K748" s="17"/>
      <c r="L748" s="42"/>
    </row>
    <row r="749">
      <c r="E749" s="17"/>
      <c r="F749" s="42"/>
      <c r="G749" s="17"/>
      <c r="H749" s="42"/>
      <c r="I749" s="17"/>
      <c r="J749" s="42"/>
      <c r="K749" s="17"/>
      <c r="L749" s="42"/>
    </row>
    <row r="750">
      <c r="E750" s="17"/>
      <c r="F750" s="42"/>
      <c r="G750" s="17"/>
      <c r="H750" s="42"/>
      <c r="I750" s="17"/>
      <c r="J750" s="42"/>
      <c r="K750" s="17"/>
      <c r="L750" s="42"/>
    </row>
    <row r="751">
      <c r="E751" s="17"/>
      <c r="F751" s="42"/>
      <c r="G751" s="17"/>
      <c r="H751" s="42"/>
      <c r="I751" s="17"/>
      <c r="J751" s="42"/>
      <c r="K751" s="17"/>
      <c r="L751" s="42"/>
    </row>
    <row r="752">
      <c r="E752" s="17"/>
      <c r="F752" s="42"/>
      <c r="G752" s="17"/>
      <c r="H752" s="42"/>
      <c r="I752" s="17"/>
      <c r="J752" s="42"/>
      <c r="K752" s="17"/>
      <c r="L752" s="42"/>
    </row>
    <row r="753">
      <c r="E753" s="17"/>
      <c r="F753" s="42"/>
      <c r="G753" s="17"/>
      <c r="H753" s="42"/>
      <c r="I753" s="17"/>
      <c r="J753" s="42"/>
      <c r="K753" s="17"/>
      <c r="L753" s="42"/>
    </row>
    <row r="754">
      <c r="E754" s="17"/>
      <c r="F754" s="42"/>
      <c r="G754" s="17"/>
      <c r="H754" s="42"/>
      <c r="I754" s="17"/>
      <c r="J754" s="42"/>
      <c r="K754" s="17"/>
      <c r="L754" s="42"/>
    </row>
    <row r="755">
      <c r="E755" s="17"/>
      <c r="F755" s="42"/>
      <c r="G755" s="17"/>
      <c r="H755" s="42"/>
      <c r="I755" s="17"/>
      <c r="J755" s="42"/>
      <c r="K755" s="17"/>
      <c r="L755" s="42"/>
    </row>
    <row r="756">
      <c r="E756" s="17"/>
      <c r="F756" s="42"/>
      <c r="G756" s="17"/>
      <c r="H756" s="42"/>
      <c r="I756" s="17"/>
      <c r="J756" s="42"/>
      <c r="K756" s="17"/>
      <c r="L756" s="42"/>
    </row>
    <row r="757">
      <c r="E757" s="17"/>
      <c r="F757" s="42"/>
      <c r="G757" s="17"/>
      <c r="H757" s="42"/>
      <c r="I757" s="17"/>
      <c r="J757" s="42"/>
      <c r="K757" s="17"/>
      <c r="L757" s="42"/>
    </row>
    <row r="758">
      <c r="E758" s="17"/>
      <c r="F758" s="42"/>
      <c r="G758" s="17"/>
      <c r="H758" s="42"/>
      <c r="I758" s="17"/>
      <c r="J758" s="42"/>
      <c r="K758" s="17"/>
      <c r="L758" s="42"/>
    </row>
    <row r="759">
      <c r="E759" s="17"/>
      <c r="F759" s="42"/>
      <c r="G759" s="17"/>
      <c r="H759" s="42"/>
      <c r="I759" s="17"/>
      <c r="J759" s="42"/>
      <c r="K759" s="17"/>
      <c r="L759" s="42"/>
    </row>
    <row r="760">
      <c r="E760" s="17"/>
      <c r="F760" s="42"/>
      <c r="G760" s="17"/>
      <c r="H760" s="42"/>
      <c r="I760" s="17"/>
      <c r="J760" s="42"/>
      <c r="K760" s="17"/>
      <c r="L760" s="42"/>
    </row>
    <row r="761">
      <c r="E761" s="17"/>
      <c r="F761" s="42"/>
      <c r="G761" s="17"/>
      <c r="H761" s="42"/>
      <c r="I761" s="17"/>
      <c r="J761" s="42"/>
      <c r="K761" s="17"/>
      <c r="L761" s="42"/>
    </row>
    <row r="762">
      <c r="E762" s="17"/>
      <c r="F762" s="42"/>
      <c r="G762" s="17"/>
      <c r="H762" s="42"/>
      <c r="I762" s="17"/>
      <c r="J762" s="42"/>
      <c r="K762" s="17"/>
      <c r="L762" s="42"/>
    </row>
    <row r="763">
      <c r="E763" s="17"/>
      <c r="F763" s="42"/>
      <c r="G763" s="17"/>
      <c r="H763" s="42"/>
      <c r="I763" s="17"/>
      <c r="J763" s="42"/>
      <c r="K763" s="17"/>
      <c r="L763" s="42"/>
    </row>
    <row r="764">
      <c r="E764" s="17"/>
      <c r="F764" s="42"/>
      <c r="G764" s="17"/>
      <c r="H764" s="42"/>
      <c r="I764" s="17"/>
      <c r="J764" s="42"/>
      <c r="K764" s="17"/>
      <c r="L764" s="42"/>
    </row>
    <row r="765">
      <c r="E765" s="17"/>
      <c r="F765" s="42"/>
      <c r="G765" s="17"/>
      <c r="H765" s="42"/>
      <c r="I765" s="17"/>
      <c r="J765" s="42"/>
      <c r="K765" s="17"/>
      <c r="L765" s="42"/>
    </row>
    <row r="766">
      <c r="E766" s="17"/>
      <c r="F766" s="42"/>
      <c r="G766" s="17"/>
      <c r="H766" s="42"/>
      <c r="I766" s="17"/>
      <c r="J766" s="42"/>
      <c r="K766" s="17"/>
      <c r="L766" s="42"/>
    </row>
    <row r="767">
      <c r="E767" s="17"/>
      <c r="F767" s="42"/>
      <c r="G767" s="17"/>
      <c r="H767" s="42"/>
      <c r="I767" s="17"/>
      <c r="J767" s="42"/>
      <c r="K767" s="17"/>
      <c r="L767" s="42"/>
    </row>
    <row r="768">
      <c r="E768" s="17"/>
      <c r="F768" s="42"/>
      <c r="G768" s="17"/>
      <c r="H768" s="42"/>
      <c r="I768" s="17"/>
      <c r="J768" s="42"/>
      <c r="K768" s="17"/>
      <c r="L768" s="42"/>
    </row>
    <row r="769">
      <c r="E769" s="17"/>
      <c r="F769" s="42"/>
      <c r="G769" s="17"/>
      <c r="H769" s="42"/>
      <c r="I769" s="17"/>
      <c r="J769" s="42"/>
      <c r="K769" s="17"/>
      <c r="L769" s="42"/>
    </row>
    <row r="770">
      <c r="E770" s="17"/>
      <c r="F770" s="42"/>
      <c r="G770" s="17"/>
      <c r="H770" s="42"/>
      <c r="I770" s="17"/>
      <c r="J770" s="42"/>
      <c r="K770" s="17"/>
      <c r="L770" s="42"/>
    </row>
    <row r="771">
      <c r="E771" s="17"/>
      <c r="F771" s="42"/>
      <c r="G771" s="17"/>
      <c r="H771" s="42"/>
      <c r="I771" s="17"/>
      <c r="J771" s="42"/>
      <c r="K771" s="17"/>
      <c r="L771" s="42"/>
    </row>
    <row r="772">
      <c r="E772" s="17"/>
      <c r="F772" s="42"/>
      <c r="G772" s="17"/>
      <c r="H772" s="42"/>
      <c r="I772" s="17"/>
      <c r="J772" s="42"/>
      <c r="K772" s="17"/>
      <c r="L772" s="42"/>
    </row>
    <row r="773">
      <c r="E773" s="17"/>
      <c r="F773" s="42"/>
      <c r="G773" s="17"/>
      <c r="H773" s="42"/>
      <c r="I773" s="17"/>
      <c r="J773" s="42"/>
      <c r="K773" s="17"/>
      <c r="L773" s="42"/>
    </row>
    <row r="774">
      <c r="E774" s="17"/>
      <c r="F774" s="42"/>
      <c r="G774" s="17"/>
      <c r="H774" s="42"/>
      <c r="I774" s="17"/>
      <c r="J774" s="42"/>
      <c r="K774" s="17"/>
      <c r="L774" s="42"/>
    </row>
    <row r="775">
      <c r="E775" s="17"/>
      <c r="F775" s="42"/>
      <c r="G775" s="17"/>
      <c r="H775" s="42"/>
      <c r="I775" s="17"/>
      <c r="J775" s="42"/>
      <c r="K775" s="17"/>
      <c r="L775" s="42"/>
    </row>
    <row r="776">
      <c r="E776" s="17"/>
      <c r="F776" s="42"/>
      <c r="G776" s="17"/>
      <c r="H776" s="42"/>
      <c r="I776" s="17"/>
      <c r="J776" s="42"/>
      <c r="K776" s="17"/>
      <c r="L776" s="42"/>
    </row>
    <row r="777">
      <c r="E777" s="17"/>
      <c r="F777" s="42"/>
      <c r="G777" s="17"/>
      <c r="H777" s="42"/>
      <c r="I777" s="17"/>
      <c r="J777" s="42"/>
      <c r="K777" s="17"/>
      <c r="L777" s="42"/>
    </row>
    <row r="778">
      <c r="E778" s="17"/>
      <c r="F778" s="42"/>
      <c r="G778" s="17"/>
      <c r="H778" s="42"/>
      <c r="I778" s="17"/>
      <c r="J778" s="42"/>
      <c r="K778" s="17"/>
      <c r="L778" s="42"/>
    </row>
    <row r="779">
      <c r="E779" s="17"/>
      <c r="F779" s="42"/>
      <c r="G779" s="17"/>
      <c r="H779" s="42"/>
      <c r="I779" s="17"/>
      <c r="J779" s="42"/>
      <c r="K779" s="17"/>
      <c r="L779" s="42"/>
    </row>
    <row r="780">
      <c r="E780" s="17"/>
      <c r="F780" s="42"/>
      <c r="G780" s="17"/>
      <c r="H780" s="42"/>
      <c r="I780" s="17"/>
      <c r="J780" s="42"/>
      <c r="K780" s="17"/>
      <c r="L780" s="42"/>
    </row>
    <row r="781">
      <c r="E781" s="17"/>
      <c r="F781" s="42"/>
      <c r="G781" s="17"/>
      <c r="H781" s="42"/>
      <c r="I781" s="17"/>
      <c r="J781" s="42"/>
      <c r="K781" s="17"/>
      <c r="L781" s="42"/>
    </row>
    <row r="782">
      <c r="E782" s="17"/>
      <c r="F782" s="42"/>
      <c r="G782" s="17"/>
      <c r="H782" s="42"/>
      <c r="I782" s="17"/>
      <c r="J782" s="42"/>
      <c r="K782" s="17"/>
      <c r="L782" s="42"/>
    </row>
    <row r="783">
      <c r="E783" s="17"/>
      <c r="F783" s="42"/>
      <c r="G783" s="17"/>
      <c r="H783" s="42"/>
      <c r="I783" s="17"/>
      <c r="J783" s="42"/>
      <c r="K783" s="17"/>
      <c r="L783" s="42"/>
    </row>
    <row r="784">
      <c r="E784" s="17"/>
      <c r="F784" s="42"/>
      <c r="G784" s="17"/>
      <c r="H784" s="42"/>
      <c r="I784" s="17"/>
      <c r="J784" s="42"/>
      <c r="K784" s="17"/>
      <c r="L784" s="42"/>
    </row>
    <row r="785">
      <c r="E785" s="17"/>
      <c r="F785" s="42"/>
      <c r="G785" s="17"/>
      <c r="H785" s="42"/>
      <c r="I785" s="17"/>
      <c r="J785" s="42"/>
      <c r="K785" s="17"/>
      <c r="L785" s="42"/>
    </row>
    <row r="786">
      <c r="E786" s="17"/>
      <c r="F786" s="42"/>
      <c r="G786" s="17"/>
      <c r="H786" s="42"/>
      <c r="I786" s="17"/>
      <c r="J786" s="42"/>
      <c r="K786" s="17"/>
      <c r="L786" s="42"/>
    </row>
    <row r="787">
      <c r="E787" s="17"/>
      <c r="F787" s="42"/>
      <c r="G787" s="17"/>
      <c r="H787" s="42"/>
      <c r="I787" s="17"/>
      <c r="J787" s="42"/>
      <c r="K787" s="17"/>
      <c r="L787" s="42"/>
    </row>
    <row r="788">
      <c r="E788" s="17"/>
      <c r="F788" s="42"/>
      <c r="G788" s="17"/>
      <c r="H788" s="42"/>
      <c r="I788" s="17"/>
      <c r="J788" s="42"/>
      <c r="K788" s="17"/>
      <c r="L788" s="42"/>
    </row>
    <row r="789">
      <c r="E789" s="17"/>
      <c r="F789" s="42"/>
      <c r="G789" s="17"/>
      <c r="H789" s="42"/>
      <c r="I789" s="17"/>
      <c r="J789" s="42"/>
      <c r="K789" s="17"/>
      <c r="L789" s="42"/>
    </row>
    <row r="790">
      <c r="E790" s="17"/>
      <c r="F790" s="42"/>
      <c r="G790" s="17"/>
      <c r="H790" s="42"/>
      <c r="I790" s="17"/>
      <c r="J790" s="42"/>
      <c r="K790" s="17"/>
      <c r="L790" s="42"/>
    </row>
    <row r="791">
      <c r="E791" s="17"/>
      <c r="F791" s="42"/>
      <c r="G791" s="17"/>
      <c r="H791" s="42"/>
      <c r="I791" s="17"/>
      <c r="J791" s="42"/>
      <c r="K791" s="17"/>
      <c r="L791" s="42"/>
    </row>
    <row r="792">
      <c r="E792" s="17"/>
      <c r="F792" s="42"/>
      <c r="G792" s="17"/>
      <c r="H792" s="42"/>
      <c r="I792" s="17"/>
      <c r="J792" s="42"/>
      <c r="K792" s="17"/>
      <c r="L792" s="42"/>
    </row>
    <row r="793">
      <c r="E793" s="17"/>
      <c r="F793" s="42"/>
      <c r="G793" s="17"/>
      <c r="H793" s="42"/>
      <c r="I793" s="17"/>
      <c r="J793" s="42"/>
      <c r="K793" s="17"/>
      <c r="L793" s="42"/>
    </row>
    <row r="794">
      <c r="E794" s="17"/>
      <c r="F794" s="42"/>
      <c r="G794" s="17"/>
      <c r="H794" s="42"/>
      <c r="I794" s="17"/>
      <c r="J794" s="42"/>
      <c r="K794" s="17"/>
      <c r="L794" s="42"/>
    </row>
    <row r="795">
      <c r="E795" s="17"/>
      <c r="F795" s="42"/>
      <c r="G795" s="17"/>
      <c r="H795" s="42"/>
      <c r="I795" s="17"/>
      <c r="J795" s="42"/>
      <c r="K795" s="17"/>
      <c r="L795" s="42"/>
    </row>
    <row r="796">
      <c r="E796" s="17"/>
      <c r="F796" s="42"/>
      <c r="G796" s="17"/>
      <c r="H796" s="42"/>
      <c r="I796" s="17"/>
      <c r="J796" s="42"/>
      <c r="K796" s="17"/>
      <c r="L796" s="42"/>
    </row>
    <row r="797">
      <c r="E797" s="17"/>
      <c r="F797" s="42"/>
      <c r="G797" s="17"/>
      <c r="H797" s="42"/>
      <c r="I797" s="17"/>
      <c r="J797" s="42"/>
      <c r="K797" s="17"/>
      <c r="L797" s="42"/>
    </row>
    <row r="798">
      <c r="E798" s="17"/>
      <c r="F798" s="42"/>
      <c r="G798" s="17"/>
      <c r="H798" s="42"/>
      <c r="I798" s="17"/>
      <c r="J798" s="42"/>
      <c r="K798" s="17"/>
      <c r="L798" s="42"/>
    </row>
    <row r="799">
      <c r="E799" s="17"/>
      <c r="F799" s="42"/>
      <c r="G799" s="17"/>
      <c r="H799" s="42"/>
      <c r="I799" s="17"/>
      <c r="J799" s="42"/>
      <c r="K799" s="17"/>
      <c r="L799" s="42"/>
    </row>
    <row r="800">
      <c r="E800" s="17"/>
      <c r="F800" s="42"/>
      <c r="G800" s="17"/>
      <c r="H800" s="42"/>
      <c r="I800" s="17"/>
      <c r="J800" s="42"/>
      <c r="K800" s="17"/>
      <c r="L800" s="42"/>
    </row>
    <row r="801">
      <c r="E801" s="17"/>
      <c r="F801" s="42"/>
      <c r="G801" s="17"/>
      <c r="H801" s="42"/>
      <c r="I801" s="17"/>
      <c r="J801" s="42"/>
      <c r="K801" s="17"/>
      <c r="L801" s="42"/>
    </row>
    <row r="802">
      <c r="E802" s="17"/>
      <c r="F802" s="42"/>
      <c r="G802" s="17"/>
      <c r="H802" s="42"/>
      <c r="I802" s="17"/>
      <c r="J802" s="42"/>
      <c r="K802" s="17"/>
      <c r="L802" s="42"/>
    </row>
    <row r="803">
      <c r="E803" s="17"/>
      <c r="F803" s="42"/>
      <c r="G803" s="17"/>
      <c r="H803" s="42"/>
      <c r="I803" s="17"/>
      <c r="J803" s="42"/>
      <c r="K803" s="17"/>
      <c r="L803" s="42"/>
    </row>
    <row r="804">
      <c r="E804" s="17"/>
      <c r="F804" s="42"/>
      <c r="G804" s="17"/>
      <c r="H804" s="42"/>
      <c r="I804" s="17"/>
      <c r="J804" s="42"/>
      <c r="K804" s="17"/>
      <c r="L804" s="42"/>
    </row>
    <row r="805">
      <c r="E805" s="17"/>
      <c r="F805" s="42"/>
      <c r="G805" s="17"/>
      <c r="H805" s="42"/>
      <c r="I805" s="17"/>
      <c r="J805" s="42"/>
      <c r="K805" s="17"/>
      <c r="L805" s="42"/>
    </row>
    <row r="806">
      <c r="E806" s="17"/>
      <c r="F806" s="42"/>
      <c r="G806" s="17"/>
      <c r="H806" s="42"/>
      <c r="I806" s="17"/>
      <c r="J806" s="42"/>
      <c r="K806" s="17"/>
      <c r="L806" s="42"/>
    </row>
    <row r="807">
      <c r="E807" s="17"/>
      <c r="F807" s="42"/>
      <c r="G807" s="17"/>
      <c r="H807" s="42"/>
      <c r="I807" s="17"/>
      <c r="J807" s="42"/>
      <c r="K807" s="17"/>
      <c r="L807" s="42"/>
    </row>
    <row r="808">
      <c r="E808" s="17"/>
      <c r="F808" s="42"/>
      <c r="G808" s="17"/>
      <c r="H808" s="42"/>
      <c r="I808" s="17"/>
      <c r="J808" s="42"/>
      <c r="K808" s="17"/>
      <c r="L808" s="42"/>
    </row>
    <row r="809">
      <c r="E809" s="17"/>
      <c r="F809" s="42"/>
      <c r="G809" s="17"/>
      <c r="H809" s="42"/>
      <c r="I809" s="17"/>
      <c r="J809" s="42"/>
      <c r="K809" s="17"/>
      <c r="L809" s="42"/>
    </row>
    <row r="810">
      <c r="E810" s="17"/>
      <c r="F810" s="42"/>
      <c r="G810" s="17"/>
      <c r="H810" s="42"/>
      <c r="I810" s="17"/>
      <c r="J810" s="42"/>
      <c r="K810" s="17"/>
      <c r="L810" s="42"/>
    </row>
    <row r="811">
      <c r="E811" s="17"/>
      <c r="F811" s="42"/>
      <c r="G811" s="17"/>
      <c r="H811" s="42"/>
      <c r="I811" s="17"/>
      <c r="J811" s="42"/>
      <c r="K811" s="17"/>
      <c r="L811" s="42"/>
    </row>
    <row r="812">
      <c r="E812" s="17"/>
      <c r="F812" s="42"/>
      <c r="G812" s="17"/>
      <c r="H812" s="42"/>
      <c r="I812" s="17"/>
      <c r="J812" s="42"/>
      <c r="K812" s="17"/>
      <c r="L812" s="42"/>
    </row>
    <row r="813">
      <c r="E813" s="17"/>
      <c r="F813" s="42"/>
      <c r="G813" s="17"/>
      <c r="H813" s="42"/>
      <c r="I813" s="17"/>
      <c r="J813" s="42"/>
      <c r="K813" s="17"/>
      <c r="L813" s="42"/>
    </row>
    <row r="814">
      <c r="E814" s="17"/>
      <c r="F814" s="42"/>
      <c r="G814" s="17"/>
      <c r="H814" s="42"/>
      <c r="I814" s="17"/>
      <c r="J814" s="42"/>
      <c r="K814" s="17"/>
      <c r="L814" s="42"/>
    </row>
    <row r="815">
      <c r="E815" s="17"/>
      <c r="F815" s="42"/>
      <c r="G815" s="17"/>
      <c r="H815" s="42"/>
      <c r="I815" s="17"/>
      <c r="J815" s="42"/>
      <c r="K815" s="17"/>
      <c r="L815" s="42"/>
    </row>
    <row r="816">
      <c r="E816" s="17"/>
      <c r="F816" s="42"/>
      <c r="G816" s="17"/>
      <c r="H816" s="42"/>
      <c r="I816" s="17"/>
      <c r="J816" s="42"/>
      <c r="K816" s="17"/>
      <c r="L816" s="42"/>
    </row>
    <row r="817">
      <c r="E817" s="17"/>
      <c r="F817" s="42"/>
      <c r="G817" s="17"/>
      <c r="H817" s="42"/>
      <c r="I817" s="17"/>
      <c r="J817" s="42"/>
      <c r="K817" s="17"/>
      <c r="L817" s="42"/>
    </row>
    <row r="818">
      <c r="E818" s="17"/>
      <c r="F818" s="42"/>
      <c r="G818" s="17"/>
      <c r="H818" s="42"/>
      <c r="I818" s="17"/>
      <c r="J818" s="42"/>
      <c r="K818" s="17"/>
      <c r="L818" s="42"/>
    </row>
    <row r="819">
      <c r="E819" s="17"/>
      <c r="F819" s="42"/>
      <c r="G819" s="17"/>
      <c r="H819" s="42"/>
      <c r="I819" s="17"/>
      <c r="J819" s="42"/>
      <c r="K819" s="17"/>
      <c r="L819" s="42"/>
    </row>
    <row r="820">
      <c r="E820" s="17"/>
      <c r="F820" s="42"/>
      <c r="G820" s="17"/>
      <c r="H820" s="42"/>
      <c r="I820" s="17"/>
      <c r="J820" s="42"/>
      <c r="K820" s="17"/>
      <c r="L820" s="42"/>
    </row>
    <row r="821">
      <c r="E821" s="17"/>
      <c r="F821" s="42"/>
      <c r="G821" s="17"/>
      <c r="H821" s="42"/>
      <c r="I821" s="17"/>
      <c r="J821" s="42"/>
      <c r="K821" s="17"/>
      <c r="L821" s="42"/>
    </row>
    <row r="822">
      <c r="E822" s="17"/>
      <c r="F822" s="42"/>
      <c r="G822" s="17"/>
      <c r="H822" s="42"/>
      <c r="I822" s="17"/>
      <c r="J822" s="42"/>
      <c r="K822" s="17"/>
      <c r="L822" s="42"/>
    </row>
    <row r="823">
      <c r="E823" s="17"/>
      <c r="F823" s="42"/>
      <c r="G823" s="17"/>
      <c r="H823" s="42"/>
      <c r="I823" s="17"/>
      <c r="J823" s="42"/>
      <c r="K823" s="17"/>
      <c r="L823" s="42"/>
    </row>
    <row r="824">
      <c r="E824" s="17"/>
      <c r="F824" s="42"/>
      <c r="G824" s="17"/>
      <c r="H824" s="42"/>
      <c r="I824" s="17"/>
      <c r="J824" s="42"/>
      <c r="K824" s="17"/>
      <c r="L824" s="42"/>
    </row>
    <row r="825">
      <c r="E825" s="17"/>
      <c r="F825" s="42"/>
      <c r="G825" s="17"/>
      <c r="H825" s="42"/>
      <c r="I825" s="17"/>
      <c r="J825" s="42"/>
      <c r="K825" s="17"/>
      <c r="L825" s="42"/>
    </row>
    <row r="826">
      <c r="E826" s="17"/>
      <c r="F826" s="42"/>
      <c r="G826" s="17"/>
      <c r="H826" s="42"/>
      <c r="I826" s="17"/>
      <c r="J826" s="42"/>
      <c r="K826" s="17"/>
      <c r="L826" s="42"/>
    </row>
    <row r="827">
      <c r="E827" s="17"/>
      <c r="F827" s="42"/>
      <c r="G827" s="17"/>
      <c r="H827" s="42"/>
      <c r="I827" s="17"/>
      <c r="J827" s="42"/>
      <c r="K827" s="17"/>
      <c r="L827" s="42"/>
    </row>
    <row r="828">
      <c r="E828" s="17"/>
      <c r="F828" s="42"/>
      <c r="G828" s="17"/>
      <c r="H828" s="42"/>
      <c r="I828" s="17"/>
      <c r="J828" s="42"/>
      <c r="K828" s="17"/>
      <c r="L828" s="42"/>
    </row>
    <row r="829">
      <c r="E829" s="17"/>
      <c r="F829" s="42"/>
      <c r="G829" s="17"/>
      <c r="H829" s="42"/>
      <c r="I829" s="17"/>
      <c r="J829" s="42"/>
      <c r="K829" s="17"/>
      <c r="L829" s="42"/>
    </row>
    <row r="830">
      <c r="E830" s="17"/>
      <c r="F830" s="42"/>
      <c r="G830" s="17"/>
      <c r="H830" s="42"/>
      <c r="I830" s="17"/>
      <c r="J830" s="42"/>
      <c r="K830" s="17"/>
      <c r="L830" s="42"/>
    </row>
    <row r="831">
      <c r="E831" s="17"/>
      <c r="F831" s="42"/>
      <c r="G831" s="17"/>
      <c r="H831" s="42"/>
      <c r="I831" s="17"/>
      <c r="J831" s="42"/>
      <c r="K831" s="17"/>
      <c r="L831" s="42"/>
    </row>
    <row r="832">
      <c r="E832" s="17"/>
      <c r="F832" s="42"/>
      <c r="G832" s="17"/>
      <c r="H832" s="42"/>
      <c r="I832" s="17"/>
      <c r="J832" s="42"/>
      <c r="K832" s="17"/>
      <c r="L832" s="42"/>
    </row>
    <row r="833">
      <c r="E833" s="17"/>
      <c r="F833" s="42"/>
      <c r="G833" s="17"/>
      <c r="H833" s="42"/>
      <c r="I833" s="17"/>
      <c r="J833" s="42"/>
      <c r="K833" s="17"/>
      <c r="L833" s="42"/>
    </row>
    <row r="834">
      <c r="E834" s="17"/>
      <c r="F834" s="42"/>
      <c r="G834" s="17"/>
      <c r="H834" s="42"/>
      <c r="I834" s="17"/>
      <c r="J834" s="42"/>
      <c r="K834" s="17"/>
      <c r="L834" s="42"/>
    </row>
    <row r="835">
      <c r="E835" s="17"/>
      <c r="F835" s="42"/>
      <c r="G835" s="17"/>
      <c r="H835" s="42"/>
      <c r="I835" s="17"/>
      <c r="J835" s="42"/>
      <c r="K835" s="17"/>
      <c r="L835" s="42"/>
    </row>
    <row r="836">
      <c r="E836" s="17"/>
      <c r="F836" s="42"/>
      <c r="G836" s="17"/>
      <c r="H836" s="42"/>
      <c r="I836" s="17"/>
      <c r="J836" s="42"/>
      <c r="K836" s="17"/>
      <c r="L836" s="42"/>
    </row>
    <row r="837">
      <c r="E837" s="17"/>
      <c r="F837" s="42"/>
      <c r="G837" s="17"/>
      <c r="H837" s="42"/>
      <c r="I837" s="17"/>
      <c r="J837" s="42"/>
      <c r="K837" s="17"/>
      <c r="L837" s="42"/>
    </row>
    <row r="838">
      <c r="E838" s="17"/>
      <c r="F838" s="42"/>
      <c r="G838" s="17"/>
      <c r="H838" s="42"/>
      <c r="I838" s="17"/>
      <c r="J838" s="42"/>
      <c r="K838" s="17"/>
      <c r="L838" s="42"/>
    </row>
    <row r="839">
      <c r="E839" s="17"/>
      <c r="F839" s="42"/>
      <c r="G839" s="17"/>
      <c r="H839" s="42"/>
      <c r="I839" s="17"/>
      <c r="J839" s="42"/>
      <c r="K839" s="17"/>
      <c r="L839" s="42"/>
    </row>
    <row r="840">
      <c r="E840" s="17"/>
      <c r="F840" s="42"/>
      <c r="G840" s="17"/>
      <c r="H840" s="42"/>
      <c r="I840" s="17"/>
      <c r="J840" s="42"/>
      <c r="K840" s="17"/>
      <c r="L840" s="42"/>
    </row>
    <row r="841">
      <c r="E841" s="17"/>
      <c r="F841" s="42"/>
      <c r="G841" s="17"/>
      <c r="H841" s="42"/>
      <c r="I841" s="17"/>
      <c r="J841" s="42"/>
      <c r="K841" s="17"/>
      <c r="L841" s="42"/>
    </row>
    <row r="842">
      <c r="E842" s="17"/>
      <c r="F842" s="42"/>
      <c r="G842" s="17"/>
      <c r="H842" s="42"/>
      <c r="I842" s="17"/>
      <c r="J842" s="42"/>
      <c r="K842" s="17"/>
      <c r="L842" s="42"/>
    </row>
    <row r="843">
      <c r="E843" s="17"/>
      <c r="F843" s="42"/>
      <c r="G843" s="17"/>
      <c r="H843" s="42"/>
      <c r="I843" s="17"/>
      <c r="J843" s="42"/>
      <c r="K843" s="17"/>
      <c r="L843" s="42"/>
    </row>
    <row r="844">
      <c r="E844" s="17"/>
      <c r="F844" s="42"/>
      <c r="G844" s="17"/>
      <c r="H844" s="42"/>
      <c r="I844" s="17"/>
      <c r="J844" s="42"/>
      <c r="K844" s="17"/>
      <c r="L844" s="42"/>
    </row>
    <row r="845">
      <c r="E845" s="17"/>
      <c r="F845" s="42"/>
      <c r="G845" s="17"/>
      <c r="H845" s="42"/>
      <c r="I845" s="17"/>
      <c r="J845" s="42"/>
      <c r="K845" s="17"/>
      <c r="L845" s="42"/>
    </row>
    <row r="846">
      <c r="E846" s="17"/>
      <c r="F846" s="42"/>
      <c r="G846" s="17"/>
      <c r="H846" s="42"/>
      <c r="I846" s="17"/>
      <c r="J846" s="42"/>
      <c r="K846" s="17"/>
      <c r="L846" s="42"/>
    </row>
    <row r="847">
      <c r="E847" s="17"/>
      <c r="F847" s="42"/>
      <c r="G847" s="17"/>
      <c r="H847" s="42"/>
      <c r="I847" s="17"/>
      <c r="J847" s="42"/>
      <c r="K847" s="17"/>
      <c r="L847" s="42"/>
    </row>
    <row r="848">
      <c r="E848" s="17"/>
      <c r="F848" s="42"/>
      <c r="G848" s="17"/>
      <c r="H848" s="42"/>
      <c r="I848" s="17"/>
      <c r="J848" s="42"/>
      <c r="K848" s="17"/>
      <c r="L848" s="42"/>
    </row>
    <row r="849">
      <c r="E849" s="17"/>
      <c r="F849" s="42"/>
      <c r="G849" s="17"/>
      <c r="H849" s="42"/>
      <c r="I849" s="17"/>
      <c r="J849" s="42"/>
      <c r="K849" s="17"/>
      <c r="L849" s="42"/>
    </row>
    <row r="850">
      <c r="E850" s="17"/>
      <c r="F850" s="42"/>
      <c r="G850" s="17"/>
      <c r="H850" s="42"/>
      <c r="I850" s="17"/>
      <c r="J850" s="42"/>
      <c r="K850" s="17"/>
      <c r="L850" s="42"/>
    </row>
    <row r="851">
      <c r="E851" s="17"/>
      <c r="F851" s="42"/>
      <c r="G851" s="17"/>
      <c r="H851" s="42"/>
      <c r="I851" s="17"/>
      <c r="J851" s="42"/>
      <c r="K851" s="17"/>
      <c r="L851" s="42"/>
    </row>
    <row r="852">
      <c r="E852" s="17"/>
      <c r="F852" s="42"/>
      <c r="G852" s="17"/>
      <c r="H852" s="42"/>
      <c r="I852" s="17"/>
      <c r="J852" s="42"/>
      <c r="K852" s="17"/>
      <c r="L852" s="42"/>
    </row>
    <row r="853">
      <c r="E853" s="17"/>
      <c r="F853" s="42"/>
      <c r="G853" s="17"/>
      <c r="H853" s="42"/>
      <c r="I853" s="17"/>
      <c r="J853" s="42"/>
      <c r="K853" s="17"/>
      <c r="L853" s="42"/>
    </row>
    <row r="854">
      <c r="E854" s="17"/>
      <c r="F854" s="42"/>
      <c r="G854" s="17"/>
      <c r="H854" s="42"/>
      <c r="I854" s="17"/>
      <c r="J854" s="42"/>
      <c r="K854" s="17"/>
      <c r="L854" s="42"/>
    </row>
    <row r="855">
      <c r="E855" s="17"/>
      <c r="F855" s="42"/>
      <c r="G855" s="17"/>
      <c r="H855" s="42"/>
      <c r="I855" s="17"/>
      <c r="J855" s="42"/>
      <c r="K855" s="17"/>
      <c r="L855" s="42"/>
    </row>
    <row r="856">
      <c r="E856" s="17"/>
      <c r="F856" s="42"/>
      <c r="G856" s="17"/>
      <c r="H856" s="42"/>
      <c r="I856" s="17"/>
      <c r="J856" s="42"/>
      <c r="K856" s="17"/>
      <c r="L856" s="42"/>
    </row>
    <row r="857">
      <c r="E857" s="17"/>
      <c r="F857" s="42"/>
      <c r="G857" s="17"/>
      <c r="H857" s="42"/>
      <c r="I857" s="17"/>
      <c r="J857" s="42"/>
      <c r="K857" s="17"/>
      <c r="L857" s="42"/>
    </row>
    <row r="858">
      <c r="E858" s="17"/>
      <c r="F858" s="42"/>
      <c r="G858" s="17"/>
      <c r="H858" s="42"/>
      <c r="I858" s="17"/>
      <c r="J858" s="42"/>
      <c r="K858" s="17"/>
      <c r="L858" s="42"/>
    </row>
    <row r="859">
      <c r="E859" s="17"/>
      <c r="F859" s="42"/>
      <c r="G859" s="17"/>
      <c r="H859" s="42"/>
      <c r="I859" s="17"/>
      <c r="J859" s="42"/>
      <c r="K859" s="17"/>
      <c r="L859" s="42"/>
    </row>
    <row r="860">
      <c r="E860" s="17"/>
      <c r="F860" s="42"/>
      <c r="G860" s="17"/>
      <c r="H860" s="42"/>
      <c r="I860" s="17"/>
      <c r="J860" s="42"/>
      <c r="K860" s="17"/>
      <c r="L860" s="42"/>
    </row>
    <row r="861">
      <c r="E861" s="17"/>
      <c r="F861" s="42"/>
      <c r="G861" s="17"/>
      <c r="H861" s="42"/>
      <c r="I861" s="17"/>
      <c r="J861" s="42"/>
      <c r="K861" s="17"/>
      <c r="L861" s="42"/>
    </row>
    <row r="862">
      <c r="E862" s="17"/>
      <c r="F862" s="42"/>
      <c r="G862" s="17"/>
      <c r="H862" s="42"/>
      <c r="I862" s="17"/>
      <c r="J862" s="42"/>
      <c r="K862" s="17"/>
      <c r="L862" s="42"/>
    </row>
    <row r="863">
      <c r="E863" s="17"/>
      <c r="F863" s="42"/>
      <c r="G863" s="17"/>
      <c r="H863" s="42"/>
      <c r="I863" s="17"/>
      <c r="J863" s="42"/>
      <c r="K863" s="17"/>
      <c r="L863" s="42"/>
    </row>
    <row r="864">
      <c r="E864" s="17"/>
      <c r="F864" s="42"/>
      <c r="G864" s="17"/>
      <c r="H864" s="42"/>
      <c r="I864" s="17"/>
      <c r="J864" s="42"/>
      <c r="K864" s="17"/>
      <c r="L864" s="42"/>
    </row>
    <row r="865">
      <c r="E865" s="17"/>
      <c r="F865" s="42"/>
      <c r="G865" s="17"/>
      <c r="H865" s="42"/>
      <c r="I865" s="17"/>
      <c r="J865" s="42"/>
      <c r="K865" s="17"/>
      <c r="L865" s="42"/>
    </row>
    <row r="866">
      <c r="E866" s="17"/>
      <c r="F866" s="42"/>
      <c r="G866" s="17"/>
      <c r="H866" s="42"/>
      <c r="I866" s="17"/>
      <c r="J866" s="42"/>
      <c r="K866" s="17"/>
      <c r="L866" s="42"/>
    </row>
    <row r="867">
      <c r="E867" s="17"/>
      <c r="F867" s="42"/>
      <c r="G867" s="17"/>
      <c r="H867" s="42"/>
      <c r="I867" s="17"/>
      <c r="J867" s="42"/>
      <c r="K867" s="17"/>
      <c r="L867" s="42"/>
    </row>
    <row r="868">
      <c r="E868" s="17"/>
      <c r="F868" s="42"/>
      <c r="G868" s="17"/>
      <c r="H868" s="42"/>
      <c r="I868" s="17"/>
      <c r="J868" s="42"/>
      <c r="K868" s="17"/>
      <c r="L868" s="42"/>
    </row>
    <row r="869">
      <c r="E869" s="17"/>
      <c r="F869" s="42"/>
      <c r="G869" s="17"/>
      <c r="H869" s="42"/>
      <c r="I869" s="17"/>
      <c r="J869" s="42"/>
      <c r="K869" s="17"/>
      <c r="L869" s="42"/>
    </row>
    <row r="870">
      <c r="E870" s="17"/>
      <c r="F870" s="42"/>
      <c r="G870" s="17"/>
      <c r="H870" s="42"/>
      <c r="I870" s="17"/>
      <c r="J870" s="42"/>
      <c r="K870" s="17"/>
      <c r="L870" s="42"/>
    </row>
    <row r="871">
      <c r="E871" s="17"/>
      <c r="F871" s="42"/>
      <c r="G871" s="17"/>
      <c r="H871" s="42"/>
      <c r="I871" s="17"/>
      <c r="J871" s="42"/>
      <c r="K871" s="17"/>
      <c r="L871" s="42"/>
    </row>
    <row r="872">
      <c r="E872" s="17"/>
      <c r="F872" s="42"/>
      <c r="G872" s="17"/>
      <c r="H872" s="42"/>
      <c r="I872" s="17"/>
      <c r="J872" s="42"/>
      <c r="K872" s="17"/>
      <c r="L872" s="42"/>
    </row>
    <row r="873">
      <c r="E873" s="17"/>
      <c r="F873" s="42"/>
      <c r="G873" s="17"/>
      <c r="H873" s="42"/>
      <c r="I873" s="17"/>
      <c r="J873" s="42"/>
      <c r="K873" s="17"/>
      <c r="L873" s="42"/>
    </row>
    <row r="874">
      <c r="E874" s="17"/>
      <c r="F874" s="42"/>
      <c r="G874" s="17"/>
      <c r="H874" s="42"/>
      <c r="I874" s="17"/>
      <c r="J874" s="42"/>
      <c r="K874" s="17"/>
      <c r="L874" s="42"/>
    </row>
    <row r="875">
      <c r="E875" s="17"/>
      <c r="F875" s="42"/>
      <c r="G875" s="17"/>
      <c r="H875" s="42"/>
      <c r="I875" s="17"/>
      <c r="J875" s="42"/>
      <c r="K875" s="17"/>
      <c r="L875" s="42"/>
    </row>
    <row r="876">
      <c r="E876" s="17"/>
      <c r="F876" s="42"/>
      <c r="G876" s="17"/>
      <c r="H876" s="42"/>
      <c r="I876" s="17"/>
      <c r="J876" s="42"/>
      <c r="K876" s="17"/>
      <c r="L876" s="42"/>
    </row>
    <row r="877">
      <c r="E877" s="17"/>
      <c r="F877" s="42"/>
      <c r="G877" s="17"/>
      <c r="H877" s="42"/>
      <c r="I877" s="17"/>
      <c r="J877" s="42"/>
      <c r="K877" s="17"/>
      <c r="L877" s="42"/>
    </row>
    <row r="878">
      <c r="E878" s="17"/>
      <c r="F878" s="42"/>
      <c r="G878" s="17"/>
      <c r="H878" s="42"/>
      <c r="I878" s="17"/>
      <c r="J878" s="42"/>
      <c r="K878" s="17"/>
      <c r="L878" s="42"/>
    </row>
    <row r="879">
      <c r="E879" s="17"/>
      <c r="F879" s="42"/>
      <c r="G879" s="17"/>
      <c r="H879" s="42"/>
      <c r="I879" s="17"/>
      <c r="J879" s="42"/>
      <c r="K879" s="17"/>
      <c r="L879" s="42"/>
    </row>
    <row r="880">
      <c r="E880" s="17"/>
      <c r="F880" s="42"/>
      <c r="G880" s="17"/>
      <c r="H880" s="42"/>
      <c r="I880" s="17"/>
      <c r="J880" s="42"/>
      <c r="K880" s="17"/>
      <c r="L880" s="42"/>
    </row>
    <row r="881">
      <c r="E881" s="17"/>
      <c r="F881" s="42"/>
      <c r="G881" s="17"/>
      <c r="H881" s="42"/>
      <c r="I881" s="17"/>
      <c r="J881" s="42"/>
      <c r="K881" s="17"/>
      <c r="L881" s="42"/>
    </row>
    <row r="882">
      <c r="E882" s="17"/>
      <c r="F882" s="42"/>
      <c r="G882" s="17"/>
      <c r="H882" s="42"/>
      <c r="I882" s="17"/>
      <c r="J882" s="42"/>
      <c r="K882" s="17"/>
      <c r="L882" s="42"/>
    </row>
    <row r="883">
      <c r="E883" s="17"/>
      <c r="F883" s="42"/>
      <c r="G883" s="17"/>
      <c r="H883" s="42"/>
      <c r="I883" s="17"/>
      <c r="J883" s="42"/>
      <c r="K883" s="17"/>
      <c r="L883" s="42"/>
    </row>
    <row r="884">
      <c r="E884" s="17"/>
      <c r="F884" s="42"/>
      <c r="G884" s="17"/>
      <c r="H884" s="42"/>
      <c r="I884" s="17"/>
      <c r="J884" s="42"/>
      <c r="K884" s="17"/>
      <c r="L884" s="42"/>
    </row>
    <row r="885">
      <c r="E885" s="17"/>
      <c r="F885" s="42"/>
      <c r="G885" s="17"/>
      <c r="H885" s="42"/>
      <c r="I885" s="17"/>
      <c r="J885" s="42"/>
      <c r="K885" s="17"/>
      <c r="L885" s="42"/>
    </row>
    <row r="886">
      <c r="E886" s="17"/>
      <c r="F886" s="42"/>
      <c r="G886" s="17"/>
      <c r="H886" s="42"/>
      <c r="I886" s="17"/>
      <c r="J886" s="42"/>
      <c r="K886" s="17"/>
      <c r="L886" s="42"/>
    </row>
    <row r="887">
      <c r="E887" s="17"/>
      <c r="F887" s="42"/>
      <c r="G887" s="17"/>
      <c r="H887" s="42"/>
      <c r="I887" s="17"/>
      <c r="J887" s="42"/>
      <c r="K887" s="17"/>
      <c r="L887" s="42"/>
    </row>
    <row r="888">
      <c r="E888" s="17"/>
      <c r="F888" s="42"/>
      <c r="G888" s="17"/>
      <c r="H888" s="42"/>
      <c r="I888" s="17"/>
      <c r="J888" s="42"/>
      <c r="K888" s="17"/>
      <c r="L888" s="42"/>
    </row>
    <row r="889">
      <c r="E889" s="17"/>
      <c r="F889" s="42"/>
      <c r="G889" s="17"/>
      <c r="H889" s="42"/>
      <c r="I889" s="17"/>
      <c r="J889" s="42"/>
      <c r="K889" s="17"/>
      <c r="L889" s="42"/>
    </row>
    <row r="890">
      <c r="E890" s="17"/>
      <c r="F890" s="42"/>
      <c r="G890" s="17"/>
      <c r="H890" s="42"/>
      <c r="I890" s="17"/>
      <c r="J890" s="42"/>
      <c r="K890" s="17"/>
      <c r="L890" s="42"/>
    </row>
    <row r="891">
      <c r="E891" s="17"/>
      <c r="F891" s="42"/>
      <c r="G891" s="17"/>
      <c r="H891" s="42"/>
      <c r="I891" s="17"/>
      <c r="J891" s="42"/>
      <c r="K891" s="17"/>
      <c r="L891" s="42"/>
    </row>
    <row r="892">
      <c r="E892" s="17"/>
      <c r="F892" s="42"/>
      <c r="G892" s="17"/>
      <c r="H892" s="42"/>
      <c r="I892" s="17"/>
      <c r="J892" s="42"/>
      <c r="K892" s="17"/>
      <c r="L892" s="42"/>
    </row>
    <row r="893">
      <c r="E893" s="17"/>
      <c r="F893" s="42"/>
      <c r="G893" s="17"/>
      <c r="H893" s="42"/>
      <c r="I893" s="17"/>
      <c r="J893" s="42"/>
      <c r="K893" s="17"/>
      <c r="L893" s="42"/>
    </row>
    <row r="894">
      <c r="E894" s="17"/>
      <c r="F894" s="42"/>
      <c r="G894" s="17"/>
      <c r="H894" s="42"/>
      <c r="I894" s="17"/>
      <c r="J894" s="42"/>
      <c r="K894" s="17"/>
      <c r="L894" s="42"/>
    </row>
    <row r="895">
      <c r="E895" s="17"/>
      <c r="F895" s="42"/>
      <c r="G895" s="17"/>
      <c r="H895" s="42"/>
      <c r="I895" s="17"/>
      <c r="J895" s="42"/>
      <c r="K895" s="17"/>
      <c r="L895" s="42"/>
    </row>
    <row r="896">
      <c r="E896" s="17"/>
      <c r="F896" s="42"/>
      <c r="G896" s="17"/>
      <c r="H896" s="42"/>
      <c r="I896" s="17"/>
      <c r="J896" s="42"/>
      <c r="K896" s="17"/>
      <c r="L896" s="42"/>
    </row>
    <row r="897">
      <c r="E897" s="17"/>
      <c r="F897" s="42"/>
      <c r="G897" s="17"/>
      <c r="H897" s="42"/>
      <c r="I897" s="17"/>
      <c r="J897" s="42"/>
      <c r="K897" s="17"/>
      <c r="L897" s="42"/>
    </row>
    <row r="898">
      <c r="E898" s="17"/>
      <c r="F898" s="42"/>
      <c r="G898" s="17"/>
      <c r="H898" s="42"/>
      <c r="I898" s="17"/>
      <c r="J898" s="42"/>
      <c r="K898" s="17"/>
      <c r="L898" s="42"/>
    </row>
    <row r="899">
      <c r="E899" s="17"/>
      <c r="F899" s="42"/>
      <c r="G899" s="17"/>
      <c r="H899" s="42"/>
      <c r="I899" s="17"/>
      <c r="J899" s="42"/>
      <c r="K899" s="17"/>
      <c r="L899" s="42"/>
    </row>
    <row r="900">
      <c r="E900" s="17"/>
      <c r="F900" s="42"/>
      <c r="G900" s="17"/>
      <c r="H900" s="42"/>
      <c r="I900" s="17"/>
      <c r="J900" s="42"/>
      <c r="K900" s="17"/>
      <c r="L900" s="42"/>
    </row>
    <row r="901">
      <c r="E901" s="17"/>
      <c r="F901" s="42"/>
      <c r="G901" s="17"/>
      <c r="H901" s="42"/>
      <c r="I901" s="17"/>
      <c r="J901" s="42"/>
      <c r="K901" s="17"/>
      <c r="L901" s="42"/>
    </row>
    <row r="902">
      <c r="E902" s="17"/>
      <c r="F902" s="42"/>
      <c r="G902" s="17"/>
      <c r="H902" s="42"/>
      <c r="I902" s="17"/>
      <c r="J902" s="42"/>
      <c r="K902" s="17"/>
      <c r="L902" s="42"/>
    </row>
    <row r="903">
      <c r="E903" s="17"/>
      <c r="F903" s="42"/>
      <c r="G903" s="17"/>
      <c r="H903" s="42"/>
      <c r="I903" s="17"/>
      <c r="J903" s="42"/>
      <c r="K903" s="17"/>
      <c r="L903" s="42"/>
    </row>
    <row r="904">
      <c r="E904" s="17"/>
      <c r="F904" s="42"/>
      <c r="G904" s="17"/>
      <c r="H904" s="42"/>
      <c r="I904" s="17"/>
      <c r="J904" s="42"/>
      <c r="K904" s="17"/>
      <c r="L904" s="42"/>
    </row>
    <row r="905">
      <c r="E905" s="17"/>
      <c r="F905" s="42"/>
      <c r="G905" s="17"/>
      <c r="H905" s="42"/>
      <c r="I905" s="17"/>
      <c r="J905" s="42"/>
      <c r="K905" s="17"/>
      <c r="L905" s="42"/>
    </row>
    <row r="906">
      <c r="E906" s="17"/>
      <c r="F906" s="42"/>
      <c r="G906" s="17"/>
      <c r="H906" s="42"/>
      <c r="I906" s="17"/>
      <c r="J906" s="42"/>
      <c r="K906" s="17"/>
      <c r="L906" s="42"/>
    </row>
    <row r="907">
      <c r="E907" s="17"/>
      <c r="F907" s="42"/>
      <c r="G907" s="17"/>
      <c r="H907" s="42"/>
      <c r="I907" s="17"/>
      <c r="J907" s="42"/>
      <c r="K907" s="17"/>
      <c r="L907" s="42"/>
    </row>
    <row r="908">
      <c r="E908" s="17"/>
      <c r="F908" s="42"/>
      <c r="G908" s="17"/>
      <c r="H908" s="42"/>
      <c r="I908" s="17"/>
      <c r="J908" s="42"/>
      <c r="K908" s="17"/>
      <c r="L908" s="42"/>
    </row>
    <row r="909">
      <c r="E909" s="17"/>
      <c r="F909" s="42"/>
      <c r="G909" s="17"/>
      <c r="H909" s="42"/>
      <c r="I909" s="17"/>
      <c r="J909" s="42"/>
      <c r="K909" s="17"/>
      <c r="L909" s="42"/>
    </row>
    <row r="910">
      <c r="E910" s="17"/>
      <c r="F910" s="42"/>
      <c r="G910" s="17"/>
      <c r="H910" s="42"/>
      <c r="I910" s="17"/>
      <c r="J910" s="42"/>
      <c r="K910" s="17"/>
      <c r="L910" s="42"/>
    </row>
    <row r="911">
      <c r="E911" s="17"/>
      <c r="F911" s="42"/>
      <c r="G911" s="17"/>
      <c r="H911" s="42"/>
      <c r="I911" s="17"/>
      <c r="J911" s="42"/>
      <c r="K911" s="17"/>
      <c r="L911" s="42"/>
    </row>
    <row r="912">
      <c r="E912" s="17"/>
      <c r="F912" s="42"/>
      <c r="G912" s="17"/>
      <c r="H912" s="42"/>
      <c r="I912" s="17"/>
      <c r="J912" s="42"/>
      <c r="K912" s="17"/>
      <c r="L912" s="42"/>
    </row>
    <row r="913">
      <c r="E913" s="17"/>
      <c r="F913" s="42"/>
      <c r="G913" s="17"/>
      <c r="H913" s="42"/>
      <c r="I913" s="17"/>
      <c r="J913" s="42"/>
      <c r="K913" s="17"/>
      <c r="L913" s="42"/>
    </row>
    <row r="914">
      <c r="E914" s="17"/>
      <c r="F914" s="42"/>
      <c r="G914" s="17"/>
      <c r="H914" s="42"/>
      <c r="I914" s="17"/>
      <c r="J914" s="42"/>
      <c r="K914" s="17"/>
      <c r="L914" s="42"/>
    </row>
    <row r="915">
      <c r="E915" s="17"/>
      <c r="F915" s="42"/>
      <c r="G915" s="17"/>
      <c r="H915" s="42"/>
      <c r="I915" s="17"/>
      <c r="J915" s="42"/>
      <c r="K915" s="17"/>
      <c r="L915" s="42"/>
    </row>
    <row r="916">
      <c r="E916" s="17"/>
      <c r="F916" s="42"/>
      <c r="G916" s="17"/>
      <c r="H916" s="42"/>
      <c r="I916" s="17"/>
      <c r="J916" s="42"/>
      <c r="K916" s="17"/>
      <c r="L916" s="42"/>
    </row>
    <row r="917">
      <c r="E917" s="17"/>
      <c r="F917" s="42"/>
      <c r="G917" s="17"/>
      <c r="H917" s="42"/>
      <c r="I917" s="17"/>
      <c r="J917" s="42"/>
      <c r="K917" s="17"/>
      <c r="L917" s="42"/>
    </row>
    <row r="918">
      <c r="E918" s="17"/>
      <c r="F918" s="42"/>
      <c r="G918" s="17"/>
      <c r="H918" s="42"/>
      <c r="I918" s="17"/>
      <c r="J918" s="42"/>
      <c r="K918" s="17"/>
      <c r="L918" s="42"/>
    </row>
    <row r="919">
      <c r="E919" s="17"/>
      <c r="F919" s="42"/>
      <c r="G919" s="17"/>
      <c r="H919" s="42"/>
      <c r="I919" s="17"/>
      <c r="J919" s="42"/>
      <c r="K919" s="17"/>
      <c r="L919" s="42"/>
    </row>
    <row r="920">
      <c r="E920" s="17"/>
      <c r="F920" s="42"/>
      <c r="G920" s="17"/>
      <c r="H920" s="42"/>
      <c r="I920" s="17"/>
      <c r="J920" s="42"/>
      <c r="K920" s="17"/>
      <c r="L920" s="42"/>
    </row>
    <row r="921">
      <c r="E921" s="17"/>
      <c r="F921" s="42"/>
      <c r="G921" s="17"/>
      <c r="H921" s="42"/>
      <c r="I921" s="17"/>
      <c r="J921" s="42"/>
      <c r="K921" s="17"/>
      <c r="L921" s="42"/>
    </row>
    <row r="922">
      <c r="E922" s="17"/>
      <c r="F922" s="42"/>
      <c r="G922" s="17"/>
      <c r="H922" s="42"/>
      <c r="I922" s="17"/>
      <c r="J922" s="42"/>
      <c r="K922" s="17"/>
      <c r="L922" s="42"/>
    </row>
    <row r="923">
      <c r="E923" s="17"/>
      <c r="F923" s="42"/>
      <c r="G923" s="17"/>
      <c r="H923" s="42"/>
      <c r="I923" s="17"/>
      <c r="J923" s="42"/>
      <c r="K923" s="17"/>
      <c r="L923" s="42"/>
    </row>
    <row r="924">
      <c r="E924" s="17"/>
      <c r="F924" s="42"/>
      <c r="G924" s="17"/>
      <c r="H924" s="42"/>
      <c r="I924" s="17"/>
      <c r="J924" s="42"/>
      <c r="K924" s="17"/>
      <c r="L924" s="42"/>
    </row>
    <row r="925">
      <c r="E925" s="17"/>
      <c r="F925" s="42"/>
      <c r="G925" s="17"/>
      <c r="H925" s="42"/>
      <c r="I925" s="17"/>
      <c r="J925" s="42"/>
      <c r="K925" s="17"/>
      <c r="L925" s="42"/>
    </row>
    <row r="926">
      <c r="E926" s="17"/>
      <c r="F926" s="42"/>
      <c r="G926" s="17"/>
      <c r="H926" s="42"/>
      <c r="I926" s="17"/>
      <c r="J926" s="42"/>
      <c r="K926" s="17"/>
      <c r="L926" s="42"/>
    </row>
    <row r="927">
      <c r="E927" s="17"/>
      <c r="F927" s="42"/>
      <c r="G927" s="17"/>
      <c r="H927" s="42"/>
      <c r="I927" s="17"/>
      <c r="J927" s="42"/>
      <c r="K927" s="17"/>
      <c r="L927" s="42"/>
    </row>
    <row r="928">
      <c r="E928" s="17"/>
      <c r="F928" s="42"/>
      <c r="G928" s="17"/>
      <c r="H928" s="42"/>
      <c r="I928" s="17"/>
      <c r="J928" s="42"/>
      <c r="K928" s="17"/>
      <c r="L928" s="42"/>
    </row>
    <row r="929">
      <c r="E929" s="17"/>
      <c r="F929" s="42"/>
      <c r="G929" s="17"/>
      <c r="H929" s="42"/>
      <c r="I929" s="17"/>
      <c r="J929" s="42"/>
      <c r="K929" s="17"/>
      <c r="L929" s="42"/>
    </row>
    <row r="930">
      <c r="E930" s="17"/>
      <c r="F930" s="42"/>
      <c r="G930" s="17"/>
      <c r="H930" s="42"/>
      <c r="I930" s="17"/>
      <c r="J930" s="42"/>
      <c r="K930" s="17"/>
      <c r="L930" s="42"/>
    </row>
    <row r="931">
      <c r="E931" s="17"/>
      <c r="F931" s="42"/>
      <c r="G931" s="17"/>
      <c r="H931" s="42"/>
      <c r="I931" s="17"/>
      <c r="J931" s="42"/>
      <c r="K931" s="17"/>
      <c r="L931" s="42"/>
    </row>
    <row r="932">
      <c r="E932" s="17"/>
      <c r="F932" s="42"/>
      <c r="G932" s="17"/>
      <c r="H932" s="42"/>
      <c r="I932" s="17"/>
      <c r="J932" s="42"/>
      <c r="K932" s="17"/>
      <c r="L932" s="42"/>
    </row>
    <row r="933">
      <c r="E933" s="17"/>
      <c r="F933" s="42"/>
      <c r="G933" s="17"/>
      <c r="H933" s="42"/>
      <c r="I933" s="17"/>
      <c r="J933" s="42"/>
      <c r="K933" s="17"/>
      <c r="L933" s="42"/>
    </row>
    <row r="934">
      <c r="E934" s="17"/>
      <c r="F934" s="42"/>
      <c r="G934" s="17"/>
      <c r="H934" s="42"/>
      <c r="I934" s="17"/>
      <c r="J934" s="42"/>
      <c r="K934" s="17"/>
      <c r="L934" s="42"/>
    </row>
    <row r="935">
      <c r="E935" s="17"/>
      <c r="F935" s="42"/>
      <c r="G935" s="17"/>
      <c r="H935" s="42"/>
      <c r="I935" s="17"/>
      <c r="J935" s="42"/>
      <c r="K935" s="17"/>
      <c r="L935" s="42"/>
    </row>
    <row r="936">
      <c r="E936" s="17"/>
      <c r="F936" s="42"/>
      <c r="G936" s="17"/>
      <c r="H936" s="42"/>
      <c r="I936" s="17"/>
      <c r="J936" s="42"/>
      <c r="K936" s="17"/>
      <c r="L936" s="42"/>
    </row>
    <row r="937">
      <c r="E937" s="17"/>
      <c r="F937" s="42"/>
      <c r="G937" s="17"/>
      <c r="H937" s="42"/>
      <c r="I937" s="17"/>
      <c r="J937" s="42"/>
      <c r="K937" s="17"/>
      <c r="L937" s="42"/>
    </row>
    <row r="938">
      <c r="E938" s="17"/>
      <c r="F938" s="42"/>
      <c r="G938" s="17"/>
      <c r="H938" s="42"/>
      <c r="I938" s="17"/>
      <c r="J938" s="42"/>
      <c r="K938" s="17"/>
      <c r="L938" s="42"/>
    </row>
    <row r="939">
      <c r="E939" s="17"/>
      <c r="F939" s="42"/>
      <c r="G939" s="17"/>
      <c r="H939" s="42"/>
      <c r="I939" s="17"/>
      <c r="J939" s="42"/>
      <c r="K939" s="17"/>
      <c r="L939" s="42"/>
    </row>
    <row r="940">
      <c r="E940" s="17"/>
      <c r="F940" s="42"/>
      <c r="G940" s="17"/>
      <c r="H940" s="42"/>
      <c r="I940" s="17"/>
      <c r="J940" s="42"/>
      <c r="K940" s="17"/>
      <c r="L940" s="42"/>
    </row>
    <row r="941">
      <c r="E941" s="17"/>
      <c r="F941" s="42"/>
      <c r="G941" s="17"/>
      <c r="H941" s="42"/>
      <c r="I941" s="17"/>
      <c r="J941" s="42"/>
      <c r="K941" s="17"/>
      <c r="L941" s="42"/>
    </row>
    <row r="942">
      <c r="E942" s="17"/>
      <c r="F942" s="42"/>
      <c r="G942" s="17"/>
      <c r="H942" s="42"/>
      <c r="I942" s="17"/>
      <c r="J942" s="42"/>
      <c r="K942" s="17"/>
      <c r="L942" s="42"/>
    </row>
    <row r="943">
      <c r="E943" s="17"/>
      <c r="F943" s="42"/>
      <c r="G943" s="17"/>
      <c r="H943" s="42"/>
      <c r="I943" s="17"/>
      <c r="J943" s="42"/>
      <c r="K943" s="17"/>
      <c r="L943" s="42"/>
    </row>
    <row r="944">
      <c r="E944" s="17"/>
      <c r="F944" s="42"/>
      <c r="G944" s="17"/>
      <c r="H944" s="42"/>
      <c r="I944" s="17"/>
      <c r="J944" s="42"/>
      <c r="K944" s="17"/>
      <c r="L944" s="42"/>
    </row>
    <row r="945">
      <c r="E945" s="17"/>
      <c r="F945" s="42"/>
      <c r="G945" s="17"/>
      <c r="H945" s="42"/>
      <c r="I945" s="17"/>
      <c r="J945" s="42"/>
      <c r="K945" s="17"/>
      <c r="L945" s="42"/>
    </row>
    <row r="946">
      <c r="E946" s="17"/>
      <c r="F946" s="42"/>
      <c r="G946" s="17"/>
      <c r="H946" s="42"/>
      <c r="I946" s="17"/>
      <c r="J946" s="42"/>
      <c r="K946" s="17"/>
      <c r="L946" s="42"/>
    </row>
    <row r="947">
      <c r="E947" s="17"/>
      <c r="F947" s="42"/>
      <c r="G947" s="17"/>
      <c r="H947" s="42"/>
      <c r="I947" s="17"/>
      <c r="J947" s="42"/>
      <c r="K947" s="17"/>
      <c r="L947" s="42"/>
    </row>
    <row r="948">
      <c r="E948" s="17"/>
      <c r="F948" s="42"/>
      <c r="G948" s="17"/>
      <c r="H948" s="42"/>
      <c r="I948" s="17"/>
      <c r="J948" s="42"/>
      <c r="K948" s="17"/>
      <c r="L948" s="42"/>
    </row>
    <row r="949">
      <c r="E949" s="17"/>
      <c r="F949" s="42"/>
      <c r="G949" s="17"/>
      <c r="H949" s="42"/>
      <c r="I949" s="17"/>
      <c r="J949" s="42"/>
      <c r="K949" s="17"/>
      <c r="L949" s="42"/>
    </row>
    <row r="950">
      <c r="E950" s="17"/>
      <c r="F950" s="42"/>
      <c r="G950" s="17"/>
      <c r="H950" s="42"/>
      <c r="I950" s="17"/>
      <c r="J950" s="42"/>
      <c r="K950" s="17"/>
      <c r="L950" s="42"/>
    </row>
    <row r="951">
      <c r="E951" s="17"/>
      <c r="F951" s="42"/>
      <c r="G951" s="17"/>
      <c r="H951" s="42"/>
      <c r="I951" s="17"/>
      <c r="J951" s="42"/>
      <c r="K951" s="17"/>
      <c r="L951" s="42"/>
    </row>
    <row r="952">
      <c r="E952" s="17"/>
      <c r="F952" s="42"/>
      <c r="G952" s="17"/>
      <c r="H952" s="42"/>
      <c r="I952" s="17"/>
      <c r="J952" s="42"/>
      <c r="K952" s="17"/>
      <c r="L952" s="42"/>
    </row>
    <row r="953">
      <c r="E953" s="17"/>
      <c r="F953" s="42"/>
      <c r="G953" s="17"/>
      <c r="H953" s="42"/>
      <c r="I953" s="17"/>
      <c r="J953" s="42"/>
      <c r="K953" s="17"/>
      <c r="L953" s="42"/>
    </row>
    <row r="954">
      <c r="E954" s="17"/>
      <c r="F954" s="42"/>
      <c r="G954" s="17"/>
      <c r="H954" s="42"/>
      <c r="I954" s="17"/>
      <c r="J954" s="42"/>
      <c r="K954" s="17"/>
      <c r="L954" s="42"/>
    </row>
    <row r="955">
      <c r="E955" s="17"/>
      <c r="F955" s="42"/>
      <c r="G955" s="17"/>
      <c r="H955" s="42"/>
      <c r="I955" s="17"/>
      <c r="J955" s="42"/>
      <c r="K955" s="17"/>
      <c r="L955" s="42"/>
    </row>
    <row r="956">
      <c r="E956" s="17"/>
      <c r="F956" s="42"/>
      <c r="G956" s="17"/>
      <c r="H956" s="42"/>
      <c r="I956" s="17"/>
      <c r="J956" s="42"/>
      <c r="K956" s="17"/>
      <c r="L956" s="42"/>
    </row>
    <row r="957">
      <c r="E957" s="17"/>
      <c r="F957" s="42"/>
      <c r="G957" s="17"/>
      <c r="H957" s="42"/>
      <c r="I957" s="17"/>
      <c r="J957" s="42"/>
      <c r="K957" s="17"/>
      <c r="L957" s="42"/>
    </row>
    <row r="958">
      <c r="E958" s="17"/>
      <c r="F958" s="42"/>
      <c r="G958" s="17"/>
      <c r="H958" s="42"/>
      <c r="I958" s="17"/>
      <c r="J958" s="42"/>
      <c r="K958" s="17"/>
      <c r="L958" s="42"/>
    </row>
    <row r="959">
      <c r="E959" s="17"/>
      <c r="F959" s="42"/>
      <c r="G959" s="17"/>
      <c r="H959" s="42"/>
      <c r="I959" s="17"/>
      <c r="J959" s="42"/>
      <c r="K959" s="17"/>
      <c r="L959" s="42"/>
    </row>
    <row r="960">
      <c r="E960" s="17"/>
      <c r="F960" s="42"/>
      <c r="G960" s="17"/>
      <c r="H960" s="42"/>
      <c r="I960" s="17"/>
      <c r="J960" s="42"/>
      <c r="K960" s="17"/>
      <c r="L960" s="42"/>
    </row>
    <row r="961">
      <c r="E961" s="17"/>
      <c r="F961" s="42"/>
      <c r="G961" s="17"/>
      <c r="H961" s="42"/>
      <c r="I961" s="17"/>
      <c r="J961" s="42"/>
      <c r="K961" s="17"/>
      <c r="L961" s="42"/>
    </row>
    <row r="962">
      <c r="E962" s="17"/>
      <c r="F962" s="42"/>
      <c r="G962" s="17"/>
      <c r="H962" s="42"/>
      <c r="I962" s="17"/>
      <c r="J962" s="42"/>
      <c r="K962" s="17"/>
      <c r="L962" s="42"/>
    </row>
    <row r="963">
      <c r="E963" s="17"/>
      <c r="F963" s="42"/>
      <c r="G963" s="17"/>
      <c r="H963" s="42"/>
      <c r="I963" s="17"/>
      <c r="J963" s="42"/>
      <c r="K963" s="17"/>
      <c r="L963" s="42"/>
    </row>
    <row r="964">
      <c r="E964" s="17"/>
      <c r="F964" s="42"/>
      <c r="G964" s="17"/>
      <c r="H964" s="42"/>
      <c r="I964" s="17"/>
      <c r="J964" s="42"/>
      <c r="K964" s="17"/>
      <c r="L964" s="42"/>
    </row>
    <row r="965">
      <c r="E965" s="17"/>
      <c r="F965" s="42"/>
      <c r="G965" s="17"/>
      <c r="H965" s="42"/>
      <c r="I965" s="17"/>
      <c r="J965" s="42"/>
      <c r="K965" s="17"/>
      <c r="L965" s="42"/>
    </row>
    <row r="966">
      <c r="E966" s="17"/>
      <c r="F966" s="42"/>
      <c r="G966" s="17"/>
      <c r="H966" s="42"/>
      <c r="I966" s="17"/>
      <c r="J966" s="42"/>
      <c r="K966" s="17"/>
      <c r="L966" s="42"/>
    </row>
    <row r="967">
      <c r="E967" s="17"/>
      <c r="F967" s="42"/>
      <c r="G967" s="17"/>
      <c r="H967" s="42"/>
      <c r="I967" s="17"/>
      <c r="J967" s="42"/>
      <c r="K967" s="17"/>
      <c r="L967" s="42"/>
    </row>
    <row r="968">
      <c r="E968" s="17"/>
      <c r="F968" s="42"/>
      <c r="G968" s="17"/>
      <c r="H968" s="42"/>
      <c r="I968" s="17"/>
      <c r="J968" s="42"/>
      <c r="K968" s="17"/>
      <c r="L968" s="42"/>
    </row>
    <row r="969">
      <c r="E969" s="17"/>
      <c r="F969" s="42"/>
      <c r="G969" s="17"/>
      <c r="H969" s="42"/>
      <c r="I969" s="17"/>
      <c r="J969" s="42"/>
      <c r="K969" s="17"/>
      <c r="L969" s="42"/>
    </row>
    <row r="970">
      <c r="E970" s="17"/>
      <c r="F970" s="42"/>
      <c r="G970" s="17"/>
      <c r="H970" s="42"/>
      <c r="I970" s="17"/>
      <c r="J970" s="42"/>
      <c r="K970" s="17"/>
      <c r="L970" s="42"/>
    </row>
    <row r="971">
      <c r="E971" s="17"/>
      <c r="F971" s="42"/>
      <c r="G971" s="17"/>
      <c r="H971" s="42"/>
      <c r="I971" s="17"/>
      <c r="J971" s="42"/>
      <c r="K971" s="17"/>
      <c r="L971" s="42"/>
    </row>
    <row r="972">
      <c r="E972" s="17"/>
      <c r="F972" s="42"/>
      <c r="G972" s="17"/>
      <c r="H972" s="42"/>
      <c r="I972" s="17"/>
      <c r="J972" s="42"/>
      <c r="K972" s="17"/>
      <c r="L972" s="42"/>
    </row>
    <row r="973">
      <c r="E973" s="17"/>
      <c r="F973" s="42"/>
      <c r="G973" s="17"/>
      <c r="H973" s="42"/>
      <c r="I973" s="17"/>
      <c r="J973" s="42"/>
      <c r="K973" s="17"/>
      <c r="L973" s="42"/>
    </row>
    <row r="974">
      <c r="E974" s="17"/>
      <c r="F974" s="42"/>
      <c r="G974" s="17"/>
      <c r="H974" s="42"/>
      <c r="I974" s="17"/>
      <c r="J974" s="42"/>
      <c r="K974" s="17"/>
      <c r="L974" s="42"/>
    </row>
    <row r="975">
      <c r="E975" s="17"/>
      <c r="F975" s="42"/>
      <c r="G975" s="17"/>
      <c r="H975" s="42"/>
      <c r="I975" s="17"/>
      <c r="J975" s="42"/>
      <c r="K975" s="17"/>
      <c r="L975" s="42"/>
    </row>
    <row r="976">
      <c r="E976" s="17"/>
      <c r="F976" s="42"/>
      <c r="G976" s="17"/>
      <c r="H976" s="42"/>
      <c r="I976" s="17"/>
      <c r="J976" s="42"/>
      <c r="K976" s="17"/>
      <c r="L976" s="42"/>
    </row>
    <row r="977">
      <c r="E977" s="17"/>
      <c r="F977" s="42"/>
      <c r="G977" s="17"/>
      <c r="H977" s="42"/>
      <c r="I977" s="17"/>
      <c r="J977" s="42"/>
      <c r="K977" s="17"/>
      <c r="L977" s="42"/>
    </row>
    <row r="978">
      <c r="E978" s="17"/>
      <c r="F978" s="42"/>
      <c r="G978" s="17"/>
      <c r="H978" s="42"/>
      <c r="I978" s="17"/>
      <c r="J978" s="42"/>
      <c r="K978" s="17"/>
      <c r="L978" s="42"/>
    </row>
    <row r="979">
      <c r="E979" s="17"/>
      <c r="F979" s="42"/>
      <c r="G979" s="17"/>
      <c r="H979" s="42"/>
      <c r="I979" s="17"/>
      <c r="J979" s="42"/>
      <c r="K979" s="17"/>
      <c r="L979" s="42"/>
    </row>
    <row r="980">
      <c r="E980" s="17"/>
      <c r="F980" s="42"/>
      <c r="G980" s="17"/>
      <c r="H980" s="42"/>
      <c r="I980" s="17"/>
      <c r="J980" s="42"/>
      <c r="K980" s="17"/>
      <c r="L980" s="42"/>
    </row>
    <row r="981">
      <c r="E981" s="17"/>
      <c r="F981" s="42"/>
      <c r="G981" s="17"/>
      <c r="H981" s="42"/>
      <c r="I981" s="17"/>
      <c r="J981" s="42"/>
      <c r="K981" s="17"/>
      <c r="L981" s="42"/>
    </row>
    <row r="982">
      <c r="E982" s="17"/>
      <c r="F982" s="42"/>
      <c r="G982" s="17"/>
      <c r="H982" s="42"/>
      <c r="I982" s="17"/>
      <c r="J982" s="42"/>
      <c r="K982" s="17"/>
      <c r="L982" s="42"/>
    </row>
    <row r="983">
      <c r="E983" s="17"/>
      <c r="F983" s="42"/>
      <c r="G983" s="17"/>
      <c r="H983" s="42"/>
      <c r="I983" s="17"/>
      <c r="J983" s="42"/>
      <c r="K983" s="17"/>
      <c r="L983" s="42"/>
    </row>
    <row r="984">
      <c r="E984" s="17"/>
      <c r="F984" s="42"/>
      <c r="G984" s="17"/>
      <c r="H984" s="42"/>
      <c r="I984" s="17"/>
      <c r="J984" s="42"/>
      <c r="K984" s="17"/>
      <c r="L984" s="42"/>
    </row>
    <row r="985">
      <c r="E985" s="17"/>
      <c r="F985" s="42"/>
      <c r="G985" s="17"/>
      <c r="H985" s="42"/>
      <c r="I985" s="17"/>
      <c r="J985" s="42"/>
      <c r="K985" s="17"/>
      <c r="L985" s="42"/>
    </row>
    <row r="986">
      <c r="E986" s="17"/>
      <c r="F986" s="42"/>
      <c r="G986" s="17"/>
      <c r="H986" s="42"/>
      <c r="I986" s="17"/>
      <c r="J986" s="42"/>
      <c r="K986" s="17"/>
      <c r="L986" s="42"/>
    </row>
    <row r="987">
      <c r="E987" s="17"/>
      <c r="F987" s="42"/>
      <c r="G987" s="17"/>
      <c r="H987" s="42"/>
      <c r="I987" s="17"/>
      <c r="J987" s="42"/>
      <c r="K987" s="17"/>
      <c r="L987" s="42"/>
    </row>
    <row r="988">
      <c r="E988" s="17"/>
      <c r="F988" s="42"/>
      <c r="G988" s="17"/>
      <c r="H988" s="42"/>
      <c r="I988" s="17"/>
      <c r="J988" s="42"/>
      <c r="K988" s="17"/>
      <c r="L988" s="42"/>
    </row>
    <row r="989">
      <c r="E989" s="17"/>
      <c r="F989" s="42"/>
      <c r="G989" s="17"/>
      <c r="H989" s="42"/>
      <c r="I989" s="17"/>
      <c r="J989" s="42"/>
      <c r="K989" s="17"/>
      <c r="L989" s="42"/>
    </row>
    <row r="990">
      <c r="E990" s="17"/>
      <c r="F990" s="42"/>
      <c r="G990" s="17"/>
      <c r="H990" s="42"/>
      <c r="I990" s="17"/>
      <c r="J990" s="42"/>
      <c r="K990" s="17"/>
      <c r="L990" s="42"/>
    </row>
    <row r="991">
      <c r="E991" s="17"/>
      <c r="F991" s="42"/>
      <c r="G991" s="17"/>
      <c r="H991" s="42"/>
      <c r="I991" s="17"/>
      <c r="J991" s="42"/>
      <c r="K991" s="17"/>
      <c r="L991" s="42"/>
    </row>
    <row r="992">
      <c r="E992" s="17"/>
      <c r="F992" s="42"/>
      <c r="G992" s="17"/>
      <c r="H992" s="42"/>
      <c r="I992" s="17"/>
      <c r="J992" s="42"/>
      <c r="K992" s="17"/>
      <c r="L992" s="42"/>
    </row>
    <row r="993">
      <c r="E993" s="17"/>
      <c r="F993" s="42"/>
      <c r="G993" s="17"/>
      <c r="H993" s="42"/>
      <c r="I993" s="17"/>
      <c r="J993" s="42"/>
      <c r="K993" s="17"/>
      <c r="L993" s="42"/>
    </row>
    <row r="994">
      <c r="E994" s="17"/>
      <c r="F994" s="42"/>
      <c r="G994" s="17"/>
      <c r="H994" s="42"/>
      <c r="I994" s="17"/>
      <c r="J994" s="42"/>
      <c r="K994" s="17"/>
      <c r="L994" s="42"/>
    </row>
    <row r="995">
      <c r="E995" s="17"/>
      <c r="F995" s="42"/>
      <c r="G995" s="17"/>
      <c r="H995" s="42"/>
      <c r="I995" s="17"/>
      <c r="J995" s="42"/>
      <c r="K995" s="17"/>
      <c r="L995" s="42"/>
    </row>
    <row r="996">
      <c r="E996" s="17"/>
      <c r="F996" s="42"/>
      <c r="G996" s="17"/>
      <c r="H996" s="42"/>
      <c r="I996" s="17"/>
      <c r="J996" s="42"/>
      <c r="K996" s="17"/>
      <c r="L996" s="42"/>
    </row>
    <row r="997">
      <c r="E997" s="17"/>
      <c r="F997" s="42"/>
      <c r="G997" s="17"/>
      <c r="H997" s="42"/>
      <c r="I997" s="17"/>
      <c r="J997" s="42"/>
      <c r="K997" s="17"/>
      <c r="L997" s="42"/>
    </row>
    <row r="998">
      <c r="E998" s="17"/>
      <c r="F998" s="42"/>
      <c r="G998" s="17"/>
      <c r="H998" s="42"/>
      <c r="I998" s="17"/>
      <c r="J998" s="42"/>
      <c r="K998" s="17"/>
      <c r="L998" s="42"/>
    </row>
    <row r="999">
      <c r="E999" s="17"/>
      <c r="F999" s="42"/>
      <c r="G999" s="17"/>
      <c r="H999" s="42"/>
      <c r="I999" s="17"/>
      <c r="J999" s="42"/>
      <c r="K999" s="17"/>
      <c r="L999" s="42"/>
    </row>
    <row r="1000">
      <c r="E1000" s="17"/>
      <c r="F1000" s="42"/>
      <c r="G1000" s="17"/>
      <c r="H1000" s="42"/>
      <c r="I1000" s="17"/>
      <c r="J1000" s="42"/>
      <c r="K1000" s="17"/>
      <c r="L1000" s="42"/>
    </row>
    <row r="1001">
      <c r="E1001" s="17"/>
      <c r="F1001" s="42"/>
      <c r="G1001" s="17"/>
      <c r="H1001" s="42"/>
      <c r="I1001" s="17"/>
      <c r="J1001" s="42"/>
      <c r="K1001" s="17"/>
      <c r="L1001" s="42"/>
    </row>
    <row r="1002">
      <c r="E1002" s="17"/>
      <c r="F1002" s="42"/>
      <c r="G1002" s="17"/>
      <c r="H1002" s="42"/>
      <c r="I1002" s="17"/>
      <c r="J1002" s="42"/>
      <c r="K1002" s="17"/>
      <c r="L1002" s="42"/>
    </row>
    <row r="1003">
      <c r="E1003" s="17"/>
      <c r="F1003" s="42"/>
      <c r="G1003" s="17"/>
      <c r="H1003" s="42"/>
      <c r="I1003" s="17"/>
      <c r="J1003" s="42"/>
      <c r="K1003" s="17"/>
      <c r="L1003" s="42"/>
    </row>
    <row r="1004">
      <c r="E1004" s="17"/>
      <c r="F1004" s="42"/>
      <c r="G1004" s="17"/>
      <c r="H1004" s="42"/>
      <c r="I1004" s="17"/>
      <c r="J1004" s="42"/>
      <c r="K1004" s="17"/>
      <c r="L1004" s="42"/>
    </row>
    <row r="1005">
      <c r="E1005" s="17"/>
      <c r="F1005" s="42"/>
      <c r="G1005" s="17"/>
      <c r="H1005" s="42"/>
      <c r="I1005" s="17"/>
      <c r="J1005" s="42"/>
      <c r="K1005" s="17"/>
      <c r="L1005" s="42"/>
    </row>
    <row r="1006">
      <c r="E1006" s="17"/>
      <c r="F1006" s="42"/>
      <c r="G1006" s="17"/>
      <c r="H1006" s="42"/>
      <c r="I1006" s="17"/>
      <c r="J1006" s="42"/>
      <c r="K1006" s="17"/>
      <c r="L1006" s="42"/>
    </row>
    <row r="1007">
      <c r="E1007" s="17"/>
      <c r="F1007" s="42"/>
      <c r="G1007" s="17"/>
      <c r="H1007" s="42"/>
      <c r="I1007" s="17"/>
      <c r="J1007" s="42"/>
      <c r="K1007" s="17"/>
      <c r="L1007" s="42"/>
    </row>
    <row r="1008">
      <c r="E1008" s="17"/>
      <c r="F1008" s="42"/>
      <c r="G1008" s="17"/>
      <c r="H1008" s="42"/>
      <c r="I1008" s="17"/>
      <c r="J1008" s="42"/>
      <c r="K1008" s="17"/>
      <c r="L1008" s="42"/>
    </row>
    <row r="1009">
      <c r="E1009" s="17"/>
      <c r="F1009" s="42"/>
      <c r="G1009" s="17"/>
      <c r="H1009" s="42"/>
      <c r="I1009" s="17"/>
      <c r="J1009" s="42"/>
      <c r="K1009" s="17"/>
      <c r="L1009" s="42"/>
    </row>
    <row r="1010">
      <c r="E1010" s="17"/>
      <c r="F1010" s="42"/>
      <c r="G1010" s="17"/>
      <c r="H1010" s="42"/>
      <c r="I1010" s="17"/>
      <c r="J1010" s="42"/>
      <c r="K1010" s="17"/>
      <c r="L1010" s="42"/>
    </row>
    <row r="1011">
      <c r="E1011" s="17"/>
      <c r="F1011" s="42"/>
      <c r="G1011" s="17"/>
      <c r="H1011" s="42"/>
      <c r="I1011" s="17"/>
      <c r="J1011" s="42"/>
      <c r="K1011" s="17"/>
      <c r="L1011" s="42"/>
    </row>
    <row r="1012">
      <c r="E1012" s="17"/>
      <c r="F1012" s="42"/>
      <c r="G1012" s="17"/>
      <c r="H1012" s="42"/>
      <c r="I1012" s="17"/>
      <c r="J1012" s="42"/>
      <c r="K1012" s="17"/>
      <c r="L1012" s="42"/>
    </row>
    <row r="1013">
      <c r="E1013" s="17"/>
      <c r="F1013" s="42"/>
      <c r="G1013" s="17"/>
      <c r="H1013" s="42"/>
      <c r="I1013" s="17"/>
      <c r="J1013" s="42"/>
      <c r="K1013" s="17"/>
      <c r="L1013" s="42"/>
    </row>
    <row r="1014">
      <c r="E1014" s="17"/>
      <c r="F1014" s="42"/>
      <c r="G1014" s="17"/>
      <c r="H1014" s="42"/>
      <c r="I1014" s="17"/>
      <c r="J1014" s="42"/>
      <c r="K1014" s="17"/>
      <c r="L1014" s="42"/>
    </row>
    <row r="1015">
      <c r="E1015" s="17"/>
      <c r="F1015" s="42"/>
      <c r="G1015" s="17"/>
      <c r="H1015" s="42"/>
      <c r="I1015" s="17"/>
      <c r="J1015" s="42"/>
      <c r="K1015" s="17"/>
      <c r="L1015" s="42"/>
    </row>
    <row r="1016">
      <c r="E1016" s="17"/>
      <c r="F1016" s="42"/>
      <c r="G1016" s="17"/>
      <c r="H1016" s="42"/>
      <c r="I1016" s="17"/>
      <c r="J1016" s="42"/>
      <c r="K1016" s="17"/>
      <c r="L1016" s="42"/>
    </row>
    <row r="1017">
      <c r="E1017" s="17"/>
      <c r="F1017" s="42"/>
      <c r="G1017" s="17"/>
      <c r="H1017" s="42"/>
      <c r="I1017" s="17"/>
      <c r="J1017" s="42"/>
      <c r="K1017" s="17"/>
      <c r="L1017" s="42"/>
    </row>
    <row r="1018">
      <c r="E1018" s="17"/>
      <c r="F1018" s="42"/>
      <c r="G1018" s="17"/>
      <c r="H1018" s="42"/>
      <c r="I1018" s="17"/>
      <c r="J1018" s="42"/>
      <c r="K1018" s="17"/>
      <c r="L1018" s="42"/>
    </row>
    <row r="1019">
      <c r="E1019" s="17"/>
      <c r="F1019" s="42"/>
      <c r="G1019" s="17"/>
      <c r="H1019" s="42"/>
      <c r="I1019" s="17"/>
      <c r="J1019" s="42"/>
      <c r="K1019" s="17"/>
      <c r="L1019" s="42"/>
    </row>
    <row r="1020">
      <c r="E1020" s="17"/>
      <c r="F1020" s="42"/>
      <c r="G1020" s="17"/>
      <c r="H1020" s="42"/>
      <c r="I1020" s="17"/>
      <c r="J1020" s="42"/>
      <c r="K1020" s="17"/>
      <c r="L1020" s="42"/>
    </row>
    <row r="1021">
      <c r="E1021" s="17"/>
      <c r="F1021" s="42"/>
      <c r="G1021" s="17"/>
      <c r="H1021" s="42"/>
      <c r="I1021" s="17"/>
      <c r="J1021" s="42"/>
      <c r="K1021" s="17"/>
      <c r="L1021" s="42"/>
    </row>
    <row r="1022">
      <c r="E1022" s="17"/>
      <c r="F1022" s="42"/>
      <c r="G1022" s="17"/>
      <c r="H1022" s="42"/>
      <c r="I1022" s="17"/>
      <c r="J1022" s="42"/>
      <c r="K1022" s="17"/>
      <c r="L1022" s="42"/>
    </row>
    <row r="1023">
      <c r="E1023" s="17"/>
      <c r="F1023" s="42"/>
      <c r="G1023" s="17"/>
      <c r="H1023" s="42"/>
      <c r="I1023" s="17"/>
      <c r="J1023" s="42"/>
      <c r="K1023" s="17"/>
      <c r="L1023" s="42"/>
    </row>
    <row r="1024">
      <c r="E1024" s="17"/>
      <c r="F1024" s="42"/>
      <c r="G1024" s="17"/>
      <c r="H1024" s="42"/>
      <c r="I1024" s="17"/>
      <c r="J1024" s="42"/>
      <c r="K1024" s="17"/>
      <c r="L1024" s="42"/>
    </row>
    <row r="1025">
      <c r="E1025" s="17"/>
      <c r="F1025" s="42"/>
      <c r="G1025" s="17"/>
      <c r="H1025" s="42"/>
      <c r="I1025" s="17"/>
      <c r="J1025" s="42"/>
      <c r="K1025" s="17"/>
      <c r="L1025" s="42"/>
    </row>
    <row r="1026">
      <c r="E1026" s="17"/>
      <c r="F1026" s="42"/>
      <c r="G1026" s="17"/>
      <c r="H1026" s="42"/>
      <c r="I1026" s="17"/>
      <c r="J1026" s="42"/>
      <c r="K1026" s="17"/>
      <c r="L1026" s="42"/>
    </row>
    <row r="1027">
      <c r="E1027" s="17"/>
      <c r="F1027" s="42"/>
      <c r="G1027" s="17"/>
      <c r="H1027" s="42"/>
      <c r="I1027" s="17"/>
      <c r="J1027" s="42"/>
      <c r="K1027" s="17"/>
      <c r="L1027" s="42"/>
    </row>
    <row r="1028">
      <c r="E1028" s="17"/>
      <c r="F1028" s="42"/>
      <c r="G1028" s="17"/>
      <c r="H1028" s="42"/>
      <c r="I1028" s="17"/>
      <c r="J1028" s="42"/>
      <c r="K1028" s="17"/>
      <c r="L1028" s="42"/>
    </row>
    <row r="1029">
      <c r="E1029" s="17"/>
      <c r="F1029" s="42"/>
      <c r="G1029" s="17"/>
      <c r="H1029" s="42"/>
      <c r="I1029" s="17"/>
      <c r="J1029" s="42"/>
      <c r="K1029" s="17"/>
      <c r="L1029" s="42"/>
    </row>
    <row r="1030">
      <c r="E1030" s="17"/>
      <c r="F1030" s="42"/>
      <c r="G1030" s="17"/>
      <c r="H1030" s="42"/>
      <c r="I1030" s="17"/>
      <c r="J1030" s="42"/>
      <c r="K1030" s="17"/>
      <c r="L1030" s="42"/>
    </row>
    <row r="1031">
      <c r="E1031" s="17"/>
      <c r="F1031" s="42"/>
      <c r="G1031" s="17"/>
      <c r="H1031" s="42"/>
      <c r="I1031" s="17"/>
      <c r="J1031" s="42"/>
      <c r="K1031" s="17"/>
      <c r="L1031" s="42"/>
    </row>
    <row r="1032">
      <c r="E1032" s="17"/>
      <c r="F1032" s="42"/>
      <c r="G1032" s="17"/>
      <c r="H1032" s="42"/>
      <c r="I1032" s="17"/>
      <c r="J1032" s="42"/>
      <c r="K1032" s="17"/>
      <c r="L1032" s="42"/>
    </row>
    <row r="1033">
      <c r="E1033" s="17"/>
      <c r="F1033" s="42"/>
      <c r="G1033" s="17"/>
      <c r="H1033" s="42"/>
      <c r="I1033" s="17"/>
      <c r="J1033" s="42"/>
      <c r="K1033" s="17"/>
      <c r="L1033" s="42"/>
    </row>
    <row r="1034">
      <c r="E1034" s="17"/>
      <c r="F1034" s="42"/>
      <c r="G1034" s="17"/>
      <c r="H1034" s="42"/>
      <c r="I1034" s="17"/>
      <c r="J1034" s="42"/>
      <c r="K1034" s="17"/>
      <c r="L1034" s="42"/>
    </row>
    <row r="1035">
      <c r="E1035" s="17"/>
      <c r="F1035" s="42"/>
      <c r="G1035" s="17"/>
      <c r="H1035" s="42"/>
      <c r="I1035" s="17"/>
      <c r="J1035" s="42"/>
      <c r="K1035" s="17"/>
      <c r="L1035" s="42"/>
    </row>
    <row r="1036">
      <c r="E1036" s="17"/>
      <c r="F1036" s="42"/>
      <c r="G1036" s="17"/>
      <c r="H1036" s="42"/>
      <c r="I1036" s="17"/>
      <c r="J1036" s="42"/>
      <c r="K1036" s="17"/>
      <c r="L1036" s="42"/>
    </row>
    <row r="1037">
      <c r="E1037" s="17"/>
      <c r="F1037" s="42"/>
      <c r="G1037" s="17"/>
      <c r="H1037" s="42"/>
      <c r="I1037" s="17"/>
      <c r="J1037" s="42"/>
      <c r="K1037" s="17"/>
      <c r="L1037" s="42"/>
    </row>
    <row r="1038">
      <c r="E1038" s="17"/>
      <c r="F1038" s="42"/>
      <c r="G1038" s="17"/>
      <c r="H1038" s="42"/>
      <c r="I1038" s="17"/>
      <c r="J1038" s="42"/>
      <c r="K1038" s="17"/>
      <c r="L1038" s="42"/>
    </row>
    <row r="1039">
      <c r="E1039" s="17"/>
      <c r="F1039" s="42"/>
      <c r="G1039" s="17"/>
      <c r="H1039" s="42"/>
      <c r="I1039" s="17"/>
      <c r="J1039" s="42"/>
      <c r="K1039" s="17"/>
      <c r="L1039" s="42"/>
    </row>
    <row r="1040">
      <c r="E1040" s="17"/>
      <c r="F1040" s="42"/>
      <c r="G1040" s="17"/>
      <c r="H1040" s="42"/>
      <c r="I1040" s="17"/>
      <c r="J1040" s="42"/>
      <c r="K1040" s="17"/>
      <c r="L1040" s="42"/>
    </row>
    <row r="1041">
      <c r="E1041" s="17"/>
      <c r="F1041" s="42"/>
      <c r="G1041" s="17"/>
      <c r="H1041" s="42"/>
      <c r="I1041" s="17"/>
      <c r="J1041" s="42"/>
      <c r="K1041" s="17"/>
      <c r="L1041" s="42"/>
    </row>
    <row r="1042">
      <c r="E1042" s="17"/>
      <c r="F1042" s="42"/>
      <c r="G1042" s="17"/>
      <c r="H1042" s="42"/>
      <c r="I1042" s="17"/>
      <c r="J1042" s="42"/>
      <c r="K1042" s="17"/>
      <c r="L1042" s="42"/>
    </row>
    <row r="1043">
      <c r="E1043" s="17"/>
      <c r="F1043" s="42"/>
      <c r="G1043" s="17"/>
      <c r="H1043" s="42"/>
      <c r="I1043" s="17"/>
      <c r="J1043" s="42"/>
      <c r="K1043" s="17"/>
      <c r="L1043" s="42"/>
    </row>
    <row r="1044">
      <c r="E1044" s="17"/>
      <c r="F1044" s="42"/>
      <c r="G1044" s="17"/>
      <c r="H1044" s="42"/>
      <c r="I1044" s="17"/>
      <c r="J1044" s="42"/>
      <c r="K1044" s="17"/>
      <c r="L1044" s="42"/>
    </row>
    <row r="1045">
      <c r="E1045" s="17"/>
      <c r="F1045" s="42"/>
      <c r="G1045" s="17"/>
      <c r="H1045" s="42"/>
      <c r="I1045" s="17"/>
      <c r="J1045" s="42"/>
      <c r="K1045" s="17"/>
      <c r="L1045" s="42"/>
    </row>
    <row r="1046">
      <c r="E1046" s="17"/>
      <c r="F1046" s="42"/>
      <c r="G1046" s="17"/>
      <c r="H1046" s="42"/>
      <c r="I1046" s="17"/>
      <c r="J1046" s="42"/>
      <c r="K1046" s="17"/>
      <c r="L1046" s="42"/>
    </row>
    <row r="1047">
      <c r="E1047" s="17"/>
      <c r="F1047" s="42"/>
      <c r="G1047" s="17"/>
      <c r="H1047" s="42"/>
      <c r="I1047" s="17"/>
      <c r="J1047" s="42"/>
      <c r="K1047" s="17"/>
      <c r="L1047" s="42"/>
    </row>
    <row r="1048">
      <c r="E1048" s="17"/>
      <c r="F1048" s="42"/>
      <c r="G1048" s="17"/>
      <c r="H1048" s="42"/>
      <c r="I1048" s="17"/>
      <c r="J1048" s="42"/>
      <c r="K1048" s="17"/>
      <c r="L1048" s="42"/>
    </row>
    <row r="1049">
      <c r="E1049" s="17"/>
      <c r="F1049" s="42"/>
      <c r="G1049" s="17"/>
      <c r="H1049" s="42"/>
      <c r="I1049" s="17"/>
      <c r="J1049" s="42"/>
      <c r="K1049" s="17"/>
      <c r="L1049" s="42"/>
    </row>
    <row r="1050">
      <c r="E1050" s="17"/>
      <c r="F1050" s="42"/>
      <c r="G1050" s="17"/>
      <c r="H1050" s="42"/>
      <c r="I1050" s="17"/>
      <c r="J1050" s="42"/>
      <c r="K1050" s="17"/>
      <c r="L1050" s="42"/>
    </row>
    <row r="1051">
      <c r="E1051" s="17"/>
      <c r="F1051" s="42"/>
      <c r="G1051" s="17"/>
      <c r="H1051" s="42"/>
      <c r="I1051" s="17"/>
      <c r="J1051" s="42"/>
      <c r="K1051" s="17"/>
      <c r="L1051" s="42"/>
    </row>
    <row r="1052">
      <c r="E1052" s="17"/>
      <c r="F1052" s="42"/>
      <c r="G1052" s="17"/>
      <c r="H1052" s="42"/>
      <c r="I1052" s="17"/>
      <c r="J1052" s="42"/>
      <c r="K1052" s="17"/>
      <c r="L1052" s="42"/>
    </row>
    <row r="1053">
      <c r="E1053" s="17"/>
      <c r="F1053" s="42"/>
      <c r="G1053" s="17"/>
      <c r="H1053" s="42"/>
      <c r="I1053" s="17"/>
      <c r="J1053" s="42"/>
      <c r="K1053" s="17"/>
      <c r="L1053" s="42"/>
    </row>
    <row r="1054">
      <c r="E1054" s="17"/>
      <c r="F1054" s="42"/>
      <c r="G1054" s="17"/>
      <c r="H1054" s="42"/>
      <c r="I1054" s="17"/>
      <c r="J1054" s="42"/>
      <c r="K1054" s="17"/>
      <c r="L1054" s="42"/>
    </row>
    <row r="1055">
      <c r="E1055" s="17"/>
      <c r="F1055" s="42"/>
      <c r="G1055" s="17"/>
      <c r="H1055" s="42"/>
      <c r="I1055" s="17"/>
      <c r="J1055" s="42"/>
      <c r="K1055" s="17"/>
      <c r="L1055" s="42"/>
    </row>
    <row r="1056">
      <c r="E1056" s="17"/>
      <c r="F1056" s="42"/>
      <c r="G1056" s="17"/>
      <c r="H1056" s="42"/>
      <c r="I1056" s="17"/>
      <c r="J1056" s="42"/>
      <c r="K1056" s="17"/>
      <c r="L1056" s="42"/>
    </row>
    <row r="1057">
      <c r="E1057" s="17"/>
      <c r="F1057" s="42"/>
      <c r="G1057" s="17"/>
      <c r="H1057" s="42"/>
      <c r="I1057" s="17"/>
      <c r="J1057" s="42"/>
      <c r="K1057" s="17"/>
      <c r="L1057" s="42"/>
    </row>
    <row r="1058">
      <c r="E1058" s="17"/>
      <c r="F1058" s="42"/>
      <c r="G1058" s="17"/>
      <c r="H1058" s="42"/>
      <c r="I1058" s="17"/>
      <c r="J1058" s="42"/>
      <c r="K1058" s="17"/>
      <c r="L1058" s="42"/>
    </row>
    <row r="1059">
      <c r="E1059" s="17"/>
      <c r="F1059" s="42"/>
      <c r="G1059" s="17"/>
      <c r="H1059" s="42"/>
      <c r="I1059" s="17"/>
      <c r="J1059" s="42"/>
      <c r="K1059" s="17"/>
      <c r="L1059" s="42"/>
    </row>
    <row r="1060">
      <c r="E1060" s="17"/>
      <c r="F1060" s="42"/>
      <c r="G1060" s="17"/>
      <c r="H1060" s="42"/>
      <c r="I1060" s="17"/>
      <c r="J1060" s="42"/>
      <c r="K1060" s="17"/>
      <c r="L1060" s="42"/>
    </row>
    <row r="1061">
      <c r="E1061" s="17"/>
      <c r="F1061" s="42"/>
      <c r="G1061" s="17"/>
      <c r="H1061" s="42"/>
      <c r="I1061" s="17"/>
      <c r="J1061" s="42"/>
      <c r="K1061" s="17"/>
      <c r="L1061" s="42"/>
    </row>
    <row r="1062">
      <c r="E1062" s="17"/>
      <c r="F1062" s="42"/>
      <c r="G1062" s="17"/>
      <c r="H1062" s="42"/>
      <c r="I1062" s="17"/>
      <c r="J1062" s="42"/>
      <c r="K1062" s="17"/>
      <c r="L1062" s="42"/>
    </row>
    <row r="1063">
      <c r="E1063" s="17"/>
      <c r="F1063" s="42"/>
      <c r="G1063" s="17"/>
      <c r="H1063" s="42"/>
      <c r="I1063" s="17"/>
      <c r="J1063" s="42"/>
      <c r="K1063" s="17"/>
      <c r="L1063" s="42"/>
    </row>
    <row r="1064">
      <c r="E1064" s="17"/>
      <c r="F1064" s="42"/>
      <c r="G1064" s="17"/>
      <c r="H1064" s="42"/>
      <c r="I1064" s="17"/>
      <c r="J1064" s="42"/>
      <c r="K1064" s="17"/>
      <c r="L1064" s="42"/>
    </row>
    <row r="1065">
      <c r="E1065" s="17"/>
      <c r="F1065" s="42"/>
      <c r="G1065" s="17"/>
      <c r="H1065" s="42"/>
      <c r="I1065" s="17"/>
      <c r="J1065" s="42"/>
      <c r="K1065" s="17"/>
      <c r="L1065" s="42"/>
    </row>
    <row r="1066">
      <c r="E1066" s="17"/>
      <c r="F1066" s="42"/>
      <c r="G1066" s="17"/>
      <c r="H1066" s="42"/>
      <c r="I1066" s="17"/>
      <c r="J1066" s="42"/>
      <c r="K1066" s="17"/>
      <c r="L1066" s="42"/>
    </row>
    <row r="1067">
      <c r="E1067" s="17"/>
      <c r="F1067" s="42"/>
      <c r="G1067" s="17"/>
      <c r="H1067" s="42"/>
      <c r="I1067" s="17"/>
      <c r="J1067" s="42"/>
      <c r="K1067" s="17"/>
      <c r="L1067" s="42"/>
    </row>
    <row r="1068">
      <c r="E1068" s="17"/>
      <c r="F1068" s="42"/>
      <c r="G1068" s="17"/>
      <c r="H1068" s="42"/>
      <c r="I1068" s="17"/>
      <c r="J1068" s="42"/>
      <c r="K1068" s="17"/>
      <c r="L1068" s="42"/>
    </row>
    <row r="1069">
      <c r="E1069" s="17"/>
      <c r="F1069" s="42"/>
      <c r="G1069" s="17"/>
      <c r="H1069" s="42"/>
      <c r="I1069" s="17"/>
      <c r="J1069" s="42"/>
      <c r="K1069" s="17"/>
      <c r="L1069" s="42"/>
    </row>
    <row r="1070">
      <c r="E1070" s="17"/>
      <c r="F1070" s="42"/>
      <c r="G1070" s="17"/>
      <c r="H1070" s="42"/>
      <c r="I1070" s="17"/>
      <c r="J1070" s="42"/>
      <c r="K1070" s="17"/>
      <c r="L1070" s="42"/>
    </row>
    <row r="1071">
      <c r="E1071" s="17"/>
      <c r="F1071" s="42"/>
      <c r="G1071" s="17"/>
      <c r="H1071" s="42"/>
      <c r="I1071" s="17"/>
      <c r="J1071" s="42"/>
      <c r="K1071" s="17"/>
      <c r="L1071" s="42"/>
    </row>
    <row r="1072">
      <c r="E1072" s="17"/>
      <c r="F1072" s="42"/>
      <c r="G1072" s="17"/>
      <c r="H1072" s="42"/>
      <c r="I1072" s="17"/>
      <c r="J1072" s="42"/>
      <c r="K1072" s="17"/>
      <c r="L1072" s="42"/>
    </row>
    <row r="1073">
      <c r="E1073" s="17"/>
      <c r="F1073" s="42"/>
      <c r="G1073" s="17"/>
      <c r="H1073" s="42"/>
      <c r="I1073" s="17"/>
      <c r="J1073" s="42"/>
      <c r="K1073" s="17"/>
      <c r="L1073" s="42"/>
    </row>
    <row r="1074">
      <c r="E1074" s="17"/>
      <c r="F1074" s="42"/>
      <c r="G1074" s="17"/>
      <c r="H1074" s="42"/>
      <c r="I1074" s="17"/>
      <c r="J1074" s="42"/>
      <c r="K1074" s="17"/>
      <c r="L1074" s="42"/>
    </row>
    <row r="1075">
      <c r="E1075" s="17"/>
      <c r="F1075" s="42"/>
      <c r="G1075" s="17"/>
      <c r="H1075" s="42"/>
      <c r="I1075" s="17"/>
      <c r="J1075" s="42"/>
      <c r="K1075" s="17"/>
      <c r="L1075" s="42"/>
    </row>
    <row r="1076">
      <c r="E1076" s="17"/>
      <c r="F1076" s="42"/>
      <c r="G1076" s="17"/>
      <c r="H1076" s="42"/>
      <c r="I1076" s="17"/>
      <c r="J1076" s="42"/>
      <c r="K1076" s="17"/>
      <c r="L1076" s="42"/>
    </row>
    <row r="1077">
      <c r="E1077" s="17"/>
      <c r="F1077" s="42"/>
      <c r="G1077" s="17"/>
      <c r="H1077" s="42"/>
      <c r="I1077" s="17"/>
      <c r="J1077" s="42"/>
      <c r="K1077" s="17"/>
      <c r="L1077" s="42"/>
    </row>
    <row r="1078">
      <c r="E1078" s="17"/>
      <c r="F1078" s="42"/>
      <c r="G1078" s="17"/>
      <c r="H1078" s="42"/>
      <c r="I1078" s="17"/>
      <c r="J1078" s="42"/>
      <c r="K1078" s="17"/>
      <c r="L1078" s="42"/>
    </row>
    <row r="1079">
      <c r="E1079" s="17"/>
      <c r="F1079" s="42"/>
      <c r="G1079" s="17"/>
      <c r="H1079" s="42"/>
      <c r="I1079" s="17"/>
      <c r="J1079" s="42"/>
      <c r="K1079" s="17"/>
      <c r="L1079" s="42"/>
    </row>
    <row r="1080">
      <c r="E1080" s="17"/>
      <c r="F1080" s="42"/>
      <c r="G1080" s="17"/>
      <c r="H1080" s="42"/>
      <c r="I1080" s="17"/>
      <c r="J1080" s="42"/>
      <c r="K1080" s="17"/>
      <c r="L1080" s="42"/>
    </row>
    <row r="1081">
      <c r="E1081" s="17"/>
      <c r="F1081" s="42"/>
      <c r="G1081" s="17"/>
      <c r="H1081" s="42"/>
      <c r="I1081" s="17"/>
      <c r="J1081" s="42"/>
      <c r="K1081" s="17"/>
      <c r="L1081" s="42"/>
    </row>
    <row r="1082">
      <c r="E1082" s="17"/>
      <c r="F1082" s="42"/>
      <c r="G1082" s="17"/>
      <c r="H1082" s="42"/>
      <c r="I1082" s="17"/>
      <c r="J1082" s="42"/>
      <c r="K1082" s="17"/>
      <c r="L1082" s="42"/>
    </row>
    <row r="1083">
      <c r="E1083" s="17"/>
      <c r="F1083" s="42"/>
      <c r="G1083" s="17"/>
      <c r="H1083" s="42"/>
      <c r="I1083" s="17"/>
      <c r="J1083" s="42"/>
      <c r="K1083" s="17"/>
      <c r="L1083" s="42"/>
    </row>
    <row r="1084">
      <c r="E1084" s="17"/>
      <c r="F1084" s="42"/>
      <c r="G1084" s="17"/>
      <c r="H1084" s="42"/>
      <c r="I1084" s="17"/>
      <c r="J1084" s="42"/>
      <c r="K1084" s="17"/>
      <c r="L1084" s="42"/>
    </row>
    <row r="1085">
      <c r="E1085" s="17"/>
      <c r="F1085" s="42"/>
      <c r="G1085" s="17"/>
      <c r="H1085" s="42"/>
      <c r="I1085" s="17"/>
      <c r="J1085" s="42"/>
      <c r="K1085" s="17"/>
      <c r="L1085" s="42"/>
    </row>
    <row r="1086">
      <c r="E1086" s="17"/>
      <c r="F1086" s="42"/>
      <c r="G1086" s="17"/>
      <c r="H1086" s="42"/>
      <c r="I1086" s="17"/>
      <c r="J1086" s="42"/>
      <c r="K1086" s="17"/>
      <c r="L1086" s="42"/>
    </row>
    <row r="1087">
      <c r="E1087" s="17"/>
      <c r="F1087" s="42"/>
      <c r="G1087" s="17"/>
      <c r="H1087" s="42"/>
      <c r="I1087" s="17"/>
      <c r="J1087" s="42"/>
      <c r="K1087" s="17"/>
      <c r="L1087" s="42"/>
    </row>
    <row r="1088">
      <c r="E1088" s="17"/>
      <c r="F1088" s="42"/>
      <c r="G1088" s="17"/>
      <c r="H1088" s="42"/>
      <c r="I1088" s="17"/>
      <c r="J1088" s="42"/>
      <c r="K1088" s="17"/>
      <c r="L1088" s="42"/>
    </row>
    <row r="1089">
      <c r="E1089" s="17"/>
      <c r="F1089" s="42"/>
      <c r="G1089" s="17"/>
      <c r="H1089" s="42"/>
      <c r="I1089" s="17"/>
      <c r="J1089" s="42"/>
      <c r="K1089" s="17"/>
      <c r="L1089" s="42"/>
    </row>
    <row r="1090">
      <c r="E1090" s="17"/>
      <c r="F1090" s="42"/>
      <c r="G1090" s="17"/>
      <c r="H1090" s="42"/>
      <c r="I1090" s="17"/>
      <c r="J1090" s="42"/>
      <c r="K1090" s="17"/>
      <c r="L1090" s="42"/>
    </row>
    <row r="1091">
      <c r="E1091" s="17"/>
      <c r="F1091" s="42"/>
      <c r="G1091" s="17"/>
      <c r="H1091" s="42"/>
      <c r="I1091" s="17"/>
      <c r="J1091" s="42"/>
      <c r="K1091" s="17"/>
      <c r="L1091" s="42"/>
    </row>
    <row r="1092">
      <c r="E1092" s="17"/>
      <c r="F1092" s="42"/>
      <c r="G1092" s="17"/>
      <c r="H1092" s="42"/>
      <c r="I1092" s="17"/>
      <c r="J1092" s="42"/>
      <c r="K1092" s="17"/>
      <c r="L1092" s="42"/>
    </row>
    <row r="1093">
      <c r="E1093" s="17"/>
      <c r="F1093" s="42"/>
      <c r="G1093" s="17"/>
      <c r="H1093" s="42"/>
      <c r="I1093" s="17"/>
      <c r="J1093" s="42"/>
      <c r="K1093" s="17"/>
      <c r="L1093" s="42"/>
    </row>
    <row r="1094">
      <c r="E1094" s="17"/>
      <c r="F1094" s="42"/>
      <c r="G1094" s="17"/>
      <c r="H1094" s="42"/>
      <c r="I1094" s="17"/>
      <c r="J1094" s="42"/>
      <c r="K1094" s="17"/>
      <c r="L1094" s="42"/>
    </row>
    <row r="1095">
      <c r="E1095" s="17"/>
      <c r="F1095" s="42"/>
      <c r="G1095" s="17"/>
      <c r="H1095" s="42"/>
      <c r="I1095" s="17"/>
      <c r="J1095" s="42"/>
      <c r="K1095" s="17"/>
      <c r="L1095" s="42"/>
    </row>
    <row r="1096">
      <c r="E1096" s="17"/>
      <c r="F1096" s="42"/>
      <c r="G1096" s="17"/>
      <c r="H1096" s="42"/>
      <c r="I1096" s="17"/>
      <c r="J1096" s="42"/>
      <c r="K1096" s="17"/>
      <c r="L1096" s="42"/>
    </row>
    <row r="1097">
      <c r="E1097" s="17"/>
      <c r="F1097" s="42"/>
      <c r="G1097" s="17"/>
      <c r="H1097" s="42"/>
      <c r="I1097" s="17"/>
      <c r="J1097" s="42"/>
      <c r="K1097" s="17"/>
      <c r="L1097" s="42"/>
    </row>
    <row r="1098">
      <c r="E1098" s="17"/>
      <c r="F1098" s="42"/>
      <c r="G1098" s="17"/>
      <c r="H1098" s="42"/>
      <c r="I1098" s="17"/>
      <c r="J1098" s="42"/>
      <c r="K1098" s="17"/>
      <c r="L1098" s="42"/>
    </row>
    <row r="1099">
      <c r="E1099" s="17"/>
      <c r="F1099" s="42"/>
      <c r="G1099" s="17"/>
      <c r="H1099" s="42"/>
      <c r="I1099" s="17"/>
      <c r="J1099" s="42"/>
      <c r="K1099" s="17"/>
      <c r="L1099" s="42"/>
    </row>
    <row r="1100">
      <c r="E1100" s="17"/>
      <c r="F1100" s="42"/>
      <c r="G1100" s="17"/>
      <c r="H1100" s="42"/>
      <c r="I1100" s="17"/>
      <c r="J1100" s="42"/>
      <c r="K1100" s="17"/>
      <c r="L1100" s="42"/>
    </row>
    <row r="1101">
      <c r="E1101" s="17"/>
      <c r="F1101" s="42"/>
      <c r="G1101" s="17"/>
      <c r="H1101" s="42"/>
      <c r="I1101" s="17"/>
      <c r="J1101" s="42"/>
      <c r="K1101" s="17"/>
      <c r="L1101" s="42"/>
    </row>
    <row r="1102">
      <c r="E1102" s="17"/>
      <c r="F1102" s="42"/>
      <c r="G1102" s="17"/>
      <c r="H1102" s="42"/>
      <c r="I1102" s="17"/>
      <c r="J1102" s="42"/>
      <c r="K1102" s="17"/>
      <c r="L1102" s="42"/>
    </row>
    <row r="1103">
      <c r="E1103" s="17"/>
      <c r="F1103" s="42"/>
      <c r="G1103" s="17"/>
      <c r="H1103" s="42"/>
      <c r="I1103" s="17"/>
      <c r="J1103" s="42"/>
      <c r="K1103" s="17"/>
      <c r="L1103" s="42"/>
    </row>
    <row r="1104">
      <c r="E1104" s="17"/>
      <c r="F1104" s="42"/>
      <c r="G1104" s="17"/>
      <c r="H1104" s="42"/>
      <c r="I1104" s="17"/>
      <c r="J1104" s="42"/>
      <c r="K1104" s="17"/>
      <c r="L1104" s="42"/>
    </row>
    <row r="1105">
      <c r="E1105" s="17"/>
      <c r="F1105" s="42"/>
      <c r="G1105" s="17"/>
      <c r="H1105" s="42"/>
      <c r="I1105" s="17"/>
      <c r="J1105" s="42"/>
      <c r="K1105" s="17"/>
      <c r="L1105" s="42"/>
    </row>
    <row r="1106">
      <c r="E1106" s="17"/>
      <c r="F1106" s="42"/>
      <c r="G1106" s="17"/>
      <c r="H1106" s="42"/>
      <c r="I1106" s="17"/>
      <c r="J1106" s="42"/>
      <c r="K1106" s="17"/>
      <c r="L1106" s="42"/>
    </row>
    <row r="1107">
      <c r="E1107" s="17"/>
      <c r="F1107" s="42"/>
      <c r="G1107" s="17"/>
      <c r="H1107" s="42"/>
      <c r="I1107" s="17"/>
      <c r="J1107" s="42"/>
      <c r="K1107" s="17"/>
      <c r="L1107" s="42"/>
    </row>
    <row r="1108">
      <c r="E1108" s="17"/>
      <c r="F1108" s="42"/>
      <c r="G1108" s="17"/>
      <c r="H1108" s="42"/>
      <c r="I1108" s="17"/>
      <c r="J1108" s="42"/>
      <c r="K1108" s="17"/>
      <c r="L1108" s="42"/>
    </row>
    <row r="1109">
      <c r="E1109" s="17"/>
      <c r="F1109" s="42"/>
      <c r="G1109" s="17"/>
      <c r="H1109" s="42"/>
      <c r="I1109" s="17"/>
      <c r="J1109" s="42"/>
      <c r="K1109" s="17"/>
      <c r="L1109" s="42"/>
    </row>
    <row r="1110">
      <c r="E1110" s="17"/>
      <c r="F1110" s="42"/>
      <c r="G1110" s="17"/>
      <c r="H1110" s="42"/>
      <c r="I1110" s="17"/>
      <c r="J1110" s="42"/>
      <c r="K1110" s="17"/>
      <c r="L1110" s="42"/>
    </row>
    <row r="1111">
      <c r="E1111" s="17"/>
      <c r="F1111" s="42"/>
      <c r="G1111" s="17"/>
      <c r="H1111" s="42"/>
      <c r="I1111" s="17"/>
      <c r="J1111" s="42"/>
      <c r="K1111" s="17"/>
      <c r="L1111" s="42"/>
    </row>
    <row r="1112">
      <c r="E1112" s="17"/>
      <c r="F1112" s="42"/>
      <c r="G1112" s="17"/>
      <c r="H1112" s="42"/>
      <c r="I1112" s="17"/>
      <c r="J1112" s="42"/>
      <c r="K1112" s="17"/>
      <c r="L1112" s="42"/>
    </row>
    <row r="1113">
      <c r="E1113" s="17"/>
      <c r="F1113" s="42"/>
      <c r="G1113" s="17"/>
      <c r="H1113" s="42"/>
      <c r="I1113" s="17"/>
      <c r="J1113" s="42"/>
      <c r="K1113" s="17"/>
      <c r="L1113" s="42"/>
    </row>
    <row r="1114">
      <c r="E1114" s="17"/>
      <c r="F1114" s="42"/>
      <c r="G1114" s="17"/>
      <c r="H1114" s="42"/>
      <c r="I1114" s="17"/>
      <c r="J1114" s="42"/>
      <c r="K1114" s="17"/>
      <c r="L1114" s="42"/>
    </row>
    <row r="1115">
      <c r="E1115" s="17"/>
      <c r="F1115" s="42"/>
      <c r="G1115" s="17"/>
      <c r="H1115" s="42"/>
      <c r="I1115" s="17"/>
      <c r="J1115" s="42"/>
      <c r="K1115" s="17"/>
      <c r="L1115" s="42"/>
    </row>
    <row r="1116">
      <c r="E1116" s="17"/>
      <c r="F1116" s="42"/>
      <c r="G1116" s="17"/>
      <c r="H1116" s="42"/>
      <c r="I1116" s="17"/>
      <c r="J1116" s="42"/>
      <c r="K1116" s="17"/>
      <c r="L1116" s="42"/>
    </row>
    <row r="1117">
      <c r="E1117" s="17"/>
      <c r="F1117" s="42"/>
      <c r="G1117" s="17"/>
      <c r="H1117" s="42"/>
      <c r="I1117" s="17"/>
      <c r="J1117" s="42"/>
      <c r="K1117" s="17"/>
      <c r="L1117" s="42"/>
    </row>
    <row r="1118">
      <c r="E1118" s="17"/>
      <c r="F1118" s="42"/>
      <c r="G1118" s="17"/>
      <c r="H1118" s="42"/>
      <c r="I1118" s="17"/>
      <c r="J1118" s="42"/>
      <c r="K1118" s="17"/>
      <c r="L1118" s="42"/>
    </row>
    <row r="1119">
      <c r="E1119" s="17"/>
      <c r="F1119" s="42"/>
      <c r="G1119" s="17"/>
      <c r="H1119" s="42"/>
      <c r="I1119" s="17"/>
      <c r="J1119" s="42"/>
      <c r="K1119" s="17"/>
      <c r="L1119" s="42"/>
    </row>
    <row r="1120">
      <c r="E1120" s="17"/>
      <c r="F1120" s="42"/>
      <c r="G1120" s="17"/>
      <c r="H1120" s="42"/>
      <c r="I1120" s="17"/>
      <c r="J1120" s="42"/>
      <c r="K1120" s="17"/>
      <c r="L1120" s="42"/>
    </row>
    <row r="1121">
      <c r="E1121" s="17"/>
      <c r="F1121" s="42"/>
      <c r="G1121" s="17"/>
      <c r="H1121" s="42"/>
      <c r="I1121" s="17"/>
      <c r="J1121" s="42"/>
      <c r="K1121" s="17"/>
      <c r="L1121" s="42"/>
    </row>
    <row r="1122">
      <c r="E1122" s="17"/>
      <c r="F1122" s="42"/>
      <c r="G1122" s="17"/>
      <c r="H1122" s="42"/>
      <c r="I1122" s="17"/>
      <c r="J1122" s="42"/>
      <c r="K1122" s="17"/>
      <c r="L1122" s="42"/>
    </row>
    <row r="1123">
      <c r="E1123" s="17"/>
      <c r="F1123" s="42"/>
      <c r="G1123" s="17"/>
      <c r="H1123" s="42"/>
      <c r="I1123" s="17"/>
      <c r="J1123" s="42"/>
      <c r="K1123" s="17"/>
      <c r="L1123" s="42"/>
    </row>
    <row r="1124">
      <c r="E1124" s="17"/>
      <c r="F1124" s="42"/>
      <c r="G1124" s="17"/>
      <c r="H1124" s="42"/>
      <c r="I1124" s="17"/>
      <c r="J1124" s="42"/>
      <c r="K1124" s="17"/>
      <c r="L1124" s="42"/>
    </row>
    <row r="1125">
      <c r="E1125" s="17"/>
      <c r="F1125" s="42"/>
      <c r="G1125" s="17"/>
      <c r="H1125" s="42"/>
      <c r="I1125" s="17"/>
      <c r="J1125" s="42"/>
      <c r="K1125" s="17"/>
      <c r="L1125" s="42"/>
    </row>
    <row r="1126">
      <c r="E1126" s="17"/>
      <c r="F1126" s="42"/>
      <c r="G1126" s="17"/>
      <c r="H1126" s="42"/>
      <c r="I1126" s="17"/>
      <c r="J1126" s="42"/>
      <c r="K1126" s="17"/>
      <c r="L1126" s="42"/>
    </row>
    <row r="1127">
      <c r="E1127" s="17"/>
      <c r="F1127" s="42"/>
      <c r="G1127" s="17"/>
      <c r="H1127" s="42"/>
      <c r="I1127" s="17"/>
      <c r="J1127" s="42"/>
      <c r="K1127" s="17"/>
      <c r="L1127" s="42"/>
    </row>
    <row r="1128">
      <c r="E1128" s="17"/>
      <c r="F1128" s="42"/>
      <c r="G1128" s="17"/>
      <c r="H1128" s="42"/>
      <c r="I1128" s="17"/>
      <c r="J1128" s="42"/>
      <c r="K1128" s="17"/>
      <c r="L1128" s="42"/>
    </row>
    <row r="1129">
      <c r="E1129" s="17"/>
      <c r="F1129" s="42"/>
      <c r="G1129" s="17"/>
      <c r="H1129" s="42"/>
      <c r="I1129" s="17"/>
      <c r="J1129" s="42"/>
      <c r="K1129" s="17"/>
      <c r="L1129" s="42"/>
    </row>
    <row r="1130">
      <c r="E1130" s="17"/>
      <c r="F1130" s="42"/>
      <c r="G1130" s="17"/>
      <c r="H1130" s="42"/>
      <c r="I1130" s="17"/>
      <c r="J1130" s="42"/>
      <c r="K1130" s="17"/>
      <c r="L1130" s="42"/>
    </row>
    <row r="1131">
      <c r="E1131" s="17"/>
      <c r="F1131" s="42"/>
      <c r="G1131" s="17"/>
      <c r="H1131" s="42"/>
      <c r="I1131" s="17"/>
      <c r="J1131" s="42"/>
      <c r="K1131" s="17"/>
      <c r="L1131" s="42"/>
    </row>
    <row r="1132">
      <c r="E1132" s="17"/>
      <c r="F1132" s="42"/>
      <c r="G1132" s="17"/>
      <c r="H1132" s="42"/>
      <c r="I1132" s="17"/>
      <c r="J1132" s="42"/>
      <c r="K1132" s="17"/>
      <c r="L1132" s="42"/>
    </row>
    <row r="1133">
      <c r="E1133" s="17"/>
      <c r="F1133" s="42"/>
      <c r="G1133" s="17"/>
      <c r="H1133" s="42"/>
      <c r="I1133" s="17"/>
      <c r="J1133" s="42"/>
      <c r="K1133" s="17"/>
      <c r="L1133" s="42"/>
    </row>
    <row r="1134">
      <c r="E1134" s="17"/>
      <c r="F1134" s="42"/>
      <c r="G1134" s="17"/>
      <c r="H1134" s="42"/>
      <c r="I1134" s="17"/>
      <c r="J1134" s="42"/>
      <c r="K1134" s="17"/>
      <c r="L1134" s="42"/>
    </row>
    <row r="1135">
      <c r="E1135" s="17"/>
      <c r="F1135" s="42"/>
      <c r="G1135" s="17"/>
      <c r="H1135" s="42"/>
      <c r="I1135" s="17"/>
      <c r="J1135" s="42"/>
      <c r="K1135" s="17"/>
      <c r="L1135" s="42"/>
    </row>
    <row r="1136">
      <c r="E1136" s="17"/>
      <c r="F1136" s="42"/>
      <c r="G1136" s="17"/>
      <c r="H1136" s="42"/>
      <c r="I1136" s="17"/>
      <c r="J1136" s="42"/>
      <c r="K1136" s="17"/>
      <c r="L1136" s="42"/>
    </row>
    <row r="1137">
      <c r="E1137" s="17"/>
      <c r="F1137" s="42"/>
      <c r="G1137" s="17"/>
      <c r="H1137" s="42"/>
      <c r="I1137" s="17"/>
      <c r="J1137" s="42"/>
      <c r="K1137" s="17"/>
      <c r="L1137" s="42"/>
    </row>
    <row r="1138">
      <c r="E1138" s="17"/>
      <c r="F1138" s="42"/>
      <c r="G1138" s="17"/>
      <c r="H1138" s="42"/>
      <c r="I1138" s="17"/>
      <c r="J1138" s="42"/>
      <c r="K1138" s="17"/>
      <c r="L1138" s="42"/>
    </row>
    <row r="1139">
      <c r="E1139" s="17"/>
      <c r="F1139" s="42"/>
      <c r="G1139" s="17"/>
      <c r="H1139" s="42"/>
      <c r="I1139" s="17"/>
      <c r="J1139" s="42"/>
      <c r="K1139" s="17"/>
      <c r="L1139" s="42"/>
    </row>
    <row r="1140">
      <c r="E1140" s="17"/>
      <c r="F1140" s="42"/>
      <c r="G1140" s="17"/>
      <c r="H1140" s="42"/>
      <c r="I1140" s="17"/>
      <c r="J1140" s="42"/>
      <c r="K1140" s="17"/>
      <c r="L1140" s="42"/>
    </row>
    <row r="1141">
      <c r="E1141" s="17"/>
      <c r="F1141" s="42"/>
      <c r="G1141" s="17"/>
      <c r="H1141" s="42"/>
      <c r="I1141" s="17"/>
      <c r="J1141" s="42"/>
      <c r="K1141" s="17"/>
      <c r="L1141" s="42"/>
    </row>
    <row r="1142">
      <c r="E1142" s="17"/>
      <c r="F1142" s="42"/>
      <c r="G1142" s="17"/>
      <c r="H1142" s="42"/>
      <c r="I1142" s="17"/>
      <c r="J1142" s="42"/>
      <c r="K1142" s="17"/>
      <c r="L1142" s="42"/>
    </row>
    <row r="1143">
      <c r="E1143" s="17"/>
      <c r="F1143" s="42"/>
      <c r="G1143" s="17"/>
      <c r="H1143" s="42"/>
      <c r="I1143" s="17"/>
      <c r="J1143" s="42"/>
      <c r="K1143" s="17"/>
      <c r="L1143" s="42"/>
    </row>
    <row r="1144">
      <c r="E1144" s="17"/>
      <c r="F1144" s="42"/>
      <c r="G1144" s="17"/>
      <c r="H1144" s="42"/>
      <c r="I1144" s="17"/>
      <c r="J1144" s="42"/>
      <c r="K1144" s="17"/>
      <c r="L1144" s="42"/>
    </row>
    <row r="1145">
      <c r="E1145" s="17"/>
      <c r="F1145" s="42"/>
      <c r="G1145" s="17"/>
      <c r="H1145" s="42"/>
      <c r="I1145" s="17"/>
      <c r="J1145" s="42"/>
      <c r="K1145" s="17"/>
      <c r="L1145" s="42"/>
    </row>
    <row r="1146">
      <c r="E1146" s="17"/>
      <c r="F1146" s="42"/>
      <c r="G1146" s="17"/>
      <c r="H1146" s="42"/>
      <c r="I1146" s="17"/>
      <c r="J1146" s="42"/>
      <c r="K1146" s="17"/>
      <c r="L1146" s="42"/>
    </row>
    <row r="1147">
      <c r="E1147" s="17"/>
      <c r="F1147" s="42"/>
      <c r="G1147" s="17"/>
      <c r="H1147" s="42"/>
      <c r="I1147" s="17"/>
      <c r="J1147" s="42"/>
      <c r="K1147" s="17"/>
      <c r="L1147" s="42"/>
    </row>
    <row r="1148">
      <c r="E1148" s="17"/>
      <c r="F1148" s="42"/>
      <c r="G1148" s="17"/>
      <c r="H1148" s="42"/>
      <c r="I1148" s="17"/>
      <c r="J1148" s="42"/>
      <c r="K1148" s="17"/>
      <c r="L1148" s="42"/>
    </row>
    <row r="1149">
      <c r="E1149" s="17"/>
      <c r="F1149" s="42"/>
      <c r="G1149" s="17"/>
      <c r="H1149" s="42"/>
      <c r="I1149" s="17"/>
      <c r="J1149" s="42"/>
      <c r="K1149" s="17"/>
      <c r="L1149" s="42"/>
    </row>
    <row r="1150">
      <c r="E1150" s="17"/>
      <c r="F1150" s="42"/>
      <c r="G1150" s="17"/>
      <c r="H1150" s="42"/>
      <c r="I1150" s="17"/>
      <c r="J1150" s="42"/>
      <c r="K1150" s="17"/>
      <c r="L1150" s="42"/>
    </row>
    <row r="1151">
      <c r="E1151" s="17"/>
      <c r="F1151" s="42"/>
      <c r="G1151" s="17"/>
      <c r="H1151" s="42"/>
      <c r="I1151" s="17"/>
      <c r="J1151" s="42"/>
      <c r="K1151" s="17"/>
      <c r="L1151" s="42"/>
    </row>
    <row r="1152">
      <c r="E1152" s="17"/>
      <c r="F1152" s="42"/>
      <c r="G1152" s="17"/>
      <c r="H1152" s="42"/>
      <c r="I1152" s="17"/>
      <c r="J1152" s="42"/>
      <c r="K1152" s="17"/>
      <c r="L1152" s="42"/>
    </row>
    <row r="1153">
      <c r="E1153" s="17"/>
      <c r="F1153" s="42"/>
      <c r="G1153" s="17"/>
      <c r="H1153" s="42"/>
      <c r="I1153" s="17"/>
      <c r="J1153" s="42"/>
      <c r="K1153" s="17"/>
      <c r="L1153" s="42"/>
    </row>
    <row r="1154">
      <c r="E1154" s="17"/>
      <c r="F1154" s="42"/>
      <c r="G1154" s="17"/>
      <c r="H1154" s="42"/>
      <c r="I1154" s="17"/>
      <c r="J1154" s="42"/>
      <c r="K1154" s="17"/>
      <c r="L1154" s="42"/>
    </row>
    <row r="1155">
      <c r="E1155" s="17"/>
      <c r="F1155" s="42"/>
      <c r="G1155" s="17"/>
      <c r="H1155" s="42"/>
      <c r="I1155" s="17"/>
      <c r="J1155" s="42"/>
      <c r="K1155" s="17"/>
      <c r="L1155" s="42"/>
    </row>
    <row r="1156">
      <c r="E1156" s="17"/>
      <c r="F1156" s="42"/>
      <c r="G1156" s="17"/>
      <c r="H1156" s="42"/>
      <c r="I1156" s="17"/>
      <c r="J1156" s="42"/>
      <c r="K1156" s="17"/>
      <c r="L1156" s="42"/>
    </row>
    <row r="1157">
      <c r="E1157" s="17"/>
      <c r="F1157" s="42"/>
      <c r="G1157" s="17"/>
      <c r="H1157" s="42"/>
      <c r="I1157" s="17"/>
      <c r="J1157" s="42"/>
      <c r="K1157" s="17"/>
      <c r="L1157" s="42"/>
    </row>
    <row r="1158">
      <c r="E1158" s="17"/>
      <c r="F1158" s="42"/>
      <c r="G1158" s="17"/>
      <c r="H1158" s="42"/>
      <c r="I1158" s="17"/>
      <c r="J1158" s="42"/>
      <c r="K1158" s="17"/>
      <c r="L1158" s="42"/>
    </row>
    <row r="1159">
      <c r="E1159" s="17"/>
      <c r="F1159" s="42"/>
      <c r="G1159" s="17"/>
      <c r="H1159" s="42"/>
      <c r="I1159" s="17"/>
      <c r="J1159" s="42"/>
      <c r="K1159" s="17"/>
      <c r="L1159" s="42"/>
    </row>
    <row r="1160">
      <c r="E1160" s="17"/>
      <c r="F1160" s="42"/>
      <c r="G1160" s="17"/>
      <c r="H1160" s="42"/>
      <c r="I1160" s="17"/>
      <c r="J1160" s="42"/>
      <c r="K1160" s="17"/>
      <c r="L1160" s="42"/>
    </row>
    <row r="1161">
      <c r="E1161" s="17"/>
      <c r="F1161" s="42"/>
      <c r="G1161" s="17"/>
      <c r="H1161" s="42"/>
      <c r="I1161" s="17"/>
      <c r="J1161" s="42"/>
      <c r="K1161" s="17"/>
      <c r="L1161" s="42"/>
    </row>
    <row r="1162">
      <c r="E1162" s="17"/>
      <c r="F1162" s="42"/>
      <c r="G1162" s="17"/>
      <c r="H1162" s="42"/>
      <c r="I1162" s="17"/>
      <c r="J1162" s="42"/>
      <c r="K1162" s="17"/>
      <c r="L1162" s="42"/>
    </row>
    <row r="1163">
      <c r="E1163" s="17"/>
      <c r="F1163" s="42"/>
      <c r="G1163" s="17"/>
      <c r="H1163" s="42"/>
      <c r="I1163" s="17"/>
      <c r="J1163" s="42"/>
      <c r="K1163" s="17"/>
      <c r="L1163" s="42"/>
    </row>
    <row r="1164">
      <c r="E1164" s="17"/>
      <c r="F1164" s="42"/>
      <c r="G1164" s="17"/>
      <c r="H1164" s="42"/>
      <c r="I1164" s="17"/>
      <c r="J1164" s="42"/>
      <c r="K1164" s="17"/>
      <c r="L1164" s="42"/>
    </row>
    <row r="1165">
      <c r="E1165" s="17"/>
      <c r="F1165" s="42"/>
      <c r="G1165" s="17"/>
      <c r="H1165" s="42"/>
      <c r="I1165" s="17"/>
      <c r="J1165" s="42"/>
      <c r="K1165" s="17"/>
      <c r="L1165" s="42"/>
    </row>
    <row r="1166">
      <c r="E1166" s="17"/>
      <c r="F1166" s="42"/>
      <c r="G1166" s="17"/>
      <c r="H1166" s="42"/>
      <c r="I1166" s="17"/>
      <c r="J1166" s="42"/>
      <c r="K1166" s="17"/>
      <c r="L1166" s="42"/>
    </row>
    <row r="1167">
      <c r="E1167" s="17"/>
      <c r="F1167" s="42"/>
      <c r="G1167" s="17"/>
      <c r="H1167" s="42"/>
      <c r="I1167" s="17"/>
      <c r="J1167" s="42"/>
      <c r="K1167" s="17"/>
      <c r="L1167" s="42"/>
    </row>
    <row r="1168">
      <c r="E1168" s="17"/>
      <c r="F1168" s="42"/>
      <c r="G1168" s="17"/>
      <c r="H1168" s="42"/>
      <c r="I1168" s="17"/>
      <c r="J1168" s="42"/>
      <c r="K1168" s="17"/>
      <c r="L1168" s="42"/>
    </row>
    <row r="1169">
      <c r="E1169" s="17"/>
      <c r="F1169" s="42"/>
      <c r="G1169" s="17"/>
      <c r="H1169" s="42"/>
      <c r="I1169" s="17"/>
      <c r="J1169" s="42"/>
      <c r="K1169" s="17"/>
      <c r="L1169" s="42"/>
    </row>
    <row r="1170">
      <c r="E1170" s="17"/>
      <c r="F1170" s="42"/>
      <c r="G1170" s="17"/>
      <c r="H1170" s="42"/>
      <c r="I1170" s="17"/>
      <c r="J1170" s="42"/>
      <c r="K1170" s="17"/>
      <c r="L1170" s="42"/>
    </row>
    <row r="1171">
      <c r="E1171" s="17"/>
      <c r="F1171" s="42"/>
      <c r="G1171" s="17"/>
      <c r="H1171" s="42"/>
      <c r="I1171" s="17"/>
      <c r="J1171" s="42"/>
      <c r="K1171" s="17"/>
      <c r="L1171" s="42"/>
    </row>
    <row r="1172">
      <c r="E1172" s="17"/>
      <c r="F1172" s="42"/>
      <c r="G1172" s="17"/>
      <c r="H1172" s="42"/>
      <c r="I1172" s="17"/>
      <c r="J1172" s="42"/>
      <c r="K1172" s="17"/>
      <c r="L1172" s="42"/>
    </row>
    <row r="1173">
      <c r="E1173" s="17"/>
      <c r="F1173" s="42"/>
      <c r="G1173" s="17"/>
      <c r="H1173" s="42"/>
      <c r="I1173" s="17"/>
      <c r="J1173" s="42"/>
      <c r="K1173" s="17"/>
      <c r="L1173" s="42"/>
    </row>
    <row r="1174">
      <c r="E1174" s="17"/>
      <c r="F1174" s="42"/>
      <c r="G1174" s="17"/>
      <c r="H1174" s="42"/>
      <c r="I1174" s="17"/>
      <c r="J1174" s="42"/>
      <c r="K1174" s="17"/>
      <c r="L1174" s="42"/>
    </row>
    <row r="1175">
      <c r="E1175" s="17"/>
      <c r="F1175" s="42"/>
      <c r="G1175" s="17"/>
      <c r="H1175" s="42"/>
      <c r="I1175" s="17"/>
      <c r="J1175" s="42"/>
      <c r="K1175" s="17"/>
      <c r="L1175" s="42"/>
    </row>
    <row r="1176">
      <c r="E1176" s="17"/>
      <c r="F1176" s="42"/>
      <c r="G1176" s="17"/>
      <c r="H1176" s="42"/>
      <c r="I1176" s="17"/>
      <c r="J1176" s="42"/>
      <c r="K1176" s="17"/>
      <c r="L1176" s="42"/>
    </row>
    <row r="1177">
      <c r="E1177" s="17"/>
      <c r="F1177" s="42"/>
      <c r="G1177" s="17"/>
      <c r="H1177" s="42"/>
      <c r="I1177" s="17"/>
      <c r="J1177" s="42"/>
      <c r="K1177" s="17"/>
      <c r="L1177" s="42"/>
    </row>
    <row r="1178">
      <c r="E1178" s="17"/>
      <c r="F1178" s="42"/>
      <c r="G1178" s="17"/>
      <c r="H1178" s="42"/>
      <c r="I1178" s="17"/>
      <c r="J1178" s="42"/>
      <c r="K1178" s="17"/>
      <c r="L1178" s="42"/>
    </row>
    <row r="1179">
      <c r="E1179" s="17"/>
      <c r="F1179" s="42"/>
      <c r="G1179" s="17"/>
      <c r="H1179" s="42"/>
      <c r="I1179" s="17"/>
      <c r="J1179" s="42"/>
      <c r="K1179" s="17"/>
      <c r="L1179" s="42"/>
    </row>
    <row r="1180">
      <c r="E1180" s="17"/>
      <c r="F1180" s="42"/>
      <c r="G1180" s="17"/>
      <c r="H1180" s="42"/>
      <c r="I1180" s="17"/>
      <c r="J1180" s="42"/>
      <c r="K1180" s="17"/>
      <c r="L1180" s="42"/>
    </row>
    <row r="1181">
      <c r="E1181" s="17"/>
      <c r="F1181" s="42"/>
      <c r="G1181" s="17"/>
      <c r="H1181" s="42"/>
      <c r="I1181" s="17"/>
      <c r="J1181" s="42"/>
      <c r="K1181" s="17"/>
      <c r="L1181" s="42"/>
    </row>
    <row r="1182">
      <c r="E1182" s="17"/>
      <c r="F1182" s="42"/>
      <c r="G1182" s="17"/>
      <c r="H1182" s="42"/>
      <c r="I1182" s="17"/>
      <c r="J1182" s="42"/>
      <c r="K1182" s="17"/>
      <c r="L1182" s="42"/>
    </row>
    <row r="1183">
      <c r="E1183" s="17"/>
      <c r="F1183" s="42"/>
      <c r="G1183" s="17"/>
      <c r="H1183" s="42"/>
      <c r="I1183" s="17"/>
      <c r="J1183" s="42"/>
      <c r="K1183" s="17"/>
      <c r="L1183" s="42"/>
    </row>
    <row r="1184">
      <c r="E1184" s="17"/>
      <c r="F1184" s="42"/>
      <c r="G1184" s="17"/>
      <c r="H1184" s="42"/>
      <c r="I1184" s="17"/>
      <c r="J1184" s="42"/>
      <c r="K1184" s="17"/>
      <c r="L1184" s="42"/>
    </row>
    <row r="1185">
      <c r="E1185" s="17"/>
      <c r="F1185" s="42"/>
      <c r="G1185" s="17"/>
      <c r="H1185" s="42"/>
      <c r="I1185" s="17"/>
      <c r="J1185" s="42"/>
      <c r="K1185" s="17"/>
      <c r="L1185" s="42"/>
    </row>
    <row r="1186">
      <c r="E1186" s="17"/>
      <c r="F1186" s="42"/>
      <c r="G1186" s="17"/>
      <c r="H1186" s="42"/>
      <c r="I1186" s="17"/>
      <c r="J1186" s="42"/>
      <c r="K1186" s="17"/>
      <c r="L1186" s="42"/>
    </row>
    <row r="1187">
      <c r="E1187" s="17"/>
      <c r="F1187" s="42"/>
      <c r="G1187" s="17"/>
      <c r="H1187" s="42"/>
      <c r="I1187" s="17"/>
      <c r="J1187" s="42"/>
      <c r="K1187" s="17"/>
      <c r="L1187" s="42"/>
    </row>
    <row r="1188">
      <c r="E1188" s="17"/>
      <c r="F1188" s="42"/>
      <c r="G1188" s="17"/>
      <c r="H1188" s="42"/>
      <c r="I1188" s="17"/>
      <c r="J1188" s="42"/>
      <c r="K1188" s="17"/>
      <c r="L1188" s="42"/>
    </row>
    <row r="1189">
      <c r="E1189" s="17"/>
      <c r="F1189" s="42"/>
      <c r="G1189" s="17"/>
      <c r="H1189" s="42"/>
      <c r="I1189" s="17"/>
      <c r="J1189" s="42"/>
      <c r="K1189" s="17"/>
      <c r="L1189" s="42"/>
    </row>
    <row r="1190">
      <c r="E1190" s="17"/>
      <c r="F1190" s="42"/>
      <c r="G1190" s="17"/>
      <c r="H1190" s="42"/>
      <c r="I1190" s="17"/>
      <c r="J1190" s="42"/>
      <c r="K1190" s="17"/>
      <c r="L1190" s="42"/>
    </row>
    <row r="1191">
      <c r="E1191" s="17"/>
      <c r="F1191" s="42"/>
      <c r="G1191" s="17"/>
      <c r="H1191" s="42"/>
      <c r="I1191" s="17"/>
      <c r="J1191" s="42"/>
      <c r="K1191" s="17"/>
      <c r="L1191" s="42"/>
    </row>
    <row r="1192">
      <c r="E1192" s="17"/>
      <c r="F1192" s="42"/>
      <c r="G1192" s="17"/>
      <c r="H1192" s="42"/>
      <c r="I1192" s="17"/>
      <c r="J1192" s="42"/>
      <c r="K1192" s="17"/>
      <c r="L1192" s="42"/>
    </row>
    <row r="1193">
      <c r="E1193" s="17"/>
      <c r="F1193" s="42"/>
      <c r="G1193" s="17"/>
      <c r="H1193" s="42"/>
      <c r="I1193" s="17"/>
      <c r="J1193" s="42"/>
      <c r="K1193" s="17"/>
      <c r="L1193" s="42"/>
    </row>
    <row r="1194">
      <c r="E1194" s="17"/>
      <c r="F1194" s="42"/>
      <c r="G1194" s="17"/>
      <c r="H1194" s="42"/>
      <c r="I1194" s="17"/>
      <c r="J1194" s="42"/>
      <c r="K1194" s="17"/>
      <c r="L1194" s="42"/>
    </row>
    <row r="1195">
      <c r="E1195" s="17"/>
      <c r="F1195" s="42"/>
      <c r="G1195" s="17"/>
      <c r="H1195" s="42"/>
      <c r="I1195" s="17"/>
      <c r="J1195" s="42"/>
      <c r="K1195" s="17"/>
      <c r="L1195" s="42"/>
    </row>
    <row r="1196">
      <c r="E1196" s="17"/>
      <c r="F1196" s="42"/>
      <c r="G1196" s="17"/>
      <c r="H1196" s="42"/>
      <c r="I1196" s="17"/>
      <c r="J1196" s="42"/>
      <c r="K1196" s="17"/>
      <c r="L1196" s="42"/>
    </row>
    <row r="1197">
      <c r="E1197" s="17"/>
      <c r="F1197" s="42"/>
      <c r="G1197" s="17"/>
      <c r="H1197" s="42"/>
      <c r="I1197" s="17"/>
      <c r="J1197" s="42"/>
      <c r="K1197" s="17"/>
      <c r="L1197" s="42"/>
    </row>
    <row r="1198">
      <c r="E1198" s="17"/>
      <c r="F1198" s="42"/>
      <c r="G1198" s="17"/>
      <c r="H1198" s="42"/>
      <c r="I1198" s="17"/>
      <c r="J1198" s="42"/>
      <c r="K1198" s="17"/>
      <c r="L1198" s="42"/>
    </row>
    <row r="1199">
      <c r="E1199" s="17"/>
      <c r="F1199" s="42"/>
      <c r="G1199" s="17"/>
      <c r="H1199" s="42"/>
      <c r="I1199" s="17"/>
      <c r="J1199" s="42"/>
      <c r="K1199" s="17"/>
      <c r="L1199" s="42"/>
    </row>
    <row r="1200">
      <c r="E1200" s="17"/>
      <c r="F1200" s="42"/>
      <c r="G1200" s="17"/>
      <c r="H1200" s="42"/>
      <c r="I1200" s="17"/>
      <c r="J1200" s="42"/>
      <c r="K1200" s="17"/>
      <c r="L1200" s="42"/>
    </row>
    <row r="1201">
      <c r="E1201" s="17"/>
      <c r="F1201" s="42"/>
      <c r="G1201" s="17"/>
      <c r="H1201" s="42"/>
      <c r="I1201" s="17"/>
      <c r="J1201" s="42"/>
      <c r="K1201" s="17"/>
      <c r="L1201" s="42"/>
    </row>
    <row r="1202">
      <c r="E1202" s="17"/>
      <c r="F1202" s="42"/>
      <c r="G1202" s="17"/>
      <c r="H1202" s="42"/>
      <c r="I1202" s="17"/>
      <c r="J1202" s="42"/>
      <c r="K1202" s="17"/>
      <c r="L1202" s="42"/>
    </row>
    <row r="1203">
      <c r="E1203" s="17"/>
      <c r="F1203" s="42"/>
      <c r="G1203" s="17"/>
      <c r="H1203" s="42"/>
      <c r="I1203" s="17"/>
      <c r="J1203" s="42"/>
      <c r="K1203" s="17"/>
      <c r="L1203" s="42"/>
    </row>
    <row r="1204">
      <c r="E1204" s="17"/>
      <c r="F1204" s="42"/>
      <c r="G1204" s="17"/>
      <c r="H1204" s="42"/>
      <c r="I1204" s="17"/>
      <c r="J1204" s="42"/>
      <c r="K1204" s="17"/>
      <c r="L1204" s="42"/>
    </row>
    <row r="1205">
      <c r="E1205" s="17"/>
      <c r="F1205" s="42"/>
      <c r="G1205" s="17"/>
      <c r="H1205" s="42"/>
      <c r="I1205" s="17"/>
      <c r="J1205" s="42"/>
      <c r="K1205" s="17"/>
      <c r="L1205" s="42"/>
    </row>
    <row r="1206">
      <c r="E1206" s="17"/>
      <c r="F1206" s="42"/>
      <c r="G1206" s="17"/>
      <c r="H1206" s="42"/>
      <c r="I1206" s="17"/>
      <c r="J1206" s="42"/>
      <c r="K1206" s="17"/>
      <c r="L1206" s="42"/>
    </row>
    <row r="1207">
      <c r="E1207" s="17"/>
      <c r="F1207" s="42"/>
      <c r="G1207" s="17"/>
      <c r="H1207" s="42"/>
      <c r="I1207" s="17"/>
      <c r="J1207" s="42"/>
      <c r="K1207" s="17"/>
      <c r="L1207" s="42"/>
    </row>
    <row r="1208">
      <c r="E1208" s="17"/>
      <c r="F1208" s="42"/>
      <c r="G1208" s="17"/>
      <c r="H1208" s="42"/>
      <c r="I1208" s="17"/>
      <c r="J1208" s="42"/>
      <c r="K1208" s="17"/>
      <c r="L1208" s="42"/>
    </row>
    <row r="1209">
      <c r="E1209" s="17"/>
      <c r="F1209" s="42"/>
      <c r="G1209" s="17"/>
      <c r="H1209" s="42"/>
      <c r="I1209" s="17"/>
      <c r="J1209" s="42"/>
      <c r="K1209" s="17"/>
      <c r="L1209" s="42"/>
    </row>
    <row r="1210">
      <c r="E1210" s="17"/>
      <c r="F1210" s="42"/>
      <c r="G1210" s="17"/>
      <c r="H1210" s="42"/>
      <c r="I1210" s="17"/>
      <c r="J1210" s="42"/>
      <c r="K1210" s="17"/>
      <c r="L1210" s="42"/>
    </row>
    <row r="1211">
      <c r="E1211" s="17"/>
      <c r="F1211" s="42"/>
      <c r="G1211" s="17"/>
      <c r="H1211" s="42"/>
      <c r="I1211" s="17"/>
      <c r="J1211" s="42"/>
      <c r="K1211" s="17"/>
      <c r="L1211" s="42"/>
    </row>
    <row r="1212">
      <c r="E1212" s="17"/>
      <c r="F1212" s="42"/>
      <c r="G1212" s="17"/>
      <c r="H1212" s="42"/>
      <c r="I1212" s="17"/>
      <c r="J1212" s="42"/>
      <c r="K1212" s="17"/>
      <c r="L1212" s="42"/>
    </row>
    <row r="1213">
      <c r="E1213" s="17"/>
      <c r="F1213" s="42"/>
      <c r="G1213" s="17"/>
      <c r="H1213" s="42"/>
      <c r="I1213" s="17"/>
      <c r="J1213" s="42"/>
      <c r="K1213" s="17"/>
      <c r="L1213" s="42"/>
    </row>
    <row r="1214">
      <c r="E1214" s="17"/>
      <c r="F1214" s="42"/>
      <c r="G1214" s="17"/>
      <c r="H1214" s="42"/>
      <c r="I1214" s="17"/>
      <c r="J1214" s="42"/>
      <c r="K1214" s="17"/>
      <c r="L1214" s="42"/>
    </row>
    <row r="1215">
      <c r="E1215" s="17"/>
      <c r="F1215" s="42"/>
      <c r="G1215" s="17"/>
      <c r="H1215" s="42"/>
      <c r="I1215" s="17"/>
      <c r="J1215" s="42"/>
      <c r="K1215" s="17"/>
      <c r="L1215" s="42"/>
    </row>
    <row r="1216">
      <c r="E1216" s="17"/>
      <c r="F1216" s="42"/>
      <c r="G1216" s="17"/>
      <c r="H1216" s="42"/>
      <c r="I1216" s="17"/>
      <c r="J1216" s="42"/>
      <c r="K1216" s="17"/>
      <c r="L1216" s="42"/>
    </row>
    <row r="1217">
      <c r="E1217" s="17"/>
      <c r="F1217" s="42"/>
      <c r="G1217" s="17"/>
      <c r="H1217" s="42"/>
      <c r="I1217" s="17"/>
      <c r="J1217" s="42"/>
      <c r="K1217" s="17"/>
      <c r="L1217" s="42"/>
    </row>
    <row r="1218">
      <c r="E1218" s="17"/>
      <c r="F1218" s="42"/>
      <c r="G1218" s="17"/>
      <c r="H1218" s="42"/>
      <c r="I1218" s="17"/>
      <c r="J1218" s="42"/>
      <c r="K1218" s="17"/>
      <c r="L1218" s="42"/>
    </row>
    <row r="1219">
      <c r="E1219" s="17"/>
      <c r="F1219" s="42"/>
      <c r="G1219" s="17"/>
      <c r="H1219" s="42"/>
      <c r="I1219" s="17"/>
      <c r="J1219" s="42"/>
      <c r="K1219" s="17"/>
      <c r="L1219" s="42"/>
    </row>
    <row r="1220">
      <c r="E1220" s="17"/>
      <c r="F1220" s="42"/>
      <c r="G1220" s="17"/>
      <c r="H1220" s="42"/>
      <c r="I1220" s="17"/>
      <c r="J1220" s="42"/>
      <c r="K1220" s="17"/>
      <c r="L1220" s="42"/>
    </row>
    <row r="1221">
      <c r="E1221" s="17"/>
      <c r="F1221" s="42"/>
      <c r="G1221" s="17"/>
      <c r="H1221" s="42"/>
      <c r="I1221" s="17"/>
      <c r="J1221" s="42"/>
      <c r="K1221" s="17"/>
      <c r="L1221" s="42"/>
    </row>
    <row r="1222">
      <c r="E1222" s="17"/>
      <c r="F1222" s="42"/>
      <c r="G1222" s="17"/>
      <c r="H1222" s="42"/>
      <c r="I1222" s="17"/>
      <c r="J1222" s="42"/>
      <c r="K1222" s="17"/>
      <c r="L1222" s="42"/>
    </row>
    <row r="1223">
      <c r="E1223" s="17"/>
      <c r="F1223" s="42"/>
      <c r="G1223" s="17"/>
      <c r="H1223" s="42"/>
      <c r="I1223" s="17"/>
      <c r="J1223" s="42"/>
      <c r="K1223" s="17"/>
      <c r="L1223" s="42"/>
    </row>
    <row r="1224">
      <c r="E1224" s="17"/>
      <c r="F1224" s="42"/>
      <c r="G1224" s="17"/>
      <c r="H1224" s="42"/>
      <c r="I1224" s="17"/>
      <c r="J1224" s="42"/>
      <c r="K1224" s="17"/>
      <c r="L1224" s="42"/>
    </row>
    <row r="1225">
      <c r="E1225" s="17"/>
      <c r="F1225" s="42"/>
      <c r="G1225" s="17"/>
      <c r="H1225" s="42"/>
      <c r="I1225" s="17"/>
      <c r="J1225" s="42"/>
      <c r="K1225" s="17"/>
      <c r="L1225" s="42"/>
    </row>
    <row r="1226">
      <c r="E1226" s="17"/>
      <c r="F1226" s="42"/>
      <c r="G1226" s="17"/>
      <c r="H1226" s="42"/>
      <c r="I1226" s="17"/>
      <c r="J1226" s="42"/>
      <c r="K1226" s="17"/>
      <c r="L1226" s="42"/>
    </row>
    <row r="1227">
      <c r="E1227" s="17"/>
      <c r="F1227" s="42"/>
      <c r="G1227" s="17"/>
      <c r="H1227" s="42"/>
      <c r="I1227" s="17"/>
      <c r="J1227" s="42"/>
      <c r="K1227" s="17"/>
      <c r="L1227" s="42"/>
    </row>
    <row r="1228">
      <c r="E1228" s="17"/>
      <c r="F1228" s="42"/>
      <c r="G1228" s="17"/>
      <c r="H1228" s="42"/>
      <c r="I1228" s="17"/>
      <c r="J1228" s="42"/>
      <c r="K1228" s="17"/>
      <c r="L1228" s="42"/>
    </row>
    <row r="1229">
      <c r="E1229" s="17"/>
      <c r="F1229" s="42"/>
      <c r="G1229" s="17"/>
      <c r="H1229" s="42"/>
      <c r="I1229" s="17"/>
      <c r="J1229" s="42"/>
      <c r="K1229" s="17"/>
      <c r="L1229" s="42"/>
    </row>
    <row r="1230">
      <c r="E1230" s="17"/>
      <c r="F1230" s="42"/>
      <c r="G1230" s="17"/>
      <c r="H1230" s="42"/>
      <c r="I1230" s="17"/>
      <c r="J1230" s="42"/>
      <c r="K1230" s="17"/>
      <c r="L1230" s="42"/>
    </row>
    <row r="1231">
      <c r="E1231" s="17"/>
      <c r="F1231" s="42"/>
      <c r="G1231" s="17"/>
      <c r="H1231" s="42"/>
      <c r="I1231" s="17"/>
      <c r="J1231" s="42"/>
      <c r="K1231" s="17"/>
      <c r="L1231" s="42"/>
    </row>
    <row r="1232">
      <c r="E1232" s="17"/>
      <c r="F1232" s="42"/>
      <c r="G1232" s="17"/>
      <c r="H1232" s="42"/>
      <c r="I1232" s="17"/>
      <c r="J1232" s="42"/>
      <c r="K1232" s="17"/>
      <c r="L1232" s="42"/>
    </row>
    <row r="1233">
      <c r="E1233" s="17"/>
      <c r="F1233" s="42"/>
      <c r="G1233" s="17"/>
      <c r="H1233" s="42"/>
      <c r="I1233" s="17"/>
      <c r="J1233" s="42"/>
      <c r="K1233" s="17"/>
      <c r="L1233" s="42"/>
    </row>
    <row r="1234">
      <c r="E1234" s="17"/>
      <c r="F1234" s="42"/>
      <c r="G1234" s="17"/>
      <c r="H1234" s="42"/>
      <c r="I1234" s="17"/>
      <c r="J1234" s="42"/>
      <c r="K1234" s="17"/>
      <c r="L1234" s="42"/>
    </row>
    <row r="1235">
      <c r="E1235" s="17"/>
      <c r="F1235" s="42"/>
      <c r="G1235" s="17"/>
      <c r="H1235" s="42"/>
      <c r="I1235" s="17"/>
      <c r="J1235" s="42"/>
      <c r="K1235" s="17"/>
      <c r="L1235" s="42"/>
    </row>
    <row r="1236">
      <c r="E1236" s="17"/>
      <c r="F1236" s="42"/>
      <c r="G1236" s="17"/>
      <c r="H1236" s="42"/>
      <c r="I1236" s="17"/>
      <c r="J1236" s="42"/>
      <c r="K1236" s="17"/>
      <c r="L1236" s="42"/>
    </row>
    <row r="1237">
      <c r="E1237" s="17"/>
      <c r="F1237" s="42"/>
      <c r="G1237" s="17"/>
      <c r="H1237" s="42"/>
      <c r="I1237" s="17"/>
      <c r="J1237" s="42"/>
      <c r="K1237" s="17"/>
      <c r="L1237" s="42"/>
    </row>
    <row r="1238">
      <c r="E1238" s="17"/>
      <c r="F1238" s="42"/>
      <c r="G1238" s="17"/>
      <c r="H1238" s="42"/>
      <c r="I1238" s="17"/>
      <c r="J1238" s="42"/>
      <c r="K1238" s="17"/>
      <c r="L1238" s="42"/>
    </row>
    <row r="1239">
      <c r="E1239" s="17"/>
      <c r="F1239" s="42"/>
      <c r="G1239" s="17"/>
      <c r="H1239" s="42"/>
      <c r="I1239" s="17"/>
      <c r="J1239" s="42"/>
      <c r="K1239" s="17"/>
      <c r="L1239" s="42"/>
    </row>
    <row r="1240">
      <c r="E1240" s="17"/>
      <c r="F1240" s="42"/>
      <c r="G1240" s="17"/>
      <c r="H1240" s="42"/>
      <c r="I1240" s="17"/>
      <c r="J1240" s="42"/>
      <c r="K1240" s="17"/>
      <c r="L1240" s="42"/>
    </row>
    <row r="1241">
      <c r="E1241" s="17"/>
      <c r="F1241" s="42"/>
      <c r="G1241" s="17"/>
      <c r="H1241" s="42"/>
      <c r="I1241" s="17"/>
      <c r="J1241" s="42"/>
      <c r="K1241" s="17"/>
      <c r="L1241" s="42"/>
    </row>
    <row r="1242">
      <c r="E1242" s="17"/>
      <c r="F1242" s="42"/>
      <c r="G1242" s="17"/>
      <c r="H1242" s="42"/>
      <c r="I1242" s="17"/>
      <c r="J1242" s="42"/>
      <c r="K1242" s="17"/>
      <c r="L1242" s="42"/>
    </row>
    <row r="1243">
      <c r="E1243" s="17"/>
      <c r="F1243" s="42"/>
      <c r="G1243" s="17"/>
      <c r="H1243" s="42"/>
      <c r="I1243" s="17"/>
      <c r="J1243" s="42"/>
      <c r="K1243" s="17"/>
      <c r="L1243" s="42"/>
    </row>
  </sheetData>
  <mergeCells count="128">
    <mergeCell ref="A37:A38"/>
    <mergeCell ref="B37:B38"/>
    <mergeCell ref="C37:C38"/>
    <mergeCell ref="D37:D38"/>
    <mergeCell ref="B39:B41"/>
    <mergeCell ref="C39:C41"/>
    <mergeCell ref="D39:D41"/>
    <mergeCell ref="A39:A41"/>
    <mergeCell ref="A43:A44"/>
    <mergeCell ref="B43:B44"/>
    <mergeCell ref="C43:C44"/>
    <mergeCell ref="D43:D44"/>
    <mergeCell ref="A45:A47"/>
    <mergeCell ref="B45:B47"/>
    <mergeCell ref="C45:C47"/>
    <mergeCell ref="D45:D47"/>
    <mergeCell ref="A48:A49"/>
    <mergeCell ref="B48:B49"/>
    <mergeCell ref="C48:C49"/>
    <mergeCell ref="D48:D49"/>
    <mergeCell ref="A51:A52"/>
    <mergeCell ref="D51:D52"/>
    <mergeCell ref="B51:B52"/>
    <mergeCell ref="C51:C52"/>
    <mergeCell ref="A60:A63"/>
    <mergeCell ref="B60:B63"/>
    <mergeCell ref="C60:C63"/>
    <mergeCell ref="D60:D63"/>
    <mergeCell ref="A64:A66"/>
    <mergeCell ref="D64:D66"/>
    <mergeCell ref="B64:B66"/>
    <mergeCell ref="C64:C66"/>
    <mergeCell ref="A67:A68"/>
    <mergeCell ref="B67:B68"/>
    <mergeCell ref="C67:C68"/>
    <mergeCell ref="D67:D68"/>
    <mergeCell ref="A73:A74"/>
    <mergeCell ref="D73:D74"/>
    <mergeCell ref="B73:B74"/>
    <mergeCell ref="C73:C74"/>
    <mergeCell ref="A77:A81"/>
    <mergeCell ref="B77:B81"/>
    <mergeCell ref="C77:C81"/>
    <mergeCell ref="D77:D81"/>
    <mergeCell ref="A83:A85"/>
    <mergeCell ref="D83:D85"/>
    <mergeCell ref="B88:B91"/>
    <mergeCell ref="C88:C91"/>
    <mergeCell ref="B83:B85"/>
    <mergeCell ref="C83:C85"/>
    <mergeCell ref="A86:A87"/>
    <mergeCell ref="B86:B87"/>
    <mergeCell ref="C86:C87"/>
    <mergeCell ref="D86:D87"/>
    <mergeCell ref="D88:D91"/>
    <mergeCell ref="C95:C97"/>
    <mergeCell ref="D95:D97"/>
    <mergeCell ref="A88:A91"/>
    <mergeCell ref="A92:A94"/>
    <mergeCell ref="B92:B94"/>
    <mergeCell ref="C92:C94"/>
    <mergeCell ref="D92:D94"/>
    <mergeCell ref="A95:A97"/>
    <mergeCell ref="B95:B97"/>
    <mergeCell ref="A101:A104"/>
    <mergeCell ref="A105:A110"/>
    <mergeCell ref="B105:B110"/>
    <mergeCell ref="C105:C110"/>
    <mergeCell ref="D105:D110"/>
    <mergeCell ref="A98:A100"/>
    <mergeCell ref="B98:B100"/>
    <mergeCell ref="C98:C100"/>
    <mergeCell ref="D98:D100"/>
    <mergeCell ref="B101:B104"/>
    <mergeCell ref="C101:C104"/>
    <mergeCell ref="D101:D104"/>
    <mergeCell ref="B115:B119"/>
    <mergeCell ref="C115:C119"/>
    <mergeCell ref="B111:B114"/>
    <mergeCell ref="A120:A122"/>
    <mergeCell ref="B120:B122"/>
    <mergeCell ref="C120:C122"/>
    <mergeCell ref="D120:D122"/>
    <mergeCell ref="A123:A126"/>
    <mergeCell ref="B123:B126"/>
    <mergeCell ref="C123:C126"/>
    <mergeCell ref="D123:D126"/>
    <mergeCell ref="A148:A151"/>
    <mergeCell ref="B148:B151"/>
    <mergeCell ref="C148:C151"/>
    <mergeCell ref="D148:D151"/>
    <mergeCell ref="C111:C114"/>
    <mergeCell ref="D111:D114"/>
    <mergeCell ref="D115:D119"/>
    <mergeCell ref="A3:A5"/>
    <mergeCell ref="B3:B5"/>
    <mergeCell ref="C3:C5"/>
    <mergeCell ref="D3:D5"/>
    <mergeCell ref="B6:B8"/>
    <mergeCell ref="C6:C8"/>
    <mergeCell ref="D6:D8"/>
    <mergeCell ref="C15:C20"/>
    <mergeCell ref="D15:D20"/>
    <mergeCell ref="A6:A8"/>
    <mergeCell ref="A9:A14"/>
    <mergeCell ref="B9:B14"/>
    <mergeCell ref="C9:C14"/>
    <mergeCell ref="D9:D14"/>
    <mergeCell ref="A15:A20"/>
    <mergeCell ref="B15:B20"/>
    <mergeCell ref="A21:A26"/>
    <mergeCell ref="B21:B26"/>
    <mergeCell ref="C21:C26"/>
    <mergeCell ref="D21:D26"/>
    <mergeCell ref="B27:B29"/>
    <mergeCell ref="C27:C29"/>
    <mergeCell ref="D27:D29"/>
    <mergeCell ref="C34:C36"/>
    <mergeCell ref="D34:D36"/>
    <mergeCell ref="A27:A29"/>
    <mergeCell ref="A30:A33"/>
    <mergeCell ref="B30:B33"/>
    <mergeCell ref="C30:C33"/>
    <mergeCell ref="D30:D33"/>
    <mergeCell ref="A34:A36"/>
    <mergeCell ref="B34:B36"/>
    <mergeCell ref="A111:A114"/>
    <mergeCell ref="A115:A119"/>
  </mergeCells>
  <dataValidations>
    <dataValidation type="list" allowBlank="1" showErrorMessage="1" sqref="F3:F263 J3:J263">
      <formula1>"primary,secondary,positive,negative"</formula1>
    </dataValidation>
    <dataValidation type="list" allowBlank="1" showErrorMessage="1" sqref="H3:H263 L3:L263">
      <formula1>"template,text"</formula1>
    </dataValidation>
  </dataValidations>
  <hyperlinks>
    <hyperlink r:id="rId1" ref="D167"/>
    <hyperlink r:id="rId2" ref="D168"/>
    <hyperlink r:id="rId3" ref="D169"/>
    <hyperlink r:id="rId4" ref="D170"/>
    <hyperlink r:id="rId5" ref="D171"/>
    <hyperlink r:id="rId6" ref="D172"/>
    <hyperlink r:id="rId7" ref="D173"/>
    <hyperlink r:id="rId8" ref="D174"/>
    <hyperlink r:id="rId9" ref="D175"/>
    <hyperlink r:id="rId10" ref="D176"/>
    <hyperlink r:id="rId11" ref="D177"/>
    <hyperlink r:id="rId12" ref="D178"/>
    <hyperlink r:id="rId13" ref="D179"/>
    <hyperlink r:id="rId14" ref="D180"/>
    <hyperlink r:id="rId15" ref="D181"/>
    <hyperlink r:id="rId16" ref="D182"/>
    <hyperlink r:id="rId17" ref="D183"/>
    <hyperlink r:id="rId18" ref="D184"/>
    <hyperlink r:id="rId19" ref="D185"/>
    <hyperlink r:id="rId20" ref="D186"/>
    <hyperlink r:id="rId21" ref="D187"/>
    <hyperlink r:id="rId22" ref="D188"/>
    <hyperlink r:id="rId23" ref="D189"/>
    <hyperlink r:id="rId24" ref="D190"/>
    <hyperlink r:id="rId25" ref="D191"/>
    <hyperlink r:id="rId26" ref="D192"/>
    <hyperlink r:id="rId27" ref="D193"/>
    <hyperlink r:id="rId28" ref="D194"/>
    <hyperlink r:id="rId29" ref="D195"/>
    <hyperlink r:id="rId30" ref="D196"/>
    <hyperlink r:id="rId31" ref="D197"/>
    <hyperlink r:id="rId32" ref="D198"/>
    <hyperlink r:id="rId33" ref="D199"/>
    <hyperlink r:id="rId34" ref="D200"/>
    <hyperlink r:id="rId35" ref="D201"/>
    <hyperlink r:id="rId36" ref="D202"/>
    <hyperlink r:id="rId37" ref="D203"/>
    <hyperlink r:id="rId38" ref="D204"/>
    <hyperlink r:id="rId39" ref="D205"/>
    <hyperlink r:id="rId40" ref="D206"/>
    <hyperlink r:id="rId41" ref="D207"/>
    <hyperlink r:id="rId42" ref="D208"/>
    <hyperlink r:id="rId43" ref="D209"/>
    <hyperlink r:id="rId44" ref="D210"/>
    <hyperlink r:id="rId45" ref="D211"/>
    <hyperlink r:id="rId46" ref="D212"/>
    <hyperlink r:id="rId47" ref="D213"/>
    <hyperlink r:id="rId48" ref="D214"/>
    <hyperlink r:id="rId49" ref="D215"/>
    <hyperlink r:id="rId50" ref="D216"/>
    <hyperlink r:id="rId51" ref="D217"/>
    <hyperlink r:id="rId52" ref="D218"/>
    <hyperlink r:id="rId53" ref="D219"/>
    <hyperlink r:id="rId54" ref="D220"/>
    <hyperlink r:id="rId55" ref="D221"/>
    <hyperlink r:id="rId56" ref="D222"/>
    <hyperlink r:id="rId57" ref="D223"/>
    <hyperlink r:id="rId58" ref="D224"/>
    <hyperlink r:id="rId59" ref="D225"/>
    <hyperlink r:id="rId60" ref="D226"/>
    <hyperlink r:id="rId61" ref="D227"/>
    <hyperlink r:id="rId62" ref="D228"/>
    <hyperlink r:id="rId63" ref="D229"/>
    <hyperlink r:id="rId64" ref="D230"/>
    <hyperlink r:id="rId65" ref="D231"/>
    <hyperlink r:id="rId66" ref="D232"/>
    <hyperlink r:id="rId67" ref="D233"/>
    <hyperlink r:id="rId68" ref="D234"/>
    <hyperlink r:id="rId69" ref="D235"/>
    <hyperlink r:id="rId70" ref="D236"/>
    <hyperlink r:id="rId71" ref="D237"/>
    <hyperlink r:id="rId72" ref="D238"/>
    <hyperlink r:id="rId73" ref="D239"/>
    <hyperlink r:id="rId74" ref="D240"/>
    <hyperlink r:id="rId75" ref="D241"/>
    <hyperlink r:id="rId76" ref="D242"/>
    <hyperlink r:id="rId77" ref="D243"/>
    <hyperlink r:id="rId78" ref="D244"/>
    <hyperlink r:id="rId79" ref="D245"/>
    <hyperlink r:id="rId80" ref="D246"/>
    <hyperlink r:id="rId81" ref="D248"/>
    <hyperlink r:id="rId82" ref="D249"/>
    <hyperlink r:id="rId83" ref="D250"/>
    <hyperlink r:id="rId84" ref="D251"/>
    <hyperlink r:id="rId85" ref="D252"/>
    <hyperlink r:id="rId86" ref="D253"/>
    <hyperlink r:id="rId87" ref="D254"/>
    <hyperlink r:id="rId88" ref="D255"/>
    <hyperlink r:id="rId89" ref="D256"/>
    <hyperlink r:id="rId90" ref="D257"/>
    <hyperlink r:id="rId91" ref="D258"/>
    <hyperlink r:id="rId92" ref="D259"/>
    <hyperlink r:id="rId93" ref="D260"/>
  </hyperlinks>
  <drawing r:id="rId9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7.0"/>
    <col customWidth="1" min="14" max="14" width="24.75"/>
    <col customWidth="1" min="16" max="16" width="22.63"/>
    <col customWidth="1" min="18" max="18" width="21.0"/>
    <col customWidth="1" min="20" max="20" width="34.0"/>
    <col customWidth="1" min="21" max="21" width="29.5"/>
  </cols>
  <sheetData>
    <row r="1">
      <c r="A1" s="1" t="s">
        <v>0</v>
      </c>
      <c r="B1" s="1" t="s">
        <v>545</v>
      </c>
      <c r="C1" s="1" t="s">
        <v>2</v>
      </c>
      <c r="D1" s="1" t="s">
        <v>546</v>
      </c>
      <c r="E1" s="1" t="s">
        <v>4</v>
      </c>
      <c r="F1" s="3" t="s">
        <v>5</v>
      </c>
      <c r="G1" s="1" t="s">
        <v>6</v>
      </c>
      <c r="H1" s="3" t="s">
        <v>7</v>
      </c>
      <c r="I1" s="1" t="s">
        <v>8</v>
      </c>
      <c r="J1" s="3" t="s">
        <v>5</v>
      </c>
      <c r="K1" s="1" t="s">
        <v>6</v>
      </c>
      <c r="L1" s="4" t="s">
        <v>7</v>
      </c>
      <c r="M1" s="5" t="s">
        <v>9</v>
      </c>
      <c r="N1" s="5" t="s">
        <v>10</v>
      </c>
      <c r="O1" s="5" t="s">
        <v>11</v>
      </c>
      <c r="P1" s="5" t="s">
        <v>12</v>
      </c>
      <c r="Q1" s="5" t="s">
        <v>9</v>
      </c>
      <c r="R1" s="5" t="s">
        <v>10</v>
      </c>
      <c r="S1" s="5" t="s">
        <v>11</v>
      </c>
      <c r="T1" s="5" t="s">
        <v>13</v>
      </c>
      <c r="U1" s="5" t="s">
        <v>14</v>
      </c>
    </row>
    <row r="2">
      <c r="A2" s="6"/>
      <c r="B2" s="7"/>
      <c r="C2" s="7"/>
      <c r="D2" s="7"/>
      <c r="E2" s="8"/>
      <c r="F2" s="9"/>
      <c r="G2" s="8"/>
      <c r="H2" s="9"/>
      <c r="I2" s="8" t="s">
        <v>15</v>
      </c>
      <c r="J2" s="9"/>
      <c r="K2" s="8"/>
      <c r="L2" s="9"/>
      <c r="M2" s="7" t="s">
        <v>16</v>
      </c>
      <c r="N2" s="7" t="s">
        <v>17</v>
      </c>
      <c r="O2" s="7" t="s">
        <v>18</v>
      </c>
      <c r="P2" s="7" t="s">
        <v>19</v>
      </c>
      <c r="Q2" s="7" t="s">
        <v>16</v>
      </c>
      <c r="R2" s="7" t="s">
        <v>17</v>
      </c>
      <c r="S2" s="7" t="s">
        <v>18</v>
      </c>
      <c r="T2" s="7" t="s">
        <v>20</v>
      </c>
      <c r="U2" s="7" t="s">
        <v>21</v>
      </c>
    </row>
    <row r="3">
      <c r="A3" s="10" t="s">
        <v>22</v>
      </c>
      <c r="B3" s="43" t="s">
        <v>23</v>
      </c>
      <c r="C3" s="43" t="s">
        <v>24</v>
      </c>
      <c r="D3" s="11" t="s">
        <v>25</v>
      </c>
      <c r="E3" s="12" t="s">
        <v>26</v>
      </c>
      <c r="F3" s="13" t="s">
        <v>27</v>
      </c>
      <c r="G3" s="14" t="s">
        <v>28</v>
      </c>
      <c r="H3" s="15" t="s">
        <v>29</v>
      </c>
      <c r="I3" s="12" t="s">
        <v>30</v>
      </c>
      <c r="J3" s="13" t="s">
        <v>27</v>
      </c>
      <c r="K3" s="12" t="s">
        <v>31</v>
      </c>
      <c r="L3" s="13" t="s">
        <v>29</v>
      </c>
      <c r="M3" s="16" t="str">
        <f t="shared" ref="M3:M5" si="1">$M$2&amp;E3&amp;""""</f>
        <v>"label": "2020 год"</v>
      </c>
      <c r="N3" s="16" t="str">
        <f t="shared" ref="N3:N5" si="2">$N$2&amp;H3&amp;""""&amp;":"&amp;""""&amp;G3&amp;""""&amp;"}"</f>
        <v>"payload": {"template":"year_2020"}</v>
      </c>
      <c r="O3" s="16" t="str">
        <f t="shared" ref="O3:O5" si="3">$O$2&amp;F3&amp;""""</f>
        <v>"color": "secondary"</v>
      </c>
      <c r="P3" s="16" t="str">
        <f t="shared" ref="P3:P5" si="4">$P$2&amp;N3&amp;", "&amp;M3&amp;"}, "&amp;O3&amp;"}]"</f>
        <v>[{"action": {"type": "text", "payload": {"template":"year_2020"}, "label": "2020 год"}, "color": "secondary"}]</v>
      </c>
      <c r="Q3" s="16" t="str">
        <f t="shared" ref="Q3:Q5" si="5">IF(OR(I3="",J3="",K3="",L3=""),"",$M$2&amp;I3&amp;"""")</f>
        <v>"label": "2021 год"</v>
      </c>
      <c r="R3" s="16" t="str">
        <f t="shared" ref="R3:R5" si="6">IF(OR(I3="",J3="",K3="",L3=""),"",$N$2&amp;L3&amp;""""&amp;":"&amp;""""&amp;K3&amp;""""&amp;"}")</f>
        <v>"payload": {"template":"year_2021"}</v>
      </c>
      <c r="S3" s="16" t="str">
        <f t="shared" ref="S3:S5" si="7">IF(OR(I3="",J3="",K3="",L3=""),"",$O$2&amp;J3&amp;"""")</f>
        <v>"color": "secondary"</v>
      </c>
      <c r="T3" s="16" t="str">
        <f t="shared" ref="T3:T5" si="8">IF(OR(I3="",J3="",K3="",L3=""),"",$P$2&amp;R3&amp;", "&amp;Q3&amp;"}, "&amp;S3&amp;"}]")</f>
        <v>[{"action": {"type": "text", "payload": {"template":"year_2021"}, "label": "2021 год"}, "color": "secondary"}]</v>
      </c>
      <c r="U3" s="16" t="str">
        <f t="shared" ref="U3:U5" si="9">IF(OR(Q3="",R3="",S3="",T3=""),P3,"["&amp;$U$2&amp;N3&amp;", "&amp;M3&amp;"}, "&amp;O3&amp;"}, "&amp;$U$2&amp;R3&amp;", "&amp;Q3&amp;"}, "&amp;S3&amp;"}]")</f>
        <v>[{"action": {"type": "text", "payload": {"template":"year_2020"}, "label": "2020 год"}, "color": "secondary"}, {"action": {"type": "text", "payload": {"template":"year_2021"}, "label": "2021 год"}, "color": "secondary"}]</v>
      </c>
    </row>
    <row r="4">
      <c r="A4" s="18"/>
      <c r="B4" s="19"/>
      <c r="C4" s="19"/>
      <c r="D4" s="19"/>
      <c r="E4" s="12" t="s">
        <v>32</v>
      </c>
      <c r="F4" s="13" t="s">
        <v>27</v>
      </c>
      <c r="G4" s="14" t="s">
        <v>33</v>
      </c>
      <c r="H4" s="13" t="s">
        <v>29</v>
      </c>
      <c r="I4" s="12" t="s">
        <v>34</v>
      </c>
      <c r="J4" s="13" t="s">
        <v>27</v>
      </c>
      <c r="K4" s="12" t="s">
        <v>35</v>
      </c>
      <c r="L4" s="13" t="s">
        <v>29</v>
      </c>
      <c r="M4" s="16" t="str">
        <f t="shared" si="1"/>
        <v>"label": "2022 год"</v>
      </c>
      <c r="N4" s="16" t="str">
        <f t="shared" si="2"/>
        <v>"payload": {"template":"year_2022"}</v>
      </c>
      <c r="O4" s="16" t="str">
        <f t="shared" si="3"/>
        <v>"color": "secondary"</v>
      </c>
      <c r="P4" s="16" t="str">
        <f t="shared" si="4"/>
        <v>[{"action": {"type": "text", "payload": {"template":"year_2022"}, "label": "2022 год"}, "color": "secondary"}]</v>
      </c>
      <c r="Q4" s="16" t="str">
        <f t="shared" si="5"/>
        <v>"label": "2023 год"</v>
      </c>
      <c r="R4" s="16" t="str">
        <f t="shared" si="6"/>
        <v>"payload": {"template":"year_2023"}</v>
      </c>
      <c r="S4" s="16" t="str">
        <f t="shared" si="7"/>
        <v>"color": "secondary"</v>
      </c>
      <c r="T4" s="16" t="str">
        <f t="shared" si="8"/>
        <v>[{"action": {"type": "text", "payload": {"template":"year_2023"}, "label": "2023 год"}, "color": "secondary"}]</v>
      </c>
      <c r="U4" s="16" t="str">
        <f t="shared" si="9"/>
        <v>[{"action": {"type": "text", "payload": {"template":"year_2022"}, "label": "2022 год"}, "color": "secondary"}, {"action": {"type": "text", "payload": {"template":"year_2023"}, "label": "2023 год"}, "color": "secondary"}]</v>
      </c>
    </row>
    <row r="5">
      <c r="A5" s="20"/>
      <c r="B5" s="21"/>
      <c r="C5" s="21"/>
      <c r="D5" s="21"/>
      <c r="E5" s="12" t="s">
        <v>36</v>
      </c>
      <c r="F5" s="13" t="s">
        <v>37</v>
      </c>
      <c r="G5" s="14" t="s">
        <v>38</v>
      </c>
      <c r="H5" s="13" t="s">
        <v>29</v>
      </c>
      <c r="I5" s="12" t="s">
        <v>39</v>
      </c>
      <c r="J5" s="13" t="s">
        <v>27</v>
      </c>
      <c r="K5" s="12" t="s">
        <v>40</v>
      </c>
      <c r="L5" s="13" t="s">
        <v>29</v>
      </c>
      <c r="M5" s="16" t="str">
        <f t="shared" si="1"/>
        <v>"label": "О работе"</v>
      </c>
      <c r="N5" s="16" t="str">
        <f t="shared" si="2"/>
        <v>"payload": {"template":"project"}</v>
      </c>
      <c r="O5" s="16" t="str">
        <f t="shared" si="3"/>
        <v>"color": "primary"</v>
      </c>
      <c r="P5" s="16" t="str">
        <f t="shared" si="4"/>
        <v>[{"action": {"type": "text", "payload": {"template":"project"}, "label": "О работе"}, "color": "primary"}]</v>
      </c>
      <c r="Q5" s="16" t="str">
        <f t="shared" si="5"/>
        <v>"label": "Поддержка"</v>
      </c>
      <c r="R5" s="16" t="str">
        <f t="shared" si="6"/>
        <v>"payload": {"template":"support_0"}</v>
      </c>
      <c r="S5" s="16" t="str">
        <f t="shared" si="7"/>
        <v>"color": "secondary"</v>
      </c>
      <c r="T5" s="16" t="str">
        <f t="shared" si="8"/>
        <v>[{"action": {"type": "text", "payload": {"template":"support_0"}, "label": "Поддержка"}, "color": "secondary"}]</v>
      </c>
      <c r="U5" s="16" t="str">
        <f t="shared" si="9"/>
        <v>[{"action": {"type": "text", "payload": {"template":"project"}, "label": "О работе"}, "color": "primary"}, {"action": {"type": "text", "payload": {"template":"support_0"}, "label": "Поддержка"}, "color": "secondary"}]</v>
      </c>
    </row>
  </sheetData>
  <mergeCells count="4">
    <mergeCell ref="A3:A5"/>
    <mergeCell ref="B3:B5"/>
    <mergeCell ref="C3:C5"/>
    <mergeCell ref="D3:D5"/>
  </mergeCells>
  <dataValidations>
    <dataValidation type="list" allowBlank="1" showErrorMessage="1" sqref="F3:F5 J3:J5">
      <formula1>"primary,secondary,positive,negative"</formula1>
    </dataValidation>
    <dataValidation type="list" allowBlank="1" showErrorMessage="1" sqref="H3:H5 L3:L5">
      <formula1>"template,text"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63"/>
    <col customWidth="1" min="2" max="2" width="17.88"/>
    <col customWidth="1" min="3" max="3" width="28.38"/>
    <col customWidth="1" min="4" max="4" width="29.13"/>
    <col customWidth="1" min="5" max="5" width="19.38"/>
    <col customWidth="1" min="6" max="6" width="101.5"/>
  </cols>
  <sheetData>
    <row r="1">
      <c r="A1" s="44" t="s">
        <v>547</v>
      </c>
      <c r="B1" s="44" t="s">
        <v>548</v>
      </c>
      <c r="C1" s="44" t="s">
        <v>549</v>
      </c>
      <c r="D1" s="44" t="s">
        <v>550</v>
      </c>
      <c r="E1" s="44" t="s">
        <v>551</v>
      </c>
      <c r="F1" s="44" t="s">
        <v>546</v>
      </c>
    </row>
    <row r="2">
      <c r="A2" s="45" t="s">
        <v>552</v>
      </c>
      <c r="B2" s="45" t="s">
        <v>468</v>
      </c>
      <c r="C2" s="46" t="s">
        <v>553</v>
      </c>
      <c r="D2" s="46" t="s">
        <v>554</v>
      </c>
      <c r="E2" s="45" t="s">
        <v>555</v>
      </c>
      <c r="F2" s="47" t="s">
        <v>556</v>
      </c>
    </row>
    <row r="3">
      <c r="A3" s="45" t="s">
        <v>557</v>
      </c>
      <c r="B3" s="45" t="s">
        <v>390</v>
      </c>
      <c r="C3" s="46" t="s">
        <v>558</v>
      </c>
      <c r="D3" s="46" t="s">
        <v>559</v>
      </c>
      <c r="E3" s="45" t="s">
        <v>560</v>
      </c>
      <c r="F3" s="47" t="s">
        <v>561</v>
      </c>
    </row>
    <row r="4">
      <c r="A4" s="45" t="s">
        <v>562</v>
      </c>
      <c r="B4" s="45" t="s">
        <v>474</v>
      </c>
      <c r="C4" s="46" t="s">
        <v>563</v>
      </c>
      <c r="D4" s="46" t="s">
        <v>564</v>
      </c>
      <c r="E4" s="45" t="s">
        <v>565</v>
      </c>
      <c r="F4" s="45" t="s">
        <v>566</v>
      </c>
    </row>
    <row r="5">
      <c r="A5" s="45" t="s">
        <v>567</v>
      </c>
      <c r="B5" s="45" t="s">
        <v>485</v>
      </c>
      <c r="C5" s="46" t="s">
        <v>568</v>
      </c>
      <c r="D5" s="46" t="s">
        <v>569</v>
      </c>
      <c r="E5" s="45" t="s">
        <v>570</v>
      </c>
      <c r="F5" s="45" t="s">
        <v>571</v>
      </c>
    </row>
    <row r="6">
      <c r="A6" s="45" t="s">
        <v>572</v>
      </c>
      <c r="B6" s="45" t="s">
        <v>498</v>
      </c>
      <c r="C6" s="46" t="s">
        <v>573</v>
      </c>
      <c r="D6" s="46" t="s">
        <v>574</v>
      </c>
      <c r="E6" s="45" t="s">
        <v>575</v>
      </c>
      <c r="F6" s="45" t="s">
        <v>576</v>
      </c>
    </row>
    <row r="7">
      <c r="A7" s="45" t="s">
        <v>577</v>
      </c>
      <c r="B7" s="45" t="s">
        <v>491</v>
      </c>
      <c r="C7" s="46" t="s">
        <v>578</v>
      </c>
      <c r="D7" s="46" t="s">
        <v>579</v>
      </c>
      <c r="E7" s="45" t="s">
        <v>580</v>
      </c>
      <c r="F7" s="45" t="s">
        <v>581</v>
      </c>
    </row>
    <row r="8">
      <c r="A8" s="45" t="s">
        <v>582</v>
      </c>
      <c r="B8" s="45" t="s">
        <v>476</v>
      </c>
      <c r="C8" s="46" t="s">
        <v>583</v>
      </c>
      <c r="D8" s="46" t="s">
        <v>584</v>
      </c>
      <c r="E8" s="45" t="s">
        <v>585</v>
      </c>
      <c r="F8" s="45" t="s">
        <v>586</v>
      </c>
    </row>
    <row r="9">
      <c r="A9" s="45" t="s">
        <v>587</v>
      </c>
      <c r="B9" s="45" t="s">
        <v>458</v>
      </c>
      <c r="C9" s="46" t="s">
        <v>588</v>
      </c>
      <c r="D9" s="46" t="s">
        <v>589</v>
      </c>
      <c r="E9" s="45" t="s">
        <v>590</v>
      </c>
      <c r="F9" s="45" t="s">
        <v>591</v>
      </c>
    </row>
    <row r="10">
      <c r="A10" s="45" t="s">
        <v>592</v>
      </c>
      <c r="B10" s="45" t="s">
        <v>517</v>
      </c>
      <c r="C10" s="46" t="s">
        <v>593</v>
      </c>
      <c r="D10" s="46" t="s">
        <v>594</v>
      </c>
      <c r="E10" s="45" t="s">
        <v>595</v>
      </c>
      <c r="F10" s="45" t="s">
        <v>596</v>
      </c>
    </row>
    <row r="11">
      <c r="A11" s="45" t="s">
        <v>597</v>
      </c>
      <c r="B11" s="45" t="s">
        <v>446</v>
      </c>
      <c r="C11" s="46" t="s">
        <v>598</v>
      </c>
      <c r="D11" s="46" t="s">
        <v>599</v>
      </c>
      <c r="E11" s="45" t="s">
        <v>600</v>
      </c>
      <c r="F11" s="45" t="s">
        <v>601</v>
      </c>
    </row>
    <row r="12">
      <c r="A12" s="45" t="s">
        <v>602</v>
      </c>
      <c r="B12" s="45" t="s">
        <v>402</v>
      </c>
      <c r="C12" s="46" t="s">
        <v>603</v>
      </c>
      <c r="D12" s="46" t="s">
        <v>604</v>
      </c>
      <c r="E12" s="45" t="s">
        <v>605</v>
      </c>
      <c r="F12" s="45" t="s">
        <v>606</v>
      </c>
    </row>
    <row r="13">
      <c r="A13" s="45" t="s">
        <v>607</v>
      </c>
      <c r="B13" s="45" t="s">
        <v>482</v>
      </c>
      <c r="C13" s="46" t="s">
        <v>608</v>
      </c>
      <c r="D13" s="46" t="s">
        <v>609</v>
      </c>
      <c r="E13" s="45" t="s">
        <v>610</v>
      </c>
      <c r="F13" s="45" t="s">
        <v>611</v>
      </c>
    </row>
    <row r="14">
      <c r="A14" s="45" t="s">
        <v>612</v>
      </c>
      <c r="B14" s="45" t="s">
        <v>515</v>
      </c>
      <c r="C14" s="46" t="s">
        <v>613</v>
      </c>
      <c r="D14" s="46" t="s">
        <v>614</v>
      </c>
      <c r="E14" s="45" t="s">
        <v>615</v>
      </c>
      <c r="F14" s="45" t="s">
        <v>616</v>
      </c>
    </row>
    <row r="15">
      <c r="A15" s="45" t="s">
        <v>617</v>
      </c>
      <c r="B15" s="45" t="s">
        <v>418</v>
      </c>
      <c r="C15" s="46" t="s">
        <v>618</v>
      </c>
      <c r="D15" s="46" t="s">
        <v>619</v>
      </c>
      <c r="E15" s="45" t="s">
        <v>620</v>
      </c>
      <c r="F15" s="45" t="s">
        <v>621</v>
      </c>
    </row>
    <row r="16">
      <c r="A16" s="45" t="s">
        <v>622</v>
      </c>
      <c r="B16" s="45" t="s">
        <v>448</v>
      </c>
      <c r="C16" s="46" t="s">
        <v>623</v>
      </c>
      <c r="D16" s="46" t="s">
        <v>624</v>
      </c>
      <c r="E16" s="45" t="s">
        <v>625</v>
      </c>
      <c r="F16" s="45" t="s">
        <v>626</v>
      </c>
    </row>
    <row r="17">
      <c r="A17" s="45" t="s">
        <v>627</v>
      </c>
      <c r="B17" s="45" t="s">
        <v>418</v>
      </c>
      <c r="C17" s="46" t="s">
        <v>628</v>
      </c>
      <c r="D17" s="46" t="s">
        <v>629</v>
      </c>
      <c r="E17" s="45" t="s">
        <v>630</v>
      </c>
      <c r="F17" s="45" t="s">
        <v>631</v>
      </c>
    </row>
    <row r="18">
      <c r="A18" s="45" t="s">
        <v>632</v>
      </c>
      <c r="B18" s="45" t="s">
        <v>506</v>
      </c>
      <c r="C18" s="46" t="s">
        <v>633</v>
      </c>
      <c r="D18" s="46" t="s">
        <v>634</v>
      </c>
      <c r="E18" s="45" t="s">
        <v>635</v>
      </c>
      <c r="F18" s="45" t="s">
        <v>636</v>
      </c>
    </row>
    <row r="19">
      <c r="A19" s="45" t="s">
        <v>637</v>
      </c>
      <c r="B19" s="45" t="s">
        <v>464</v>
      </c>
      <c r="C19" s="46" t="s">
        <v>638</v>
      </c>
      <c r="D19" s="46" t="s">
        <v>639</v>
      </c>
      <c r="E19" s="45" t="s">
        <v>640</v>
      </c>
      <c r="F19" s="45" t="s">
        <v>641</v>
      </c>
    </row>
    <row r="20">
      <c r="A20" s="45" t="s">
        <v>642</v>
      </c>
      <c r="B20" s="45" t="s">
        <v>452</v>
      </c>
      <c r="C20" s="46" t="s">
        <v>643</v>
      </c>
      <c r="D20" s="46" t="s">
        <v>644</v>
      </c>
      <c r="E20" s="45" t="s">
        <v>645</v>
      </c>
      <c r="F20" s="45" t="s">
        <v>646</v>
      </c>
    </row>
    <row r="21">
      <c r="A21" s="45" t="s">
        <v>647</v>
      </c>
      <c r="B21" s="45" t="s">
        <v>478</v>
      </c>
      <c r="C21" s="46" t="s">
        <v>648</v>
      </c>
      <c r="D21" s="46" t="s">
        <v>649</v>
      </c>
      <c r="E21" s="45" t="s">
        <v>650</v>
      </c>
      <c r="F21" s="45" t="s">
        <v>651</v>
      </c>
    </row>
    <row r="22">
      <c r="A22" s="45" t="s">
        <v>652</v>
      </c>
      <c r="B22" s="45" t="s">
        <v>508</v>
      </c>
      <c r="C22" s="46" t="s">
        <v>653</v>
      </c>
      <c r="D22" s="46" t="s">
        <v>654</v>
      </c>
      <c r="E22" s="45" t="s">
        <v>655</v>
      </c>
      <c r="F22" s="45" t="s">
        <v>656</v>
      </c>
    </row>
    <row r="23">
      <c r="A23" s="45" t="s">
        <v>657</v>
      </c>
      <c r="B23" s="45" t="s">
        <v>472</v>
      </c>
      <c r="C23" s="46" t="s">
        <v>658</v>
      </c>
      <c r="D23" s="46" t="s">
        <v>659</v>
      </c>
      <c r="E23" s="45" t="s">
        <v>660</v>
      </c>
      <c r="F23" s="45" t="s">
        <v>661</v>
      </c>
    </row>
    <row r="24">
      <c r="A24" s="45" t="s">
        <v>662</v>
      </c>
      <c r="B24" s="45" t="s">
        <v>380</v>
      </c>
      <c r="C24" s="46" t="s">
        <v>663</v>
      </c>
      <c r="D24" s="46" t="s">
        <v>664</v>
      </c>
      <c r="E24" s="45" t="s">
        <v>665</v>
      </c>
      <c r="F24" s="45" t="s">
        <v>666</v>
      </c>
    </row>
    <row r="25">
      <c r="A25" s="45" t="s">
        <v>667</v>
      </c>
      <c r="B25" s="45" t="s">
        <v>500</v>
      </c>
      <c r="C25" s="46" t="s">
        <v>668</v>
      </c>
      <c r="D25" s="46" t="s">
        <v>669</v>
      </c>
      <c r="E25" s="45" t="s">
        <v>670</v>
      </c>
      <c r="F25" s="45" t="s">
        <v>671</v>
      </c>
    </row>
    <row r="26">
      <c r="A26" s="45" t="s">
        <v>672</v>
      </c>
      <c r="B26" s="45" t="s">
        <v>525</v>
      </c>
      <c r="C26" s="46" t="s">
        <v>673</v>
      </c>
      <c r="D26" s="46" t="s">
        <v>674</v>
      </c>
      <c r="E26" s="45" t="s">
        <v>675</v>
      </c>
      <c r="F26" s="45" t="s">
        <v>676</v>
      </c>
    </row>
    <row r="27">
      <c r="A27" s="45" t="s">
        <v>677</v>
      </c>
      <c r="B27" s="45" t="s">
        <v>450</v>
      </c>
      <c r="C27" s="46" t="s">
        <v>678</v>
      </c>
      <c r="D27" s="46" t="s">
        <v>679</v>
      </c>
      <c r="E27" s="45" t="s">
        <v>680</v>
      </c>
      <c r="F27" s="45" t="s">
        <v>681</v>
      </c>
    </row>
    <row r="28">
      <c r="A28" s="45" t="s">
        <v>682</v>
      </c>
      <c r="B28" s="45" t="s">
        <v>466</v>
      </c>
      <c r="C28" s="46" t="s">
        <v>683</v>
      </c>
      <c r="D28" s="46" t="s">
        <v>684</v>
      </c>
      <c r="E28" s="45" t="s">
        <v>685</v>
      </c>
      <c r="F28" s="45" t="s">
        <v>686</v>
      </c>
    </row>
    <row r="29">
      <c r="A29" s="45" t="s">
        <v>687</v>
      </c>
      <c r="B29" s="45" t="s">
        <v>422</v>
      </c>
      <c r="C29" s="46" t="s">
        <v>688</v>
      </c>
      <c r="D29" s="46" t="s">
        <v>689</v>
      </c>
      <c r="E29" s="45" t="s">
        <v>690</v>
      </c>
      <c r="F29" s="45" t="s">
        <v>691</v>
      </c>
    </row>
    <row r="30">
      <c r="A30" s="45" t="s">
        <v>692</v>
      </c>
      <c r="B30" s="45" t="s">
        <v>502</v>
      </c>
      <c r="C30" s="46" t="s">
        <v>693</v>
      </c>
      <c r="D30" s="46" t="s">
        <v>694</v>
      </c>
      <c r="E30" s="45" t="s">
        <v>695</v>
      </c>
      <c r="F30" s="45" t="s">
        <v>696</v>
      </c>
    </row>
    <row r="31">
      <c r="A31" s="45" t="s">
        <v>697</v>
      </c>
      <c r="B31" s="45" t="s">
        <v>444</v>
      </c>
      <c r="C31" s="46" t="s">
        <v>698</v>
      </c>
      <c r="D31" s="46" t="s">
        <v>699</v>
      </c>
      <c r="E31" s="45" t="s">
        <v>700</v>
      </c>
      <c r="F31" s="45" t="s">
        <v>701</v>
      </c>
    </row>
    <row r="32">
      <c r="A32" s="45" t="s">
        <v>702</v>
      </c>
      <c r="B32" s="45" t="s">
        <v>414</v>
      </c>
      <c r="C32" s="46" t="s">
        <v>703</v>
      </c>
      <c r="D32" s="46" t="s">
        <v>704</v>
      </c>
      <c r="E32" s="45" t="s">
        <v>705</v>
      </c>
      <c r="F32" s="45" t="s">
        <v>706</v>
      </c>
    </row>
    <row r="33">
      <c r="A33" s="45" t="s">
        <v>707</v>
      </c>
      <c r="B33" s="45" t="s">
        <v>523</v>
      </c>
      <c r="C33" s="46" t="s">
        <v>708</v>
      </c>
      <c r="D33" s="46" t="s">
        <v>709</v>
      </c>
      <c r="E33" s="45" t="s">
        <v>710</v>
      </c>
      <c r="F33" s="45" t="s">
        <v>711</v>
      </c>
    </row>
    <row r="34">
      <c r="A34" s="45" t="s">
        <v>712</v>
      </c>
      <c r="B34" s="45" t="s">
        <v>408</v>
      </c>
      <c r="C34" s="46" t="s">
        <v>713</v>
      </c>
      <c r="D34" s="46" t="s">
        <v>714</v>
      </c>
      <c r="E34" s="45" t="s">
        <v>715</v>
      </c>
      <c r="F34" s="45" t="s">
        <v>716</v>
      </c>
    </row>
    <row r="35">
      <c r="A35" s="45" t="s">
        <v>717</v>
      </c>
      <c r="B35" s="45" t="s">
        <v>460</v>
      </c>
      <c r="C35" s="46" t="s">
        <v>718</v>
      </c>
      <c r="D35" s="46" t="s">
        <v>719</v>
      </c>
      <c r="E35" s="45" t="s">
        <v>720</v>
      </c>
      <c r="F35" s="45" t="s">
        <v>721</v>
      </c>
    </row>
    <row r="36">
      <c r="A36" s="45" t="s">
        <v>722</v>
      </c>
      <c r="B36" s="45" t="s">
        <v>406</v>
      </c>
      <c r="C36" s="46" t="s">
        <v>723</v>
      </c>
      <c r="D36" s="46" t="s">
        <v>724</v>
      </c>
      <c r="E36" s="45" t="s">
        <v>725</v>
      </c>
      <c r="F36" s="45" t="s">
        <v>726</v>
      </c>
    </row>
    <row r="37">
      <c r="A37" s="45" t="s">
        <v>727</v>
      </c>
      <c r="B37" s="45" t="s">
        <v>428</v>
      </c>
      <c r="C37" s="46" t="s">
        <v>728</v>
      </c>
      <c r="D37" s="46" t="s">
        <v>729</v>
      </c>
      <c r="E37" s="45" t="s">
        <v>730</v>
      </c>
      <c r="F37" s="45" t="s">
        <v>731</v>
      </c>
    </row>
    <row r="38">
      <c r="A38" s="45" t="s">
        <v>732</v>
      </c>
      <c r="B38" s="45" t="s">
        <v>410</v>
      </c>
      <c r="C38" s="46" t="s">
        <v>733</v>
      </c>
      <c r="D38" s="46" t="s">
        <v>734</v>
      </c>
      <c r="E38" s="45" t="s">
        <v>735</v>
      </c>
      <c r="F38" s="45" t="s">
        <v>736</v>
      </c>
    </row>
    <row r="39">
      <c r="A39" s="45" t="s">
        <v>737</v>
      </c>
      <c r="B39" s="45" t="s">
        <v>456</v>
      </c>
      <c r="C39" s="46" t="s">
        <v>738</v>
      </c>
      <c r="D39" s="46" t="s">
        <v>739</v>
      </c>
      <c r="E39" s="45" t="s">
        <v>740</v>
      </c>
      <c r="F39" s="45" t="s">
        <v>741</v>
      </c>
    </row>
    <row r="40">
      <c r="A40" s="45" t="s">
        <v>742</v>
      </c>
      <c r="B40" s="45" t="s">
        <v>404</v>
      </c>
      <c r="C40" s="46" t="s">
        <v>743</v>
      </c>
      <c r="D40" s="46" t="s">
        <v>744</v>
      </c>
      <c r="E40" s="45" t="s">
        <v>745</v>
      </c>
      <c r="F40" s="45" t="s">
        <v>746</v>
      </c>
    </row>
    <row r="41">
      <c r="A41" s="45" t="s">
        <v>747</v>
      </c>
      <c r="B41" s="45" t="s">
        <v>416</v>
      </c>
      <c r="C41" s="46" t="s">
        <v>748</v>
      </c>
      <c r="D41" s="46" t="s">
        <v>749</v>
      </c>
      <c r="E41" s="45" t="s">
        <v>750</v>
      </c>
      <c r="F41" s="45" t="s">
        <v>751</v>
      </c>
    </row>
    <row r="42">
      <c r="A42" s="45" t="s">
        <v>752</v>
      </c>
      <c r="B42" s="45" t="s">
        <v>432</v>
      </c>
      <c r="C42" s="46" t="s">
        <v>753</v>
      </c>
      <c r="D42" s="46" t="s">
        <v>754</v>
      </c>
      <c r="E42" s="45" t="s">
        <v>755</v>
      </c>
      <c r="F42" s="45" t="s">
        <v>756</v>
      </c>
    </row>
    <row r="43">
      <c r="A43" s="45" t="s">
        <v>757</v>
      </c>
      <c r="B43" s="45" t="s">
        <v>529</v>
      </c>
      <c r="C43" s="46" t="s">
        <v>758</v>
      </c>
      <c r="D43" s="46" t="s">
        <v>759</v>
      </c>
      <c r="E43" s="45" t="s">
        <v>760</v>
      </c>
      <c r="F43" s="48" t="s">
        <v>761</v>
      </c>
    </row>
    <row r="44">
      <c r="A44" s="45" t="s">
        <v>762</v>
      </c>
      <c r="B44" s="45" t="s">
        <v>462</v>
      </c>
      <c r="C44" s="46" t="s">
        <v>763</v>
      </c>
      <c r="D44" s="46" t="s">
        <v>764</v>
      </c>
      <c r="E44" s="45" t="s">
        <v>765</v>
      </c>
      <c r="F44" s="45" t="s">
        <v>766</v>
      </c>
    </row>
    <row r="45">
      <c r="A45" s="45" t="s">
        <v>767</v>
      </c>
      <c r="B45" s="45" t="s">
        <v>440</v>
      </c>
      <c r="C45" s="46" t="s">
        <v>768</v>
      </c>
      <c r="D45" s="46" t="s">
        <v>769</v>
      </c>
      <c r="E45" s="45" t="s">
        <v>770</v>
      </c>
      <c r="F45" s="45" t="s">
        <v>771</v>
      </c>
    </row>
    <row r="46">
      <c r="A46" s="45" t="s">
        <v>772</v>
      </c>
      <c r="B46" s="45" t="s">
        <v>493</v>
      </c>
      <c r="C46" s="46" t="s">
        <v>773</v>
      </c>
      <c r="D46" s="46" t="s">
        <v>774</v>
      </c>
      <c r="E46" s="45" t="s">
        <v>775</v>
      </c>
      <c r="F46" s="45" t="s">
        <v>776</v>
      </c>
    </row>
    <row r="47">
      <c r="A47" s="45" t="s">
        <v>777</v>
      </c>
      <c r="B47" s="45" t="s">
        <v>396</v>
      </c>
      <c r="C47" s="46" t="s">
        <v>778</v>
      </c>
      <c r="D47" s="46" t="s">
        <v>779</v>
      </c>
      <c r="E47" s="45" t="s">
        <v>780</v>
      </c>
      <c r="F47" s="45" t="s">
        <v>781</v>
      </c>
    </row>
    <row r="48">
      <c r="A48" s="45" t="s">
        <v>782</v>
      </c>
      <c r="B48" s="45" t="s">
        <v>513</v>
      </c>
      <c r="C48" s="46" t="s">
        <v>783</v>
      </c>
      <c r="D48" s="46" t="s">
        <v>784</v>
      </c>
      <c r="E48" s="45" t="s">
        <v>785</v>
      </c>
      <c r="F48" s="45" t="s">
        <v>786</v>
      </c>
    </row>
    <row r="49">
      <c r="A49" s="45" t="s">
        <v>787</v>
      </c>
      <c r="B49" s="45" t="s">
        <v>488</v>
      </c>
      <c r="C49" s="46" t="s">
        <v>788</v>
      </c>
      <c r="D49" s="46" t="s">
        <v>789</v>
      </c>
      <c r="E49" s="45" t="s">
        <v>302</v>
      </c>
      <c r="F49" s="45" t="s">
        <v>790</v>
      </c>
    </row>
    <row r="50">
      <c r="A50" s="45" t="s">
        <v>791</v>
      </c>
      <c r="B50" s="45" t="s">
        <v>437</v>
      </c>
      <c r="C50" s="46" t="s">
        <v>792</v>
      </c>
      <c r="D50" s="46" t="s">
        <v>793</v>
      </c>
      <c r="E50" s="45" t="s">
        <v>794</v>
      </c>
      <c r="F50" s="45" t="s">
        <v>795</v>
      </c>
    </row>
    <row r="51">
      <c r="A51" s="45" t="s">
        <v>796</v>
      </c>
      <c r="B51" s="45" t="s">
        <v>496</v>
      </c>
      <c r="C51" s="46" t="s">
        <v>797</v>
      </c>
      <c r="D51" s="46" t="s">
        <v>798</v>
      </c>
      <c r="E51" s="45" t="s">
        <v>799</v>
      </c>
      <c r="F51" s="45" t="s">
        <v>800</v>
      </c>
    </row>
    <row r="52">
      <c r="A52" s="45" t="s">
        <v>801</v>
      </c>
      <c r="B52" s="45" t="s">
        <v>392</v>
      </c>
      <c r="C52" s="46" t="s">
        <v>802</v>
      </c>
      <c r="D52" s="46" t="s">
        <v>803</v>
      </c>
      <c r="E52" s="45" t="s">
        <v>804</v>
      </c>
      <c r="F52" s="45" t="s">
        <v>805</v>
      </c>
    </row>
    <row r="53">
      <c r="A53" s="45" t="s">
        <v>806</v>
      </c>
      <c r="B53" s="45" t="s">
        <v>531</v>
      </c>
      <c r="C53" s="46" t="s">
        <v>807</v>
      </c>
      <c r="D53" s="46" t="s">
        <v>808</v>
      </c>
      <c r="E53" s="45" t="s">
        <v>809</v>
      </c>
      <c r="F53" s="45" t="s">
        <v>810</v>
      </c>
    </row>
    <row r="54">
      <c r="A54" s="45" t="s">
        <v>811</v>
      </c>
      <c r="B54" s="45" t="s">
        <v>430</v>
      </c>
      <c r="C54" s="46" t="s">
        <v>812</v>
      </c>
      <c r="D54" s="46" t="s">
        <v>813</v>
      </c>
      <c r="E54" s="45" t="s">
        <v>814</v>
      </c>
      <c r="F54" s="45" t="s">
        <v>815</v>
      </c>
    </row>
    <row r="55">
      <c r="A55" s="45" t="s">
        <v>816</v>
      </c>
      <c r="B55" s="45" t="s">
        <v>430</v>
      </c>
      <c r="C55" s="46" t="s">
        <v>812</v>
      </c>
      <c r="D55" s="46" t="s">
        <v>813</v>
      </c>
      <c r="E55" s="45" t="s">
        <v>817</v>
      </c>
      <c r="F55" s="45" t="s">
        <v>818</v>
      </c>
    </row>
    <row r="56">
      <c r="A56" s="45" t="s">
        <v>819</v>
      </c>
      <c r="B56" s="45" t="s">
        <v>398</v>
      </c>
      <c r="C56" s="46" t="s">
        <v>820</v>
      </c>
      <c r="D56" s="46" t="s">
        <v>821</v>
      </c>
      <c r="E56" s="45" t="s">
        <v>822</v>
      </c>
      <c r="F56" s="45" t="s">
        <v>823</v>
      </c>
    </row>
    <row r="57">
      <c r="A57" s="45" t="s">
        <v>824</v>
      </c>
      <c r="B57" s="45" t="s">
        <v>521</v>
      </c>
      <c r="C57" s="46" t="s">
        <v>825</v>
      </c>
      <c r="D57" s="46" t="s">
        <v>826</v>
      </c>
      <c r="E57" s="45" t="s">
        <v>827</v>
      </c>
      <c r="F57" s="45" t="s">
        <v>828</v>
      </c>
    </row>
    <row r="58">
      <c r="A58" s="45" t="s">
        <v>829</v>
      </c>
      <c r="B58" s="45" t="s">
        <v>424</v>
      </c>
      <c r="C58" s="46" t="s">
        <v>830</v>
      </c>
      <c r="D58" s="46" t="s">
        <v>831</v>
      </c>
      <c r="E58" s="45" t="s">
        <v>832</v>
      </c>
      <c r="F58" s="45" t="s">
        <v>833</v>
      </c>
    </row>
    <row r="59">
      <c r="A59" s="45" t="s">
        <v>834</v>
      </c>
      <c r="B59" s="45" t="s">
        <v>412</v>
      </c>
      <c r="C59" s="46" t="s">
        <v>835</v>
      </c>
      <c r="D59" s="46" t="s">
        <v>836</v>
      </c>
      <c r="E59" s="45" t="s">
        <v>837</v>
      </c>
      <c r="F59" s="45" t="s">
        <v>838</v>
      </c>
    </row>
    <row r="60">
      <c r="A60" s="45" t="s">
        <v>839</v>
      </c>
      <c r="B60" s="45" t="s">
        <v>388</v>
      </c>
      <c r="C60" s="46" t="s">
        <v>840</v>
      </c>
      <c r="D60" s="46" t="s">
        <v>841</v>
      </c>
      <c r="E60" s="45" t="s">
        <v>842</v>
      </c>
      <c r="F60" s="45" t="s">
        <v>843</v>
      </c>
    </row>
    <row r="61">
      <c r="A61" s="45" t="s">
        <v>844</v>
      </c>
      <c r="B61" s="45" t="s">
        <v>388</v>
      </c>
      <c r="C61" s="46" t="s">
        <v>845</v>
      </c>
      <c r="D61" s="46" t="s">
        <v>846</v>
      </c>
      <c r="E61" s="45" t="s">
        <v>847</v>
      </c>
      <c r="F61" s="45" t="s">
        <v>848</v>
      </c>
    </row>
    <row r="62">
      <c r="A62" s="45" t="s">
        <v>849</v>
      </c>
      <c r="B62" s="45" t="s">
        <v>388</v>
      </c>
      <c r="C62" s="46" t="s">
        <v>850</v>
      </c>
      <c r="D62" s="46" t="s">
        <v>851</v>
      </c>
      <c r="E62" s="45" t="s">
        <v>852</v>
      </c>
      <c r="F62" s="45" t="s">
        <v>853</v>
      </c>
    </row>
    <row r="63">
      <c r="A63" s="45" t="s">
        <v>854</v>
      </c>
      <c r="B63" s="45" t="s">
        <v>412</v>
      </c>
      <c r="C63" s="46" t="s">
        <v>835</v>
      </c>
      <c r="D63" s="46" t="s">
        <v>836</v>
      </c>
      <c r="E63" s="45" t="s">
        <v>855</v>
      </c>
      <c r="F63" s="45" t="s">
        <v>856</v>
      </c>
    </row>
    <row r="64">
      <c r="A64" s="45" t="s">
        <v>857</v>
      </c>
      <c r="B64" s="45" t="s">
        <v>388</v>
      </c>
      <c r="C64" s="46" t="s">
        <v>858</v>
      </c>
      <c r="D64" s="46" t="s">
        <v>859</v>
      </c>
      <c r="E64" s="45" t="s">
        <v>860</v>
      </c>
      <c r="F64" s="45" t="s">
        <v>861</v>
      </c>
    </row>
    <row r="65">
      <c r="A65" s="45" t="s">
        <v>862</v>
      </c>
      <c r="B65" s="45" t="s">
        <v>426</v>
      </c>
      <c r="C65" s="46" t="s">
        <v>863</v>
      </c>
      <c r="D65" s="46" t="s">
        <v>864</v>
      </c>
      <c r="E65" s="45" t="s">
        <v>865</v>
      </c>
      <c r="F65" s="45" t="s">
        <v>866</v>
      </c>
    </row>
    <row r="66">
      <c r="A66" s="45" t="s">
        <v>867</v>
      </c>
      <c r="B66" s="45" t="s">
        <v>426</v>
      </c>
      <c r="C66" s="46" t="s">
        <v>863</v>
      </c>
      <c r="D66" s="46" t="s">
        <v>864</v>
      </c>
      <c r="E66" s="45" t="s">
        <v>868</v>
      </c>
      <c r="F66" s="45" t="s">
        <v>869</v>
      </c>
    </row>
    <row r="67">
      <c r="A67" s="45" t="s">
        <v>870</v>
      </c>
      <c r="B67" s="45" t="s">
        <v>510</v>
      </c>
      <c r="C67" s="46" t="s">
        <v>871</v>
      </c>
      <c r="D67" s="46" t="s">
        <v>872</v>
      </c>
      <c r="E67" s="45" t="s">
        <v>873</v>
      </c>
      <c r="F67" s="45" t="s">
        <v>874</v>
      </c>
    </row>
    <row r="68">
      <c r="A68" s="45" t="s">
        <v>875</v>
      </c>
      <c r="B68" s="45" t="s">
        <v>386</v>
      </c>
      <c r="C68" s="46" t="s">
        <v>876</v>
      </c>
      <c r="D68" s="46" t="s">
        <v>877</v>
      </c>
      <c r="E68" s="45" t="s">
        <v>878</v>
      </c>
      <c r="F68" s="45" t="s">
        <v>879</v>
      </c>
    </row>
    <row r="69">
      <c r="A69" s="45" t="s">
        <v>880</v>
      </c>
      <c r="B69" s="45" t="s">
        <v>394</v>
      </c>
      <c r="C69" s="46" t="s">
        <v>881</v>
      </c>
      <c r="D69" s="46" t="s">
        <v>882</v>
      </c>
      <c r="E69" s="45" t="s">
        <v>883</v>
      </c>
      <c r="F69" s="45" t="s">
        <v>884</v>
      </c>
    </row>
    <row r="70">
      <c r="A70" s="45" t="s">
        <v>885</v>
      </c>
      <c r="B70" s="45" t="s">
        <v>519</v>
      </c>
      <c r="C70" s="46" t="s">
        <v>886</v>
      </c>
      <c r="D70" s="46" t="s">
        <v>887</v>
      </c>
      <c r="E70" s="45" t="s">
        <v>888</v>
      </c>
      <c r="F70" s="45" t="s">
        <v>889</v>
      </c>
    </row>
    <row r="71">
      <c r="A71" s="45" t="s">
        <v>890</v>
      </c>
      <c r="B71" s="45" t="s">
        <v>371</v>
      </c>
      <c r="C71" s="46" t="s">
        <v>891</v>
      </c>
      <c r="D71" s="46" t="s">
        <v>892</v>
      </c>
      <c r="E71" s="45" t="s">
        <v>893</v>
      </c>
      <c r="F71" s="45" t="s">
        <v>894</v>
      </c>
    </row>
    <row r="72">
      <c r="A72" s="45" t="s">
        <v>895</v>
      </c>
      <c r="B72" s="45" t="s">
        <v>371</v>
      </c>
      <c r="C72" s="46" t="s">
        <v>891</v>
      </c>
      <c r="D72" s="46" t="s">
        <v>896</v>
      </c>
      <c r="E72" s="45" t="s">
        <v>897</v>
      </c>
      <c r="F72" s="45" t="s">
        <v>898</v>
      </c>
    </row>
    <row r="73">
      <c r="A73" s="45" t="s">
        <v>899</v>
      </c>
      <c r="B73" s="45" t="s">
        <v>371</v>
      </c>
      <c r="C73" s="46" t="s">
        <v>900</v>
      </c>
      <c r="D73" s="46" t="s">
        <v>901</v>
      </c>
      <c r="E73" s="45" t="s">
        <v>902</v>
      </c>
      <c r="F73" s="45" t="s">
        <v>903</v>
      </c>
    </row>
    <row r="74">
      <c r="A74" s="45" t="s">
        <v>904</v>
      </c>
      <c r="B74" s="45" t="s">
        <v>371</v>
      </c>
      <c r="C74" s="46" t="s">
        <v>900</v>
      </c>
      <c r="D74" s="46" t="s">
        <v>892</v>
      </c>
      <c r="E74" s="45" t="s">
        <v>905</v>
      </c>
      <c r="F74" s="45" t="s">
        <v>906</v>
      </c>
    </row>
    <row r="75">
      <c r="A75" s="45" t="s">
        <v>907</v>
      </c>
      <c r="B75" s="45" t="s">
        <v>384</v>
      </c>
      <c r="C75" s="46" t="s">
        <v>908</v>
      </c>
      <c r="D75" s="46" t="s">
        <v>909</v>
      </c>
      <c r="E75" s="45" t="s">
        <v>910</v>
      </c>
      <c r="F75" s="45" t="s">
        <v>911</v>
      </c>
    </row>
    <row r="76">
      <c r="A76" s="45" t="s">
        <v>912</v>
      </c>
      <c r="B76" s="45" t="s">
        <v>377</v>
      </c>
      <c r="C76" s="46" t="s">
        <v>913</v>
      </c>
      <c r="D76" s="46" t="s">
        <v>914</v>
      </c>
      <c r="E76" s="45" t="s">
        <v>915</v>
      </c>
      <c r="F76" s="45" t="s">
        <v>916</v>
      </c>
    </row>
    <row r="77">
      <c r="A77" s="45" t="s">
        <v>917</v>
      </c>
      <c r="B77" s="45" t="s">
        <v>377</v>
      </c>
      <c r="C77" s="46" t="s">
        <v>913</v>
      </c>
      <c r="D77" s="46" t="s">
        <v>918</v>
      </c>
      <c r="E77" s="45" t="s">
        <v>919</v>
      </c>
      <c r="F77" s="45" t="s">
        <v>920</v>
      </c>
    </row>
    <row r="78">
      <c r="A78" s="45" t="s">
        <v>921</v>
      </c>
      <c r="B78" s="45" t="s">
        <v>377</v>
      </c>
      <c r="C78" s="46" t="s">
        <v>913</v>
      </c>
      <c r="D78" s="46" t="s">
        <v>922</v>
      </c>
      <c r="E78" s="45" t="s">
        <v>923</v>
      </c>
      <c r="F78" s="45" t="s">
        <v>924</v>
      </c>
    </row>
    <row r="79">
      <c r="A79" s="45" t="s">
        <v>925</v>
      </c>
      <c r="B79" s="45" t="s">
        <v>373</v>
      </c>
      <c r="C79" s="46" t="s">
        <v>926</v>
      </c>
      <c r="D79" s="46" t="s">
        <v>927</v>
      </c>
      <c r="E79" s="45" t="s">
        <v>928</v>
      </c>
      <c r="F79" s="45" t="s">
        <v>929</v>
      </c>
    </row>
    <row r="80">
      <c r="A80" s="45" t="s">
        <v>930</v>
      </c>
      <c r="B80" s="45" t="s">
        <v>400</v>
      </c>
      <c r="C80" s="46" t="s">
        <v>931</v>
      </c>
      <c r="D80" s="46" t="s">
        <v>932</v>
      </c>
      <c r="E80" s="45" t="s">
        <v>933</v>
      </c>
      <c r="F80" s="45" t="s">
        <v>934</v>
      </c>
    </row>
    <row r="81">
      <c r="A81" s="45" t="s">
        <v>935</v>
      </c>
      <c r="B81" s="45" t="s">
        <v>442</v>
      </c>
      <c r="C81" s="46" t="s">
        <v>936</v>
      </c>
      <c r="D81" s="46" t="s">
        <v>937</v>
      </c>
      <c r="E81" s="45" t="s">
        <v>938</v>
      </c>
      <c r="F81" s="45" t="s">
        <v>939</v>
      </c>
    </row>
    <row r="82">
      <c r="A82" s="45" t="s">
        <v>940</v>
      </c>
      <c r="B82" s="45" t="s">
        <v>442</v>
      </c>
      <c r="C82" s="46" t="s">
        <v>941</v>
      </c>
      <c r="D82" s="46" t="s">
        <v>942</v>
      </c>
      <c r="E82" s="45" t="s">
        <v>943</v>
      </c>
      <c r="F82" s="45" t="s">
        <v>944</v>
      </c>
    </row>
    <row r="83">
      <c r="A83" s="45" t="s">
        <v>945</v>
      </c>
      <c r="B83" s="45" t="s">
        <v>434</v>
      </c>
      <c r="C83" s="46" t="s">
        <v>946</v>
      </c>
      <c r="D83" s="46" t="s">
        <v>947</v>
      </c>
      <c r="E83" s="45" t="s">
        <v>948</v>
      </c>
      <c r="F83" s="45" t="s">
        <v>949</v>
      </c>
    </row>
    <row r="84">
      <c r="A84" s="45" t="s">
        <v>950</v>
      </c>
      <c r="B84" s="45" t="s">
        <v>434</v>
      </c>
      <c r="C84" s="46" t="s">
        <v>946</v>
      </c>
      <c r="D84" s="46" t="s">
        <v>951</v>
      </c>
      <c r="E84" s="45" t="s">
        <v>952</v>
      </c>
      <c r="F84" s="45" t="s">
        <v>953</v>
      </c>
    </row>
    <row r="85">
      <c r="A85" s="45" t="s">
        <v>954</v>
      </c>
      <c r="B85" s="45" t="s">
        <v>375</v>
      </c>
      <c r="C85" s="46" t="s">
        <v>955</v>
      </c>
      <c r="D85" s="46" t="s">
        <v>956</v>
      </c>
      <c r="E85" s="45" t="s">
        <v>957</v>
      </c>
      <c r="F85" s="45" t="s">
        <v>958</v>
      </c>
    </row>
    <row r="86">
      <c r="A86" s="45" t="s">
        <v>959</v>
      </c>
      <c r="B86" s="45" t="s">
        <v>382</v>
      </c>
      <c r="C86" s="46" t="s">
        <v>960</v>
      </c>
      <c r="D86" s="46" t="s">
        <v>961</v>
      </c>
      <c r="E86" s="45" t="s">
        <v>962</v>
      </c>
      <c r="F86" s="45" t="s">
        <v>963</v>
      </c>
    </row>
    <row r="87">
      <c r="A87" s="45" t="s">
        <v>964</v>
      </c>
      <c r="B87" s="45" t="s">
        <v>420</v>
      </c>
      <c r="C87" s="46" t="s">
        <v>965</v>
      </c>
      <c r="D87" s="46" t="s">
        <v>966</v>
      </c>
      <c r="E87" s="45" t="s">
        <v>967</v>
      </c>
      <c r="F87" s="45" t="s">
        <v>968</v>
      </c>
    </row>
    <row r="88">
      <c r="A88" s="45" t="s">
        <v>969</v>
      </c>
      <c r="B88" s="45" t="s">
        <v>527</v>
      </c>
      <c r="C88" s="46" t="s">
        <v>970</v>
      </c>
      <c r="D88" s="46" t="s">
        <v>971</v>
      </c>
      <c r="E88" s="45" t="s">
        <v>972</v>
      </c>
      <c r="F88" s="45" t="s">
        <v>973</v>
      </c>
    </row>
    <row r="89">
      <c r="A89" s="45" t="s">
        <v>974</v>
      </c>
      <c r="B89" s="45" t="s">
        <v>480</v>
      </c>
      <c r="C89" s="46" t="s">
        <v>975</v>
      </c>
      <c r="D89" s="46" t="s">
        <v>976</v>
      </c>
      <c r="E89" s="45" t="s">
        <v>977</v>
      </c>
      <c r="F89" s="45" t="s">
        <v>978</v>
      </c>
    </row>
    <row r="90">
      <c r="A90" s="45" t="s">
        <v>979</v>
      </c>
      <c r="B90" s="45" t="s">
        <v>454</v>
      </c>
      <c r="C90" s="46" t="s">
        <v>980</v>
      </c>
      <c r="D90" s="46" t="s">
        <v>981</v>
      </c>
      <c r="E90" s="45" t="s">
        <v>982</v>
      </c>
      <c r="F90" s="45" t="s">
        <v>983</v>
      </c>
    </row>
    <row r="91">
      <c r="A91" s="49" t="s">
        <v>984</v>
      </c>
      <c r="B91" s="49" t="s">
        <v>985</v>
      </c>
      <c r="C91" s="46" t="s">
        <v>986</v>
      </c>
      <c r="D91" s="46" t="s">
        <v>987</v>
      </c>
      <c r="E91" s="49" t="s">
        <v>988</v>
      </c>
      <c r="F91" s="49" t="s">
        <v>989</v>
      </c>
    </row>
    <row r="92">
      <c r="A92" s="49" t="s">
        <v>990</v>
      </c>
      <c r="B92" s="49" t="s">
        <v>991</v>
      </c>
      <c r="C92" s="46" t="s">
        <v>992</v>
      </c>
      <c r="D92" s="46" t="s">
        <v>993</v>
      </c>
      <c r="E92" s="49" t="s">
        <v>600</v>
      </c>
      <c r="F92" s="49" t="s">
        <v>994</v>
      </c>
    </row>
    <row r="93">
      <c r="A93" s="49" t="s">
        <v>995</v>
      </c>
      <c r="B93" s="49" t="s">
        <v>491</v>
      </c>
      <c r="C93" s="46" t="s">
        <v>996</v>
      </c>
      <c r="D93" s="46" t="s">
        <v>997</v>
      </c>
      <c r="E93" s="49" t="s">
        <v>580</v>
      </c>
      <c r="F93" s="49" t="s">
        <v>998</v>
      </c>
    </row>
    <row r="94">
      <c r="A94" s="49" t="s">
        <v>999</v>
      </c>
      <c r="B94" s="49" t="s">
        <v>1000</v>
      </c>
      <c r="C94" s="46" t="s">
        <v>1001</v>
      </c>
      <c r="D94" s="46" t="s">
        <v>1002</v>
      </c>
      <c r="E94" s="49" t="s">
        <v>1003</v>
      </c>
      <c r="F94" s="49" t="s">
        <v>1004</v>
      </c>
    </row>
    <row r="95">
      <c r="A95" s="49" t="s">
        <v>1005</v>
      </c>
      <c r="B95" s="49" t="s">
        <v>1006</v>
      </c>
      <c r="C95" s="46" t="s">
        <v>1007</v>
      </c>
      <c r="D95" s="46" t="s">
        <v>1008</v>
      </c>
      <c r="E95" s="49" t="s">
        <v>1009</v>
      </c>
      <c r="F95" s="49" t="s">
        <v>1010</v>
      </c>
    </row>
    <row r="96">
      <c r="A96" s="49" t="s">
        <v>1011</v>
      </c>
      <c r="B96" s="49" t="s">
        <v>1012</v>
      </c>
      <c r="C96" s="46" t="s">
        <v>1013</v>
      </c>
      <c r="D96" s="46" t="s">
        <v>1014</v>
      </c>
      <c r="E96" s="49" t="s">
        <v>1015</v>
      </c>
      <c r="F96" s="49" t="s">
        <v>1016</v>
      </c>
    </row>
    <row r="97">
      <c r="A97" s="49" t="s">
        <v>1017</v>
      </c>
      <c r="B97" s="49" t="s">
        <v>1018</v>
      </c>
      <c r="C97" s="46" t="s">
        <v>1019</v>
      </c>
      <c r="D97" s="46" t="s">
        <v>1020</v>
      </c>
      <c r="E97" s="49" t="s">
        <v>620</v>
      </c>
      <c r="F97" s="49" t="s">
        <v>1021</v>
      </c>
    </row>
    <row r="98">
      <c r="A98" s="49" t="s">
        <v>1022</v>
      </c>
      <c r="B98" s="49" t="s">
        <v>1023</v>
      </c>
      <c r="C98" s="46" t="s">
        <v>1024</v>
      </c>
      <c r="D98" s="46" t="s">
        <v>1025</v>
      </c>
      <c r="E98" s="49" t="s">
        <v>1026</v>
      </c>
      <c r="F98" s="49" t="s">
        <v>1027</v>
      </c>
    </row>
    <row r="99">
      <c r="A99" s="49" t="s">
        <v>1028</v>
      </c>
      <c r="B99" s="49" t="s">
        <v>1029</v>
      </c>
      <c r="C99" s="46" t="s">
        <v>1030</v>
      </c>
      <c r="D99" s="46" t="s">
        <v>1031</v>
      </c>
      <c r="E99" s="49" t="s">
        <v>1032</v>
      </c>
      <c r="F99" s="49" t="s">
        <v>1033</v>
      </c>
    </row>
    <row r="100">
      <c r="A100" s="49" t="s">
        <v>1034</v>
      </c>
      <c r="B100" s="49" t="s">
        <v>1035</v>
      </c>
      <c r="C100" s="46" t="s">
        <v>1036</v>
      </c>
      <c r="D100" s="46" t="s">
        <v>1037</v>
      </c>
      <c r="E100" s="49" t="s">
        <v>1038</v>
      </c>
      <c r="F100" s="49" t="s">
        <v>1039</v>
      </c>
    </row>
    <row r="101">
      <c r="A101" s="49" t="s">
        <v>1040</v>
      </c>
      <c r="B101" s="49" t="s">
        <v>1041</v>
      </c>
      <c r="C101" s="46" t="s">
        <v>1042</v>
      </c>
      <c r="D101" s="46" t="s">
        <v>1043</v>
      </c>
      <c r="E101" s="49" t="s">
        <v>1044</v>
      </c>
      <c r="F101" s="49" t="s">
        <v>1045</v>
      </c>
    </row>
    <row r="102">
      <c r="A102" s="49" t="s">
        <v>1046</v>
      </c>
      <c r="B102" s="49" t="s">
        <v>1047</v>
      </c>
      <c r="C102" s="46" t="s">
        <v>1048</v>
      </c>
      <c r="D102" s="46" t="s">
        <v>1049</v>
      </c>
      <c r="E102" s="49" t="s">
        <v>1050</v>
      </c>
      <c r="F102" s="49" t="s">
        <v>1051</v>
      </c>
    </row>
    <row r="103">
      <c r="A103" s="49" t="s">
        <v>1052</v>
      </c>
      <c r="B103" s="49" t="s">
        <v>1053</v>
      </c>
      <c r="C103" s="46" t="s">
        <v>1054</v>
      </c>
      <c r="D103" s="46" t="s">
        <v>1055</v>
      </c>
      <c r="E103" s="49" t="s">
        <v>1056</v>
      </c>
      <c r="F103" s="49" t="s">
        <v>1057</v>
      </c>
    </row>
    <row r="104">
      <c r="A104" s="49" t="s">
        <v>1058</v>
      </c>
      <c r="B104" s="49" t="s">
        <v>1059</v>
      </c>
      <c r="C104" s="46" t="s">
        <v>1060</v>
      </c>
      <c r="D104" s="46" t="s">
        <v>1061</v>
      </c>
      <c r="E104" s="49" t="s">
        <v>187</v>
      </c>
      <c r="F104" s="49" t="s">
        <v>1062</v>
      </c>
    </row>
    <row r="105">
      <c r="A105" s="49" t="s">
        <v>1063</v>
      </c>
      <c r="B105" s="49" t="s">
        <v>1064</v>
      </c>
      <c r="C105" s="46" t="s">
        <v>1065</v>
      </c>
      <c r="D105" s="46" t="s">
        <v>1066</v>
      </c>
      <c r="E105" s="49" t="s">
        <v>700</v>
      </c>
      <c r="F105" s="49" t="s">
        <v>1067</v>
      </c>
    </row>
    <row r="106">
      <c r="A106" s="49" t="s">
        <v>1068</v>
      </c>
      <c r="B106" s="49" t="s">
        <v>1069</v>
      </c>
      <c r="C106" s="46" t="s">
        <v>1070</v>
      </c>
      <c r="D106" s="46" t="s">
        <v>1071</v>
      </c>
      <c r="E106" s="49" t="s">
        <v>1072</v>
      </c>
      <c r="F106" s="49" t="s">
        <v>1073</v>
      </c>
    </row>
    <row r="107">
      <c r="A107" s="49" t="s">
        <v>1074</v>
      </c>
      <c r="B107" s="49" t="s">
        <v>1075</v>
      </c>
      <c r="C107" s="46" t="s">
        <v>1076</v>
      </c>
      <c r="D107" s="46" t="s">
        <v>1077</v>
      </c>
      <c r="E107" s="49" t="s">
        <v>565</v>
      </c>
      <c r="F107" s="49" t="s">
        <v>1078</v>
      </c>
    </row>
    <row r="108">
      <c r="A108" s="49" t="s">
        <v>1079</v>
      </c>
      <c r="B108" s="49" t="s">
        <v>1080</v>
      </c>
      <c r="C108" s="46" t="s">
        <v>1081</v>
      </c>
      <c r="D108" s="46" t="s">
        <v>1082</v>
      </c>
      <c r="E108" s="49" t="s">
        <v>1083</v>
      </c>
      <c r="F108" s="49" t="s">
        <v>1084</v>
      </c>
    </row>
    <row r="109">
      <c r="A109" s="49" t="s">
        <v>1085</v>
      </c>
      <c r="B109" s="49" t="s">
        <v>1086</v>
      </c>
      <c r="C109" s="46" t="s">
        <v>1087</v>
      </c>
      <c r="D109" s="46" t="s">
        <v>1088</v>
      </c>
      <c r="E109" s="49" t="s">
        <v>1089</v>
      </c>
      <c r="F109" s="49" t="s">
        <v>1090</v>
      </c>
    </row>
    <row r="110">
      <c r="A110" s="49" t="s">
        <v>1091</v>
      </c>
      <c r="B110" s="49" t="s">
        <v>1092</v>
      </c>
      <c r="C110" s="46" t="s">
        <v>1093</v>
      </c>
      <c r="D110" s="46" t="s">
        <v>1094</v>
      </c>
      <c r="E110" s="49" t="s">
        <v>1095</v>
      </c>
      <c r="F110" s="49" t="s">
        <v>1096</v>
      </c>
    </row>
    <row r="111">
      <c r="A111" s="49" t="s">
        <v>1097</v>
      </c>
      <c r="B111" s="49" t="s">
        <v>1098</v>
      </c>
      <c r="C111" s="46" t="s">
        <v>1099</v>
      </c>
      <c r="D111" s="46" t="s">
        <v>1100</v>
      </c>
      <c r="E111" s="49" t="s">
        <v>1101</v>
      </c>
      <c r="F111" s="49" t="s">
        <v>1102</v>
      </c>
    </row>
    <row r="112">
      <c r="A112" s="49" t="s">
        <v>1103</v>
      </c>
      <c r="B112" s="49" t="s">
        <v>1104</v>
      </c>
      <c r="C112" s="46" t="s">
        <v>1105</v>
      </c>
      <c r="D112" s="46" t="s">
        <v>1106</v>
      </c>
      <c r="E112" s="49" t="s">
        <v>1107</v>
      </c>
      <c r="F112" s="49" t="s">
        <v>1108</v>
      </c>
    </row>
    <row r="113">
      <c r="A113" s="49" t="s">
        <v>1109</v>
      </c>
      <c r="B113" s="49" t="s">
        <v>1110</v>
      </c>
      <c r="C113" s="46" t="s">
        <v>1111</v>
      </c>
      <c r="D113" s="46" t="s">
        <v>1112</v>
      </c>
      <c r="E113" s="49" t="s">
        <v>1113</v>
      </c>
      <c r="F113" s="49" t="s">
        <v>1114</v>
      </c>
    </row>
    <row r="114">
      <c r="A114" s="49" t="s">
        <v>1115</v>
      </c>
      <c r="B114" s="49" t="s">
        <v>1116</v>
      </c>
      <c r="C114" s="46" t="s">
        <v>1117</v>
      </c>
      <c r="D114" s="46" t="s">
        <v>1118</v>
      </c>
      <c r="E114" s="49" t="s">
        <v>1119</v>
      </c>
      <c r="F114" s="49" t="s">
        <v>1120</v>
      </c>
    </row>
    <row r="115">
      <c r="A115" s="49" t="s">
        <v>1121</v>
      </c>
      <c r="B115" s="49" t="s">
        <v>1122</v>
      </c>
      <c r="C115" s="46" t="s">
        <v>1123</v>
      </c>
      <c r="D115" s="46" t="s">
        <v>1124</v>
      </c>
      <c r="E115" s="49" t="s">
        <v>595</v>
      </c>
      <c r="F115" s="49" t="s">
        <v>1125</v>
      </c>
    </row>
    <row r="116">
      <c r="A116" s="49" t="s">
        <v>1126</v>
      </c>
      <c r="B116" s="49" t="s">
        <v>1127</v>
      </c>
      <c r="C116" s="46" t="s">
        <v>1128</v>
      </c>
      <c r="D116" s="46" t="s">
        <v>1129</v>
      </c>
      <c r="E116" s="49" t="s">
        <v>1130</v>
      </c>
      <c r="F116" s="49" t="s">
        <v>1131</v>
      </c>
    </row>
    <row r="117">
      <c r="A117" s="49" t="s">
        <v>1132</v>
      </c>
      <c r="B117" s="49" t="s">
        <v>1133</v>
      </c>
      <c r="C117" s="46" t="s">
        <v>1134</v>
      </c>
      <c r="D117" s="46" t="s">
        <v>1135</v>
      </c>
      <c r="E117" s="49" t="s">
        <v>1136</v>
      </c>
      <c r="F117" s="49" t="s">
        <v>1137</v>
      </c>
    </row>
    <row r="118">
      <c r="A118" s="49" t="s">
        <v>1138</v>
      </c>
      <c r="B118" s="49" t="s">
        <v>1139</v>
      </c>
      <c r="C118" s="46" t="s">
        <v>1140</v>
      </c>
      <c r="D118" s="46" t="s">
        <v>1141</v>
      </c>
      <c r="E118" s="49" t="s">
        <v>555</v>
      </c>
      <c r="F118" s="49" t="s">
        <v>1142</v>
      </c>
    </row>
    <row r="119">
      <c r="A119" s="49" t="s">
        <v>1143</v>
      </c>
      <c r="B119" s="49" t="s">
        <v>1144</v>
      </c>
      <c r="C119" s="46" t="s">
        <v>1145</v>
      </c>
      <c r="D119" s="46" t="s">
        <v>1146</v>
      </c>
      <c r="E119" s="49" t="s">
        <v>1147</v>
      </c>
      <c r="F119" s="49" t="s">
        <v>1148</v>
      </c>
    </row>
    <row r="120">
      <c r="A120" s="49" t="s">
        <v>1149</v>
      </c>
      <c r="B120" s="49" t="s">
        <v>1150</v>
      </c>
      <c r="C120" s="46" t="s">
        <v>1151</v>
      </c>
      <c r="D120" s="46" t="s">
        <v>1152</v>
      </c>
      <c r="E120" s="49" t="s">
        <v>1153</v>
      </c>
      <c r="F120" s="49" t="s">
        <v>1154</v>
      </c>
    </row>
    <row r="121">
      <c r="A121" s="49" t="s">
        <v>1155</v>
      </c>
      <c r="B121" s="49" t="s">
        <v>1156</v>
      </c>
      <c r="C121" s="46" t="s">
        <v>1157</v>
      </c>
      <c r="D121" s="46" t="s">
        <v>1158</v>
      </c>
      <c r="E121" s="49" t="s">
        <v>1159</v>
      </c>
      <c r="F121" s="49" t="s">
        <v>1160</v>
      </c>
    </row>
    <row r="122">
      <c r="A122" s="49" t="s">
        <v>1161</v>
      </c>
      <c r="B122" s="49" t="s">
        <v>1162</v>
      </c>
      <c r="C122" s="46" t="s">
        <v>1163</v>
      </c>
      <c r="D122" s="46" t="s">
        <v>1164</v>
      </c>
      <c r="E122" s="49" t="s">
        <v>1165</v>
      </c>
      <c r="F122" s="49" t="s">
        <v>1166</v>
      </c>
    </row>
    <row r="123">
      <c r="A123" s="49" t="s">
        <v>1167</v>
      </c>
      <c r="B123" s="49" t="s">
        <v>1168</v>
      </c>
      <c r="C123" s="46" t="s">
        <v>1169</v>
      </c>
      <c r="D123" s="46" t="s">
        <v>1170</v>
      </c>
      <c r="E123" s="49" t="s">
        <v>1171</v>
      </c>
      <c r="F123" s="49" t="s">
        <v>1172</v>
      </c>
    </row>
    <row r="124">
      <c r="A124" s="49" t="s">
        <v>1173</v>
      </c>
      <c r="B124" s="49" t="s">
        <v>1174</v>
      </c>
      <c r="C124" s="46" t="s">
        <v>1175</v>
      </c>
      <c r="D124" s="46" t="s">
        <v>1176</v>
      </c>
      <c r="E124" s="49" t="s">
        <v>695</v>
      </c>
      <c r="F124" s="49" t="s">
        <v>1177</v>
      </c>
    </row>
    <row r="125">
      <c r="A125" s="49" t="s">
        <v>1178</v>
      </c>
      <c r="B125" s="49" t="s">
        <v>1179</v>
      </c>
      <c r="C125" s="46" t="s">
        <v>1180</v>
      </c>
      <c r="D125" s="46" t="s">
        <v>1181</v>
      </c>
      <c r="E125" s="49" t="s">
        <v>1182</v>
      </c>
      <c r="F125" s="49" t="s">
        <v>1183</v>
      </c>
    </row>
    <row r="126">
      <c r="A126" s="49" t="s">
        <v>1184</v>
      </c>
      <c r="B126" s="49" t="s">
        <v>1185</v>
      </c>
      <c r="C126" s="46" t="s">
        <v>1186</v>
      </c>
      <c r="D126" s="46" t="s">
        <v>1187</v>
      </c>
      <c r="E126" s="49" t="s">
        <v>570</v>
      </c>
      <c r="F126" s="49" t="s">
        <v>1188</v>
      </c>
    </row>
    <row r="127">
      <c r="A127" s="49" t="s">
        <v>1189</v>
      </c>
      <c r="B127" s="49" t="s">
        <v>1190</v>
      </c>
      <c r="C127" s="46" t="s">
        <v>1191</v>
      </c>
      <c r="D127" s="46" t="s">
        <v>1192</v>
      </c>
      <c r="E127" s="49" t="s">
        <v>1193</v>
      </c>
      <c r="F127" s="49" t="s">
        <v>1194</v>
      </c>
    </row>
    <row r="128">
      <c r="A128" s="49" t="s">
        <v>1195</v>
      </c>
      <c r="B128" s="49" t="s">
        <v>1196</v>
      </c>
      <c r="C128" s="46" t="s">
        <v>1197</v>
      </c>
      <c r="D128" s="46" t="s">
        <v>1198</v>
      </c>
      <c r="E128" s="49" t="s">
        <v>1199</v>
      </c>
      <c r="F128" s="49" t="s">
        <v>1200</v>
      </c>
    </row>
    <row r="129">
      <c r="A129" s="49" t="s">
        <v>1201</v>
      </c>
      <c r="B129" s="49" t="s">
        <v>1202</v>
      </c>
      <c r="C129" s="46" t="s">
        <v>1203</v>
      </c>
      <c r="D129" s="46" t="s">
        <v>1204</v>
      </c>
      <c r="E129" s="49" t="s">
        <v>1205</v>
      </c>
      <c r="F129" s="49" t="s">
        <v>1206</v>
      </c>
    </row>
    <row r="130">
      <c r="A130" s="49" t="s">
        <v>1207</v>
      </c>
      <c r="B130" s="49" t="s">
        <v>1208</v>
      </c>
      <c r="C130" s="46" t="s">
        <v>1209</v>
      </c>
      <c r="D130" s="46" t="s">
        <v>1210</v>
      </c>
      <c r="E130" s="49" t="s">
        <v>1211</v>
      </c>
      <c r="F130" s="49" t="s">
        <v>1212</v>
      </c>
    </row>
    <row r="131">
      <c r="A131" s="49" t="s">
        <v>1213</v>
      </c>
      <c r="B131" s="49" t="s">
        <v>1214</v>
      </c>
      <c r="C131" s="46" t="s">
        <v>1215</v>
      </c>
      <c r="D131" s="46" t="s">
        <v>1216</v>
      </c>
      <c r="E131" s="49" t="s">
        <v>1217</v>
      </c>
      <c r="F131" s="49" t="s">
        <v>1218</v>
      </c>
    </row>
    <row r="132">
      <c r="A132" s="49" t="s">
        <v>1219</v>
      </c>
      <c r="B132" s="49" t="s">
        <v>1220</v>
      </c>
      <c r="C132" s="46" t="s">
        <v>1221</v>
      </c>
      <c r="D132" s="46" t="s">
        <v>1222</v>
      </c>
      <c r="E132" s="49" t="s">
        <v>1223</v>
      </c>
      <c r="F132" s="49" t="s">
        <v>1224</v>
      </c>
    </row>
    <row r="133">
      <c r="A133" s="49" t="s">
        <v>1225</v>
      </c>
      <c r="B133" s="49" t="s">
        <v>1226</v>
      </c>
      <c r="C133" s="46" t="s">
        <v>1227</v>
      </c>
      <c r="D133" s="46" t="s">
        <v>1228</v>
      </c>
      <c r="E133" s="49" t="s">
        <v>1229</v>
      </c>
      <c r="F133" s="49" t="s">
        <v>1230</v>
      </c>
    </row>
    <row r="134">
      <c r="A134" s="49" t="s">
        <v>1231</v>
      </c>
      <c r="B134" s="49" t="s">
        <v>1232</v>
      </c>
      <c r="C134" s="46" t="s">
        <v>1233</v>
      </c>
      <c r="D134" s="46" t="s">
        <v>1234</v>
      </c>
      <c r="E134" s="49" t="s">
        <v>1235</v>
      </c>
      <c r="F134" s="49" t="s">
        <v>1236</v>
      </c>
    </row>
    <row r="135">
      <c r="A135" s="49" t="s">
        <v>1237</v>
      </c>
      <c r="B135" s="49" t="s">
        <v>1238</v>
      </c>
      <c r="C135" s="46" t="s">
        <v>1239</v>
      </c>
      <c r="D135" s="46" t="s">
        <v>1240</v>
      </c>
      <c r="E135" s="49" t="s">
        <v>1241</v>
      </c>
      <c r="F135" s="49" t="s">
        <v>1242</v>
      </c>
    </row>
    <row r="136">
      <c r="A136" s="49" t="s">
        <v>1243</v>
      </c>
      <c r="B136" s="49" t="s">
        <v>1244</v>
      </c>
      <c r="C136" s="46" t="s">
        <v>1245</v>
      </c>
      <c r="D136" s="46" t="s">
        <v>1246</v>
      </c>
      <c r="E136" s="49" t="s">
        <v>1247</v>
      </c>
      <c r="F136" s="49" t="s">
        <v>1248</v>
      </c>
    </row>
    <row r="137">
      <c r="A137" s="49" t="s">
        <v>1249</v>
      </c>
      <c r="B137" s="49" t="s">
        <v>1250</v>
      </c>
      <c r="C137" s="46" t="s">
        <v>1251</v>
      </c>
      <c r="D137" s="46" t="s">
        <v>1252</v>
      </c>
      <c r="E137" s="49" t="s">
        <v>1253</v>
      </c>
      <c r="F137" s="49" t="s">
        <v>1254</v>
      </c>
    </row>
    <row r="138">
      <c r="A138" s="49" t="s">
        <v>1255</v>
      </c>
      <c r="B138" s="49" t="s">
        <v>1256</v>
      </c>
      <c r="C138" s="46" t="s">
        <v>1257</v>
      </c>
      <c r="D138" s="46" t="s">
        <v>1258</v>
      </c>
      <c r="E138" s="49" t="s">
        <v>605</v>
      </c>
      <c r="F138" s="49" t="s">
        <v>1259</v>
      </c>
    </row>
    <row r="139">
      <c r="A139" s="49" t="s">
        <v>1260</v>
      </c>
      <c r="B139" s="49" t="s">
        <v>1261</v>
      </c>
      <c r="C139" s="46" t="s">
        <v>1262</v>
      </c>
      <c r="D139" s="46" t="s">
        <v>1263</v>
      </c>
      <c r="E139" s="49" t="s">
        <v>1264</v>
      </c>
      <c r="F139" s="49" t="s">
        <v>1265</v>
      </c>
    </row>
    <row r="140">
      <c r="A140" s="49" t="s">
        <v>1266</v>
      </c>
      <c r="B140" s="49" t="s">
        <v>414</v>
      </c>
      <c r="C140" s="46" t="s">
        <v>1267</v>
      </c>
      <c r="D140" s="46" t="s">
        <v>1268</v>
      </c>
      <c r="E140" s="49" t="s">
        <v>705</v>
      </c>
      <c r="F140" s="49" t="s">
        <v>1269</v>
      </c>
    </row>
    <row r="141">
      <c r="A141" s="49" t="s">
        <v>1270</v>
      </c>
      <c r="B141" s="49" t="s">
        <v>458</v>
      </c>
      <c r="C141" s="46" t="s">
        <v>588</v>
      </c>
      <c r="D141" s="46" t="s">
        <v>589</v>
      </c>
      <c r="E141" s="49" t="s">
        <v>590</v>
      </c>
      <c r="F141" s="49" t="s">
        <v>1271</v>
      </c>
    </row>
    <row r="142">
      <c r="A142" s="49" t="s">
        <v>1272</v>
      </c>
      <c r="B142" s="49" t="s">
        <v>1273</v>
      </c>
      <c r="C142" s="46" t="s">
        <v>1274</v>
      </c>
      <c r="D142" s="46" t="s">
        <v>1275</v>
      </c>
      <c r="E142" s="49" t="s">
        <v>670</v>
      </c>
      <c r="F142" s="49" t="s">
        <v>1276</v>
      </c>
    </row>
    <row r="143">
      <c r="A143" s="49" t="s">
        <v>1277</v>
      </c>
      <c r="B143" s="49" t="s">
        <v>1278</v>
      </c>
      <c r="C143" s="46" t="s">
        <v>1279</v>
      </c>
      <c r="D143" s="46" t="s">
        <v>1280</v>
      </c>
      <c r="E143" s="49" t="s">
        <v>750</v>
      </c>
      <c r="F143" s="49" t="s">
        <v>1281</v>
      </c>
    </row>
    <row r="144">
      <c r="A144" s="49" t="s">
        <v>1282</v>
      </c>
      <c r="B144" s="49" t="s">
        <v>466</v>
      </c>
      <c r="C144" s="46" t="s">
        <v>683</v>
      </c>
      <c r="D144" s="46" t="s">
        <v>684</v>
      </c>
      <c r="E144" s="49" t="s">
        <v>685</v>
      </c>
      <c r="F144" s="49" t="s">
        <v>1283</v>
      </c>
    </row>
    <row r="145">
      <c r="A145" s="49" t="s">
        <v>1284</v>
      </c>
      <c r="B145" s="49" t="s">
        <v>1285</v>
      </c>
      <c r="C145" s="46" t="s">
        <v>1286</v>
      </c>
      <c r="D145" s="46" t="s">
        <v>1287</v>
      </c>
      <c r="E145" s="49" t="s">
        <v>1288</v>
      </c>
      <c r="F145" s="49" t="s">
        <v>1289</v>
      </c>
    </row>
    <row r="146">
      <c r="A146" s="49" t="s">
        <v>1290</v>
      </c>
      <c r="B146" s="49" t="s">
        <v>1291</v>
      </c>
      <c r="C146" s="46" t="s">
        <v>1292</v>
      </c>
      <c r="D146" s="46" t="s">
        <v>1293</v>
      </c>
      <c r="E146" s="49" t="s">
        <v>1294</v>
      </c>
      <c r="F146" s="49" t="s">
        <v>1295</v>
      </c>
    </row>
    <row r="147">
      <c r="A147" s="49" t="s">
        <v>1296</v>
      </c>
      <c r="B147" s="49" t="s">
        <v>1297</v>
      </c>
      <c r="C147" s="46" t="s">
        <v>1298</v>
      </c>
      <c r="D147" s="46" t="s">
        <v>1299</v>
      </c>
      <c r="E147" s="49" t="s">
        <v>1300</v>
      </c>
      <c r="F147" s="49" t="s">
        <v>1301</v>
      </c>
    </row>
    <row r="148">
      <c r="A148" s="49" t="s">
        <v>1302</v>
      </c>
      <c r="B148" s="49" t="s">
        <v>1303</v>
      </c>
      <c r="C148" s="46" t="s">
        <v>1304</v>
      </c>
      <c r="D148" s="46" t="s">
        <v>1305</v>
      </c>
      <c r="E148" s="49" t="s">
        <v>1306</v>
      </c>
      <c r="F148" s="49" t="s">
        <v>1307</v>
      </c>
    </row>
    <row r="149">
      <c r="A149" s="49" t="s">
        <v>1308</v>
      </c>
      <c r="B149" s="49" t="s">
        <v>1309</v>
      </c>
      <c r="C149" s="46" t="s">
        <v>1310</v>
      </c>
      <c r="D149" s="46" t="s">
        <v>1311</v>
      </c>
      <c r="E149" s="49" t="s">
        <v>715</v>
      </c>
      <c r="F149" s="49" t="s">
        <v>1312</v>
      </c>
    </row>
    <row r="150">
      <c r="A150" s="49" t="s">
        <v>1313</v>
      </c>
      <c r="B150" s="49" t="s">
        <v>493</v>
      </c>
      <c r="C150" s="46" t="s">
        <v>1314</v>
      </c>
      <c r="D150" s="46" t="s">
        <v>774</v>
      </c>
      <c r="E150" s="49" t="s">
        <v>775</v>
      </c>
      <c r="F150" s="49" t="s">
        <v>1315</v>
      </c>
    </row>
    <row r="151">
      <c r="A151" s="49" t="s">
        <v>1316</v>
      </c>
      <c r="B151" s="49" t="s">
        <v>1317</v>
      </c>
      <c r="C151" s="46" t="s">
        <v>1318</v>
      </c>
      <c r="D151" s="46" t="s">
        <v>1319</v>
      </c>
      <c r="E151" s="49" t="s">
        <v>755</v>
      </c>
      <c r="F151" s="49" t="s">
        <v>1320</v>
      </c>
    </row>
    <row r="152">
      <c r="A152" s="49" t="s">
        <v>1321</v>
      </c>
      <c r="B152" s="49" t="s">
        <v>1322</v>
      </c>
      <c r="C152" s="46" t="s">
        <v>1323</v>
      </c>
      <c r="D152" s="46" t="s">
        <v>1324</v>
      </c>
      <c r="E152" s="49" t="s">
        <v>770</v>
      </c>
      <c r="F152" s="49" t="s">
        <v>1325</v>
      </c>
    </row>
    <row r="153">
      <c r="A153" s="49" t="s">
        <v>1326</v>
      </c>
      <c r="B153" s="49" t="s">
        <v>363</v>
      </c>
      <c r="C153" s="46" t="s">
        <v>1327</v>
      </c>
      <c r="D153" s="46" t="s">
        <v>1328</v>
      </c>
      <c r="E153" s="49" t="s">
        <v>45</v>
      </c>
      <c r="F153" s="49" t="s">
        <v>1329</v>
      </c>
    </row>
    <row r="154">
      <c r="A154" s="49" t="s">
        <v>1330</v>
      </c>
      <c r="B154" s="49" t="s">
        <v>400</v>
      </c>
      <c r="C154" s="46" t="s">
        <v>931</v>
      </c>
      <c r="D154" s="46" t="s">
        <v>932</v>
      </c>
      <c r="E154" s="49" t="s">
        <v>109</v>
      </c>
      <c r="F154" s="49" t="s">
        <v>1331</v>
      </c>
    </row>
    <row r="155">
      <c r="A155" s="49" t="s">
        <v>1332</v>
      </c>
      <c r="B155" s="49" t="s">
        <v>1333</v>
      </c>
      <c r="C155" s="46" t="s">
        <v>1334</v>
      </c>
      <c r="D155" s="46" t="s">
        <v>1335</v>
      </c>
      <c r="E155" s="49" t="s">
        <v>302</v>
      </c>
      <c r="F155" s="49" t="s">
        <v>1336</v>
      </c>
    </row>
    <row r="156">
      <c r="A156" s="49" t="s">
        <v>1337</v>
      </c>
      <c r="B156" s="49" t="s">
        <v>1338</v>
      </c>
      <c r="C156" s="46" t="s">
        <v>1339</v>
      </c>
      <c r="D156" s="46" t="s">
        <v>1340</v>
      </c>
      <c r="E156" s="49" t="s">
        <v>1341</v>
      </c>
      <c r="F156" s="49" t="s">
        <v>1342</v>
      </c>
    </row>
    <row r="157">
      <c r="A157" s="49" t="s">
        <v>1343</v>
      </c>
      <c r="B157" s="49" t="s">
        <v>1344</v>
      </c>
      <c r="C157" s="46" t="s">
        <v>1345</v>
      </c>
      <c r="D157" s="46" t="s">
        <v>1346</v>
      </c>
      <c r="E157" s="49" t="s">
        <v>1347</v>
      </c>
      <c r="F157" s="49" t="s">
        <v>1348</v>
      </c>
    </row>
    <row r="158">
      <c r="A158" s="49" t="s">
        <v>1349</v>
      </c>
      <c r="B158" s="49" t="s">
        <v>1350</v>
      </c>
      <c r="C158" s="46" t="s">
        <v>1351</v>
      </c>
      <c r="D158" s="46" t="s">
        <v>1352</v>
      </c>
      <c r="E158" s="49" t="s">
        <v>1353</v>
      </c>
      <c r="F158" s="49" t="s">
        <v>1354</v>
      </c>
    </row>
    <row r="159">
      <c r="A159" s="49" t="s">
        <v>1355</v>
      </c>
      <c r="B159" s="49" t="s">
        <v>1356</v>
      </c>
      <c r="C159" s="46" t="s">
        <v>1357</v>
      </c>
      <c r="D159" s="46" t="s">
        <v>1358</v>
      </c>
      <c r="E159" s="49" t="s">
        <v>1359</v>
      </c>
      <c r="F159" s="49" t="s">
        <v>1360</v>
      </c>
    </row>
    <row r="160">
      <c r="A160" s="49" t="s">
        <v>1361</v>
      </c>
      <c r="B160" s="49" t="s">
        <v>454</v>
      </c>
      <c r="C160" s="46" t="s">
        <v>980</v>
      </c>
      <c r="D160" s="46" t="s">
        <v>1362</v>
      </c>
      <c r="E160" s="49" t="s">
        <v>982</v>
      </c>
      <c r="F160" s="49" t="s">
        <v>1363</v>
      </c>
    </row>
    <row r="161">
      <c r="A161" s="49" t="s">
        <v>1364</v>
      </c>
      <c r="B161" s="49" t="s">
        <v>1365</v>
      </c>
      <c r="C161" s="46" t="s">
        <v>1366</v>
      </c>
      <c r="D161" s="46" t="s">
        <v>1367</v>
      </c>
      <c r="E161" s="49" t="s">
        <v>1368</v>
      </c>
      <c r="F161" s="49" t="s">
        <v>1369</v>
      </c>
    </row>
    <row r="162">
      <c r="A162" s="49" t="s">
        <v>1370</v>
      </c>
      <c r="B162" s="49" t="s">
        <v>1365</v>
      </c>
      <c r="C162" s="46" t="s">
        <v>1366</v>
      </c>
      <c r="D162" s="46" t="s">
        <v>1371</v>
      </c>
      <c r="E162" s="49" t="s">
        <v>1372</v>
      </c>
      <c r="F162" s="49" t="s">
        <v>1373</v>
      </c>
    </row>
    <row r="163">
      <c r="A163" s="49" t="s">
        <v>1374</v>
      </c>
      <c r="B163" s="49" t="s">
        <v>1375</v>
      </c>
      <c r="C163" s="46" t="s">
        <v>1376</v>
      </c>
      <c r="D163" s="46" t="s">
        <v>1377</v>
      </c>
      <c r="E163" s="49" t="s">
        <v>1378</v>
      </c>
      <c r="F163" s="49" t="s">
        <v>1379</v>
      </c>
    </row>
    <row r="164">
      <c r="A164" s="49" t="s">
        <v>1380</v>
      </c>
      <c r="B164" s="49" t="s">
        <v>1381</v>
      </c>
      <c r="C164" s="46" t="s">
        <v>1382</v>
      </c>
      <c r="D164" s="46" t="s">
        <v>1383</v>
      </c>
      <c r="E164" s="49" t="s">
        <v>1384</v>
      </c>
      <c r="F164" s="49" t="s">
        <v>1385</v>
      </c>
    </row>
    <row r="165">
      <c r="A165" s="49" t="s">
        <v>1386</v>
      </c>
      <c r="B165" s="49" t="s">
        <v>1381</v>
      </c>
      <c r="C165" s="46" t="s">
        <v>1387</v>
      </c>
      <c r="D165" s="46" t="s">
        <v>1388</v>
      </c>
      <c r="E165" s="49" t="s">
        <v>1389</v>
      </c>
      <c r="F165" s="49" t="s">
        <v>1390</v>
      </c>
    </row>
    <row r="166">
      <c r="A166" s="49" t="s">
        <v>1391</v>
      </c>
      <c r="B166" s="49" t="s">
        <v>1392</v>
      </c>
      <c r="C166" s="46" t="s">
        <v>1393</v>
      </c>
      <c r="D166" s="46" t="s">
        <v>1394</v>
      </c>
      <c r="E166" s="49" t="s">
        <v>1395</v>
      </c>
      <c r="F166" s="49" t="s">
        <v>1396</v>
      </c>
    </row>
    <row r="167">
      <c r="A167" s="49" t="s">
        <v>1397</v>
      </c>
      <c r="B167" s="49" t="s">
        <v>1392</v>
      </c>
      <c r="C167" s="46" t="s">
        <v>1393</v>
      </c>
      <c r="D167" s="46" t="s">
        <v>1398</v>
      </c>
      <c r="E167" s="49" t="s">
        <v>1399</v>
      </c>
      <c r="F167" s="49" t="s">
        <v>1400</v>
      </c>
    </row>
    <row r="168">
      <c r="A168" s="49" t="s">
        <v>1401</v>
      </c>
      <c r="B168" s="49" t="s">
        <v>1402</v>
      </c>
      <c r="C168" s="46" t="s">
        <v>1403</v>
      </c>
      <c r="D168" s="46" t="s">
        <v>1404</v>
      </c>
      <c r="E168" s="49" t="s">
        <v>1405</v>
      </c>
      <c r="F168" s="49" t="s">
        <v>1406</v>
      </c>
    </row>
    <row r="169">
      <c r="A169" s="49" t="s">
        <v>1407</v>
      </c>
      <c r="B169" s="49" t="s">
        <v>1402</v>
      </c>
      <c r="C169" s="46" t="s">
        <v>1403</v>
      </c>
      <c r="D169" s="46" t="s">
        <v>1404</v>
      </c>
      <c r="E169" s="49" t="s">
        <v>1408</v>
      </c>
      <c r="F169" s="49" t="s">
        <v>1409</v>
      </c>
    </row>
    <row r="170">
      <c r="A170" s="49" t="s">
        <v>1410</v>
      </c>
      <c r="B170" s="49" t="s">
        <v>1411</v>
      </c>
      <c r="C170" s="46" t="s">
        <v>1412</v>
      </c>
      <c r="D170" s="46" t="s">
        <v>1413</v>
      </c>
      <c r="E170" s="49" t="s">
        <v>1414</v>
      </c>
      <c r="F170" s="49" t="s">
        <v>1415</v>
      </c>
    </row>
    <row r="171">
      <c r="A171" s="49" t="s">
        <v>1416</v>
      </c>
      <c r="B171" s="49" t="s">
        <v>1417</v>
      </c>
      <c r="C171" s="46" t="s">
        <v>1418</v>
      </c>
      <c r="D171" s="46" t="s">
        <v>1419</v>
      </c>
      <c r="E171" s="49" t="s">
        <v>1420</v>
      </c>
      <c r="F171" s="49" t="s">
        <v>1421</v>
      </c>
    </row>
    <row r="172">
      <c r="A172" s="49" t="s">
        <v>1422</v>
      </c>
      <c r="B172" s="49" t="s">
        <v>1423</v>
      </c>
      <c r="C172" s="46" t="s">
        <v>1424</v>
      </c>
      <c r="D172" s="46" t="s">
        <v>1425</v>
      </c>
      <c r="E172" s="49" t="s">
        <v>868</v>
      </c>
      <c r="F172" s="49" t="s">
        <v>1426</v>
      </c>
    </row>
    <row r="173">
      <c r="A173" s="49" t="s">
        <v>1427</v>
      </c>
      <c r="B173" s="49" t="s">
        <v>1428</v>
      </c>
      <c r="C173" s="46" t="s">
        <v>1429</v>
      </c>
      <c r="D173" s="46" t="s">
        <v>1430</v>
      </c>
      <c r="E173" s="49" t="s">
        <v>865</v>
      </c>
      <c r="F173" s="49" t="s">
        <v>1431</v>
      </c>
    </row>
    <row r="174">
      <c r="A174" s="49" t="s">
        <v>1432</v>
      </c>
      <c r="B174" s="49" t="s">
        <v>1433</v>
      </c>
      <c r="C174" s="46" t="s">
        <v>1434</v>
      </c>
      <c r="D174" s="46" t="s">
        <v>1435</v>
      </c>
      <c r="E174" s="49" t="s">
        <v>817</v>
      </c>
      <c r="F174" s="49" t="s">
        <v>1436</v>
      </c>
    </row>
    <row r="175">
      <c r="A175" s="49" t="s">
        <v>1437</v>
      </c>
      <c r="B175" s="49" t="s">
        <v>1438</v>
      </c>
      <c r="C175" s="46" t="s">
        <v>1439</v>
      </c>
      <c r="D175" s="46" t="s">
        <v>1440</v>
      </c>
      <c r="E175" s="49" t="s">
        <v>1441</v>
      </c>
      <c r="F175" s="49" t="s">
        <v>1442</v>
      </c>
    </row>
    <row r="176">
      <c r="A176" s="49" t="s">
        <v>1443</v>
      </c>
      <c r="B176" s="49" t="s">
        <v>1444</v>
      </c>
      <c r="C176" s="46" t="s">
        <v>1445</v>
      </c>
      <c r="D176" s="46" t="s">
        <v>1446</v>
      </c>
      <c r="E176" s="49" t="s">
        <v>1447</v>
      </c>
      <c r="F176" s="49" t="s">
        <v>1448</v>
      </c>
    </row>
    <row r="177">
      <c r="A177" s="49" t="s">
        <v>1449</v>
      </c>
      <c r="B177" s="49" t="s">
        <v>1444</v>
      </c>
      <c r="C177" s="46" t="s">
        <v>1445</v>
      </c>
      <c r="D177" s="46" t="s">
        <v>1450</v>
      </c>
      <c r="E177" s="49" t="s">
        <v>1451</v>
      </c>
      <c r="F177" s="49" t="s">
        <v>1452</v>
      </c>
    </row>
    <row r="178">
      <c r="A178" s="49" t="s">
        <v>1453</v>
      </c>
      <c r="B178" s="49" t="s">
        <v>1454</v>
      </c>
      <c r="C178" s="46" t="s">
        <v>1455</v>
      </c>
      <c r="D178" s="46" t="s">
        <v>1456</v>
      </c>
      <c r="E178" s="49" t="s">
        <v>1457</v>
      </c>
      <c r="F178" s="49" t="s">
        <v>1458</v>
      </c>
    </row>
    <row r="179">
      <c r="A179" s="49" t="s">
        <v>1459</v>
      </c>
      <c r="B179" s="49" t="s">
        <v>1460</v>
      </c>
      <c r="C179" s="46" t="s">
        <v>1461</v>
      </c>
      <c r="D179" s="46" t="s">
        <v>1462</v>
      </c>
      <c r="E179" s="49" t="s">
        <v>972</v>
      </c>
      <c r="F179" s="49" t="s">
        <v>1463</v>
      </c>
    </row>
    <row r="180">
      <c r="A180" s="49" t="s">
        <v>1464</v>
      </c>
      <c r="B180" s="49" t="s">
        <v>1460</v>
      </c>
      <c r="C180" s="46" t="s">
        <v>1461</v>
      </c>
      <c r="D180" s="46" t="s">
        <v>1462</v>
      </c>
      <c r="E180" s="49" t="s">
        <v>967</v>
      </c>
      <c r="F180" s="49" t="s">
        <v>1465</v>
      </c>
    </row>
    <row r="181">
      <c r="A181" s="49" t="s">
        <v>1466</v>
      </c>
      <c r="B181" s="49" t="s">
        <v>1467</v>
      </c>
      <c r="C181" s="46" t="s">
        <v>1468</v>
      </c>
      <c r="D181" s="46" t="s">
        <v>1469</v>
      </c>
      <c r="E181" s="49" t="s">
        <v>910</v>
      </c>
      <c r="F181" s="49" t="s">
        <v>1470</v>
      </c>
    </row>
    <row r="182">
      <c r="A182" s="49" t="s">
        <v>1471</v>
      </c>
      <c r="B182" s="49" t="s">
        <v>1467</v>
      </c>
      <c r="C182" s="46" t="s">
        <v>1468</v>
      </c>
      <c r="D182" s="46" t="s">
        <v>1469</v>
      </c>
      <c r="E182" s="49" t="s">
        <v>919</v>
      </c>
      <c r="F182" s="49" t="s">
        <v>1472</v>
      </c>
    </row>
    <row r="183">
      <c r="A183" s="49" t="s">
        <v>1473</v>
      </c>
      <c r="B183" s="49" t="s">
        <v>1474</v>
      </c>
      <c r="C183" s="46" t="s">
        <v>1475</v>
      </c>
      <c r="D183" s="46" t="s">
        <v>1476</v>
      </c>
      <c r="E183" s="49" t="s">
        <v>915</v>
      </c>
      <c r="F183" s="49" t="s">
        <v>1477</v>
      </c>
    </row>
    <row r="184">
      <c r="A184" s="49" t="s">
        <v>1478</v>
      </c>
      <c r="B184" s="49" t="s">
        <v>1479</v>
      </c>
      <c r="C184" s="46" t="s">
        <v>1480</v>
      </c>
      <c r="D184" s="46" t="s">
        <v>1481</v>
      </c>
      <c r="E184" s="49" t="s">
        <v>923</v>
      </c>
      <c r="F184" s="49" t="s">
        <v>1482</v>
      </c>
    </row>
    <row r="185">
      <c r="A185" s="49" t="s">
        <v>1483</v>
      </c>
      <c r="B185" s="49" t="s">
        <v>412</v>
      </c>
      <c r="C185" s="46" t="s">
        <v>835</v>
      </c>
      <c r="D185" s="46" t="s">
        <v>1484</v>
      </c>
      <c r="E185" s="49" t="s">
        <v>860</v>
      </c>
      <c r="F185" s="49" t="s">
        <v>1485</v>
      </c>
    </row>
    <row r="186">
      <c r="A186" s="49" t="s">
        <v>1486</v>
      </c>
      <c r="B186" s="49" t="s">
        <v>1487</v>
      </c>
      <c r="C186" s="46" t="s">
        <v>1488</v>
      </c>
      <c r="D186" s="46" t="s">
        <v>1489</v>
      </c>
      <c r="E186" s="49" t="s">
        <v>1490</v>
      </c>
      <c r="F186" s="49" t="s">
        <v>1491</v>
      </c>
    </row>
    <row r="187">
      <c r="A187" s="49" t="s">
        <v>1492</v>
      </c>
      <c r="B187" s="49" t="s">
        <v>388</v>
      </c>
      <c r="C187" s="46" t="s">
        <v>1493</v>
      </c>
      <c r="D187" s="46" t="s">
        <v>1494</v>
      </c>
      <c r="E187" s="49" t="s">
        <v>852</v>
      </c>
      <c r="F187" s="49" t="s">
        <v>1495</v>
      </c>
    </row>
    <row r="188">
      <c r="A188" s="49" t="s">
        <v>1496</v>
      </c>
      <c r="B188" s="49" t="s">
        <v>1487</v>
      </c>
      <c r="C188" s="46" t="s">
        <v>1488</v>
      </c>
      <c r="D188" s="46" t="s">
        <v>1489</v>
      </c>
      <c r="E188" s="49" t="s">
        <v>837</v>
      </c>
      <c r="F188" s="49" t="s">
        <v>1497</v>
      </c>
    </row>
    <row r="189">
      <c r="A189" s="49" t="s">
        <v>1498</v>
      </c>
      <c r="B189" s="49" t="s">
        <v>1499</v>
      </c>
      <c r="C189" s="46" t="s">
        <v>1500</v>
      </c>
      <c r="D189" s="46" t="s">
        <v>1501</v>
      </c>
      <c r="E189" s="49" t="s">
        <v>1502</v>
      </c>
      <c r="F189" s="49" t="s">
        <v>1503</v>
      </c>
    </row>
    <row r="190">
      <c r="A190" s="49" t="s">
        <v>1504</v>
      </c>
      <c r="B190" s="49" t="s">
        <v>1499</v>
      </c>
      <c r="C190" s="46" t="s">
        <v>1505</v>
      </c>
      <c r="D190" s="46" t="s">
        <v>1506</v>
      </c>
      <c r="E190" s="49" t="s">
        <v>1507</v>
      </c>
      <c r="F190" s="49" t="s">
        <v>1508</v>
      </c>
    </row>
    <row r="191">
      <c r="A191" s="49" t="s">
        <v>1509</v>
      </c>
      <c r="B191" s="49" t="s">
        <v>1499</v>
      </c>
      <c r="C191" s="46" t="s">
        <v>1500</v>
      </c>
      <c r="D191" s="46" t="s">
        <v>1510</v>
      </c>
      <c r="E191" s="49" t="s">
        <v>1511</v>
      </c>
      <c r="F191" s="49" t="s">
        <v>1512</v>
      </c>
    </row>
    <row r="192">
      <c r="A192" s="49" t="s">
        <v>1513</v>
      </c>
      <c r="B192" s="49" t="s">
        <v>1514</v>
      </c>
      <c r="C192" s="46" t="s">
        <v>1515</v>
      </c>
      <c r="D192" s="46" t="s">
        <v>1516</v>
      </c>
      <c r="E192" s="49" t="s">
        <v>1517</v>
      </c>
      <c r="F192" s="49" t="s">
        <v>1518</v>
      </c>
    </row>
    <row r="193">
      <c r="A193" s="49" t="s">
        <v>1519</v>
      </c>
      <c r="B193" s="49" t="s">
        <v>1520</v>
      </c>
      <c r="C193" s="46" t="s">
        <v>1521</v>
      </c>
      <c r="D193" s="46" t="s">
        <v>1522</v>
      </c>
      <c r="E193" s="49" t="s">
        <v>1523</v>
      </c>
      <c r="F193" s="49" t="s">
        <v>1524</v>
      </c>
    </row>
    <row r="194">
      <c r="A194" s="49" t="s">
        <v>1525</v>
      </c>
      <c r="B194" s="49" t="s">
        <v>1526</v>
      </c>
      <c r="C194" s="46" t="s">
        <v>1527</v>
      </c>
      <c r="D194" s="46" t="s">
        <v>1528</v>
      </c>
      <c r="E194" s="49" t="s">
        <v>794</v>
      </c>
      <c r="F194" s="49" t="s">
        <v>1529</v>
      </c>
    </row>
    <row r="195">
      <c r="A195" s="49" t="s">
        <v>1530</v>
      </c>
      <c r="B195" s="49" t="s">
        <v>1526</v>
      </c>
      <c r="C195" s="46" t="s">
        <v>1531</v>
      </c>
      <c r="D195" s="46" t="s">
        <v>1532</v>
      </c>
      <c r="E195" s="49" t="s">
        <v>799</v>
      </c>
      <c r="F195" s="49" t="s">
        <v>1533</v>
      </c>
    </row>
    <row r="196">
      <c r="A196" s="49" t="s">
        <v>1534</v>
      </c>
      <c r="B196" s="49" t="s">
        <v>1535</v>
      </c>
      <c r="C196" s="46" t="s">
        <v>1536</v>
      </c>
      <c r="D196" s="46" t="s">
        <v>1537</v>
      </c>
      <c r="E196" s="49" t="s">
        <v>957</v>
      </c>
      <c r="F196" s="49" t="s">
        <v>1538</v>
      </c>
    </row>
    <row r="197">
      <c r="A197" s="49" t="s">
        <v>1539</v>
      </c>
      <c r="B197" s="49" t="s">
        <v>1540</v>
      </c>
      <c r="C197" s="46" t="s">
        <v>960</v>
      </c>
      <c r="D197" s="46" t="s">
        <v>1541</v>
      </c>
      <c r="E197" s="49" t="s">
        <v>962</v>
      </c>
      <c r="F197" s="49" t="s">
        <v>1542</v>
      </c>
    </row>
    <row r="198">
      <c r="A198" s="49" t="s">
        <v>1543</v>
      </c>
      <c r="B198" s="49" t="s">
        <v>1544</v>
      </c>
      <c r="C198" s="46" t="s">
        <v>1545</v>
      </c>
      <c r="D198" s="46" t="s">
        <v>1546</v>
      </c>
      <c r="E198" s="49" t="s">
        <v>952</v>
      </c>
      <c r="F198" s="49" t="s">
        <v>1547</v>
      </c>
    </row>
    <row r="199">
      <c r="A199" s="49" t="s">
        <v>1548</v>
      </c>
      <c r="B199" s="49" t="s">
        <v>1544</v>
      </c>
      <c r="C199" s="46" t="s">
        <v>1545</v>
      </c>
      <c r="D199" s="46" t="s">
        <v>1546</v>
      </c>
      <c r="E199" s="49" t="s">
        <v>948</v>
      </c>
      <c r="F199" s="49" t="s">
        <v>1549</v>
      </c>
    </row>
    <row r="200">
      <c r="A200" s="49" t="s">
        <v>1550</v>
      </c>
      <c r="B200" s="49" t="s">
        <v>380</v>
      </c>
      <c r="C200" s="46" t="s">
        <v>663</v>
      </c>
      <c r="D200" s="46" t="s">
        <v>664</v>
      </c>
      <c r="E200" s="49" t="s">
        <v>1551</v>
      </c>
      <c r="F200" s="49" t="s">
        <v>1552</v>
      </c>
    </row>
    <row r="201">
      <c r="A201" s="49" t="s">
        <v>1553</v>
      </c>
      <c r="B201" s="49" t="s">
        <v>371</v>
      </c>
      <c r="C201" s="46" t="s">
        <v>900</v>
      </c>
      <c r="D201" s="46" t="s">
        <v>901</v>
      </c>
      <c r="E201" s="49" t="s">
        <v>905</v>
      </c>
      <c r="F201" s="49" t="s">
        <v>1554</v>
      </c>
    </row>
    <row r="202">
      <c r="A202" s="49" t="s">
        <v>1555</v>
      </c>
      <c r="B202" s="49" t="s">
        <v>371</v>
      </c>
      <c r="C202" s="46" t="s">
        <v>1556</v>
      </c>
      <c r="D202" s="46" t="s">
        <v>1557</v>
      </c>
      <c r="E202" s="49" t="s">
        <v>902</v>
      </c>
      <c r="F202" s="49" t="s">
        <v>1558</v>
      </c>
    </row>
    <row r="203">
      <c r="A203" s="49" t="s">
        <v>1559</v>
      </c>
      <c r="B203" s="49" t="s">
        <v>1560</v>
      </c>
      <c r="C203" s="46" t="s">
        <v>1561</v>
      </c>
      <c r="D203" s="46" t="s">
        <v>1562</v>
      </c>
      <c r="E203" s="49" t="s">
        <v>897</v>
      </c>
      <c r="F203" s="49" t="s">
        <v>1563</v>
      </c>
    </row>
    <row r="204">
      <c r="A204" s="49" t="s">
        <v>1564</v>
      </c>
      <c r="B204" s="49" t="s">
        <v>1560</v>
      </c>
      <c r="C204" s="46" t="s">
        <v>1561</v>
      </c>
      <c r="D204" s="46" t="s">
        <v>1565</v>
      </c>
      <c r="E204" s="49" t="s">
        <v>893</v>
      </c>
      <c r="F204" s="49" t="s">
        <v>1566</v>
      </c>
    </row>
    <row r="205">
      <c r="A205" s="49" t="s">
        <v>1567</v>
      </c>
      <c r="B205" s="49" t="s">
        <v>1568</v>
      </c>
      <c r="C205" s="46" t="s">
        <v>1569</v>
      </c>
      <c r="D205" s="46" t="s">
        <v>1570</v>
      </c>
      <c r="E205" s="49" t="s">
        <v>943</v>
      </c>
      <c r="F205" s="49" t="s">
        <v>1571</v>
      </c>
    </row>
    <row r="206">
      <c r="A206" s="49" t="s">
        <v>1572</v>
      </c>
      <c r="B206" s="49" t="s">
        <v>1568</v>
      </c>
      <c r="C206" s="46" t="s">
        <v>1569</v>
      </c>
      <c r="D206" s="46" t="s">
        <v>1570</v>
      </c>
      <c r="E206" s="49" t="s">
        <v>938</v>
      </c>
      <c r="F206" s="49" t="s">
        <v>1573</v>
      </c>
    </row>
    <row r="207">
      <c r="A207" s="49" t="s">
        <v>1574</v>
      </c>
      <c r="B207" s="49" t="s">
        <v>472</v>
      </c>
      <c r="C207" s="46" t="s">
        <v>658</v>
      </c>
      <c r="D207" s="46" t="s">
        <v>1575</v>
      </c>
      <c r="E207" s="49" t="s">
        <v>1576</v>
      </c>
      <c r="F207" s="49" t="s">
        <v>1577</v>
      </c>
    </row>
    <row r="208">
      <c r="A208" s="49" t="s">
        <v>1578</v>
      </c>
      <c r="B208" s="49" t="s">
        <v>472</v>
      </c>
      <c r="C208" s="46" t="s">
        <v>658</v>
      </c>
      <c r="D208" s="46" t="s">
        <v>1575</v>
      </c>
      <c r="E208" s="49" t="s">
        <v>1579</v>
      </c>
      <c r="F208" s="49" t="s">
        <v>1580</v>
      </c>
    </row>
    <row r="209">
      <c r="A209" s="49" t="s">
        <v>1581</v>
      </c>
      <c r="B209" s="49" t="s">
        <v>1582</v>
      </c>
      <c r="C209" s="46" t="s">
        <v>1583</v>
      </c>
      <c r="D209" s="46" t="s">
        <v>1584</v>
      </c>
      <c r="E209" s="49" t="s">
        <v>1585</v>
      </c>
      <c r="F209" s="49" t="s">
        <v>1586</v>
      </c>
    </row>
    <row r="210">
      <c r="A210" s="49" t="s">
        <v>1587</v>
      </c>
      <c r="B210" s="49" t="s">
        <v>1582</v>
      </c>
      <c r="C210" s="46" t="s">
        <v>1583</v>
      </c>
      <c r="D210" s="46" t="s">
        <v>1588</v>
      </c>
      <c r="E210" s="49" t="s">
        <v>1589</v>
      </c>
      <c r="F210" s="49" t="s">
        <v>1590</v>
      </c>
    </row>
    <row r="211">
      <c r="A211" s="49" t="s">
        <v>1591</v>
      </c>
      <c r="B211" s="49" t="s">
        <v>1582</v>
      </c>
      <c r="C211" s="46" t="s">
        <v>1583</v>
      </c>
      <c r="D211" s="46" t="s">
        <v>1588</v>
      </c>
      <c r="E211" s="49" t="s">
        <v>1592</v>
      </c>
      <c r="F211" s="49" t="s">
        <v>1593</v>
      </c>
    </row>
    <row r="212">
      <c r="A212" s="49" t="s">
        <v>1594</v>
      </c>
      <c r="B212" s="49" t="s">
        <v>1595</v>
      </c>
      <c r="C212" s="46" t="s">
        <v>1596</v>
      </c>
      <c r="D212" s="46" t="s">
        <v>1597</v>
      </c>
      <c r="E212" s="49" t="s">
        <v>1598</v>
      </c>
      <c r="F212" s="49" t="s">
        <v>1599</v>
      </c>
    </row>
    <row r="213">
      <c r="A213" s="49" t="s">
        <v>1600</v>
      </c>
      <c r="B213" s="49" t="s">
        <v>1595</v>
      </c>
      <c r="C213" s="46" t="s">
        <v>1596</v>
      </c>
      <c r="D213" s="46" t="s">
        <v>1597</v>
      </c>
      <c r="E213" s="49" t="s">
        <v>1601</v>
      </c>
      <c r="F213" s="49" t="s">
        <v>1602</v>
      </c>
    </row>
    <row r="214">
      <c r="A214" s="49" t="s">
        <v>1603</v>
      </c>
      <c r="B214" s="49" t="s">
        <v>1604</v>
      </c>
      <c r="C214" s="46" t="s">
        <v>1605</v>
      </c>
      <c r="D214" s="46" t="s">
        <v>1606</v>
      </c>
      <c r="E214" s="49" t="s">
        <v>1607</v>
      </c>
      <c r="F214" s="49" t="s">
        <v>1608</v>
      </c>
    </row>
    <row r="215">
      <c r="A215" s="49" t="s">
        <v>1609</v>
      </c>
      <c r="B215" s="49" t="s">
        <v>1610</v>
      </c>
      <c r="C215" s="46" t="s">
        <v>1605</v>
      </c>
      <c r="D215" s="46" t="s">
        <v>1611</v>
      </c>
      <c r="E215" s="49" t="s">
        <v>1612</v>
      </c>
      <c r="F215" s="49" t="s">
        <v>1613</v>
      </c>
    </row>
    <row r="216">
      <c r="A216" s="49" t="s">
        <v>1614</v>
      </c>
      <c r="B216" s="49" t="s">
        <v>1615</v>
      </c>
      <c r="C216" s="46" t="s">
        <v>1616</v>
      </c>
      <c r="D216" s="46" t="s">
        <v>1617</v>
      </c>
      <c r="E216" s="49" t="s">
        <v>1618</v>
      </c>
      <c r="F216" s="49" t="s">
        <v>1619</v>
      </c>
    </row>
    <row r="217">
      <c r="A217" s="49" t="s">
        <v>1620</v>
      </c>
      <c r="B217" s="49" t="s">
        <v>1621</v>
      </c>
      <c r="C217" s="46" t="s">
        <v>1376</v>
      </c>
      <c r="D217" s="46" t="s">
        <v>1622</v>
      </c>
      <c r="E217" s="49" t="s">
        <v>1623</v>
      </c>
      <c r="F217" s="49" t="s">
        <v>1624</v>
      </c>
    </row>
    <row r="218">
      <c r="A218" s="49" t="s">
        <v>1625</v>
      </c>
      <c r="B218" s="49" t="s">
        <v>1621</v>
      </c>
      <c r="C218" s="46" t="s">
        <v>1376</v>
      </c>
      <c r="D218" s="46" t="s">
        <v>1622</v>
      </c>
      <c r="E218" s="49" t="s">
        <v>1626</v>
      </c>
      <c r="F218" s="49" t="s">
        <v>1627</v>
      </c>
    </row>
    <row r="219">
      <c r="A219" s="49" t="s">
        <v>1628</v>
      </c>
      <c r="B219" s="49" t="s">
        <v>1381</v>
      </c>
      <c r="C219" s="46" t="s">
        <v>1387</v>
      </c>
      <c r="D219" s="46" t="s">
        <v>1629</v>
      </c>
      <c r="E219" s="49" t="s">
        <v>1630</v>
      </c>
      <c r="F219" s="49" t="s">
        <v>1631</v>
      </c>
    </row>
    <row r="220">
      <c r="A220" s="49" t="s">
        <v>1632</v>
      </c>
      <c r="B220" s="49" t="s">
        <v>1041</v>
      </c>
      <c r="C220" s="46" t="s">
        <v>1042</v>
      </c>
      <c r="D220" s="46" t="s">
        <v>1043</v>
      </c>
      <c r="E220" s="49" t="s">
        <v>1044</v>
      </c>
      <c r="F220" s="49" t="s">
        <v>1633</v>
      </c>
    </row>
    <row r="221">
      <c r="A221" s="49" t="s">
        <v>1634</v>
      </c>
      <c r="B221" s="49" t="s">
        <v>406</v>
      </c>
      <c r="C221" s="46" t="s">
        <v>723</v>
      </c>
      <c r="D221" s="46" t="s">
        <v>724</v>
      </c>
      <c r="E221" s="49" t="s">
        <v>725</v>
      </c>
      <c r="F221" s="49" t="s">
        <v>1635</v>
      </c>
    </row>
    <row r="222">
      <c r="A222" s="49" t="s">
        <v>1636</v>
      </c>
      <c r="B222" s="49" t="s">
        <v>1637</v>
      </c>
      <c r="C222" s="46" t="s">
        <v>1638</v>
      </c>
      <c r="D222" s="46" t="s">
        <v>1639</v>
      </c>
      <c r="E222" s="49" t="s">
        <v>1640</v>
      </c>
      <c r="F222" s="49" t="s">
        <v>1641</v>
      </c>
    </row>
    <row r="223">
      <c r="A223" s="49" t="s">
        <v>1642</v>
      </c>
      <c r="B223" s="49" t="s">
        <v>1098</v>
      </c>
      <c r="C223" s="46" t="s">
        <v>1099</v>
      </c>
      <c r="D223" s="46" t="s">
        <v>1100</v>
      </c>
      <c r="E223" s="49" t="s">
        <v>1101</v>
      </c>
      <c r="F223" s="49" t="s">
        <v>1643</v>
      </c>
    </row>
    <row r="224">
      <c r="A224" s="49" t="s">
        <v>1644</v>
      </c>
      <c r="B224" s="49" t="s">
        <v>1645</v>
      </c>
      <c r="C224" s="46" t="s">
        <v>1646</v>
      </c>
      <c r="D224" s="46" t="s">
        <v>1647</v>
      </c>
      <c r="E224" s="49" t="s">
        <v>1648</v>
      </c>
      <c r="F224" s="49" t="s">
        <v>1649</v>
      </c>
    </row>
    <row r="225">
      <c r="A225" s="49" t="s">
        <v>1650</v>
      </c>
      <c r="B225" s="49" t="s">
        <v>1651</v>
      </c>
      <c r="C225" s="46" t="s">
        <v>1652</v>
      </c>
      <c r="D225" s="46" t="s">
        <v>1653</v>
      </c>
      <c r="E225" s="49" t="s">
        <v>1654</v>
      </c>
      <c r="F225" s="49" t="s">
        <v>1655</v>
      </c>
    </row>
    <row r="226">
      <c r="A226" s="49" t="s">
        <v>1656</v>
      </c>
      <c r="B226" s="49" t="s">
        <v>1657</v>
      </c>
      <c r="C226" s="46" t="s">
        <v>1658</v>
      </c>
      <c r="D226" s="46" t="s">
        <v>1659</v>
      </c>
      <c r="E226" s="49" t="s">
        <v>595</v>
      </c>
      <c r="F226" s="49" t="s">
        <v>1660</v>
      </c>
    </row>
    <row r="227">
      <c r="A227" s="49" t="s">
        <v>1661</v>
      </c>
      <c r="B227" s="49" t="s">
        <v>1662</v>
      </c>
      <c r="C227" s="46" t="s">
        <v>1663</v>
      </c>
      <c r="D227" s="46" t="s">
        <v>1664</v>
      </c>
      <c r="E227" s="49" t="s">
        <v>1665</v>
      </c>
      <c r="F227" s="49" t="s">
        <v>1666</v>
      </c>
    </row>
    <row r="228">
      <c r="A228" s="49" t="s">
        <v>1667</v>
      </c>
      <c r="B228" s="49" t="s">
        <v>1668</v>
      </c>
      <c r="C228" s="46" t="s">
        <v>1669</v>
      </c>
      <c r="D228" s="46" t="s">
        <v>1670</v>
      </c>
      <c r="E228" s="49" t="s">
        <v>1671</v>
      </c>
      <c r="F228" s="49" t="s">
        <v>1672</v>
      </c>
    </row>
    <row r="229">
      <c r="A229" s="49" t="s">
        <v>1673</v>
      </c>
      <c r="B229" s="49" t="s">
        <v>1127</v>
      </c>
      <c r="C229" s="46" t="s">
        <v>1128</v>
      </c>
      <c r="D229" s="46" t="s">
        <v>1674</v>
      </c>
      <c r="E229" s="49" t="s">
        <v>1130</v>
      </c>
      <c r="F229" s="49" t="s">
        <v>1675</v>
      </c>
    </row>
    <row r="230">
      <c r="A230" s="49" t="s">
        <v>1676</v>
      </c>
      <c r="B230" s="49" t="s">
        <v>1677</v>
      </c>
      <c r="C230" s="46" t="s">
        <v>1678</v>
      </c>
      <c r="D230" s="46" t="s">
        <v>1679</v>
      </c>
      <c r="E230" s="49" t="s">
        <v>1680</v>
      </c>
      <c r="F230" s="49" t="s">
        <v>1681</v>
      </c>
    </row>
    <row r="231">
      <c r="A231" s="49" t="s">
        <v>1682</v>
      </c>
      <c r="B231" s="49" t="s">
        <v>1278</v>
      </c>
      <c r="C231" s="46" t="s">
        <v>1279</v>
      </c>
      <c r="D231" s="46" t="s">
        <v>1683</v>
      </c>
      <c r="E231" s="49" t="s">
        <v>750</v>
      </c>
      <c r="F231" s="49" t="s">
        <v>1684</v>
      </c>
    </row>
    <row r="232">
      <c r="A232" s="49" t="s">
        <v>1685</v>
      </c>
      <c r="B232" s="49" t="s">
        <v>1686</v>
      </c>
      <c r="C232" s="46" t="s">
        <v>1687</v>
      </c>
      <c r="D232" s="46" t="s">
        <v>1688</v>
      </c>
      <c r="E232" s="49" t="s">
        <v>45</v>
      </c>
      <c r="F232" s="49" t="s">
        <v>1689</v>
      </c>
    </row>
    <row r="233">
      <c r="A233" s="49" t="s">
        <v>1690</v>
      </c>
      <c r="B233" s="49" t="s">
        <v>1691</v>
      </c>
      <c r="C233" s="46" t="s">
        <v>1692</v>
      </c>
      <c r="D233" s="46" t="s">
        <v>1693</v>
      </c>
      <c r="E233" s="49" t="s">
        <v>1694</v>
      </c>
      <c r="F233" s="49" t="s">
        <v>1695</v>
      </c>
    </row>
    <row r="234">
      <c r="A234" s="49" t="s">
        <v>1696</v>
      </c>
      <c r="B234" s="49" t="s">
        <v>1697</v>
      </c>
      <c r="C234" s="46" t="s">
        <v>1698</v>
      </c>
      <c r="D234" s="46" t="s">
        <v>1699</v>
      </c>
      <c r="E234" s="49" t="s">
        <v>1700</v>
      </c>
      <c r="F234" s="49" t="s">
        <v>1701</v>
      </c>
    </row>
    <row r="235">
      <c r="A235" s="49" t="s">
        <v>1702</v>
      </c>
      <c r="B235" s="49" t="s">
        <v>1703</v>
      </c>
      <c r="C235" s="46" t="s">
        <v>1704</v>
      </c>
      <c r="D235" s="46" t="s">
        <v>1705</v>
      </c>
      <c r="E235" s="49" t="s">
        <v>605</v>
      </c>
      <c r="F235" s="49" t="s">
        <v>1706</v>
      </c>
    </row>
    <row r="236">
      <c r="A236" s="49" t="s">
        <v>1707</v>
      </c>
      <c r="B236" s="49" t="s">
        <v>1708</v>
      </c>
      <c r="C236" s="46" t="s">
        <v>1709</v>
      </c>
      <c r="D236" s="46" t="s">
        <v>1710</v>
      </c>
      <c r="E236" s="49" t="s">
        <v>1159</v>
      </c>
      <c r="F236" s="49" t="s">
        <v>1711</v>
      </c>
    </row>
    <row r="237">
      <c r="A237" s="49" t="s">
        <v>1712</v>
      </c>
      <c r="B237" s="49" t="s">
        <v>1713</v>
      </c>
      <c r="C237" s="46" t="s">
        <v>1714</v>
      </c>
      <c r="D237" s="46" t="s">
        <v>1715</v>
      </c>
      <c r="E237" s="49" t="s">
        <v>1716</v>
      </c>
      <c r="F237" s="49" t="s">
        <v>1717</v>
      </c>
    </row>
    <row r="238">
      <c r="A238" s="49" t="s">
        <v>1718</v>
      </c>
      <c r="B238" s="49" t="s">
        <v>1719</v>
      </c>
      <c r="C238" s="46" t="s">
        <v>1720</v>
      </c>
      <c r="D238" s="46" t="s">
        <v>1721</v>
      </c>
      <c r="E238" s="49" t="s">
        <v>1722</v>
      </c>
      <c r="F238" s="49" t="s">
        <v>1723</v>
      </c>
    </row>
    <row r="239">
      <c r="A239" s="49" t="s">
        <v>1724</v>
      </c>
      <c r="B239" s="49" t="s">
        <v>1725</v>
      </c>
      <c r="C239" s="46" t="s">
        <v>1726</v>
      </c>
      <c r="D239" s="46" t="s">
        <v>1727</v>
      </c>
      <c r="E239" s="49" t="s">
        <v>1728</v>
      </c>
      <c r="F239" s="49" t="s">
        <v>1729</v>
      </c>
    </row>
    <row r="240">
      <c r="A240" s="49" t="s">
        <v>1730</v>
      </c>
      <c r="B240" s="49" t="s">
        <v>1731</v>
      </c>
      <c r="C240" s="46" t="s">
        <v>1732</v>
      </c>
      <c r="D240" s="46" t="s">
        <v>1733</v>
      </c>
      <c r="E240" s="49" t="s">
        <v>1734</v>
      </c>
      <c r="F240" s="49" t="s">
        <v>1735</v>
      </c>
    </row>
    <row r="241">
      <c r="A241" s="49" t="s">
        <v>1736</v>
      </c>
      <c r="B241" s="49" t="s">
        <v>1737</v>
      </c>
      <c r="C241" s="46" t="s">
        <v>1738</v>
      </c>
      <c r="D241" s="46" t="s">
        <v>1739</v>
      </c>
      <c r="E241" s="49" t="s">
        <v>1740</v>
      </c>
      <c r="F241" s="49" t="s">
        <v>1741</v>
      </c>
    </row>
    <row r="242">
      <c r="A242" s="49" t="s">
        <v>1742</v>
      </c>
      <c r="B242" s="49" t="s">
        <v>498</v>
      </c>
      <c r="C242" s="46" t="s">
        <v>1743</v>
      </c>
      <c r="D242" s="46" t="s">
        <v>1744</v>
      </c>
      <c r="E242" s="49" t="s">
        <v>575</v>
      </c>
      <c r="F242" s="49" t="s">
        <v>1745</v>
      </c>
    </row>
    <row r="243">
      <c r="A243" s="49" t="s">
        <v>1746</v>
      </c>
      <c r="B243" s="49" t="s">
        <v>1747</v>
      </c>
      <c r="C243" s="46" t="s">
        <v>1748</v>
      </c>
      <c r="D243" s="46" t="s">
        <v>1749</v>
      </c>
      <c r="E243" s="49" t="s">
        <v>1750</v>
      </c>
      <c r="F243" s="49" t="s">
        <v>1751</v>
      </c>
    </row>
    <row r="244">
      <c r="A244" s="49" t="s">
        <v>1752</v>
      </c>
      <c r="B244" s="49" t="s">
        <v>1753</v>
      </c>
      <c r="C244" s="46" t="s">
        <v>1754</v>
      </c>
      <c r="D244" s="46" t="s">
        <v>1755</v>
      </c>
      <c r="E244" s="49" t="s">
        <v>1756</v>
      </c>
      <c r="F244" s="49" t="s">
        <v>1757</v>
      </c>
    </row>
    <row r="245">
      <c r="A245" s="49" t="s">
        <v>1758</v>
      </c>
      <c r="B245" s="49" t="s">
        <v>1759</v>
      </c>
      <c r="C245" s="46" t="s">
        <v>1760</v>
      </c>
      <c r="D245" s="46" t="s">
        <v>1761</v>
      </c>
      <c r="E245" s="49" t="s">
        <v>1762</v>
      </c>
      <c r="F245" s="49" t="s">
        <v>1763</v>
      </c>
    </row>
    <row r="246">
      <c r="A246" s="49" t="s">
        <v>1764</v>
      </c>
      <c r="B246" s="49" t="s">
        <v>1765</v>
      </c>
      <c r="C246" s="46" t="s">
        <v>1766</v>
      </c>
      <c r="D246" s="46" t="s">
        <v>1767</v>
      </c>
      <c r="E246" s="49" t="s">
        <v>1768</v>
      </c>
      <c r="F246" s="49" t="s">
        <v>1769</v>
      </c>
    </row>
    <row r="247">
      <c r="A247" s="49" t="s">
        <v>1770</v>
      </c>
      <c r="B247" s="49" t="s">
        <v>1086</v>
      </c>
      <c r="C247" s="46" t="s">
        <v>1087</v>
      </c>
      <c r="D247" s="46" t="s">
        <v>1771</v>
      </c>
      <c r="E247" s="49" t="s">
        <v>1089</v>
      </c>
      <c r="F247" s="49" t="s">
        <v>1772</v>
      </c>
    </row>
    <row r="248">
      <c r="A248" s="49" t="s">
        <v>1773</v>
      </c>
      <c r="B248" s="49" t="s">
        <v>1774</v>
      </c>
      <c r="C248" s="46" t="s">
        <v>1775</v>
      </c>
      <c r="D248" s="46" t="s">
        <v>1776</v>
      </c>
      <c r="E248" s="49" t="s">
        <v>1777</v>
      </c>
      <c r="F248" s="49" t="s">
        <v>1778</v>
      </c>
    </row>
    <row r="249">
      <c r="A249" s="49" t="s">
        <v>1779</v>
      </c>
      <c r="B249" s="49" t="s">
        <v>1780</v>
      </c>
      <c r="C249" s="46" t="s">
        <v>1781</v>
      </c>
      <c r="D249" s="46" t="s">
        <v>1782</v>
      </c>
      <c r="E249" s="49" t="s">
        <v>109</v>
      </c>
      <c r="F249" s="49" t="s">
        <v>1783</v>
      </c>
    </row>
    <row r="250">
      <c r="A250" s="49" t="s">
        <v>1784</v>
      </c>
      <c r="B250" s="49" t="s">
        <v>1785</v>
      </c>
      <c r="C250" s="46" t="s">
        <v>1786</v>
      </c>
      <c r="D250" s="46" t="s">
        <v>1787</v>
      </c>
      <c r="E250" s="49" t="s">
        <v>1788</v>
      </c>
      <c r="F250" s="49" t="s">
        <v>1789</v>
      </c>
    </row>
    <row r="251">
      <c r="A251" s="49" t="s">
        <v>1790</v>
      </c>
      <c r="B251" s="49" t="s">
        <v>1719</v>
      </c>
      <c r="C251" s="46" t="s">
        <v>1791</v>
      </c>
      <c r="D251" s="46" t="s">
        <v>1721</v>
      </c>
      <c r="E251" s="49" t="s">
        <v>1792</v>
      </c>
      <c r="F251" s="49" t="s">
        <v>1793</v>
      </c>
    </row>
    <row r="252">
      <c r="A252" s="49" t="s">
        <v>1794</v>
      </c>
      <c r="B252" s="49" t="s">
        <v>1795</v>
      </c>
      <c r="C252" s="46" t="s">
        <v>1796</v>
      </c>
      <c r="D252" s="46" t="s">
        <v>1797</v>
      </c>
      <c r="E252" s="49" t="s">
        <v>1798</v>
      </c>
      <c r="F252" s="49" t="s">
        <v>1799</v>
      </c>
    </row>
    <row r="253">
      <c r="A253" s="49" t="s">
        <v>1800</v>
      </c>
      <c r="B253" s="49" t="s">
        <v>1801</v>
      </c>
      <c r="C253" s="46" t="s">
        <v>1802</v>
      </c>
      <c r="D253" s="46" t="s">
        <v>1803</v>
      </c>
      <c r="E253" s="49" t="s">
        <v>1804</v>
      </c>
      <c r="F253" s="49" t="s">
        <v>1805</v>
      </c>
    </row>
    <row r="254">
      <c r="A254" s="49" t="s">
        <v>1806</v>
      </c>
      <c r="B254" s="49" t="s">
        <v>1807</v>
      </c>
      <c r="C254" s="46" t="s">
        <v>1808</v>
      </c>
      <c r="D254" s="46" t="s">
        <v>1809</v>
      </c>
      <c r="E254" s="49" t="s">
        <v>1810</v>
      </c>
      <c r="F254" s="49" t="s">
        <v>1811</v>
      </c>
    </row>
    <row r="255">
      <c r="A255" s="49" t="s">
        <v>1812</v>
      </c>
      <c r="B255" s="49" t="s">
        <v>1813</v>
      </c>
      <c r="C255" s="46" t="s">
        <v>1814</v>
      </c>
      <c r="D255" s="46" t="s">
        <v>1815</v>
      </c>
      <c r="E255" s="49" t="s">
        <v>1816</v>
      </c>
      <c r="F255" s="49" t="s">
        <v>1817</v>
      </c>
    </row>
    <row r="256">
      <c r="A256" s="49" t="s">
        <v>1818</v>
      </c>
      <c r="B256" s="49" t="s">
        <v>1819</v>
      </c>
      <c r="C256" s="46" t="s">
        <v>1820</v>
      </c>
      <c r="D256" s="46" t="s">
        <v>1821</v>
      </c>
      <c r="E256" s="49" t="s">
        <v>1822</v>
      </c>
      <c r="F256" s="49" t="s">
        <v>1823</v>
      </c>
    </row>
    <row r="257">
      <c r="A257" s="49" t="s">
        <v>1824</v>
      </c>
      <c r="B257" s="49" t="s">
        <v>1825</v>
      </c>
      <c r="C257" s="46" t="s">
        <v>1826</v>
      </c>
      <c r="D257" s="46" t="s">
        <v>1827</v>
      </c>
      <c r="E257" s="49" t="s">
        <v>1828</v>
      </c>
      <c r="F257" s="49" t="s">
        <v>1829</v>
      </c>
    </row>
    <row r="258">
      <c r="A258" s="49" t="s">
        <v>1830</v>
      </c>
      <c r="B258" s="49" t="s">
        <v>1831</v>
      </c>
      <c r="C258" s="46" t="s">
        <v>1832</v>
      </c>
      <c r="D258" s="46" t="s">
        <v>1833</v>
      </c>
      <c r="E258" s="49" t="s">
        <v>1834</v>
      </c>
      <c r="F258" s="49" t="s">
        <v>1835</v>
      </c>
    </row>
    <row r="259">
      <c r="A259" s="49" t="s">
        <v>1836</v>
      </c>
      <c r="B259" s="49" t="s">
        <v>1837</v>
      </c>
      <c r="C259" s="46" t="s">
        <v>1838</v>
      </c>
      <c r="D259" s="46" t="s">
        <v>1839</v>
      </c>
      <c r="E259" s="49" t="s">
        <v>1840</v>
      </c>
      <c r="F259" s="49" t="s">
        <v>1841</v>
      </c>
    </row>
    <row r="260">
      <c r="A260" s="49" t="s">
        <v>1842</v>
      </c>
      <c r="B260" s="49" t="s">
        <v>1843</v>
      </c>
      <c r="C260" s="46" t="s">
        <v>1844</v>
      </c>
      <c r="D260" s="46" t="s">
        <v>1845</v>
      </c>
      <c r="E260" s="49" t="s">
        <v>1846</v>
      </c>
      <c r="F260" s="49" t="s">
        <v>1847</v>
      </c>
    </row>
    <row r="261">
      <c r="A261" s="49" t="s">
        <v>1848</v>
      </c>
      <c r="B261" s="49" t="s">
        <v>1849</v>
      </c>
      <c r="C261" s="46" t="s">
        <v>1850</v>
      </c>
      <c r="D261" s="46" t="s">
        <v>1851</v>
      </c>
      <c r="E261" s="49" t="s">
        <v>1852</v>
      </c>
      <c r="F261" s="49" t="s">
        <v>1853</v>
      </c>
    </row>
    <row r="262">
      <c r="A262" s="49" t="s">
        <v>1854</v>
      </c>
      <c r="B262" s="49" t="s">
        <v>1855</v>
      </c>
      <c r="C262" s="46" t="s">
        <v>1856</v>
      </c>
      <c r="D262" s="46" t="s">
        <v>1857</v>
      </c>
      <c r="E262" s="49" t="s">
        <v>1858</v>
      </c>
      <c r="F262" s="49" t="s">
        <v>1859</v>
      </c>
    </row>
    <row r="263">
      <c r="A263" s="49" t="s">
        <v>1860</v>
      </c>
      <c r="B263" s="49" t="s">
        <v>1861</v>
      </c>
      <c r="C263" s="46" t="s">
        <v>1862</v>
      </c>
      <c r="D263" s="46" t="s">
        <v>1863</v>
      </c>
      <c r="E263" s="49" t="s">
        <v>1864</v>
      </c>
      <c r="F263" s="49" t="s">
        <v>1865</v>
      </c>
    </row>
    <row r="264">
      <c r="A264" s="49" t="s">
        <v>1866</v>
      </c>
      <c r="B264" s="49" t="s">
        <v>1867</v>
      </c>
      <c r="C264" s="46" t="s">
        <v>1868</v>
      </c>
      <c r="D264" s="46" t="s">
        <v>1869</v>
      </c>
      <c r="E264" s="49" t="s">
        <v>1870</v>
      </c>
      <c r="F264" s="49" t="s">
        <v>1871</v>
      </c>
    </row>
    <row r="265">
      <c r="A265" s="49" t="s">
        <v>1872</v>
      </c>
      <c r="B265" s="49" t="s">
        <v>1873</v>
      </c>
      <c r="C265" s="46" t="s">
        <v>1874</v>
      </c>
      <c r="D265" s="46" t="s">
        <v>1875</v>
      </c>
      <c r="E265" s="49" t="s">
        <v>1876</v>
      </c>
      <c r="F265" s="49" t="s">
        <v>1877</v>
      </c>
    </row>
    <row r="266">
      <c r="A266" s="49" t="s">
        <v>1878</v>
      </c>
      <c r="B266" s="49" t="s">
        <v>1879</v>
      </c>
      <c r="C266" s="46" t="s">
        <v>1880</v>
      </c>
      <c r="D266" s="46" t="s">
        <v>1881</v>
      </c>
      <c r="E266" s="49" t="s">
        <v>1882</v>
      </c>
      <c r="F266" s="49" t="s">
        <v>1883</v>
      </c>
    </row>
    <row r="267">
      <c r="A267" s="49" t="s">
        <v>1884</v>
      </c>
      <c r="B267" s="49" t="s">
        <v>1885</v>
      </c>
      <c r="C267" s="46" t="s">
        <v>1886</v>
      </c>
      <c r="D267" s="46" t="s">
        <v>1887</v>
      </c>
      <c r="E267" s="49" t="s">
        <v>1888</v>
      </c>
      <c r="F267" s="49" t="s">
        <v>1889</v>
      </c>
    </row>
    <row r="268">
      <c r="A268" s="49" t="s">
        <v>1890</v>
      </c>
      <c r="B268" s="49" t="s">
        <v>1891</v>
      </c>
      <c r="C268" s="46" t="s">
        <v>1892</v>
      </c>
      <c r="D268" s="46" t="s">
        <v>1893</v>
      </c>
      <c r="E268" s="49" t="s">
        <v>1894</v>
      </c>
      <c r="F268" s="49" t="s">
        <v>1895</v>
      </c>
    </row>
    <row r="269">
      <c r="A269" s="49" t="s">
        <v>1896</v>
      </c>
      <c r="B269" s="49" t="s">
        <v>1897</v>
      </c>
      <c r="C269" s="46" t="s">
        <v>1898</v>
      </c>
      <c r="D269" s="46" t="s">
        <v>1899</v>
      </c>
      <c r="E269" s="49" t="s">
        <v>1900</v>
      </c>
      <c r="F269" s="49" t="s">
        <v>1901</v>
      </c>
    </row>
    <row r="270">
      <c r="A270" s="49" t="s">
        <v>1902</v>
      </c>
      <c r="B270" s="49" t="s">
        <v>1903</v>
      </c>
      <c r="C270" s="46" t="s">
        <v>1904</v>
      </c>
      <c r="D270" s="46" t="s">
        <v>1905</v>
      </c>
      <c r="E270" s="49" t="s">
        <v>1906</v>
      </c>
      <c r="F270" s="49" t="s">
        <v>1907</v>
      </c>
    </row>
    <row r="271">
      <c r="A271" s="49" t="s">
        <v>1908</v>
      </c>
      <c r="B271" s="49" t="s">
        <v>1909</v>
      </c>
      <c r="C271" s="46" t="s">
        <v>1910</v>
      </c>
      <c r="D271" s="46" t="s">
        <v>1911</v>
      </c>
      <c r="E271" s="49" t="s">
        <v>1912</v>
      </c>
      <c r="F271" s="49" t="s">
        <v>1913</v>
      </c>
    </row>
    <row r="272">
      <c r="A272" s="49" t="s">
        <v>1914</v>
      </c>
      <c r="B272" s="49" t="s">
        <v>1915</v>
      </c>
      <c r="C272" s="46" t="s">
        <v>658</v>
      </c>
      <c r="D272" s="46" t="s">
        <v>1916</v>
      </c>
      <c r="E272" s="49" t="s">
        <v>785</v>
      </c>
      <c r="F272" s="49" t="s">
        <v>1917</v>
      </c>
    </row>
    <row r="273">
      <c r="A273" s="49" t="s">
        <v>1918</v>
      </c>
      <c r="B273" s="49" t="s">
        <v>1919</v>
      </c>
      <c r="C273" s="46" t="s">
        <v>1920</v>
      </c>
      <c r="D273" s="46" t="s">
        <v>1921</v>
      </c>
      <c r="E273" s="49" t="s">
        <v>1922</v>
      </c>
      <c r="F273" s="49" t="s">
        <v>1923</v>
      </c>
    </row>
    <row r="274">
      <c r="A274" s="49" t="s">
        <v>1924</v>
      </c>
      <c r="B274" s="49" t="s">
        <v>1925</v>
      </c>
      <c r="C274" s="46" t="s">
        <v>1926</v>
      </c>
      <c r="D274" s="46" t="s">
        <v>1927</v>
      </c>
      <c r="E274" s="49" t="s">
        <v>1928</v>
      </c>
      <c r="F274" s="49" t="s">
        <v>1929</v>
      </c>
    </row>
    <row r="275">
      <c r="A275" s="49" t="s">
        <v>1930</v>
      </c>
      <c r="B275" s="49" t="s">
        <v>1651</v>
      </c>
      <c r="C275" s="46" t="s">
        <v>1652</v>
      </c>
      <c r="D275" s="46" t="s">
        <v>1653</v>
      </c>
      <c r="E275" s="49" t="s">
        <v>1931</v>
      </c>
      <c r="F275" s="49" t="s">
        <v>1932</v>
      </c>
    </row>
    <row r="276">
      <c r="A276" s="49" t="s">
        <v>1933</v>
      </c>
      <c r="B276" s="49" t="s">
        <v>1934</v>
      </c>
      <c r="C276" s="46" t="s">
        <v>1935</v>
      </c>
      <c r="D276" s="46" t="s">
        <v>1936</v>
      </c>
      <c r="E276" s="49" t="s">
        <v>1937</v>
      </c>
      <c r="F276" s="49" t="s">
        <v>1938</v>
      </c>
    </row>
    <row r="277">
      <c r="A277" s="49" t="s">
        <v>1939</v>
      </c>
      <c r="B277" s="49" t="s">
        <v>1940</v>
      </c>
      <c r="C277" s="46" t="s">
        <v>1941</v>
      </c>
      <c r="D277" s="46" t="s">
        <v>1942</v>
      </c>
      <c r="E277" s="49" t="s">
        <v>1943</v>
      </c>
      <c r="F277" s="49" t="s">
        <v>1944</v>
      </c>
    </row>
    <row r="278">
      <c r="A278" s="49" t="s">
        <v>1945</v>
      </c>
      <c r="B278" s="49" t="s">
        <v>1946</v>
      </c>
      <c r="C278" s="46" t="s">
        <v>1947</v>
      </c>
      <c r="D278" s="46" t="s">
        <v>1541</v>
      </c>
      <c r="E278" s="49" t="s">
        <v>111</v>
      </c>
      <c r="F278" s="49" t="s">
        <v>1948</v>
      </c>
    </row>
    <row r="279">
      <c r="A279" s="49" t="s">
        <v>1949</v>
      </c>
      <c r="B279" s="49" t="s">
        <v>1950</v>
      </c>
      <c r="C279" s="46" t="s">
        <v>1951</v>
      </c>
      <c r="D279" s="46" t="s">
        <v>1952</v>
      </c>
      <c r="E279" s="49" t="s">
        <v>1953</v>
      </c>
      <c r="F279" s="49" t="s">
        <v>1954</v>
      </c>
    </row>
    <row r="280">
      <c r="A280" s="49" t="s">
        <v>1955</v>
      </c>
      <c r="B280" s="49" t="s">
        <v>1956</v>
      </c>
      <c r="C280" s="46" t="s">
        <v>1957</v>
      </c>
      <c r="D280" s="46" t="s">
        <v>1958</v>
      </c>
      <c r="E280" s="49" t="s">
        <v>1959</v>
      </c>
      <c r="F280" s="49" t="s">
        <v>1960</v>
      </c>
    </row>
    <row r="281">
      <c r="A281" s="49" t="s">
        <v>1961</v>
      </c>
      <c r="B281" s="49" t="s">
        <v>1962</v>
      </c>
      <c r="C281" s="46" t="s">
        <v>1963</v>
      </c>
      <c r="D281" s="46" t="s">
        <v>1964</v>
      </c>
      <c r="E281" s="49" t="s">
        <v>1965</v>
      </c>
      <c r="F281" s="49" t="s">
        <v>1966</v>
      </c>
    </row>
    <row r="282">
      <c r="A282" s="49" t="s">
        <v>1967</v>
      </c>
      <c r="B282" s="49" t="s">
        <v>1444</v>
      </c>
      <c r="C282" s="46" t="s">
        <v>1445</v>
      </c>
      <c r="D282" s="46" t="s">
        <v>1968</v>
      </c>
      <c r="E282" s="49" t="s">
        <v>1969</v>
      </c>
      <c r="F282" s="49" t="s">
        <v>1970</v>
      </c>
    </row>
    <row r="283">
      <c r="A283" s="49" t="s">
        <v>1971</v>
      </c>
      <c r="B283" s="49" t="s">
        <v>1972</v>
      </c>
      <c r="C283" s="46" t="s">
        <v>1973</v>
      </c>
      <c r="D283" s="46" t="s">
        <v>1974</v>
      </c>
      <c r="E283" s="49" t="s">
        <v>1975</v>
      </c>
      <c r="F283" s="49" t="s">
        <v>1976</v>
      </c>
    </row>
    <row r="284">
      <c r="A284" s="49" t="s">
        <v>1977</v>
      </c>
      <c r="B284" s="49" t="s">
        <v>1978</v>
      </c>
      <c r="C284" s="46" t="s">
        <v>1979</v>
      </c>
      <c r="D284" s="46" t="s">
        <v>1980</v>
      </c>
      <c r="E284" s="49" t="s">
        <v>735</v>
      </c>
      <c r="F284" s="49" t="s">
        <v>1981</v>
      </c>
    </row>
    <row r="285">
      <c r="A285" s="49" t="s">
        <v>1982</v>
      </c>
      <c r="B285" s="49" t="s">
        <v>1983</v>
      </c>
      <c r="C285" s="46" t="s">
        <v>1984</v>
      </c>
      <c r="D285" s="46" t="s">
        <v>1985</v>
      </c>
      <c r="E285" s="49" t="s">
        <v>600</v>
      </c>
      <c r="F285" s="49" t="s">
        <v>1986</v>
      </c>
    </row>
    <row r="286">
      <c r="A286" s="49" t="s">
        <v>1987</v>
      </c>
      <c r="B286" s="49" t="s">
        <v>1988</v>
      </c>
      <c r="C286" s="46" t="s">
        <v>1989</v>
      </c>
      <c r="D286" s="46" t="s">
        <v>1990</v>
      </c>
      <c r="E286" s="49" t="s">
        <v>570</v>
      </c>
      <c r="F286" s="49" t="s">
        <v>1991</v>
      </c>
    </row>
    <row r="287">
      <c r="A287" s="49" t="s">
        <v>1992</v>
      </c>
      <c r="B287" s="49" t="s">
        <v>1993</v>
      </c>
      <c r="C287" s="46" t="s">
        <v>1994</v>
      </c>
      <c r="D287" s="46" t="s">
        <v>1995</v>
      </c>
      <c r="E287" s="49" t="s">
        <v>1996</v>
      </c>
      <c r="F287" s="49" t="s">
        <v>1997</v>
      </c>
    </row>
    <row r="288">
      <c r="A288" s="49" t="s">
        <v>1998</v>
      </c>
      <c r="B288" s="49" t="s">
        <v>1999</v>
      </c>
      <c r="C288" s="46" t="s">
        <v>2000</v>
      </c>
      <c r="D288" s="46" t="s">
        <v>2001</v>
      </c>
      <c r="E288" s="49" t="s">
        <v>2002</v>
      </c>
      <c r="F288" s="49" t="s">
        <v>2003</v>
      </c>
    </row>
    <row r="289">
      <c r="A289" s="49" t="s">
        <v>2004</v>
      </c>
      <c r="B289" s="49" t="s">
        <v>2005</v>
      </c>
      <c r="C289" s="46" t="s">
        <v>2006</v>
      </c>
      <c r="D289" s="46" t="s">
        <v>2007</v>
      </c>
      <c r="E289" s="49" t="s">
        <v>590</v>
      </c>
      <c r="F289" s="49" t="s">
        <v>2008</v>
      </c>
    </row>
    <row r="290">
      <c r="A290" s="49" t="s">
        <v>2009</v>
      </c>
      <c r="B290" s="49" t="s">
        <v>2010</v>
      </c>
      <c r="C290" s="46" t="s">
        <v>2011</v>
      </c>
      <c r="D290" s="46" t="s">
        <v>2012</v>
      </c>
      <c r="E290" s="49" t="s">
        <v>2013</v>
      </c>
      <c r="F290" s="49" t="s">
        <v>2014</v>
      </c>
    </row>
    <row r="291">
      <c r="A291" s="49" t="s">
        <v>2015</v>
      </c>
      <c r="B291" s="49" t="s">
        <v>2016</v>
      </c>
      <c r="C291" s="46" t="s">
        <v>2017</v>
      </c>
      <c r="D291" s="46" t="s">
        <v>2018</v>
      </c>
      <c r="E291" s="49" t="s">
        <v>2019</v>
      </c>
      <c r="F291" s="49" t="s">
        <v>2020</v>
      </c>
    </row>
    <row r="292">
      <c r="A292" s="49" t="s">
        <v>2021</v>
      </c>
      <c r="B292" s="49" t="s">
        <v>2022</v>
      </c>
      <c r="C292" s="46" t="s">
        <v>2023</v>
      </c>
      <c r="D292" s="46" t="s">
        <v>2024</v>
      </c>
      <c r="E292" s="49" t="s">
        <v>2025</v>
      </c>
      <c r="F292" s="49" t="s">
        <v>2026</v>
      </c>
    </row>
    <row r="293">
      <c r="A293" s="49" t="s">
        <v>2027</v>
      </c>
      <c r="B293" s="49" t="s">
        <v>2028</v>
      </c>
      <c r="C293" s="46" t="s">
        <v>2029</v>
      </c>
      <c r="D293" s="46" t="s">
        <v>2030</v>
      </c>
      <c r="E293" s="49" t="s">
        <v>2031</v>
      </c>
      <c r="F293" s="49" t="s">
        <v>2032</v>
      </c>
    </row>
    <row r="294">
      <c r="A294" s="49" t="s">
        <v>2033</v>
      </c>
      <c r="B294" s="49" t="s">
        <v>2034</v>
      </c>
      <c r="C294" s="46" t="s">
        <v>2035</v>
      </c>
      <c r="D294" s="46" t="s">
        <v>2036</v>
      </c>
      <c r="E294" s="49" t="s">
        <v>2037</v>
      </c>
      <c r="F294" s="49" t="s">
        <v>2038</v>
      </c>
    </row>
    <row r="295">
      <c r="A295" s="49" t="s">
        <v>2039</v>
      </c>
      <c r="B295" s="49" t="s">
        <v>2040</v>
      </c>
      <c r="C295" s="46" t="s">
        <v>2041</v>
      </c>
      <c r="D295" s="46" t="s">
        <v>2042</v>
      </c>
      <c r="E295" s="49" t="s">
        <v>2043</v>
      </c>
      <c r="F295" s="49" t="s">
        <v>2044</v>
      </c>
    </row>
    <row r="296">
      <c r="A296" s="49" t="s">
        <v>2045</v>
      </c>
      <c r="B296" s="49" t="s">
        <v>2046</v>
      </c>
      <c r="C296" s="46" t="s">
        <v>2047</v>
      </c>
      <c r="D296" s="46" t="s">
        <v>2048</v>
      </c>
      <c r="E296" s="49" t="s">
        <v>2049</v>
      </c>
      <c r="F296" s="49" t="s">
        <v>2050</v>
      </c>
    </row>
    <row r="297">
      <c r="A297" s="49" t="s">
        <v>2051</v>
      </c>
      <c r="B297" s="49" t="s">
        <v>1344</v>
      </c>
      <c r="C297" s="46" t="s">
        <v>1345</v>
      </c>
      <c r="D297" s="46" t="s">
        <v>1346</v>
      </c>
      <c r="E297" s="49" t="s">
        <v>1347</v>
      </c>
      <c r="F297" s="49" t="s">
        <v>2052</v>
      </c>
    </row>
    <row r="298">
      <c r="A298" s="49" t="s">
        <v>2053</v>
      </c>
      <c r="B298" s="49" t="s">
        <v>2054</v>
      </c>
      <c r="C298" s="46" t="s">
        <v>2055</v>
      </c>
      <c r="D298" s="46" t="s">
        <v>2056</v>
      </c>
      <c r="E298" s="49" t="s">
        <v>2057</v>
      </c>
      <c r="F298" s="49" t="s">
        <v>2058</v>
      </c>
    </row>
    <row r="299">
      <c r="A299" s="49" t="s">
        <v>2059</v>
      </c>
      <c r="B299" s="49" t="s">
        <v>2060</v>
      </c>
      <c r="C299" s="46" t="s">
        <v>2061</v>
      </c>
      <c r="D299" s="46" t="s">
        <v>2062</v>
      </c>
      <c r="E299" s="49" t="s">
        <v>2063</v>
      </c>
      <c r="F299" s="49" t="s">
        <v>2064</v>
      </c>
    </row>
    <row r="300">
      <c r="A300" s="49" t="s">
        <v>2065</v>
      </c>
      <c r="B300" s="49" t="s">
        <v>2066</v>
      </c>
      <c r="C300" s="46" t="s">
        <v>2067</v>
      </c>
      <c r="D300" s="46" t="s">
        <v>2068</v>
      </c>
      <c r="E300" s="49" t="s">
        <v>2069</v>
      </c>
      <c r="F300" s="49" t="s">
        <v>2070</v>
      </c>
    </row>
    <row r="301">
      <c r="A301" s="49" t="s">
        <v>2071</v>
      </c>
      <c r="B301" s="49" t="s">
        <v>2072</v>
      </c>
      <c r="C301" s="46" t="s">
        <v>2073</v>
      </c>
      <c r="D301" s="46" t="s">
        <v>2074</v>
      </c>
      <c r="E301" s="49" t="s">
        <v>2075</v>
      </c>
      <c r="F301" s="49" t="s">
        <v>2076</v>
      </c>
    </row>
    <row r="302">
      <c r="A302" s="49" t="s">
        <v>2077</v>
      </c>
      <c r="B302" s="49" t="s">
        <v>1582</v>
      </c>
      <c r="C302" s="46" t="s">
        <v>1583</v>
      </c>
      <c r="D302" s="46" t="s">
        <v>2078</v>
      </c>
      <c r="E302" s="49" t="s">
        <v>2079</v>
      </c>
      <c r="F302" s="49" t="s">
        <v>2080</v>
      </c>
    </row>
    <row r="303">
      <c r="A303" s="49" t="s">
        <v>2081</v>
      </c>
      <c r="B303" s="49" t="s">
        <v>2082</v>
      </c>
      <c r="C303" s="46" t="s">
        <v>2083</v>
      </c>
      <c r="D303" s="46" t="s">
        <v>2084</v>
      </c>
      <c r="E303" s="49" t="s">
        <v>860</v>
      </c>
      <c r="F303" s="49" t="s">
        <v>2085</v>
      </c>
    </row>
    <row r="304">
      <c r="A304" s="49" t="s">
        <v>2086</v>
      </c>
      <c r="B304" s="49" t="s">
        <v>2087</v>
      </c>
      <c r="C304" s="46" t="s">
        <v>2088</v>
      </c>
      <c r="D304" s="46" t="s">
        <v>2089</v>
      </c>
      <c r="E304" s="49" t="s">
        <v>852</v>
      </c>
      <c r="F304" s="49" t="s">
        <v>2090</v>
      </c>
    </row>
    <row r="305">
      <c r="A305" s="49" t="s">
        <v>2091</v>
      </c>
      <c r="B305" s="49" t="s">
        <v>2092</v>
      </c>
      <c r="C305" s="46" t="s">
        <v>2093</v>
      </c>
      <c r="D305" s="46" t="s">
        <v>2094</v>
      </c>
      <c r="E305" s="49" t="s">
        <v>2095</v>
      </c>
      <c r="F305" s="49" t="s">
        <v>2096</v>
      </c>
    </row>
    <row r="306">
      <c r="A306" s="49" t="s">
        <v>2097</v>
      </c>
      <c r="B306" s="49" t="s">
        <v>2087</v>
      </c>
      <c r="C306" s="46" t="s">
        <v>2088</v>
      </c>
      <c r="D306" s="46" t="s">
        <v>2089</v>
      </c>
      <c r="E306" s="49" t="s">
        <v>2098</v>
      </c>
      <c r="F306" s="49" t="s">
        <v>2099</v>
      </c>
    </row>
    <row r="307">
      <c r="A307" s="49" t="s">
        <v>2100</v>
      </c>
      <c r="B307" s="49" t="s">
        <v>2092</v>
      </c>
      <c r="C307" s="46" t="s">
        <v>2093</v>
      </c>
      <c r="D307" s="46" t="s">
        <v>2094</v>
      </c>
      <c r="E307" s="49" t="s">
        <v>2101</v>
      </c>
      <c r="F307" s="49" t="s">
        <v>2102</v>
      </c>
    </row>
    <row r="308">
      <c r="A308" s="49" t="s">
        <v>2103</v>
      </c>
      <c r="B308" s="49" t="s">
        <v>2104</v>
      </c>
      <c r="C308" s="46" t="s">
        <v>2105</v>
      </c>
      <c r="D308" s="46" t="s">
        <v>2106</v>
      </c>
      <c r="E308" s="49" t="s">
        <v>2107</v>
      </c>
      <c r="F308" s="49" t="s">
        <v>2108</v>
      </c>
    </row>
    <row r="309">
      <c r="A309" s="49" t="s">
        <v>2109</v>
      </c>
      <c r="B309" s="49" t="s">
        <v>2104</v>
      </c>
      <c r="C309" s="46" t="s">
        <v>2105</v>
      </c>
      <c r="D309" s="46" t="s">
        <v>2110</v>
      </c>
      <c r="E309" s="49" t="s">
        <v>2111</v>
      </c>
      <c r="F309" s="49" t="s">
        <v>2112</v>
      </c>
    </row>
    <row r="310">
      <c r="A310" s="49" t="s">
        <v>2113</v>
      </c>
      <c r="B310" s="49" t="s">
        <v>2114</v>
      </c>
      <c r="C310" s="46" t="s">
        <v>2115</v>
      </c>
      <c r="D310" s="46" t="s">
        <v>2116</v>
      </c>
      <c r="E310" s="49" t="s">
        <v>2117</v>
      </c>
      <c r="F310" s="49" t="s">
        <v>2118</v>
      </c>
    </row>
    <row r="311">
      <c r="A311" s="49" t="s">
        <v>2119</v>
      </c>
      <c r="B311" s="49" t="s">
        <v>2114</v>
      </c>
      <c r="C311" s="46" t="s">
        <v>2115</v>
      </c>
      <c r="D311" s="46" t="s">
        <v>2116</v>
      </c>
      <c r="E311" s="49" t="s">
        <v>2120</v>
      </c>
      <c r="F311" s="49" t="s">
        <v>2121</v>
      </c>
    </row>
    <row r="312">
      <c r="A312" s="49" t="s">
        <v>2122</v>
      </c>
      <c r="B312" s="49" t="s">
        <v>2123</v>
      </c>
      <c r="C312" s="46" t="s">
        <v>2124</v>
      </c>
      <c r="D312" s="46" t="s">
        <v>2125</v>
      </c>
      <c r="E312" s="49" t="s">
        <v>2126</v>
      </c>
      <c r="F312" s="49" t="s">
        <v>2127</v>
      </c>
    </row>
    <row r="313">
      <c r="A313" s="49" t="s">
        <v>2128</v>
      </c>
      <c r="B313" s="49" t="s">
        <v>2123</v>
      </c>
      <c r="C313" s="46" t="s">
        <v>2124</v>
      </c>
      <c r="D313" s="46" t="s">
        <v>2125</v>
      </c>
      <c r="E313" s="49" t="s">
        <v>2129</v>
      </c>
      <c r="F313" s="49" t="s">
        <v>2130</v>
      </c>
    </row>
    <row r="314">
      <c r="A314" s="49" t="s">
        <v>2131</v>
      </c>
      <c r="B314" s="49" t="s">
        <v>2132</v>
      </c>
      <c r="C314" s="46" t="s">
        <v>2133</v>
      </c>
      <c r="D314" s="46" t="s">
        <v>2134</v>
      </c>
      <c r="E314" s="49" t="s">
        <v>2135</v>
      </c>
      <c r="F314" s="49" t="s">
        <v>2136</v>
      </c>
    </row>
    <row r="315">
      <c r="A315" s="49" t="s">
        <v>2137</v>
      </c>
      <c r="B315" s="49" t="s">
        <v>2138</v>
      </c>
      <c r="C315" s="46" t="s">
        <v>2139</v>
      </c>
      <c r="D315" s="46" t="s">
        <v>2140</v>
      </c>
      <c r="E315" s="49" t="s">
        <v>2141</v>
      </c>
      <c r="F315" s="49" t="s">
        <v>2142</v>
      </c>
    </row>
    <row r="316">
      <c r="A316" s="49" t="s">
        <v>2143</v>
      </c>
      <c r="B316" s="49" t="s">
        <v>1006</v>
      </c>
      <c r="C316" s="46" t="s">
        <v>1007</v>
      </c>
      <c r="D316" s="46" t="s">
        <v>2144</v>
      </c>
      <c r="E316" s="49" t="s">
        <v>2145</v>
      </c>
      <c r="F316" s="49" t="s">
        <v>2146</v>
      </c>
    </row>
    <row r="317">
      <c r="A317" s="49" t="s">
        <v>2147</v>
      </c>
      <c r="B317" s="49" t="s">
        <v>2148</v>
      </c>
      <c r="C317" s="46" t="s">
        <v>2149</v>
      </c>
      <c r="D317" s="46" t="s">
        <v>2150</v>
      </c>
      <c r="E317" s="49" t="s">
        <v>2151</v>
      </c>
      <c r="F317" s="49" t="s">
        <v>2152</v>
      </c>
    </row>
    <row r="318">
      <c r="A318" s="49" t="s">
        <v>2153</v>
      </c>
      <c r="B318" s="49" t="s">
        <v>2154</v>
      </c>
      <c r="C318" s="46" t="s">
        <v>2155</v>
      </c>
      <c r="D318" s="46" t="s">
        <v>2156</v>
      </c>
      <c r="E318" s="49" t="s">
        <v>2157</v>
      </c>
      <c r="F318" s="49" t="s">
        <v>2158</v>
      </c>
    </row>
    <row r="319">
      <c r="A319" s="49" t="s">
        <v>2159</v>
      </c>
      <c r="B319" s="49" t="s">
        <v>454</v>
      </c>
      <c r="C319" s="46" t="s">
        <v>980</v>
      </c>
      <c r="D319" s="46" t="s">
        <v>1362</v>
      </c>
      <c r="E319" s="49" t="s">
        <v>2160</v>
      </c>
      <c r="F319" s="49" t="s">
        <v>2161</v>
      </c>
    </row>
    <row r="320">
      <c r="A320" s="49" t="s">
        <v>2162</v>
      </c>
      <c r="B320" s="49" t="s">
        <v>454</v>
      </c>
      <c r="C320" s="46" t="s">
        <v>980</v>
      </c>
      <c r="D320" s="46" t="s">
        <v>1362</v>
      </c>
      <c r="E320" s="49" t="s">
        <v>2163</v>
      </c>
      <c r="F320" s="49" t="s">
        <v>2164</v>
      </c>
    </row>
    <row r="321">
      <c r="A321" s="49" t="s">
        <v>2165</v>
      </c>
      <c r="B321" s="49" t="s">
        <v>2166</v>
      </c>
      <c r="C321" s="46" t="s">
        <v>1128</v>
      </c>
      <c r="D321" s="46" t="s">
        <v>2167</v>
      </c>
      <c r="E321" s="49" t="s">
        <v>2168</v>
      </c>
      <c r="F321" s="49" t="s">
        <v>2169</v>
      </c>
    </row>
    <row r="322">
      <c r="A322" s="49" t="s">
        <v>2170</v>
      </c>
      <c r="B322" s="49" t="s">
        <v>2166</v>
      </c>
      <c r="C322" s="46" t="s">
        <v>1128</v>
      </c>
      <c r="D322" s="46" t="s">
        <v>2167</v>
      </c>
      <c r="E322" s="49" t="s">
        <v>2171</v>
      </c>
      <c r="F322" s="49" t="s">
        <v>2172</v>
      </c>
    </row>
    <row r="323">
      <c r="A323" s="49" t="s">
        <v>2173</v>
      </c>
      <c r="B323" s="49" t="s">
        <v>2174</v>
      </c>
      <c r="C323" s="46" t="s">
        <v>2175</v>
      </c>
      <c r="D323" s="46" t="s">
        <v>2176</v>
      </c>
      <c r="E323" s="49" t="s">
        <v>2177</v>
      </c>
      <c r="F323" s="49" t="s">
        <v>2178</v>
      </c>
    </row>
    <row r="324">
      <c r="A324" s="49" t="s">
        <v>2179</v>
      </c>
      <c r="B324" s="49" t="s">
        <v>2174</v>
      </c>
      <c r="C324" s="46" t="s">
        <v>2180</v>
      </c>
      <c r="D324" s="46" t="s">
        <v>2181</v>
      </c>
      <c r="E324" s="49" t="s">
        <v>2182</v>
      </c>
      <c r="F324" s="49" t="s">
        <v>2183</v>
      </c>
    </row>
    <row r="325">
      <c r="A325" s="49" t="s">
        <v>2184</v>
      </c>
      <c r="B325" s="49" t="s">
        <v>2185</v>
      </c>
      <c r="C325" s="46" t="s">
        <v>2186</v>
      </c>
      <c r="D325" s="46" t="s">
        <v>2187</v>
      </c>
      <c r="E325" s="49" t="s">
        <v>2188</v>
      </c>
      <c r="F325" s="49" t="s">
        <v>2189</v>
      </c>
    </row>
    <row r="326">
      <c r="A326" s="49" t="s">
        <v>2190</v>
      </c>
      <c r="B326" s="49" t="s">
        <v>2191</v>
      </c>
      <c r="C326" s="46" t="s">
        <v>2192</v>
      </c>
      <c r="D326" s="46" t="s">
        <v>2193</v>
      </c>
      <c r="E326" s="49" t="s">
        <v>2194</v>
      </c>
      <c r="F326" s="49" t="s">
        <v>2195</v>
      </c>
    </row>
    <row r="327">
      <c r="A327" s="49" t="s">
        <v>2196</v>
      </c>
      <c r="B327" s="49" t="s">
        <v>2197</v>
      </c>
      <c r="C327" s="46" t="s">
        <v>2198</v>
      </c>
      <c r="D327" s="46" t="s">
        <v>2199</v>
      </c>
      <c r="E327" s="49" t="s">
        <v>2200</v>
      </c>
      <c r="F327" s="49" t="s">
        <v>2201</v>
      </c>
    </row>
    <row r="328">
      <c r="A328" s="49" t="s">
        <v>2202</v>
      </c>
      <c r="B328" s="49" t="s">
        <v>2197</v>
      </c>
      <c r="C328" s="46" t="s">
        <v>2198</v>
      </c>
      <c r="D328" s="46" t="s">
        <v>2203</v>
      </c>
      <c r="E328" s="49" t="s">
        <v>2204</v>
      </c>
      <c r="F328" s="49" t="s">
        <v>2205</v>
      </c>
    </row>
    <row r="329">
      <c r="A329" s="49" t="s">
        <v>2206</v>
      </c>
      <c r="B329" s="49" t="s">
        <v>2207</v>
      </c>
      <c r="C329" s="46" t="s">
        <v>2208</v>
      </c>
      <c r="D329" s="46" t="s">
        <v>2209</v>
      </c>
      <c r="E329" s="49" t="s">
        <v>2210</v>
      </c>
      <c r="F329" s="49" t="s">
        <v>2211</v>
      </c>
    </row>
    <row r="330">
      <c r="A330" s="49" t="s">
        <v>2212</v>
      </c>
      <c r="B330" s="49" t="s">
        <v>2207</v>
      </c>
      <c r="C330" s="46" t="s">
        <v>2208</v>
      </c>
      <c r="D330" s="46" t="s">
        <v>2209</v>
      </c>
      <c r="E330" s="49" t="s">
        <v>1576</v>
      </c>
      <c r="F330" s="49" t="s">
        <v>2213</v>
      </c>
    </row>
    <row r="331">
      <c r="A331" s="49" t="s">
        <v>2214</v>
      </c>
      <c r="B331" s="49" t="s">
        <v>2207</v>
      </c>
      <c r="C331" s="46" t="s">
        <v>2208</v>
      </c>
      <c r="D331" s="46" t="s">
        <v>2209</v>
      </c>
      <c r="E331" s="49" t="s">
        <v>1579</v>
      </c>
      <c r="F331" s="49" t="s">
        <v>2215</v>
      </c>
    </row>
    <row r="332">
      <c r="A332" s="49" t="s">
        <v>2216</v>
      </c>
      <c r="B332" s="49" t="s">
        <v>2217</v>
      </c>
      <c r="C332" s="46" t="s">
        <v>2218</v>
      </c>
      <c r="D332" s="46" t="s">
        <v>2219</v>
      </c>
      <c r="E332" s="49" t="s">
        <v>2220</v>
      </c>
      <c r="F332" s="49" t="s">
        <v>2221</v>
      </c>
    </row>
    <row r="333">
      <c r="A333" s="49" t="s">
        <v>2222</v>
      </c>
      <c r="B333" s="49" t="s">
        <v>2217</v>
      </c>
      <c r="C333" s="46" t="s">
        <v>2218</v>
      </c>
      <c r="D333" s="46" t="s">
        <v>2219</v>
      </c>
      <c r="E333" s="49" t="s">
        <v>2223</v>
      </c>
      <c r="F333" s="49" t="s">
        <v>2224</v>
      </c>
    </row>
    <row r="334">
      <c r="A334" s="49" t="s">
        <v>2225</v>
      </c>
      <c r="B334" s="49" t="s">
        <v>2217</v>
      </c>
      <c r="C334" s="46" t="s">
        <v>2218</v>
      </c>
      <c r="D334" s="46" t="s">
        <v>2226</v>
      </c>
      <c r="E334" s="49" t="s">
        <v>2227</v>
      </c>
      <c r="F334" s="49" t="s">
        <v>2228</v>
      </c>
    </row>
    <row r="335">
      <c r="A335" s="49" t="s">
        <v>2229</v>
      </c>
      <c r="B335" s="49" t="s">
        <v>2230</v>
      </c>
      <c r="C335" s="46" t="s">
        <v>2231</v>
      </c>
      <c r="D335" s="46" t="s">
        <v>2232</v>
      </c>
      <c r="E335" s="49" t="s">
        <v>2233</v>
      </c>
      <c r="F335" s="49" t="s">
        <v>2234</v>
      </c>
    </row>
    <row r="336">
      <c r="A336" s="49" t="s">
        <v>2235</v>
      </c>
      <c r="B336" s="49" t="s">
        <v>1843</v>
      </c>
      <c r="C336" s="46" t="s">
        <v>2236</v>
      </c>
      <c r="D336" s="46" t="s">
        <v>2237</v>
      </c>
      <c r="E336" s="49" t="s">
        <v>2238</v>
      </c>
      <c r="F336" s="49" t="s">
        <v>2239</v>
      </c>
    </row>
    <row r="337">
      <c r="A337" s="49" t="s">
        <v>2240</v>
      </c>
      <c r="B337" s="49" t="s">
        <v>2241</v>
      </c>
      <c r="C337" s="46" t="s">
        <v>2242</v>
      </c>
      <c r="D337" s="46" t="s">
        <v>2243</v>
      </c>
      <c r="E337" s="49" t="s">
        <v>2244</v>
      </c>
      <c r="F337" s="49" t="s">
        <v>2245</v>
      </c>
    </row>
    <row r="338">
      <c r="A338" s="49" t="s">
        <v>2246</v>
      </c>
      <c r="B338" s="49" t="s">
        <v>2241</v>
      </c>
      <c r="C338" s="46" t="s">
        <v>2242</v>
      </c>
      <c r="D338" s="46" t="s">
        <v>2243</v>
      </c>
      <c r="E338" s="49" t="s">
        <v>2247</v>
      </c>
      <c r="F338" s="49" t="s">
        <v>2248</v>
      </c>
    </row>
    <row r="339">
      <c r="A339" s="49" t="s">
        <v>2249</v>
      </c>
      <c r="B339" s="49" t="s">
        <v>371</v>
      </c>
      <c r="C339" s="46" t="s">
        <v>900</v>
      </c>
      <c r="D339" s="46" t="s">
        <v>2250</v>
      </c>
      <c r="E339" s="49" t="s">
        <v>905</v>
      </c>
      <c r="F339" s="49" t="s">
        <v>2251</v>
      </c>
    </row>
    <row r="340">
      <c r="A340" s="49" t="s">
        <v>2252</v>
      </c>
      <c r="B340" s="49" t="s">
        <v>371</v>
      </c>
      <c r="C340" s="46" t="s">
        <v>1556</v>
      </c>
      <c r="D340" s="46" t="s">
        <v>2253</v>
      </c>
      <c r="E340" s="49" t="s">
        <v>902</v>
      </c>
      <c r="F340" s="49" t="s">
        <v>2254</v>
      </c>
    </row>
    <row r="341">
      <c r="A341" s="49" t="s">
        <v>2255</v>
      </c>
      <c r="B341" s="49" t="s">
        <v>2256</v>
      </c>
      <c r="C341" s="46" t="s">
        <v>2257</v>
      </c>
      <c r="D341" s="46" t="s">
        <v>2258</v>
      </c>
      <c r="E341" s="49" t="s">
        <v>2259</v>
      </c>
      <c r="F341" s="49" t="s">
        <v>2260</v>
      </c>
    </row>
    <row r="342">
      <c r="A342" s="49" t="s">
        <v>2261</v>
      </c>
      <c r="B342" s="49" t="s">
        <v>1560</v>
      </c>
      <c r="C342" s="46" t="s">
        <v>1561</v>
      </c>
      <c r="D342" s="46" t="s">
        <v>2262</v>
      </c>
      <c r="E342" s="49" t="s">
        <v>2263</v>
      </c>
      <c r="F342" s="49" t="s">
        <v>2264</v>
      </c>
    </row>
    <row r="343">
      <c r="A343" s="49" t="s">
        <v>2265</v>
      </c>
      <c r="B343" s="49" t="s">
        <v>2266</v>
      </c>
      <c r="C343" s="46" t="s">
        <v>1561</v>
      </c>
      <c r="D343" s="46" t="s">
        <v>2267</v>
      </c>
      <c r="E343" s="49" t="s">
        <v>897</v>
      </c>
      <c r="F343" s="49" t="s">
        <v>2268</v>
      </c>
    </row>
    <row r="344">
      <c r="A344" s="49" t="s">
        <v>2269</v>
      </c>
      <c r="B344" s="49" t="s">
        <v>371</v>
      </c>
      <c r="C344" s="46" t="s">
        <v>900</v>
      </c>
      <c r="D344" s="46" t="s">
        <v>2270</v>
      </c>
      <c r="E344" s="49" t="s">
        <v>2271</v>
      </c>
      <c r="F344" s="49" t="s">
        <v>2272</v>
      </c>
    </row>
    <row r="345">
      <c r="A345" s="49" t="s">
        <v>2273</v>
      </c>
      <c r="B345" s="49" t="s">
        <v>2274</v>
      </c>
      <c r="C345" s="46" t="s">
        <v>2275</v>
      </c>
      <c r="D345" s="46" t="s">
        <v>2276</v>
      </c>
      <c r="E345" s="49" t="s">
        <v>2277</v>
      </c>
      <c r="F345" s="49" t="s">
        <v>2278</v>
      </c>
    </row>
    <row r="346">
      <c r="A346" s="49" t="s">
        <v>2279</v>
      </c>
      <c r="B346" s="49" t="s">
        <v>2280</v>
      </c>
      <c r="C346" s="46" t="s">
        <v>2281</v>
      </c>
      <c r="D346" s="46" t="s">
        <v>2282</v>
      </c>
      <c r="E346" s="49" t="s">
        <v>814</v>
      </c>
      <c r="F346" s="49" t="s">
        <v>2283</v>
      </c>
    </row>
    <row r="347">
      <c r="A347" s="49" t="s">
        <v>2284</v>
      </c>
      <c r="B347" s="49" t="s">
        <v>2285</v>
      </c>
      <c r="C347" s="46" t="s">
        <v>2286</v>
      </c>
      <c r="D347" s="46" t="s">
        <v>2287</v>
      </c>
      <c r="E347" s="49" t="s">
        <v>2288</v>
      </c>
      <c r="F347" s="49" t="s">
        <v>2289</v>
      </c>
    </row>
    <row r="348">
      <c r="A348" s="49" t="s">
        <v>2290</v>
      </c>
      <c r="B348" s="49" t="s">
        <v>2291</v>
      </c>
      <c r="C348" s="46" t="s">
        <v>2292</v>
      </c>
      <c r="D348" s="46" t="s">
        <v>2293</v>
      </c>
      <c r="E348" s="49" t="s">
        <v>2294</v>
      </c>
      <c r="F348" s="49" t="s">
        <v>2295</v>
      </c>
    </row>
    <row r="349">
      <c r="A349" s="49" t="s">
        <v>2296</v>
      </c>
      <c r="B349" s="49" t="s">
        <v>2297</v>
      </c>
      <c r="C349" s="46" t="s">
        <v>2298</v>
      </c>
      <c r="D349" s="46" t="s">
        <v>2299</v>
      </c>
      <c r="E349" s="49" t="s">
        <v>2300</v>
      </c>
      <c r="F349" s="49" t="s">
        <v>2301</v>
      </c>
    </row>
    <row r="350">
      <c r="A350" s="49" t="s">
        <v>2302</v>
      </c>
      <c r="B350" s="49" t="s">
        <v>2297</v>
      </c>
      <c r="C350" s="46" t="s">
        <v>2298</v>
      </c>
      <c r="D350" s="46" t="s">
        <v>2303</v>
      </c>
      <c r="E350" s="49" t="s">
        <v>2304</v>
      </c>
      <c r="F350" s="49" t="s">
        <v>2305</v>
      </c>
    </row>
    <row r="351">
      <c r="A351" s="49" t="s">
        <v>2306</v>
      </c>
      <c r="B351" s="49" t="s">
        <v>1499</v>
      </c>
      <c r="C351" s="46" t="s">
        <v>1500</v>
      </c>
      <c r="D351" s="46" t="s">
        <v>1501</v>
      </c>
      <c r="E351" s="49" t="s">
        <v>1502</v>
      </c>
      <c r="F351" s="49" t="s">
        <v>2307</v>
      </c>
    </row>
    <row r="352">
      <c r="A352" s="49" t="s">
        <v>2308</v>
      </c>
      <c r="B352" s="49" t="s">
        <v>1499</v>
      </c>
      <c r="C352" s="46" t="s">
        <v>1505</v>
      </c>
      <c r="D352" s="46" t="s">
        <v>2309</v>
      </c>
      <c r="E352" s="49" t="s">
        <v>2310</v>
      </c>
      <c r="F352" s="49" t="s">
        <v>2311</v>
      </c>
    </row>
    <row r="353">
      <c r="A353" s="49" t="s">
        <v>2312</v>
      </c>
      <c r="B353" s="49" t="s">
        <v>1499</v>
      </c>
      <c r="C353" s="46" t="s">
        <v>1500</v>
      </c>
      <c r="D353" s="46" t="s">
        <v>2309</v>
      </c>
      <c r="E353" s="49" t="s">
        <v>2313</v>
      </c>
      <c r="F353" s="49" t="s">
        <v>2314</v>
      </c>
    </row>
    <row r="354">
      <c r="A354" s="49" t="s">
        <v>2315</v>
      </c>
      <c r="B354" s="49" t="s">
        <v>2316</v>
      </c>
      <c r="C354" s="46" t="s">
        <v>2317</v>
      </c>
      <c r="D354" s="46" t="s">
        <v>2318</v>
      </c>
      <c r="E354" s="49" t="s">
        <v>2319</v>
      </c>
      <c r="F354" s="49" t="s">
        <v>2320</v>
      </c>
    </row>
    <row r="355">
      <c r="A355" s="49" t="s">
        <v>2321</v>
      </c>
      <c r="B355" s="49" t="s">
        <v>2322</v>
      </c>
      <c r="C355" s="46" t="s">
        <v>2323</v>
      </c>
      <c r="D355" s="46" t="s">
        <v>2324</v>
      </c>
      <c r="E355" s="49" t="s">
        <v>2325</v>
      </c>
      <c r="F355" s="49" t="s">
        <v>2326</v>
      </c>
    </row>
    <row r="356">
      <c r="A356" s="49" t="s">
        <v>2327</v>
      </c>
      <c r="B356" s="49" t="s">
        <v>2328</v>
      </c>
      <c r="C356" s="46" t="s">
        <v>2329</v>
      </c>
      <c r="D356" s="46" t="s">
        <v>2330</v>
      </c>
      <c r="E356" s="49" t="s">
        <v>2331</v>
      </c>
      <c r="F356" s="49" t="s">
        <v>2332</v>
      </c>
    </row>
    <row r="357">
      <c r="A357" s="49" t="s">
        <v>2333</v>
      </c>
      <c r="B357" s="49" t="s">
        <v>2334</v>
      </c>
      <c r="C357" s="46" t="s">
        <v>2335</v>
      </c>
      <c r="D357" s="46" t="s">
        <v>2336</v>
      </c>
      <c r="E357" s="49" t="s">
        <v>2337</v>
      </c>
      <c r="F357" s="49" t="s">
        <v>2338</v>
      </c>
    </row>
    <row r="358">
      <c r="A358" s="49" t="s">
        <v>2339</v>
      </c>
      <c r="B358" s="49" t="s">
        <v>2334</v>
      </c>
      <c r="C358" s="46" t="s">
        <v>2335</v>
      </c>
      <c r="D358" s="46" t="s">
        <v>2336</v>
      </c>
      <c r="E358" s="49" t="s">
        <v>2340</v>
      </c>
      <c r="F358" s="49" t="s">
        <v>2341</v>
      </c>
    </row>
    <row r="359">
      <c r="A359" s="49" t="s">
        <v>2342</v>
      </c>
      <c r="B359" s="49" t="s">
        <v>2343</v>
      </c>
      <c r="C359" s="46" t="s">
        <v>2344</v>
      </c>
      <c r="D359" s="46" t="s">
        <v>2345</v>
      </c>
      <c r="E359" s="49" t="s">
        <v>2346</v>
      </c>
      <c r="F359" s="49" t="s">
        <v>2347</v>
      </c>
    </row>
    <row r="360">
      <c r="A360" s="49" t="s">
        <v>2348</v>
      </c>
      <c r="B360" s="49" t="s">
        <v>2343</v>
      </c>
      <c r="C360" s="46" t="s">
        <v>2349</v>
      </c>
      <c r="D360" s="46" t="s">
        <v>2350</v>
      </c>
      <c r="E360" s="49" t="s">
        <v>2351</v>
      </c>
      <c r="F360" s="49" t="s">
        <v>2352</v>
      </c>
    </row>
    <row r="361">
      <c r="A361" s="49" t="s">
        <v>2353</v>
      </c>
      <c r="B361" s="49" t="s">
        <v>1544</v>
      </c>
      <c r="C361" s="46" t="s">
        <v>1545</v>
      </c>
      <c r="D361" s="46" t="s">
        <v>2354</v>
      </c>
      <c r="E361" s="49" t="s">
        <v>952</v>
      </c>
      <c r="F361" s="49" t="s">
        <v>2355</v>
      </c>
    </row>
    <row r="362">
      <c r="A362" s="49" t="s">
        <v>2356</v>
      </c>
      <c r="B362" s="49" t="s">
        <v>2357</v>
      </c>
      <c r="C362" s="46" t="s">
        <v>2358</v>
      </c>
      <c r="D362" s="46" t="s">
        <v>2359</v>
      </c>
      <c r="E362" s="49" t="s">
        <v>2360</v>
      </c>
      <c r="F362" s="49" t="s">
        <v>2361</v>
      </c>
    </row>
    <row r="363">
      <c r="A363" s="49" t="s">
        <v>2362</v>
      </c>
      <c r="B363" s="49" t="s">
        <v>1544</v>
      </c>
      <c r="C363" s="46" t="s">
        <v>1545</v>
      </c>
      <c r="D363" s="46" t="s">
        <v>1546</v>
      </c>
      <c r="E363" s="49" t="s">
        <v>2363</v>
      </c>
      <c r="F363" s="49" t="s">
        <v>2364</v>
      </c>
    </row>
    <row r="364">
      <c r="A364" s="49" t="s">
        <v>2365</v>
      </c>
      <c r="B364" s="49" t="s">
        <v>2366</v>
      </c>
      <c r="C364" s="46" t="s">
        <v>2367</v>
      </c>
      <c r="D364" s="46" t="s">
        <v>2368</v>
      </c>
      <c r="E364" s="49" t="s">
        <v>1626</v>
      </c>
      <c r="F364" s="49" t="s">
        <v>2369</v>
      </c>
    </row>
    <row r="365">
      <c r="A365" s="49" t="s">
        <v>2370</v>
      </c>
      <c r="B365" s="49" t="s">
        <v>2366</v>
      </c>
      <c r="C365" s="46" t="s">
        <v>2367</v>
      </c>
      <c r="D365" s="46" t="s">
        <v>2368</v>
      </c>
      <c r="E365" s="49" t="s">
        <v>1623</v>
      </c>
      <c r="F365" s="49" t="s">
        <v>2371</v>
      </c>
    </row>
    <row r="366">
      <c r="A366" s="49" t="s">
        <v>2372</v>
      </c>
      <c r="B366" s="49" t="s">
        <v>2373</v>
      </c>
      <c r="C366" s="46" t="s">
        <v>2374</v>
      </c>
      <c r="D366" s="46" t="s">
        <v>2375</v>
      </c>
      <c r="E366" s="49" t="s">
        <v>943</v>
      </c>
      <c r="F366" s="49" t="s">
        <v>2376</v>
      </c>
    </row>
    <row r="367">
      <c r="A367" s="49" t="s">
        <v>2377</v>
      </c>
      <c r="B367" s="49" t="s">
        <v>2373</v>
      </c>
      <c r="C367" s="46" t="s">
        <v>2374</v>
      </c>
      <c r="D367" s="46" t="s">
        <v>2375</v>
      </c>
      <c r="E367" s="49" t="s">
        <v>2378</v>
      </c>
      <c r="F367" s="49" t="s">
        <v>2379</v>
      </c>
    </row>
    <row r="368">
      <c r="A368" s="49" t="s">
        <v>2380</v>
      </c>
      <c r="B368" s="49" t="s">
        <v>2373</v>
      </c>
      <c r="C368" s="46" t="s">
        <v>2374</v>
      </c>
      <c r="D368" s="46" t="s">
        <v>2375</v>
      </c>
      <c r="E368" s="49" t="s">
        <v>2381</v>
      </c>
      <c r="F368" s="49" t="s">
        <v>2382</v>
      </c>
    </row>
    <row r="369">
      <c r="A369" s="49" t="s">
        <v>2383</v>
      </c>
      <c r="B369" s="49" t="s">
        <v>2384</v>
      </c>
      <c r="C369" s="46" t="s">
        <v>2385</v>
      </c>
      <c r="D369" s="46" t="s">
        <v>2386</v>
      </c>
      <c r="E369" s="49" t="s">
        <v>2387</v>
      </c>
      <c r="F369" s="49" t="s">
        <v>2388</v>
      </c>
    </row>
    <row r="370">
      <c r="A370" s="49" t="s">
        <v>2389</v>
      </c>
      <c r="B370" s="49" t="s">
        <v>2390</v>
      </c>
      <c r="C370" s="46" t="s">
        <v>2391</v>
      </c>
      <c r="D370" s="46" t="s">
        <v>2392</v>
      </c>
      <c r="E370" s="49" t="s">
        <v>2393</v>
      </c>
      <c r="F370" s="49" t="s">
        <v>2394</v>
      </c>
    </row>
    <row r="371">
      <c r="A371" s="49" t="s">
        <v>2395</v>
      </c>
      <c r="B371" s="49" t="s">
        <v>2396</v>
      </c>
      <c r="C371" s="46" t="s">
        <v>2397</v>
      </c>
      <c r="D371" s="46" t="s">
        <v>2398</v>
      </c>
      <c r="E371" s="49" t="s">
        <v>2399</v>
      </c>
      <c r="F371" s="49" t="s">
        <v>2400</v>
      </c>
    </row>
    <row r="372">
      <c r="A372" s="49" t="s">
        <v>2401</v>
      </c>
      <c r="B372" s="49" t="s">
        <v>2402</v>
      </c>
      <c r="C372" s="46" t="s">
        <v>608</v>
      </c>
      <c r="D372" s="46" t="s">
        <v>2403</v>
      </c>
      <c r="E372" s="49" t="s">
        <v>2404</v>
      </c>
      <c r="F372" s="49" t="s">
        <v>2405</v>
      </c>
    </row>
    <row r="373">
      <c r="A373" s="49" t="s">
        <v>2406</v>
      </c>
      <c r="B373" s="49" t="s">
        <v>2407</v>
      </c>
      <c r="C373" s="46" t="s">
        <v>2408</v>
      </c>
      <c r="D373" s="46" t="s">
        <v>2409</v>
      </c>
      <c r="E373" s="49" t="s">
        <v>2410</v>
      </c>
      <c r="F373" s="49" t="s">
        <v>2411</v>
      </c>
    </row>
    <row r="374">
      <c r="A374" s="49" t="s">
        <v>2412</v>
      </c>
      <c r="B374" s="49" t="s">
        <v>2413</v>
      </c>
      <c r="C374" s="46" t="s">
        <v>2414</v>
      </c>
      <c r="D374" s="46" t="s">
        <v>2415</v>
      </c>
      <c r="E374" s="49" t="s">
        <v>2416</v>
      </c>
      <c r="F374" s="49" t="s">
        <v>2417</v>
      </c>
    </row>
    <row r="375">
      <c r="A375" s="49" t="s">
        <v>2418</v>
      </c>
      <c r="B375" s="49" t="s">
        <v>1317</v>
      </c>
      <c r="C375" s="46" t="s">
        <v>1318</v>
      </c>
      <c r="D375" s="46" t="s">
        <v>2419</v>
      </c>
      <c r="E375" s="49" t="s">
        <v>2420</v>
      </c>
      <c r="F375" s="49" t="s">
        <v>2421</v>
      </c>
    </row>
    <row r="376">
      <c r="A376" s="49" t="s">
        <v>2422</v>
      </c>
      <c r="B376" s="49" t="s">
        <v>375</v>
      </c>
      <c r="C376" s="46" t="s">
        <v>2423</v>
      </c>
      <c r="D376" s="46" t="s">
        <v>2424</v>
      </c>
      <c r="E376" s="49" t="s">
        <v>2425</v>
      </c>
      <c r="F376" s="49" t="s">
        <v>2426</v>
      </c>
    </row>
    <row r="377">
      <c r="A377" s="49" t="s">
        <v>2427</v>
      </c>
      <c r="B377" s="49" t="s">
        <v>2428</v>
      </c>
      <c r="C377" s="46" t="s">
        <v>2429</v>
      </c>
      <c r="D377" s="46" t="s">
        <v>2430</v>
      </c>
      <c r="E377" s="49" t="s">
        <v>2431</v>
      </c>
      <c r="F377" s="49" t="s">
        <v>2432</v>
      </c>
    </row>
    <row r="378">
      <c r="A378" s="49" t="s">
        <v>2433</v>
      </c>
      <c r="B378" s="49" t="s">
        <v>2428</v>
      </c>
      <c r="C378" s="46" t="s">
        <v>2429</v>
      </c>
      <c r="D378" s="46" t="s">
        <v>2430</v>
      </c>
      <c r="E378" s="49" t="s">
        <v>2434</v>
      </c>
      <c r="F378" s="49" t="s">
        <v>2435</v>
      </c>
    </row>
    <row r="379">
      <c r="A379" s="49" t="s">
        <v>2436</v>
      </c>
      <c r="B379" s="49" t="s">
        <v>1150</v>
      </c>
      <c r="C379" s="46" t="s">
        <v>2437</v>
      </c>
      <c r="D379" s="46" t="s">
        <v>2438</v>
      </c>
      <c r="E379" s="49" t="s">
        <v>2439</v>
      </c>
      <c r="F379" s="49" t="s">
        <v>2440</v>
      </c>
    </row>
    <row r="380">
      <c r="A380" s="49" t="s">
        <v>2441</v>
      </c>
      <c r="B380" s="49" t="s">
        <v>1150</v>
      </c>
      <c r="C380" s="46" t="s">
        <v>1151</v>
      </c>
      <c r="D380" s="46" t="s">
        <v>2442</v>
      </c>
      <c r="E380" s="49" t="s">
        <v>2443</v>
      </c>
      <c r="F380" s="49" t="s">
        <v>2444</v>
      </c>
    </row>
    <row r="381">
      <c r="A381" s="49" t="s">
        <v>2445</v>
      </c>
      <c r="B381" s="49" t="s">
        <v>2446</v>
      </c>
      <c r="C381" s="46" t="s">
        <v>2447</v>
      </c>
      <c r="D381" s="46" t="s">
        <v>2448</v>
      </c>
      <c r="E381" s="49" t="s">
        <v>2449</v>
      </c>
      <c r="F381" s="49" t="s">
        <v>2450</v>
      </c>
    </row>
    <row r="382">
      <c r="A382" s="49" t="s">
        <v>2451</v>
      </c>
      <c r="B382" s="49" t="s">
        <v>2446</v>
      </c>
      <c r="C382" s="46" t="s">
        <v>2447</v>
      </c>
      <c r="D382" s="46" t="s">
        <v>2448</v>
      </c>
      <c r="E382" s="49" t="s">
        <v>2452</v>
      </c>
      <c r="F382" s="49" t="s">
        <v>2453</v>
      </c>
    </row>
    <row r="383">
      <c r="A383" s="49" t="s">
        <v>2454</v>
      </c>
      <c r="B383" s="49" t="s">
        <v>2455</v>
      </c>
      <c r="C383" s="46" t="s">
        <v>2456</v>
      </c>
      <c r="D383" s="46" t="s">
        <v>2457</v>
      </c>
      <c r="E383" s="49" t="s">
        <v>2458</v>
      </c>
      <c r="F383" s="49" t="s">
        <v>2459</v>
      </c>
    </row>
    <row r="384">
      <c r="A384" s="49" t="s">
        <v>2460</v>
      </c>
      <c r="B384" s="49" t="s">
        <v>2455</v>
      </c>
      <c r="C384" s="46" t="s">
        <v>2456</v>
      </c>
      <c r="D384" s="46" t="s">
        <v>2461</v>
      </c>
      <c r="E384" s="49" t="s">
        <v>2462</v>
      </c>
      <c r="F384" s="49" t="s">
        <v>2463</v>
      </c>
    </row>
    <row r="385">
      <c r="A385" s="49" t="s">
        <v>2464</v>
      </c>
      <c r="B385" s="49" t="s">
        <v>2465</v>
      </c>
      <c r="C385" s="46" t="s">
        <v>2466</v>
      </c>
      <c r="D385" s="46" t="s">
        <v>2467</v>
      </c>
      <c r="E385" s="49" t="s">
        <v>2468</v>
      </c>
      <c r="F385" s="49" t="s">
        <v>2469</v>
      </c>
    </row>
    <row r="386">
      <c r="A386" s="49" t="s">
        <v>2470</v>
      </c>
      <c r="B386" s="49" t="s">
        <v>2465</v>
      </c>
      <c r="C386" s="46" t="s">
        <v>2471</v>
      </c>
      <c r="D386" s="46" t="s">
        <v>2467</v>
      </c>
      <c r="E386" s="49" t="s">
        <v>2472</v>
      </c>
      <c r="F386" s="49" t="s">
        <v>2473</v>
      </c>
    </row>
    <row r="387">
      <c r="A387" s="49" t="s">
        <v>2474</v>
      </c>
      <c r="B387" s="49" t="s">
        <v>2475</v>
      </c>
      <c r="C387" s="46" t="s">
        <v>2476</v>
      </c>
      <c r="D387" s="46" t="s">
        <v>2477</v>
      </c>
      <c r="E387" s="49" t="s">
        <v>2478</v>
      </c>
      <c r="F387" s="49" t="s">
        <v>2479</v>
      </c>
    </row>
    <row r="388">
      <c r="A388" s="49" t="s">
        <v>2480</v>
      </c>
      <c r="B388" s="49" t="s">
        <v>2475</v>
      </c>
      <c r="C388" s="46" t="s">
        <v>2476</v>
      </c>
      <c r="D388" s="46" t="s">
        <v>2477</v>
      </c>
      <c r="E388" s="49" t="s">
        <v>2481</v>
      </c>
      <c r="F388" s="49" t="s">
        <v>2482</v>
      </c>
    </row>
    <row r="389">
      <c r="A389" s="49" t="s">
        <v>2483</v>
      </c>
      <c r="B389" s="49" t="s">
        <v>2484</v>
      </c>
      <c r="C389" s="46" t="s">
        <v>2485</v>
      </c>
      <c r="D389" s="46" t="s">
        <v>2486</v>
      </c>
      <c r="E389" s="49" t="s">
        <v>2487</v>
      </c>
      <c r="F389" s="49" t="s">
        <v>2488</v>
      </c>
    </row>
    <row r="390">
      <c r="A390" s="49" t="s">
        <v>2489</v>
      </c>
      <c r="B390" s="49" t="s">
        <v>2490</v>
      </c>
      <c r="C390" s="46" t="s">
        <v>2491</v>
      </c>
      <c r="D390" s="46" t="s">
        <v>2492</v>
      </c>
      <c r="E390" s="49" t="s">
        <v>2493</v>
      </c>
      <c r="F390" s="49" t="s">
        <v>2494</v>
      </c>
    </row>
    <row r="391">
      <c r="A391" s="49" t="s">
        <v>2495</v>
      </c>
      <c r="B391" s="49" t="s">
        <v>2496</v>
      </c>
      <c r="C391" s="46" t="s">
        <v>2497</v>
      </c>
      <c r="D391" s="46" t="s">
        <v>2498</v>
      </c>
      <c r="E391" s="49" t="s">
        <v>2499</v>
      </c>
      <c r="F391" s="49" t="s">
        <v>2500</v>
      </c>
    </row>
    <row r="392">
      <c r="A392" s="49" t="s">
        <v>2501</v>
      </c>
      <c r="B392" s="49" t="s">
        <v>2496</v>
      </c>
      <c r="C392" s="46" t="s">
        <v>2497</v>
      </c>
      <c r="D392" s="46" t="s">
        <v>2498</v>
      </c>
      <c r="E392" s="49" t="s">
        <v>2502</v>
      </c>
      <c r="F392" s="49" t="s">
        <v>2503</v>
      </c>
    </row>
    <row r="393">
      <c r="A393" s="49" t="s">
        <v>2504</v>
      </c>
      <c r="B393" s="49" t="s">
        <v>2505</v>
      </c>
      <c r="C393" s="46" t="s">
        <v>2506</v>
      </c>
      <c r="D393" s="46" t="s">
        <v>2507</v>
      </c>
      <c r="E393" s="49" t="s">
        <v>2508</v>
      </c>
      <c r="F393" s="49" t="s">
        <v>2509</v>
      </c>
    </row>
    <row r="394">
      <c r="A394" s="49" t="s">
        <v>2510</v>
      </c>
      <c r="B394" s="49" t="s">
        <v>2511</v>
      </c>
      <c r="C394" s="46" t="s">
        <v>2512</v>
      </c>
      <c r="D394" s="46" t="s">
        <v>2513</v>
      </c>
      <c r="E394" s="49" t="s">
        <v>2514</v>
      </c>
      <c r="F394" s="49" t="s">
        <v>2515</v>
      </c>
    </row>
    <row r="395">
      <c r="A395" s="49" t="s">
        <v>2516</v>
      </c>
      <c r="B395" s="49" t="s">
        <v>2517</v>
      </c>
      <c r="C395" s="46" t="s">
        <v>2518</v>
      </c>
      <c r="D395" s="46" t="s">
        <v>2519</v>
      </c>
      <c r="E395" s="49" t="s">
        <v>2520</v>
      </c>
      <c r="F395" s="49" t="s">
        <v>2521</v>
      </c>
    </row>
    <row r="396">
      <c r="A396" s="49" t="s">
        <v>2522</v>
      </c>
      <c r="B396" s="49" t="s">
        <v>2517</v>
      </c>
      <c r="C396" s="46" t="s">
        <v>2518</v>
      </c>
      <c r="D396" s="46" t="s">
        <v>2519</v>
      </c>
      <c r="E396" s="49" t="s">
        <v>2523</v>
      </c>
      <c r="F396" s="49" t="s">
        <v>2524</v>
      </c>
    </row>
    <row r="397">
      <c r="A397" s="49" t="s">
        <v>2525</v>
      </c>
      <c r="B397" s="49" t="s">
        <v>2526</v>
      </c>
      <c r="C397" s="46" t="s">
        <v>2527</v>
      </c>
      <c r="D397" s="46" t="s">
        <v>2528</v>
      </c>
      <c r="E397" s="49" t="s">
        <v>2529</v>
      </c>
      <c r="F397" s="49" t="s">
        <v>2530</v>
      </c>
    </row>
    <row r="398">
      <c r="A398" s="49" t="s">
        <v>2531</v>
      </c>
      <c r="B398" s="49" t="s">
        <v>2526</v>
      </c>
      <c r="C398" s="46" t="s">
        <v>2527</v>
      </c>
      <c r="D398" s="46" t="s">
        <v>2528</v>
      </c>
      <c r="E398" s="49" t="s">
        <v>2532</v>
      </c>
      <c r="F398" s="49" t="s">
        <v>2533</v>
      </c>
    </row>
    <row r="399">
      <c r="A399" s="49" t="s">
        <v>2534</v>
      </c>
      <c r="B399" s="49" t="s">
        <v>2535</v>
      </c>
      <c r="C399" s="46" t="s">
        <v>2536</v>
      </c>
      <c r="D399" s="46" t="s">
        <v>2537</v>
      </c>
      <c r="E399" s="49" t="s">
        <v>2538</v>
      </c>
      <c r="F399" s="49" t="s">
        <v>2539</v>
      </c>
    </row>
    <row r="400">
      <c r="A400" s="49" t="s">
        <v>2540</v>
      </c>
      <c r="B400" s="49" t="s">
        <v>2541</v>
      </c>
      <c r="C400" s="46" t="s">
        <v>2497</v>
      </c>
      <c r="D400" s="46" t="s">
        <v>2542</v>
      </c>
      <c r="E400" s="49" t="s">
        <v>2543</v>
      </c>
      <c r="F400" s="49" t="s">
        <v>2544</v>
      </c>
    </row>
    <row r="401">
      <c r="A401" s="49" t="s">
        <v>2545</v>
      </c>
      <c r="B401" s="49" t="s">
        <v>2546</v>
      </c>
      <c r="C401" s="46" t="s">
        <v>2547</v>
      </c>
      <c r="D401" s="46" t="s">
        <v>2548</v>
      </c>
      <c r="E401" s="49" t="s">
        <v>2549</v>
      </c>
      <c r="F401" s="49" t="s">
        <v>2550</v>
      </c>
    </row>
    <row r="402">
      <c r="A402" s="49" t="s">
        <v>2551</v>
      </c>
      <c r="B402" s="49" t="s">
        <v>1110</v>
      </c>
      <c r="C402" s="46" t="s">
        <v>1111</v>
      </c>
      <c r="D402" s="46" t="s">
        <v>1112</v>
      </c>
      <c r="E402" s="49" t="s">
        <v>2552</v>
      </c>
      <c r="F402" s="49" t="s">
        <v>2553</v>
      </c>
    </row>
  </sheetData>
  <hyperlinks>
    <hyperlink r:id="rId1" ref="F2"/>
    <hyperlink r:id="rId2" ref="F3"/>
  </hyperlinks>
  <drawing r:id="rId3"/>
</worksheet>
</file>