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25" windowHeight="10425" tabRatio="907"/>
  </bookViews>
  <sheets>
    <sheet name="Process Map" sheetId="51" r:id="rId1"/>
    <sheet name="FMEA Analysis" sheetId="45" r:id="rId2"/>
    <sheet name="(SOD)Rating Guide lines" sheetId="52" r:id="rId3"/>
    <sheet name="Part 1 - Kaizen 1" sheetId="49" r:id="rId4"/>
    <sheet name="Part 2 - Kaizen 1" sheetId="18" r:id="rId5"/>
    <sheet name="Part 3- Kaizen 1" sheetId="50" r:id="rId6"/>
    <sheet name="Part 4 - Kaizen 1" sheetId="19" r:id="rId7"/>
  </sheets>
  <definedNames>
    <definedName name="_100">#REF!</definedName>
    <definedName name="_101">#REF!</definedName>
    <definedName name="_107">#REF!</definedName>
    <definedName name="_108">#REF!</definedName>
    <definedName name="_114">#REF!</definedName>
    <definedName name="_115">#REF!</definedName>
    <definedName name="_121">#REF!</definedName>
    <definedName name="_122">#REF!</definedName>
    <definedName name="_128">#REF!</definedName>
    <definedName name="_129">#REF!</definedName>
    <definedName name="_135">#REF!</definedName>
    <definedName name="_136">#REF!</definedName>
    <definedName name="_142">#REF!</definedName>
    <definedName name="_143">#REF!</definedName>
    <definedName name="_149">#REF!</definedName>
    <definedName name="_150">#REF!</definedName>
    <definedName name="_156">#REF!</definedName>
    <definedName name="_157">#REF!</definedName>
    <definedName name="_41">#REF!</definedName>
    <definedName name="_42">#REF!</definedName>
    <definedName name="_44">#REF!</definedName>
    <definedName name="_45">#REF!</definedName>
    <definedName name="_47">#REF!</definedName>
    <definedName name="_48">#REF!</definedName>
    <definedName name="_50">#REF!</definedName>
    <definedName name="_51">#REF!</definedName>
    <definedName name="_53">#REF!</definedName>
    <definedName name="_54">#REF!</definedName>
    <definedName name="_62">#REF!</definedName>
    <definedName name="_63">#REF!</definedName>
    <definedName name="_79">#REF!</definedName>
    <definedName name="_80">#REF!</definedName>
    <definedName name="_86">#REF!</definedName>
    <definedName name="_87">#REF!</definedName>
    <definedName name="_93">#REF!</definedName>
    <definedName name="_94">#REF!</definedName>
    <definedName name="_DAT1">#REF!</definedName>
    <definedName name="_DAT2">#REF!</definedName>
    <definedName name="_DAT3">#REF!</definedName>
    <definedName name="_DAT4">#REF!</definedName>
    <definedName name="_DAT5">#REF!</definedName>
    <definedName name="_DAT6">#REF!</definedName>
    <definedName name="_xlnm._FilterDatabase" localSheetId="1" hidden="1">'FMEA Analysis'!$A$6:$T$79</definedName>
    <definedName name="A" localSheetId="6">#REF!</definedName>
    <definedName name="A">#REF!</definedName>
    <definedName name="aa">#REF!</definedName>
    <definedName name="aaa">#REF!</definedName>
    <definedName name="AAB">#REF!</definedName>
    <definedName name="ABC">#REF!</definedName>
    <definedName name="acb">#REF!</definedName>
    <definedName name="ad">#REF!</definedName>
    <definedName name="alnoncrit" localSheetId="6">#REF!</definedName>
    <definedName name="alnoncrit">#REF!</definedName>
    <definedName name="atiq">#REF!</definedName>
    <definedName name="atiqur">#REF!</definedName>
    <definedName name="B" localSheetId="6">#REF!</definedName>
    <definedName name="B">#REF!</definedName>
    <definedName name="BB">#REF!</definedName>
    <definedName name="d">#REF!</definedName>
    <definedName name="e">#REF!</definedName>
    <definedName name="f">#REF!</definedName>
    <definedName name="fear" localSheetId="6">#REF!</definedName>
    <definedName name="fear">#REF!</definedName>
    <definedName name="fff">#REF!</definedName>
    <definedName name="Followup">#REF!</definedName>
    <definedName name="g">#REF!</definedName>
    <definedName name="Gear" localSheetId="6">#REF!</definedName>
    <definedName name="Gear">#REF!</definedName>
    <definedName name="GEAR1" localSheetId="6">#REF!</definedName>
    <definedName name="GEAR1">#REF!</definedName>
    <definedName name="GEAR2" localSheetId="6">#REF!</definedName>
    <definedName name="GEAR2">#REF!</definedName>
    <definedName name="jjjjj">#REF!</definedName>
    <definedName name="jk">#REF!</definedName>
    <definedName name="KA">#REF!</definedName>
    <definedName name="kakoli">#REF!</definedName>
    <definedName name="m">#REF!</definedName>
    <definedName name="meetin">#REF!</definedName>
    <definedName name="meeting01">#REF!</definedName>
    <definedName name="OD_DH_Rejection_Full">#REF!</definedName>
    <definedName name="P">#REF!</definedName>
    <definedName name="Pandi">#REF!</definedName>
    <definedName name="_xlnm.Print_Area" localSheetId="1">'FMEA Analysis'!$A$1:$T$79</definedName>
    <definedName name="_xlnm.Print_Area" localSheetId="4">'Part 2 - Kaizen 1'!$A$1:$AC$19</definedName>
    <definedName name="_xlnm.Print_Titles" localSheetId="1">'FMEA Analysis'!$1:$7</definedName>
    <definedName name="s">#REF!</definedName>
    <definedName name="sadsdd">#REF!</definedName>
    <definedName name="sds">#REF!</definedName>
    <definedName name="ss">#REF!</definedName>
    <definedName name="sssssssssssss">#REF!</definedName>
    <definedName name="stake">#REF!</definedName>
    <definedName name="syektst">#REF!</definedName>
    <definedName name="TEST0">#REF!</definedName>
    <definedName name="TESTKEYS">#REF!</definedName>
    <definedName name="TESTVKEY">#REF!</definedName>
    <definedName name="TIMWOOD">#REF!</definedName>
    <definedName name="w">#REF!</definedName>
    <definedName name="x">#REF!</definedName>
    <definedName name="xxxxxxxxxxxxxxx">#REF!</definedName>
    <definedName name="xyz">#REF!</definedName>
    <definedName name="y">#REF!</definedName>
    <definedName name="YYYY">#REF!</definedName>
    <definedName name="z">#REF!</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9" i="45"/>
  <c r="L39" l="1"/>
  <c r="L38"/>
  <c r="L37"/>
  <c r="L36"/>
  <c r="L35"/>
  <c r="L34"/>
  <c r="L32"/>
  <c r="L31"/>
  <c r="L33"/>
  <c r="L30"/>
  <c r="L29"/>
  <c r="L28"/>
  <c r="L27"/>
  <c r="L26"/>
  <c r="L24"/>
  <c r="L25"/>
  <c r="L23"/>
  <c r="L20"/>
  <c r="L21"/>
  <c r="L22"/>
  <c r="L19"/>
  <c r="L18"/>
  <c r="L62"/>
  <c r="L63"/>
  <c r="L64"/>
  <c r="L55"/>
  <c r="L57"/>
  <c r="L53"/>
  <c r="L51"/>
  <c r="L50"/>
  <c r="L48"/>
  <c r="L46"/>
  <c r="L44"/>
  <c r="L43"/>
  <c r="L42"/>
  <c r="L16"/>
  <c r="L15"/>
  <c r="L14"/>
  <c r="L13"/>
  <c r="L12"/>
  <c r="L11"/>
  <c r="L10"/>
  <c r="L41"/>
  <c r="L45"/>
  <c r="L47"/>
  <c r="L49"/>
  <c r="L52"/>
  <c r="L54"/>
  <c r="L56"/>
  <c r="L58"/>
  <c r="L59"/>
  <c r="L60"/>
  <c r="L61"/>
  <c r="L66"/>
  <c r="L67"/>
  <c r="L68"/>
  <c r="L69"/>
  <c r="L70"/>
  <c r="L71"/>
  <c r="L72"/>
  <c r="L73"/>
  <c r="L74"/>
  <c r="L75"/>
  <c r="L76"/>
  <c r="L77"/>
  <c r="L78"/>
</calcChain>
</file>

<file path=xl/sharedStrings.xml><?xml version="1.0" encoding="utf-8"?>
<sst xmlns="http://schemas.openxmlformats.org/spreadsheetml/2006/main" count="603" uniqueCount="284">
  <si>
    <r>
      <rPr>
        <b/>
        <u/>
        <sz val="12"/>
        <rFont val="Calibri"/>
        <family val="2"/>
        <scheme val="minor"/>
      </rPr>
      <t xml:space="preserve">Team 1 Project Title
</t>
    </r>
    <r>
      <rPr>
        <sz val="12"/>
        <rFont val="Calibri"/>
        <family val="2"/>
        <scheme val="minor"/>
      </rPr>
      <t>Reduce lead time of new customer launching</t>
    </r>
    <r>
      <rPr>
        <b/>
        <sz val="12"/>
        <rFont val="Calibri"/>
        <family val="2"/>
        <scheme val="minor"/>
      </rPr>
      <t xml:space="preserve">
</t>
    </r>
    <r>
      <rPr>
        <b/>
        <u/>
        <sz val="12"/>
        <rFont val="Calibri"/>
        <family val="2"/>
        <scheme val="minor"/>
      </rPr>
      <t>Scope</t>
    </r>
    <r>
      <rPr>
        <b/>
        <sz val="12"/>
        <rFont val="Calibri"/>
        <family val="2"/>
        <scheme val="minor"/>
      </rPr>
      <t xml:space="preserve">
</t>
    </r>
    <r>
      <rPr>
        <sz val="12"/>
        <rFont val="Calibri"/>
        <family val="2"/>
        <scheme val="minor"/>
      </rPr>
      <t>Part 1: VTG-CSP receive information from SMM
Part 2: Making sample and get customer approval
Part 3: MTM2.0 system set up
Part 4: System validation and finish pilot run</t>
    </r>
  </si>
  <si>
    <t>Home</t>
  </si>
  <si>
    <t>Potential Failure Mode and Effective Analysis (Process FMEA)</t>
  </si>
  <si>
    <t>Part Name</t>
  </si>
  <si>
    <t xml:space="preserve">:  </t>
  </si>
  <si>
    <t xml:space="preserve">Prepared By  : </t>
  </si>
  <si>
    <t xml:space="preserve">Approved By    : </t>
  </si>
  <si>
    <t>Customer Part No.
Rev Level. /
XYZ Part No.</t>
  </si>
  <si>
    <t>9 (cancel business)_x000D_
6 (customer warning)_x000D_
3 (minor delay order)_x000D_
1 (no impact)</t>
  </si>
  <si>
    <t xml:space="preserve"> </t>
  </si>
  <si>
    <t xml:space="preserve">FMEA Date(orig)  :  </t>
  </si>
  <si>
    <t xml:space="preserve">Rev Date    : </t>
  </si>
  <si>
    <t>PFMEA No</t>
  </si>
  <si>
    <t>Issue Level  :</t>
  </si>
  <si>
    <t>Process Step /
Function</t>
  </si>
  <si>
    <t>Output Requirement</t>
  </si>
  <si>
    <t>Potential
Failure
Mode</t>
  </si>
  <si>
    <t>Potential 
Effect(s) of 
Failure</t>
  </si>
  <si>
    <t>S
E
V</t>
  </si>
  <si>
    <t>CLASS</t>
  </si>
  <si>
    <t>Potential Cause / 
Mechanism(s) of Failure</t>
  </si>
  <si>
    <t>Current Process 
Controls
(Prevention)</t>
  </si>
  <si>
    <t>OCCUR</t>
  </si>
  <si>
    <t>Current Process 
Controls
(Detection)</t>
  </si>
  <si>
    <t>D
E
T</t>
  </si>
  <si>
    <t>R
P
N</t>
  </si>
  <si>
    <t>Recommended 
Actions</t>
  </si>
  <si>
    <t xml:space="preserve">Responsibility </t>
  </si>
  <si>
    <t>Target Date</t>
  </si>
  <si>
    <t>Action Results</t>
  </si>
  <si>
    <t>Actions Taken</t>
  </si>
  <si>
    <t>OCC</t>
  </si>
  <si>
    <t>RPN</t>
  </si>
  <si>
    <t>Part 1: Information transfer between SMM &amp; CSP</t>
  </si>
  <si>
    <t>1.1 Receive customer information from SMM</t>
  </si>
  <si>
    <t xml:space="preserve">14 items are received from SMM </t>
  </si>
  <si>
    <t>missing items</t>
  </si>
  <si>
    <t>postpone the pilot date</t>
  </si>
  <si>
    <t>C</t>
  </si>
  <si>
    <t>do not have standard checklist</t>
  </si>
  <si>
    <t>no</t>
  </si>
  <si>
    <t>When compare with tag list</t>
  </si>
  <si>
    <t>1. Standardize new program launching checklist
2. Locate in sharepoint (keep update everytime)</t>
  </si>
  <si>
    <t>Thessa</t>
  </si>
  <si>
    <t>not receive information on time</t>
  </si>
  <si>
    <t>When compare with timeline</t>
  </si>
  <si>
    <t>1.2 Review tag list with GT/CMD</t>
  </si>
  <si>
    <t>Confirm tag list same with sample order file</t>
  </si>
  <si>
    <t>Tag List not same as order sample file</t>
  </si>
  <si>
    <t>delay launching date</t>
  </si>
  <si>
    <t>Tag list and order sample file are not use the latest information</t>
  </si>
  <si>
    <t>review and feebback issues to SMM team</t>
  </si>
  <si>
    <t xml:space="preserve">1. make plan to review, update and communicate with SMM team with data analysis of previous indentification.
2. measure completion % and  the aging for  corrective action from SMM team.
</t>
  </si>
  <si>
    <t>Queenie</t>
  </si>
  <si>
    <t>The content in individual sheet is mixxing.</t>
  </si>
  <si>
    <t>Confirm tag list same with sample order file</t>
  </si>
  <si>
    <t>Tag List summary table is different with information inside individual sheet</t>
  </si>
  <si>
    <t>Wrong information appear in each individual sheet not relate to the header</t>
  </si>
  <si>
    <t>wrong typing when key in to order sample.</t>
  </si>
  <si>
    <t>Error cannot be identified during review session</t>
  </si>
  <si>
    <t>delay launching date (more impact because detect in later stage)</t>
  </si>
  <si>
    <t>deviation during review process</t>
  </si>
  <si>
    <t>detect when receiving testing order in system.</t>
  </si>
  <si>
    <t>1. data analysis to indentify pattern and root cause.</t>
  </si>
  <si>
    <t>Linda</t>
  </si>
  <si>
    <t>Part 2: Sample Making Stage</t>
  </si>
  <si>
    <t>2.1 Sample requirement meeting by CS</t>
  </si>
  <si>
    <t>GT confirm timeline of prepare fabric, construction method, quality standard, list of machine and folder</t>
  </si>
  <si>
    <t>Cannot confirm the timeline </t>
  </si>
  <si>
    <t>Fail OTD</t>
  </si>
  <si>
    <t xml:space="preserve">GT is lack of technical knowledge </t>
  </si>
  <si>
    <t>Confirm the date but cannot hit the target delivery date from customer</t>
  </si>
  <si>
    <t xml:space="preserve">Required machine and folder is not ready </t>
  </si>
  <si>
    <t>when GT check with Mechanic about machine and folder list</t>
  </si>
  <si>
    <t>CMD confirm timeline of prepare marker, YY and measurement method</t>
  </si>
  <si>
    <t>CMD is lack of manpower</t>
  </si>
  <si>
    <t>When CMD raise out their timeline to CS and sample room</t>
  </si>
  <si>
    <t xml:space="preserve">Do not have a standard WBS and timeframe for each step </t>
  </si>
  <si>
    <t>1. Alert message pop up when the job is delay/nearly to dealy. Visual management for each job (microsoft project online, sharepoint)
2. Mechanism to estimated time for each work</t>
  </si>
  <si>
    <t>michael</t>
  </si>
  <si>
    <t>CMD does not have good prioritze on the job</t>
  </si>
  <si>
    <t>1. Process Flow
2. Cycle time
3. Job allocation of each team member</t>
  </si>
  <si>
    <t>ricky</t>
  </si>
  <si>
    <t>Mechanic confirm timeline of prepare machine and folder</t>
  </si>
  <si>
    <t>VTG is lacking machine and folder which need to purchase/make</t>
  </si>
  <si>
    <t>Sample room confirm timeline of making sample</t>
  </si>
  <si>
    <t>Sample room is lack of manpower</t>
  </si>
  <si>
    <t>When sample room manager raise out not enough manpower</t>
  </si>
  <si>
    <t>Sample room operator is lack of sewing skill for new construction</t>
  </si>
  <si>
    <t>2.2 Sample Preparation</t>
  </si>
  <si>
    <t>GT deliver construction method, quality standard, good condition machine and folder to sample room</t>
  </si>
  <si>
    <t>can not delivery construction method, quality standard, good condition machine and folder to sample room</t>
  </si>
  <si>
    <t>CMD deliver marker to sample room</t>
  </si>
  <si>
    <t>delivery wrong marker</t>
  </si>
  <si>
    <t xml:space="preserve">CMD staff does not have enough experience </t>
  </si>
  <si>
    <t>delivery marker later than timeline</t>
  </si>
  <si>
    <t>CMD does not have good management job</t>
  </si>
  <si>
    <t>CS deliver sample PS, fabric and trims to sample room</t>
  </si>
  <si>
    <t>delivery wrong PS information</t>
  </si>
  <si>
    <t>human mistake when key in information to PS</t>
  </si>
  <si>
    <t>when sewing on the line will define wrong information in PS</t>
  </si>
  <si>
    <t>1. Make the checklist for PS checking
2. Consult GT/SMM/customer for unclear point
3. In pre-development meeting, collect all questions and transfer it into the sample PS
4. in the sample meeting, always ask SR confirmation for the clearance and understanding the PS (Production requirement).</t>
  </si>
  <si>
    <t>delivery wrong fabric &amp; trim</t>
  </si>
  <si>
    <t>CS RO wrong fabric item</t>
  </si>
  <si>
    <t xml:space="preserve">end line QC checking to define </t>
  </si>
  <si>
    <t>correct RO but warehouse delivery wrong fabric</t>
  </si>
  <si>
    <t xml:space="preserve">CS checking after receiving from warehouse </t>
  </si>
  <si>
    <t>Production and sample room confirm ready to make sample</t>
  </si>
  <si>
    <t>can not confirm the readiness date to make sample</t>
  </si>
  <si>
    <t>have not enough capacity for sample</t>
  </si>
  <si>
    <t>production manger raise out with sample room</t>
  </si>
  <si>
    <t>2.3 Sample Making</t>
  </si>
  <si>
    <t>Sample is approved by QC and on time</t>
  </si>
  <si>
    <t>the sample not meet customer workman ship requirement</t>
  </si>
  <si>
    <t>the sewing operator skill not meet requirement</t>
  </si>
  <si>
    <t>Sewing GT define in line</t>
  </si>
  <si>
    <t>machine adjust not proper with garment fabric item</t>
  </si>
  <si>
    <t>the sample not meet customer measurement requirement</t>
  </si>
  <si>
    <t>CMD provide wrong marker</t>
  </si>
  <si>
    <t>end line QC inspection</t>
  </si>
  <si>
    <t>Cutting panel not eccuracy</t>
  </si>
  <si>
    <t>Sewing allowance incorrection</t>
  </si>
  <si>
    <t>2.4 Send sample to customer</t>
  </si>
  <si>
    <t>Customer approval on sample</t>
  </si>
  <si>
    <t>Customer reject</t>
  </si>
  <si>
    <t>Delay launching date</t>
  </si>
  <si>
    <t>QC escapse defect</t>
  </si>
  <si>
    <t>Customer feedback</t>
  </si>
  <si>
    <t>3. MTM 2.0 System Set Up</t>
  </si>
  <si>
    <t>3.1. Order mapping</t>
  </si>
  <si>
    <t xml:space="preserve">1. header is created in MTM2.0
2. Value is set for each header
 </t>
  </si>
  <si>
    <t>create wrong header name</t>
  </si>
  <si>
    <t xml:space="preserve">can not receive customer order and delay system testing </t>
  </si>
  <si>
    <t xml:space="preserve">Customer send wrong order file information
</t>
  </si>
  <si>
    <t>when testing order is fail to receive</t>
  </si>
  <si>
    <t xml:space="preserve">ISC input wrong value by manually
</t>
  </si>
  <si>
    <t>set wrong value for header</t>
  </si>
  <si>
    <t>3.2.Order Filter</t>
  </si>
  <si>
    <t>All inappropriate option is filtered from MTM2.0</t>
  </si>
  <si>
    <t>Missing to filter some options</t>
  </si>
  <si>
    <t>Receive customer complain due to not able to complete the order</t>
  </si>
  <si>
    <t>when receive customer complain</t>
  </si>
  <si>
    <t>Update in the order mapping, reduce the steps in order filter:
- reduce cycle time
- reduce risk</t>
  </si>
  <si>
    <t>3.3. Mesurement set up</t>
  </si>
  <si>
    <t xml:space="preserve">Measurement chart (including measurement point, tolerance, body measurement)
</t>
  </si>
  <si>
    <t>missing / wrong information</t>
  </si>
  <si>
    <t>create garment with wrong measurement</t>
  </si>
  <si>
    <t>human mistake when input wrong/missing information</t>
  </si>
  <si>
    <t>assign 2nd person to check the measurement information</t>
  </si>
  <si>
    <t>immediately find out the mistake by 2nd person</t>
  </si>
  <si>
    <t>human mistake when checking measurement set up information</t>
  </si>
  <si>
    <t>3.4. Operation Set Up</t>
  </si>
  <si>
    <t>1. all style option of each part
2. image of each style option
3. image position in PS</t>
  </si>
  <si>
    <t>wrong PS</t>
  </si>
  <si>
    <t>CS need to rework on setting</t>
  </si>
  <si>
    <t>When CS review PS and find out the problem</t>
  </si>
  <si>
    <t>There is a program to check the MTM 2.0 set up</t>
  </si>
  <si>
    <t>ISC misunderstand internal requirement</t>
  </si>
  <si>
    <t>internal meeting to align between ISC &amp; T&amp;Q team</t>
  </si>
  <si>
    <t>unclear image in PS</t>
  </si>
  <si>
    <t>production complain</t>
  </si>
  <si>
    <t xml:space="preserve">no standard for the resolution and size for the image and text </t>
  </si>
  <si>
    <t>when the PS is received by QC &amp; production</t>
  </si>
  <si>
    <t>3.5. Material set up</t>
  </si>
  <si>
    <t>1. material code with discription
2. Image
3. Image location in PS
4. Material location in garment 
5. Material consumption</t>
  </si>
  <si>
    <t xml:space="preserve">Wrong information </t>
  </si>
  <si>
    <t>create garment with wrong material</t>
  </si>
  <si>
    <t>3.6. marker setup</t>
  </si>
  <si>
    <t xml:space="preserve">1. marker
2. Fabric consumption
</t>
  </si>
  <si>
    <t>1. wrong fabric direction 
2. wrong matching rule
3. wrong style option</t>
  </si>
  <si>
    <t>wrong garment is produced</t>
  </si>
  <si>
    <t>CMD mistake when input wrong/missing information</t>
  </si>
  <si>
    <t>Check by cutting</t>
  </si>
  <si>
    <t>GT provide wong information</t>
  </si>
  <si>
    <t>3.7. pick to light</t>
  </si>
  <si>
    <t>complete material location table (include location code, M3 item code (FW), Material ID)
(light on correct material location when scan order)</t>
  </si>
  <si>
    <t>set up system wrong so light is not turn on in appropriate location</t>
  </si>
  <si>
    <t>pick wrong item -&gt; rework garment</t>
  </si>
  <si>
    <t>Set incorrect location and Item code by manual mistake</t>
  </si>
  <si>
    <t>Check by endline QC</t>
  </si>
  <si>
    <t>there are sofware to check the informaiton between PS and pick to light</t>
  </si>
  <si>
    <t>pick wrong quantity -&gt; retake material again</t>
  </si>
  <si>
    <t>Set incorrect quantity by manual mistake</t>
  </si>
  <si>
    <t>Check by sewing operator</t>
  </si>
  <si>
    <t>3.8. date and time</t>
  </si>
  <si>
    <t>1. auto-receive-order rule per customer and product
2. shipment schedule rule
3. leadtime
4. capacity</t>
  </si>
  <si>
    <t xml:space="preserve">- wrong information input </t>
  </si>
  <si>
    <t>need to re-set the system by ISC</t>
  </si>
  <si>
    <t>Set incorrect information by manual mistake</t>
  </si>
  <si>
    <t>by testing system</t>
  </si>
  <si>
    <t>3.9. CO</t>
  </si>
  <si>
    <t>CO # is matching with schedule #</t>
  </si>
  <si>
    <t>CO # is not matching with schedule #</t>
  </si>
  <si>
    <t>cannot complete the FG report</t>
  </si>
  <si>
    <t>ISC input wrong information by manually</t>
  </si>
  <si>
    <t>when logistic team can't run invoice</t>
  </si>
  <si>
    <t>There is a program to check create CO in M3 and auto put in MTM2.0</t>
  </si>
  <si>
    <t>3.10. Other</t>
  </si>
  <si>
    <t xml:space="preserve">email configure
</t>
  </si>
  <si>
    <t>Wrong customer email address</t>
  </si>
  <si>
    <t>customer could not receive report from system</t>
  </si>
  <si>
    <t>when customer complain due to not receive email from system</t>
  </si>
  <si>
    <t>3.11. setup for CCA</t>
  </si>
  <si>
    <t>Build price per style, fabric and treatment</t>
  </si>
  <si>
    <t>Incorrect price</t>
  </si>
  <si>
    <t>higher than normal price -&gt; customer complain</t>
  </si>
  <si>
    <t>Audit by HK internal audit team</t>
  </si>
  <si>
    <t>There is a program to create SKU maintenain when have ew fabric in CCA with correct price</t>
  </si>
  <si>
    <t>ISC not follow SOP</t>
  </si>
  <si>
    <t>lower than normal price -&gt; VTG lost money</t>
  </si>
  <si>
    <t>on</t>
  </si>
  <si>
    <t xml:space="preserve">Part 4. Validate System Set Up </t>
  </si>
  <si>
    <t>4.1 Create testing order file by ISC manually</t>
  </si>
  <si>
    <t xml:space="preserve">Testing order file is created </t>
  </si>
  <si>
    <t>Create wrong testing file</t>
  </si>
  <si>
    <t>delay the launching date</t>
  </si>
  <si>
    <t>ISC does not use the updated tag list</t>
  </si>
  <si>
    <t>when fail to receive order</t>
  </si>
  <si>
    <t xml:space="preserve">SMM apply standard template, IT create a program to auto copy information to create test order file
</t>
  </si>
  <si>
    <t>there should be standard tag list approved in last year, 
and the standard list should be put in sharepoint, make sure the information inside are always update</t>
  </si>
  <si>
    <t>don't know how to use xml file</t>
  </si>
  <si>
    <t>when checking PS</t>
  </si>
  <si>
    <t>auto convert xml to Excel format by using the appplication in Excel
1. Make SOP to guide to convert from XML. file to Excel.file
2. Training SOP for ISC member
3. Validate ISC can convert correctly to Excell. file
4. Moniotor effective of action as reduce wrong cases in creating testing order file step</t>
  </si>
  <si>
    <t>Cuong</t>
  </si>
  <si>
    <t>24.Apr.19</t>
  </si>
  <si>
    <t>4.2 Copy file to share folder</t>
  </si>
  <si>
    <t xml:space="preserve">Share folder includes all required order files for testing </t>
  </si>
  <si>
    <t>cannot put all required order files in share folder</t>
  </si>
  <si>
    <t>network disconnection</t>
  </si>
  <si>
    <t>when ISC copy the file to share folder</t>
  </si>
  <si>
    <t>server shut down</t>
  </si>
  <si>
    <t>4.3 Receive testing order file by MTM2.0</t>
  </si>
  <si>
    <t>Testing order is recieved</t>
  </si>
  <si>
    <t>cannot generate PS</t>
  </si>
  <si>
    <t>MTM 2.0 error</t>
  </si>
  <si>
    <t xml:space="preserve">when ISC try to generate PS </t>
  </si>
  <si>
    <t>cannot receive testing order</t>
  </si>
  <si>
    <t>MTM 2.0 set-up wrong</t>
  </si>
  <si>
    <t>test order file wrong</t>
  </si>
  <si>
    <t>4.4 Check information in PS</t>
  </si>
  <si>
    <t>All information are correct in PS</t>
  </si>
  <si>
    <t>Some information are different with tag list and order file</t>
  </si>
  <si>
    <t>when PS is print out and check by ISC</t>
  </si>
  <si>
    <t>no need to check PS anymore if MTM 2.0 set up is correct</t>
  </si>
  <si>
    <t>4.5 Request HKIT copy UAT to PROD</t>
  </si>
  <si>
    <t>MTM2.0 is ready in PROD</t>
  </si>
  <si>
    <t>MTM 2.0 canonot use in PROD</t>
  </si>
  <si>
    <t>HKIT miss some parts in UAT</t>
  </si>
  <si>
    <t xml:space="preserve">HKIT will inform by email </t>
  </si>
  <si>
    <t xml:space="preserve">copy automatically </t>
  </si>
  <si>
    <t>ISC miss some parts in UAT</t>
  </si>
  <si>
    <t xml:space="preserve">when print PS for all pilot orders </t>
  </si>
  <si>
    <t xml:space="preserve">                Customer Identified Special Characteristics</t>
  </si>
  <si>
    <t>Kaizen / Poka Yoke</t>
  </si>
  <si>
    <t>Theme</t>
  </si>
  <si>
    <t>Convert from XML.file to Excell.file</t>
  </si>
  <si>
    <t>Lesson Number</t>
  </si>
  <si>
    <t>Classification</t>
  </si>
  <si>
    <t>Basic knowledge</t>
  </si>
  <si>
    <t xml:space="preserve">  Improvement cases</t>
  </si>
  <si>
    <t>Trouble cases</t>
  </si>
  <si>
    <t>Before</t>
  </si>
  <si>
    <t>After</t>
  </si>
  <si>
    <t>REMARKS:.  with convert to Excell file the ISC is easy &amp; familar to use. So, it make reduction human mistake when coppy content during creating testing order file</t>
  </si>
  <si>
    <t>Prepared By  : Cuong</t>
  </si>
  <si>
    <t xml:space="preserve">Approved By  : </t>
  </si>
  <si>
    <t>Date             :  24.04.19</t>
  </si>
  <si>
    <t>https://talapparel-my.sharepoint.com/:x:/r/personal/kalokwong_talapparel_com/_layouts/15/Doc.aspx?sourcedoc=%7Bb8c5251f-34b1-4f6d-ab4e-a58699cfd59c%7D&amp;action=default&amp;uid=%7BB8C5251F-34B1-4F6D-AB4E-A58699CFD59C%7D&amp;ListItemId=81&amp;ListId=%7B61B783AB-C58A-47B6-8D57-7DF45E2BFEF2%7D&amp;odsp=1&amp;env=prod</t>
  </si>
  <si>
    <t>REMARKS:.  Make the check list to reduce back &amp; force email and save the time to check with SMM team (The detail as above)</t>
  </si>
  <si>
    <t>Prepared By  : Thessa</t>
  </si>
  <si>
    <t>Date             :  25.04.19</t>
  </si>
  <si>
    <t>REMARKS: Set up 1 big group in order mapping for due the time set up in order filter and more exactly.</t>
  </si>
  <si>
    <t>Prepared By  : Linda</t>
  </si>
  <si>
    <t>ONE POINT LESSON</t>
  </si>
  <si>
    <t>Not Good</t>
  </si>
  <si>
    <t>Good</t>
  </si>
  <si>
    <t>Approved By  :</t>
  </si>
  <si>
    <t>Date                :</t>
  </si>
  <si>
    <t>Standard request list between SMM and CSP</t>
  </si>
  <si>
    <t xml:space="preserve">Clear workflow, cycle time and job allocation for CMD team </t>
  </si>
  <si>
    <t>Group in order mapping to reduce lead time and risk in order filer</t>
  </si>
  <si>
    <t>REMARKS: Create standard work flow, cycle time and visual job allocation to CMD team.</t>
  </si>
  <si>
    <t>Prepared By  : Ricky</t>
  </si>
  <si>
    <t>Date             :  25.04.2019</t>
  </si>
</sst>
</file>

<file path=xl/styles.xml><?xml version="1.0" encoding="utf-8"?>
<styleSheet xmlns="http://schemas.openxmlformats.org/spreadsheetml/2006/main">
  <numFmts count="4">
    <numFmt numFmtId="164" formatCode="#,##0;[Red]&quot;-&quot;#,##0"/>
    <numFmt numFmtId="165" formatCode="#,##0.00;[Red]&quot;-&quot;#,##0.00"/>
    <numFmt numFmtId="166" formatCode="&quot;\&quot;#,##0.00;[Red]&quot;\&quot;\-#,##0.00"/>
    <numFmt numFmtId="167" formatCode="&quot;\&quot;#,##0;[Red]&quot;\&quot;\-#,##0"/>
  </numFmts>
  <fonts count="48">
    <font>
      <sz val="10"/>
      <name val="Arial"/>
      <family val="2"/>
    </font>
    <font>
      <sz val="10"/>
      <name val="Century Gothic"/>
      <family val="2"/>
    </font>
    <font>
      <b/>
      <sz val="20"/>
      <name val="Century Gothic"/>
      <family val="2"/>
    </font>
    <font>
      <sz val="14"/>
      <name val="Century Gothic"/>
      <family val="2"/>
    </font>
    <font>
      <b/>
      <sz val="16"/>
      <name val="Century Gothic"/>
      <family val="2"/>
    </font>
    <font>
      <sz val="10"/>
      <name val="Arial"/>
      <family val="2"/>
    </font>
    <font>
      <b/>
      <sz val="14"/>
      <name val="Century Gothic"/>
      <family val="2"/>
    </font>
    <font>
      <b/>
      <sz val="12"/>
      <name val="Century Gothic"/>
      <family val="2"/>
    </font>
    <font>
      <b/>
      <sz val="18"/>
      <name val="Century Gothic"/>
      <family val="2"/>
    </font>
    <font>
      <sz val="18"/>
      <name val="Century Gothic"/>
      <family val="2"/>
    </font>
    <font>
      <sz val="12"/>
      <name val="Arial"/>
      <family val="2"/>
    </font>
    <font>
      <strike/>
      <sz val="10"/>
      <name val="Arial"/>
      <family val="2"/>
    </font>
    <font>
      <sz val="10"/>
      <name val="Arial"/>
      <family val="2"/>
    </font>
    <font>
      <sz val="14"/>
      <name val="뼻뮝"/>
      <family val="3"/>
      <charset val="129"/>
    </font>
    <font>
      <sz val="12"/>
      <name val="뼻뮝"/>
      <family val="1"/>
      <charset val="129"/>
    </font>
    <font>
      <sz val="12"/>
      <name val="바탕체"/>
      <family val="1"/>
      <charset val="129"/>
    </font>
    <font>
      <u/>
      <sz val="10"/>
      <color indexed="12"/>
      <name val="Arial"/>
      <family val="2"/>
    </font>
    <font>
      <b/>
      <sz val="12"/>
      <color indexed="8"/>
      <name val="Century Gothic"/>
      <family val="2"/>
    </font>
    <font>
      <b/>
      <sz val="16"/>
      <color indexed="8"/>
      <name val="Century Gothic"/>
      <family val="2"/>
    </font>
    <font>
      <b/>
      <sz val="36"/>
      <color indexed="9"/>
      <name val="Century Gothic"/>
      <family val="2"/>
    </font>
    <font>
      <b/>
      <sz val="22"/>
      <color indexed="8"/>
      <name val="Century Gothic"/>
      <family val="2"/>
    </font>
    <font>
      <b/>
      <sz val="14"/>
      <color indexed="8"/>
      <name val="Century Gothic"/>
      <family val="2"/>
    </font>
    <font>
      <sz val="14"/>
      <color indexed="8"/>
      <name val="Century Gothic"/>
      <family val="2"/>
    </font>
    <font>
      <b/>
      <sz val="18"/>
      <color indexed="8"/>
      <name val="Century Gothic"/>
      <family val="2"/>
    </font>
    <font>
      <sz val="18"/>
      <color indexed="8"/>
      <name val="Century Gothic"/>
      <family val="2"/>
    </font>
    <font>
      <sz val="48"/>
      <color indexed="8"/>
      <name val="Century Gothic"/>
      <family val="2"/>
    </font>
    <font>
      <sz val="40"/>
      <color indexed="8"/>
      <name val="Century Gothic"/>
      <family val="2"/>
    </font>
    <font>
      <b/>
      <sz val="20"/>
      <color indexed="8"/>
      <name val="Century Gothic"/>
      <family val="2"/>
    </font>
    <font>
      <sz val="10"/>
      <color indexed="8"/>
      <name val="Century Gothic"/>
      <family val="2"/>
    </font>
    <font>
      <b/>
      <sz val="22"/>
      <name val="Century Gothic"/>
      <family val="2"/>
    </font>
    <font>
      <sz val="48"/>
      <name val="Century Gothic"/>
      <family val="2"/>
    </font>
    <font>
      <sz val="40"/>
      <name val="Century Gothic"/>
      <family val="2"/>
    </font>
    <font>
      <b/>
      <sz val="12"/>
      <name val="Arial"/>
      <family val="2"/>
    </font>
    <font>
      <sz val="11"/>
      <color theme="1"/>
      <name val="Calibri"/>
      <family val="2"/>
      <scheme val="minor"/>
    </font>
    <font>
      <sz val="10"/>
      <color theme="0"/>
      <name val="Arial"/>
      <family val="2"/>
    </font>
    <font>
      <sz val="11"/>
      <color rgb="FF006100"/>
      <name val="Calibri"/>
      <family val="2"/>
      <scheme val="minor"/>
    </font>
    <font>
      <sz val="12"/>
      <color indexed="9"/>
      <name val="Calibri"/>
      <family val="2"/>
    </font>
    <font>
      <b/>
      <sz val="12"/>
      <color indexed="8"/>
      <name val="Arial"/>
      <family val="2"/>
    </font>
    <font>
      <b/>
      <sz val="12"/>
      <color indexed="9"/>
      <name val="Arial"/>
      <family val="2"/>
    </font>
    <font>
      <sz val="12"/>
      <color indexed="8"/>
      <name val="Arial"/>
      <family val="2"/>
    </font>
    <font>
      <u/>
      <sz val="12"/>
      <color indexed="8"/>
      <name val="Arial"/>
      <family val="2"/>
    </font>
    <font>
      <strike/>
      <sz val="12"/>
      <name val="Arial"/>
      <family val="2"/>
    </font>
    <font>
      <sz val="12"/>
      <color rgb="FFFF0000"/>
      <name val="Arial"/>
      <family val="2"/>
    </font>
    <font>
      <sz val="12"/>
      <color rgb="FF000000"/>
      <name val="Arial"/>
      <family val="2"/>
    </font>
    <font>
      <sz val="12"/>
      <name val="Calibri"/>
      <family val="2"/>
      <scheme val="minor"/>
    </font>
    <font>
      <b/>
      <sz val="12"/>
      <name val="Calibri"/>
      <family val="2"/>
      <scheme val="minor"/>
    </font>
    <font>
      <b/>
      <u/>
      <sz val="12"/>
      <name val="Calibri"/>
      <family val="2"/>
      <scheme val="minor"/>
    </font>
    <font>
      <u/>
      <sz val="10"/>
      <color theme="10"/>
      <name val="Arial"/>
      <family val="2"/>
    </font>
  </fonts>
  <fills count="9">
    <fill>
      <patternFill patternType="none"/>
    </fill>
    <fill>
      <patternFill patternType="gray125"/>
    </fill>
    <fill>
      <patternFill patternType="solid">
        <fgColor indexed="9"/>
        <bgColor indexed="64"/>
      </patternFill>
    </fill>
    <fill>
      <patternFill patternType="solid">
        <fgColor indexed="31"/>
        <bgColor indexed="64"/>
      </patternFill>
    </fill>
    <fill>
      <patternFill patternType="solid">
        <fgColor indexed="56"/>
        <bgColor indexed="64"/>
      </patternFill>
    </fill>
    <fill>
      <patternFill patternType="solid">
        <fgColor indexed="43"/>
        <bgColor indexed="64"/>
      </patternFill>
    </fill>
    <fill>
      <patternFill patternType="solid">
        <fgColor theme="1"/>
        <bgColor indexed="64"/>
      </patternFill>
    </fill>
    <fill>
      <patternFill patternType="solid">
        <fgColor rgb="FFC6EFCE"/>
      </patternFill>
    </fill>
    <fill>
      <patternFill patternType="solid">
        <fgColor rgb="FFFFFF00"/>
        <bgColor indexed="64"/>
      </patternFill>
    </fill>
  </fills>
  <borders count="4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4">
    <xf numFmtId="0" fontId="0" fillId="0" borderId="0"/>
    <xf numFmtId="0" fontId="5" fillId="0" borderId="0" applyBorder="0"/>
    <xf numFmtId="0" fontId="33" fillId="0" borderId="0"/>
    <xf numFmtId="0" fontId="16" fillId="0" borderId="0" applyNumberFormat="0" applyFill="0" applyBorder="0" applyAlignment="0" applyProtection="0">
      <alignment vertical="top"/>
      <protection locked="0"/>
    </xf>
    <xf numFmtId="0" fontId="12" fillId="0" borderId="0"/>
    <xf numFmtId="0" fontId="33" fillId="0" borderId="0"/>
    <xf numFmtId="0" fontId="5" fillId="0" borderId="0"/>
    <xf numFmtId="0" fontId="5" fillId="0" borderId="0"/>
    <xf numFmtId="0" fontId="11" fillId="0" borderId="0" applyFont="0"/>
    <xf numFmtId="0" fontId="34" fillId="6" borderId="0"/>
    <xf numFmtId="0" fontId="5" fillId="0" borderId="0"/>
    <xf numFmtId="9" fontId="5" fillId="0" borderId="0" applyFont="0" applyFill="0" applyBorder="0" applyAlignment="0" applyProtection="0"/>
    <xf numFmtId="40" fontId="13" fillId="0" borderId="0" applyFont="0" applyFill="0" applyBorder="0" applyAlignment="0" applyProtection="0"/>
    <xf numFmtId="38"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4" fillId="0" borderId="0"/>
    <xf numFmtId="164" fontId="15" fillId="0" borderId="0" applyFont="0" applyFill="0" applyBorder="0" applyAlignment="0" applyProtection="0"/>
    <xf numFmtId="165" fontId="15" fillId="0" borderId="0" applyFont="0" applyFill="0" applyBorder="0" applyAlignment="0" applyProtection="0"/>
    <xf numFmtId="166" fontId="15" fillId="0" borderId="0" applyFont="0" applyFill="0" applyBorder="0" applyAlignment="0" applyProtection="0"/>
    <xf numFmtId="167" fontId="15" fillId="0" borderId="0" applyFont="0" applyFill="0" applyBorder="0" applyAlignment="0" applyProtection="0"/>
    <xf numFmtId="0" fontId="15" fillId="0" borderId="0"/>
    <xf numFmtId="0" fontId="35" fillId="7" borderId="0" applyNumberFormat="0" applyBorder="0" applyAlignment="0" applyProtection="0"/>
    <xf numFmtId="0" fontId="47" fillId="0" borderId="0" applyNumberFormat="0" applyFill="0" applyBorder="0" applyAlignment="0" applyProtection="0"/>
  </cellStyleXfs>
  <cellXfs count="244">
    <xf numFmtId="0" fontId="0" fillId="0" borderId="0" xfId="0"/>
    <xf numFmtId="0" fontId="9" fillId="2" borderId="1" xfId="1" applyFont="1" applyFill="1" applyBorder="1" applyAlignment="1">
      <alignment horizontal="center" vertical="center"/>
    </xf>
    <xf numFmtId="0" fontId="8" fillId="2" borderId="2" xfId="1" applyFont="1" applyFill="1" applyBorder="1" applyAlignment="1">
      <alignment vertical="center"/>
    </xf>
    <xf numFmtId="0" fontId="3" fillId="2" borderId="3" xfId="1" applyFont="1" applyFill="1" applyBorder="1" applyAlignment="1">
      <alignment vertical="center"/>
    </xf>
    <xf numFmtId="0" fontId="3" fillId="2" borderId="0" xfId="1" applyFont="1" applyFill="1" applyAlignment="1">
      <alignment vertical="center"/>
    </xf>
    <xf numFmtId="0" fontId="3" fillId="2" borderId="4" xfId="1" applyFont="1" applyFill="1" applyBorder="1" applyAlignment="1">
      <alignment vertical="center"/>
    </xf>
    <xf numFmtId="0" fontId="1" fillId="2" borderId="0" xfId="1" applyFont="1" applyFill="1"/>
    <xf numFmtId="0" fontId="7" fillId="2" borderId="5" xfId="1" applyFont="1" applyFill="1" applyBorder="1"/>
    <xf numFmtId="0" fontId="1" fillId="2" borderId="5" xfId="1" applyFont="1" applyFill="1" applyBorder="1"/>
    <xf numFmtId="0" fontId="7" fillId="2" borderId="6" xfId="1" applyFont="1" applyFill="1" applyBorder="1"/>
    <xf numFmtId="0" fontId="1" fillId="2" borderId="3" xfId="1" applyFont="1" applyFill="1" applyBorder="1"/>
    <xf numFmtId="0" fontId="1" fillId="2" borderId="4" xfId="1" applyFont="1" applyFill="1" applyBorder="1"/>
    <xf numFmtId="0" fontId="7" fillId="2" borderId="7" xfId="1" applyFont="1" applyFill="1" applyBorder="1"/>
    <xf numFmtId="0" fontId="1" fillId="2" borderId="7" xfId="1" applyFont="1" applyFill="1" applyBorder="1"/>
    <xf numFmtId="0" fontId="7" fillId="2" borderId="8" xfId="1" applyFont="1" applyFill="1" applyBorder="1"/>
    <xf numFmtId="0" fontId="1" fillId="2" borderId="9"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0" borderId="0" xfId="1" applyFont="1" applyAlignment="1">
      <alignment vertical="center"/>
    </xf>
    <xf numFmtId="0" fontId="1" fillId="2" borderId="3" xfId="1" applyFont="1" applyFill="1" applyBorder="1" applyAlignment="1">
      <alignment vertical="center"/>
    </xf>
    <xf numFmtId="0" fontId="1" fillId="2" borderId="4" xfId="1" applyFont="1" applyFill="1" applyBorder="1" applyAlignment="1">
      <alignment vertical="center"/>
    </xf>
    <xf numFmtId="0" fontId="1" fillId="2" borderId="10" xfId="1" applyFont="1" applyFill="1" applyBorder="1" applyAlignment="1">
      <alignment vertical="center"/>
    </xf>
    <xf numFmtId="0" fontId="1" fillId="2" borderId="8" xfId="1" applyFont="1" applyFill="1" applyBorder="1" applyAlignment="1">
      <alignment vertical="center"/>
    </xf>
    <xf numFmtId="0" fontId="24" fillId="2" borderId="1" xfId="1" applyFont="1" applyFill="1" applyBorder="1" applyAlignment="1">
      <alignment horizontal="center" vertical="center"/>
    </xf>
    <xf numFmtId="0" fontId="23" fillId="2" borderId="1" xfId="1" applyFont="1" applyFill="1" applyBorder="1" applyAlignment="1">
      <alignment vertical="center"/>
    </xf>
    <xf numFmtId="0" fontId="23" fillId="2" borderId="2" xfId="1" applyFont="1" applyFill="1" applyBorder="1" applyAlignment="1">
      <alignment vertical="center"/>
    </xf>
    <xf numFmtId="0" fontId="22" fillId="2" borderId="3" xfId="1" applyFont="1" applyFill="1" applyBorder="1" applyAlignment="1">
      <alignment vertical="center"/>
    </xf>
    <xf numFmtId="0" fontId="22" fillId="2" borderId="0" xfId="1" applyFont="1" applyFill="1" applyAlignment="1">
      <alignment vertical="center"/>
    </xf>
    <xf numFmtId="0" fontId="22" fillId="2" borderId="4" xfId="1" applyFont="1" applyFill="1" applyBorder="1" applyAlignment="1">
      <alignment vertical="center"/>
    </xf>
    <xf numFmtId="0" fontId="17" fillId="2" borderId="0" xfId="1" applyFont="1" applyFill="1"/>
    <xf numFmtId="0" fontId="28" fillId="2" borderId="0" xfId="1" applyFont="1" applyFill="1"/>
    <xf numFmtId="0" fontId="28" fillId="0" borderId="0" xfId="1" applyFont="1"/>
    <xf numFmtId="0" fontId="28" fillId="2" borderId="7" xfId="1" applyFont="1" applyFill="1" applyBorder="1" applyAlignment="1">
      <alignment vertical="center"/>
    </xf>
    <xf numFmtId="0" fontId="17" fillId="2" borderId="7" xfId="1" applyFont="1" applyFill="1" applyBorder="1"/>
    <xf numFmtId="0" fontId="28" fillId="2" borderId="7" xfId="1" applyFont="1" applyFill="1" applyBorder="1"/>
    <xf numFmtId="0" fontId="8" fillId="2" borderId="1" xfId="1" applyFont="1" applyFill="1" applyBorder="1" applyAlignment="1">
      <alignment vertical="center"/>
    </xf>
    <xf numFmtId="0" fontId="7" fillId="2" borderId="9" xfId="1" applyFont="1" applyFill="1" applyBorder="1"/>
    <xf numFmtId="0" fontId="7" fillId="2" borderId="10" xfId="1" applyFont="1" applyFill="1" applyBorder="1"/>
    <xf numFmtId="0" fontId="6" fillId="3" borderId="27" xfId="1" applyFont="1" applyFill="1" applyBorder="1" applyAlignment="1">
      <alignment vertical="center"/>
    </xf>
    <xf numFmtId="0" fontId="21" fillId="3" borderId="27" xfId="1" applyFont="1" applyFill="1" applyBorder="1" applyAlignment="1">
      <alignment vertical="center"/>
    </xf>
    <xf numFmtId="0" fontId="36" fillId="0" borderId="0" xfId="0" applyFont="1" applyAlignment="1">
      <alignment horizontal="center"/>
    </xf>
    <xf numFmtId="0" fontId="37" fillId="2" borderId="5" xfId="8" applyFont="1" applyFill="1" applyBorder="1" applyAlignment="1">
      <alignment vertical="center"/>
    </xf>
    <xf numFmtId="0" fontId="10" fillId="0" borderId="0" xfId="4" applyFont="1"/>
    <xf numFmtId="0" fontId="39" fillId="2" borderId="5" xfId="8" applyFont="1" applyFill="1" applyBorder="1" applyAlignment="1">
      <alignment horizontal="left" wrapText="1"/>
    </xf>
    <xf numFmtId="0" fontId="39" fillId="2" borderId="11" xfId="8" applyFont="1" applyFill="1" applyBorder="1" applyAlignment="1">
      <alignment wrapText="1"/>
    </xf>
    <xf numFmtId="0" fontId="39" fillId="2" borderId="12" xfId="8" applyFont="1" applyFill="1" applyBorder="1" applyAlignment="1">
      <alignment vertical="center" wrapText="1"/>
    </xf>
    <xf numFmtId="0" fontId="39" fillId="2" borderId="0" xfId="8" applyFont="1" applyFill="1" applyAlignment="1">
      <alignment vertical="center" wrapText="1"/>
    </xf>
    <xf numFmtId="0" fontId="39" fillId="2" borderId="0" xfId="8" applyFont="1" applyFill="1" applyAlignment="1">
      <alignment horizontal="center" vertical="center" wrapText="1"/>
    </xf>
    <xf numFmtId="0" fontId="39" fillId="2" borderId="5" xfId="8" applyFont="1" applyFill="1" applyBorder="1" applyAlignment="1">
      <alignment horizontal="left" vertical="center" wrapText="1"/>
    </xf>
    <xf numFmtId="0" fontId="39" fillId="2" borderId="13" xfId="8" applyFont="1" applyFill="1" applyBorder="1" applyAlignment="1">
      <alignment vertical="center" wrapText="1"/>
    </xf>
    <xf numFmtId="0" fontId="10" fillId="0" borderId="13" xfId="8" applyFont="1" applyBorder="1" applyAlignment="1">
      <alignment horizontal="left" vertical="center" wrapText="1"/>
    </xf>
    <xf numFmtId="0" fontId="40" fillId="2" borderId="0" xfId="8" applyFont="1" applyFill="1" applyAlignment="1">
      <alignment vertical="center" wrapText="1"/>
    </xf>
    <xf numFmtId="0" fontId="39" fillId="2" borderId="13" xfId="8" applyFont="1" applyFill="1" applyBorder="1" applyAlignment="1">
      <alignment horizontal="left" vertical="center" wrapText="1"/>
    </xf>
    <xf numFmtId="0" fontId="10" fillId="0" borderId="0" xfId="4" applyFont="1" applyAlignment="1">
      <alignment vertical="center" wrapText="1"/>
    </xf>
    <xf numFmtId="0" fontId="40" fillId="2" borderId="14" xfId="8" applyFont="1" applyFill="1" applyBorder="1" applyAlignment="1">
      <alignment vertical="center" wrapText="1"/>
    </xf>
    <xf numFmtId="0" fontId="39" fillId="2" borderId="14" xfId="8" applyFont="1" applyFill="1" applyBorder="1" applyAlignment="1">
      <alignment vertical="center" wrapText="1"/>
    </xf>
    <xf numFmtId="0" fontId="37" fillId="3" borderId="12" xfId="8" applyFont="1" applyFill="1" applyBorder="1" applyAlignment="1">
      <alignment horizontal="center" vertical="center" wrapText="1"/>
    </xf>
    <xf numFmtId="0" fontId="32" fillId="0" borderId="19" xfId="4" applyFont="1" applyBorder="1" applyAlignment="1">
      <alignment vertical="center"/>
    </xf>
    <xf numFmtId="0" fontId="32" fillId="0" borderId="14" xfId="4" applyFont="1" applyBorder="1" applyAlignment="1">
      <alignment vertical="center"/>
    </xf>
    <xf numFmtId="0" fontId="32" fillId="0" borderId="14" xfId="4" applyFont="1" applyBorder="1"/>
    <xf numFmtId="0" fontId="32" fillId="2" borderId="14" xfId="8" applyFont="1" applyFill="1" applyBorder="1" applyAlignment="1">
      <alignment horizontal="center"/>
    </xf>
    <xf numFmtId="0" fontId="32" fillId="0" borderId="22" xfId="4" applyFont="1" applyBorder="1"/>
    <xf numFmtId="17" fontId="10" fillId="0" borderId="0" xfId="4" applyNumberFormat="1" applyFont="1"/>
    <xf numFmtId="0" fontId="39" fillId="2" borderId="0" xfId="8" quotePrefix="1" applyFont="1" applyFill="1" applyAlignment="1">
      <alignment horizontal="right" vertical="center" wrapText="1"/>
    </xf>
    <xf numFmtId="0" fontId="10" fillId="0" borderId="0" xfId="4" applyFont="1" applyFill="1"/>
    <xf numFmtId="0" fontId="10" fillId="0" borderId="37" xfId="4" applyFont="1" applyFill="1" applyBorder="1" applyAlignment="1">
      <alignment horizontal="left" vertical="top" wrapText="1"/>
    </xf>
    <xf numFmtId="0" fontId="32" fillId="0" borderId="37" xfId="8" applyFont="1" applyFill="1" applyBorder="1" applyAlignment="1">
      <alignment horizontal="left" vertical="top" wrapText="1"/>
    </xf>
    <xf numFmtId="0" fontId="10" fillId="2" borderId="37" xfId="4" applyFont="1" applyFill="1" applyBorder="1" applyAlignment="1">
      <alignment horizontal="left" vertical="top" wrapText="1"/>
    </xf>
    <xf numFmtId="0" fontId="10" fillId="2" borderId="37" xfId="4" applyFont="1" applyFill="1" applyBorder="1" applyAlignment="1">
      <alignment horizontal="left" vertical="top"/>
    </xf>
    <xf numFmtId="0" fontId="10" fillId="0" borderId="37" xfId="4" applyFont="1" applyBorder="1" applyAlignment="1">
      <alignment horizontal="left" vertical="top"/>
    </xf>
    <xf numFmtId="0" fontId="32" fillId="2" borderId="37" xfId="4" applyFont="1" applyFill="1" applyBorder="1" applyAlignment="1">
      <alignment horizontal="left" vertical="top" wrapText="1"/>
    </xf>
    <xf numFmtId="0" fontId="39" fillId="2" borderId="37" xfId="4" applyFont="1" applyFill="1" applyBorder="1" applyAlignment="1">
      <alignment horizontal="left" vertical="top"/>
    </xf>
    <xf numFmtId="0" fontId="39" fillId="2" borderId="37" xfId="4" quotePrefix="1" applyFont="1" applyFill="1" applyBorder="1" applyAlignment="1">
      <alignment horizontal="left" vertical="top"/>
    </xf>
    <xf numFmtId="0" fontId="39" fillId="2" borderId="37" xfId="8" applyFont="1" applyFill="1" applyBorder="1" applyAlignment="1">
      <alignment horizontal="left" vertical="top"/>
    </xf>
    <xf numFmtId="0" fontId="39" fillId="0" borderId="37" xfId="4" quotePrefix="1" applyFont="1" applyBorder="1" applyAlignment="1">
      <alignment horizontal="left" vertical="top" wrapText="1"/>
    </xf>
    <xf numFmtId="0" fontId="39" fillId="0" borderId="37" xfId="4" quotePrefix="1" applyFont="1" applyFill="1" applyBorder="1" applyAlignment="1">
      <alignment horizontal="left" vertical="top" wrapText="1"/>
    </xf>
    <xf numFmtId="0" fontId="32" fillId="0" borderId="37" xfId="4" applyFont="1" applyFill="1" applyBorder="1" applyAlignment="1">
      <alignment horizontal="left" vertical="top" wrapText="1"/>
    </xf>
    <xf numFmtId="0" fontId="10" fillId="0" borderId="37" xfId="4" quotePrefix="1" applyFont="1" applyFill="1" applyBorder="1" applyAlignment="1">
      <alignment horizontal="left" vertical="top" wrapText="1"/>
    </xf>
    <xf numFmtId="0" fontId="10" fillId="0" borderId="37" xfId="8" applyFont="1" applyFill="1" applyBorder="1" applyAlignment="1">
      <alignment horizontal="left" vertical="top"/>
    </xf>
    <xf numFmtId="0" fontId="10" fillId="0" borderId="37" xfId="4" applyFont="1" applyFill="1" applyBorder="1" applyAlignment="1">
      <alignment horizontal="left" vertical="top"/>
    </xf>
    <xf numFmtId="0" fontId="32" fillId="0" borderId="0" xfId="4" applyFont="1"/>
    <xf numFmtId="0" fontId="42" fillId="2" borderId="37" xfId="8" applyFont="1" applyFill="1" applyBorder="1" applyAlignment="1">
      <alignment horizontal="left" vertical="top" wrapText="1"/>
    </xf>
    <xf numFmtId="0" fontId="39" fillId="0" borderId="0" xfId="8" quotePrefix="1" applyFont="1" applyAlignment="1">
      <alignment vertical="center" wrapText="1"/>
    </xf>
    <xf numFmtId="0" fontId="39" fillId="0" borderId="37" xfId="4" quotePrefix="1" applyFont="1" applyBorder="1" applyAlignment="1">
      <alignment horizontal="left" vertical="top"/>
    </xf>
    <xf numFmtId="0" fontId="39" fillId="0" borderId="37" xfId="4" applyFont="1" applyFill="1" applyBorder="1" applyAlignment="1">
      <alignment horizontal="left" vertical="top"/>
    </xf>
    <xf numFmtId="0" fontId="39" fillId="0" borderId="37" xfId="4" applyFont="1" applyFill="1" applyBorder="1" applyAlignment="1">
      <alignment horizontal="left" vertical="top" wrapText="1"/>
    </xf>
    <xf numFmtId="0" fontId="39" fillId="0" borderId="37" xfId="8" applyFont="1" applyFill="1" applyBorder="1" applyAlignment="1">
      <alignment horizontal="left" vertical="top"/>
    </xf>
    <xf numFmtId="0" fontId="32" fillId="2" borderId="37" xfId="8" applyFont="1" applyFill="1" applyBorder="1" applyAlignment="1">
      <alignment horizontal="left" vertical="top" wrapText="1"/>
    </xf>
    <xf numFmtId="0" fontId="10" fillId="2" borderId="37" xfId="8" applyFont="1" applyFill="1" applyBorder="1" applyAlignment="1">
      <alignment horizontal="left" vertical="top" wrapText="1"/>
    </xf>
    <xf numFmtId="0" fontId="39" fillId="2" borderId="37" xfId="4" quotePrefix="1" applyFont="1" applyFill="1" applyBorder="1" applyAlignment="1">
      <alignment horizontal="left" vertical="top" wrapText="1"/>
    </xf>
    <xf numFmtId="0" fontId="32" fillId="0" borderId="37" xfId="4" applyFont="1" applyBorder="1" applyAlignment="1">
      <alignment horizontal="left" vertical="top" wrapText="1"/>
    </xf>
    <xf numFmtId="0" fontId="10" fillId="0" borderId="37" xfId="4" applyFont="1" applyBorder="1" applyAlignment="1">
      <alignment horizontal="left" vertical="top" wrapText="1"/>
    </xf>
    <xf numFmtId="0" fontId="10" fillId="0" borderId="37" xfId="4" quotePrefix="1" applyFont="1" applyBorder="1" applyAlignment="1">
      <alignment horizontal="left" vertical="top" wrapText="1"/>
    </xf>
    <xf numFmtId="0" fontId="10" fillId="2" borderId="37" xfId="8" applyFont="1" applyFill="1" applyBorder="1" applyAlignment="1">
      <alignment horizontal="left" vertical="top"/>
    </xf>
    <xf numFmtId="16" fontId="39" fillId="2" borderId="37" xfId="8" applyNumberFormat="1" applyFont="1" applyFill="1" applyBorder="1" applyAlignment="1">
      <alignment horizontal="left" vertical="top"/>
    </xf>
    <xf numFmtId="0" fontId="41" fillId="0" borderId="37" xfId="8" applyFont="1" applyBorder="1" applyAlignment="1">
      <alignment horizontal="left" vertical="top"/>
    </xf>
    <xf numFmtId="0" fontId="41" fillId="0" borderId="37" xfId="8" applyFont="1" applyFill="1" applyBorder="1" applyAlignment="1">
      <alignment horizontal="left" vertical="top"/>
    </xf>
    <xf numFmtId="0" fontId="10" fillId="2" borderId="37" xfId="4" quotePrefix="1" applyFont="1" applyFill="1" applyBorder="1" applyAlignment="1">
      <alignment horizontal="left" vertical="top" wrapText="1"/>
    </xf>
    <xf numFmtId="0" fontId="37" fillId="8" borderId="0" xfId="8" applyFont="1" applyFill="1" applyBorder="1" applyAlignment="1">
      <alignment horizontal="center" vertical="center" wrapText="1"/>
    </xf>
    <xf numFmtId="0" fontId="10" fillId="8" borderId="0" xfId="4" applyFont="1" applyFill="1" applyBorder="1" applyAlignment="1"/>
    <xf numFmtId="0" fontId="37" fillId="8" borderId="0" xfId="8" applyFont="1" applyFill="1" applyBorder="1" applyAlignment="1">
      <alignment horizontal="center" vertical="center" textRotation="90" wrapText="1"/>
    </xf>
    <xf numFmtId="0" fontId="37" fillId="8" borderId="0" xfId="8" applyFont="1" applyFill="1" applyBorder="1" applyAlignment="1">
      <alignment horizontal="left" vertical="center"/>
    </xf>
    <xf numFmtId="0" fontId="37" fillId="8" borderId="40" xfId="4" applyFont="1" applyFill="1" applyBorder="1" applyAlignment="1">
      <alignment vertical="top" wrapText="1"/>
    </xf>
    <xf numFmtId="0" fontId="37" fillId="8" borderId="41" xfId="4" applyFont="1" applyFill="1" applyBorder="1" applyAlignment="1">
      <alignment vertical="top" wrapText="1"/>
    </xf>
    <xf numFmtId="0" fontId="37" fillId="8" borderId="39" xfId="4" applyFont="1" applyFill="1" applyBorder="1" applyAlignment="1">
      <alignment horizontal="left" vertical="top"/>
    </xf>
    <xf numFmtId="0" fontId="39" fillId="8" borderId="37" xfId="4" applyFont="1" applyFill="1" applyBorder="1" applyAlignment="1">
      <alignment horizontal="left" vertical="top" wrapText="1"/>
    </xf>
    <xf numFmtId="0" fontId="39" fillId="8" borderId="37" xfId="4" applyFont="1" applyFill="1" applyBorder="1" applyAlignment="1">
      <alignment horizontal="left" vertical="top"/>
    </xf>
    <xf numFmtId="0" fontId="39" fillId="8" borderId="37" xfId="4" quotePrefix="1" applyFont="1" applyFill="1" applyBorder="1" applyAlignment="1">
      <alignment horizontal="left" vertical="top"/>
    </xf>
    <xf numFmtId="0" fontId="39" fillId="8" borderId="37" xfId="8" applyFont="1" applyFill="1" applyBorder="1" applyAlignment="1">
      <alignment horizontal="left" vertical="top"/>
    </xf>
    <xf numFmtId="0" fontId="10" fillId="8" borderId="37" xfId="4" applyFont="1" applyFill="1" applyBorder="1" applyAlignment="1">
      <alignment horizontal="left" vertical="top"/>
    </xf>
    <xf numFmtId="0" fontId="41" fillId="8" borderId="37" xfId="8" applyFont="1" applyFill="1" applyBorder="1" applyAlignment="1">
      <alignment horizontal="left" vertical="top"/>
    </xf>
    <xf numFmtId="0" fontId="39" fillId="2" borderId="37" xfId="4" applyFont="1" applyFill="1" applyBorder="1" applyAlignment="1">
      <alignment horizontal="left" vertical="top" wrapText="1"/>
    </xf>
    <xf numFmtId="0" fontId="37" fillId="2" borderId="37" xfId="4" applyFont="1" applyFill="1" applyBorder="1" applyAlignment="1">
      <alignment horizontal="left" vertical="top" wrapText="1"/>
    </xf>
    <xf numFmtId="0" fontId="37" fillId="2" borderId="37" xfId="4" applyFont="1" applyFill="1" applyBorder="1" applyAlignment="1">
      <alignment vertical="top" wrapText="1"/>
    </xf>
    <xf numFmtId="0" fontId="37" fillId="2" borderId="38" xfId="4" applyFont="1" applyFill="1" applyBorder="1" applyAlignment="1">
      <alignment vertical="top" wrapText="1"/>
    </xf>
    <xf numFmtId="0" fontId="39" fillId="2" borderId="37" xfId="4" applyFont="1" applyFill="1" applyBorder="1" applyAlignment="1">
      <alignment vertical="top" wrapText="1"/>
    </xf>
    <xf numFmtId="0" fontId="43" fillId="2" borderId="37" xfId="4" applyFont="1" applyFill="1" applyBorder="1" applyAlignment="1">
      <alignment horizontal="left" vertical="top" wrapText="1"/>
    </xf>
    <xf numFmtId="0" fontId="43" fillId="2" borderId="37" xfId="8" applyFont="1" applyFill="1" applyBorder="1" applyAlignment="1">
      <alignment horizontal="left" vertical="top" wrapText="1"/>
    </xf>
    <xf numFmtId="16" fontId="43" fillId="2" borderId="37" xfId="8" applyNumberFormat="1" applyFont="1" applyFill="1" applyBorder="1" applyAlignment="1">
      <alignment horizontal="left" vertical="top" wrapText="1"/>
    </xf>
    <xf numFmtId="0" fontId="39" fillId="2" borderId="37" xfId="8" applyFont="1" applyFill="1" applyBorder="1" applyAlignment="1">
      <alignment horizontal="left" vertical="top" wrapText="1"/>
    </xf>
    <xf numFmtId="0" fontId="37" fillId="3" borderId="17" xfId="8" applyFont="1" applyFill="1" applyBorder="1" applyAlignment="1">
      <alignment horizontal="center" vertical="center" wrapText="1"/>
    </xf>
    <xf numFmtId="0" fontId="39" fillId="2" borderId="0" xfId="8" applyFont="1" applyFill="1" applyAlignment="1">
      <alignment horizontal="left" vertical="center" wrapText="1"/>
    </xf>
    <xf numFmtId="0" fontId="23" fillId="2" borderId="1" xfId="1" applyFont="1" applyFill="1" applyBorder="1" applyAlignment="1">
      <alignment horizontal="center" vertical="center"/>
    </xf>
    <xf numFmtId="0" fontId="8" fillId="2" borderId="1" xfId="1" applyFont="1" applyFill="1" applyBorder="1" applyAlignment="1">
      <alignment horizontal="center" vertical="center"/>
    </xf>
    <xf numFmtId="0" fontId="37" fillId="8" borderId="37" xfId="4" applyFont="1" applyFill="1" applyBorder="1" applyAlignment="1">
      <alignment horizontal="left" vertical="top"/>
    </xf>
    <xf numFmtId="0" fontId="37" fillId="0" borderId="38" xfId="4" applyFont="1" applyFill="1" applyBorder="1" applyAlignment="1">
      <alignment vertical="top" wrapText="1"/>
    </xf>
    <xf numFmtId="0" fontId="32" fillId="0" borderId="38" xfId="4" applyFont="1" applyFill="1" applyBorder="1" applyAlignment="1">
      <alignment vertical="top" wrapText="1"/>
    </xf>
    <xf numFmtId="0" fontId="32" fillId="2" borderId="38" xfId="4" applyFont="1" applyFill="1" applyBorder="1" applyAlignment="1">
      <alignment vertical="top" wrapText="1"/>
    </xf>
    <xf numFmtId="0" fontId="47" fillId="0" borderId="0" xfId="23"/>
    <xf numFmtId="16" fontId="10" fillId="0" borderId="37" xfId="4" applyNumberFormat="1" applyFont="1" applyBorder="1" applyAlignment="1">
      <alignment horizontal="left" vertical="top"/>
    </xf>
    <xf numFmtId="0" fontId="45" fillId="8" borderId="9" xfId="0" applyFont="1" applyFill="1" applyBorder="1" applyAlignment="1">
      <alignment horizontal="left" vertical="top" wrapText="1"/>
    </xf>
    <xf numFmtId="0" fontId="45" fillId="8" borderId="5" xfId="0" applyFont="1" applyFill="1" applyBorder="1" applyAlignment="1">
      <alignment horizontal="left" vertical="top" wrapText="1"/>
    </xf>
    <xf numFmtId="0" fontId="45" fillId="8" borderId="6" xfId="0" applyFont="1" applyFill="1" applyBorder="1" applyAlignment="1">
      <alignment horizontal="left" vertical="top" wrapText="1"/>
    </xf>
    <xf numFmtId="0" fontId="45" fillId="8" borderId="3" xfId="0" applyFont="1" applyFill="1" applyBorder="1" applyAlignment="1">
      <alignment horizontal="left" vertical="top" wrapText="1"/>
    </xf>
    <xf numFmtId="0" fontId="45" fillId="8" borderId="0" xfId="0" applyFont="1" applyFill="1" applyBorder="1" applyAlignment="1">
      <alignment horizontal="left" vertical="top" wrapText="1"/>
    </xf>
    <xf numFmtId="0" fontId="45" fillId="8" borderId="4" xfId="0" applyFont="1" applyFill="1" applyBorder="1" applyAlignment="1">
      <alignment horizontal="left" vertical="top" wrapText="1"/>
    </xf>
    <xf numFmtId="0" fontId="45" fillId="8" borderId="10" xfId="0" applyFont="1" applyFill="1" applyBorder="1" applyAlignment="1">
      <alignment horizontal="left" vertical="top" wrapText="1"/>
    </xf>
    <xf numFmtId="0" fontId="45" fillId="8" borderId="7" xfId="0" applyFont="1" applyFill="1" applyBorder="1" applyAlignment="1">
      <alignment horizontal="left" vertical="top" wrapText="1"/>
    </xf>
    <xf numFmtId="0" fontId="45" fillId="8" borderId="8" xfId="0" applyFont="1" applyFill="1" applyBorder="1" applyAlignment="1">
      <alignment horizontal="left" vertical="top" wrapText="1"/>
    </xf>
    <xf numFmtId="0" fontId="32" fillId="0" borderId="14" xfId="4" applyFont="1" applyBorder="1" applyAlignment="1">
      <alignment horizontal="center" vertical="center" wrapText="1"/>
    </xf>
    <xf numFmtId="0" fontId="32" fillId="0" borderId="14" xfId="4" applyFont="1" applyBorder="1" applyAlignment="1">
      <alignment horizontal="left" vertical="center" wrapText="1"/>
    </xf>
    <xf numFmtId="0" fontId="38" fillId="4" borderId="5" xfId="8" applyFont="1" applyFill="1" applyBorder="1" applyAlignment="1">
      <alignment horizontal="center" vertical="center" wrapText="1"/>
    </xf>
    <xf numFmtId="0" fontId="37" fillId="3" borderId="15" xfId="8" applyFont="1" applyFill="1" applyBorder="1" applyAlignment="1">
      <alignment horizontal="center" vertical="center" textRotation="90" wrapText="1"/>
    </xf>
    <xf numFmtId="0" fontId="37" fillId="3" borderId="17" xfId="8" applyFont="1" applyFill="1" applyBorder="1" applyAlignment="1">
      <alignment horizontal="center" vertical="center" textRotation="90" wrapText="1"/>
    </xf>
    <xf numFmtId="0" fontId="37" fillId="3" borderId="15" xfId="8" applyFont="1" applyFill="1" applyBorder="1" applyAlignment="1">
      <alignment horizontal="center" vertical="center" wrapText="1"/>
    </xf>
    <xf numFmtId="0" fontId="37" fillId="3" borderId="17" xfId="8" applyFont="1" applyFill="1" applyBorder="1" applyAlignment="1">
      <alignment horizontal="center" vertical="center" wrapText="1"/>
    </xf>
    <xf numFmtId="0" fontId="39" fillId="2" borderId="0" xfId="8" applyFont="1" applyFill="1" applyAlignment="1">
      <alignment horizontal="left" vertical="center" wrapText="1"/>
    </xf>
    <xf numFmtId="0" fontId="39" fillId="2" borderId="14" xfId="8" applyFont="1" applyFill="1" applyBorder="1" applyAlignment="1">
      <alignment horizontal="left" vertical="center" wrapText="1"/>
    </xf>
    <xf numFmtId="0" fontId="39" fillId="2" borderId="37" xfId="8" applyFont="1" applyFill="1" applyBorder="1" applyAlignment="1">
      <alignment horizontal="left" vertical="top" wrapText="1"/>
    </xf>
    <xf numFmtId="0" fontId="39" fillId="2" borderId="12" xfId="8" applyFont="1" applyFill="1" applyBorder="1" applyAlignment="1">
      <alignment horizontal="left" vertical="center" wrapText="1"/>
    </xf>
    <xf numFmtId="0" fontId="37" fillId="3" borderId="25" xfId="8" applyFont="1" applyFill="1" applyBorder="1" applyAlignment="1">
      <alignment horizontal="center" vertical="center"/>
    </xf>
    <xf numFmtId="0" fontId="37" fillId="3" borderId="21" xfId="8" applyFont="1" applyFill="1" applyBorder="1" applyAlignment="1">
      <alignment horizontal="center" vertical="center"/>
    </xf>
    <xf numFmtId="0" fontId="37" fillId="3" borderId="26" xfId="8" applyFont="1" applyFill="1" applyBorder="1" applyAlignment="1">
      <alignment horizontal="center" vertical="center"/>
    </xf>
    <xf numFmtId="0" fontId="10" fillId="3" borderId="17" xfId="4" applyFont="1" applyFill="1" applyBorder="1" applyAlignment="1"/>
    <xf numFmtId="16" fontId="39" fillId="2" borderId="37" xfId="8" applyNumberFormat="1" applyFont="1" applyFill="1" applyBorder="1" applyAlignment="1">
      <alignment horizontal="left" vertical="top" wrapText="1"/>
    </xf>
    <xf numFmtId="0" fontId="8" fillId="2" borderId="28" xfId="1" applyFont="1" applyFill="1" applyBorder="1" applyAlignment="1">
      <alignment horizontal="center" vertical="center"/>
    </xf>
    <xf numFmtId="0" fontId="8" fillId="2" borderId="1" xfId="1" applyFont="1" applyFill="1" applyBorder="1" applyAlignment="1">
      <alignment horizontal="center" vertical="center"/>
    </xf>
    <xf numFmtId="0" fontId="30" fillId="5" borderId="3" xfId="1" applyFont="1" applyFill="1" applyBorder="1" applyAlignment="1">
      <alignment horizontal="center" vertical="center" wrapText="1"/>
    </xf>
    <xf numFmtId="0" fontId="30" fillId="5" borderId="0" xfId="1" applyFont="1" applyFill="1" applyAlignment="1">
      <alignment horizontal="center" vertical="center" wrapText="1"/>
    </xf>
    <xf numFmtId="0" fontId="30" fillId="5" borderId="4" xfId="1" applyFont="1" applyFill="1" applyBorder="1" applyAlignment="1">
      <alignment horizontal="center" vertical="center" wrapText="1"/>
    </xf>
    <xf numFmtId="0" fontId="47" fillId="2" borderId="3" xfId="23" applyFill="1" applyBorder="1" applyAlignment="1">
      <alignment horizontal="right" vertical="center"/>
    </xf>
    <xf numFmtId="0" fontId="47" fillId="2" borderId="0" xfId="23" applyFill="1" applyAlignment="1">
      <alignment horizontal="right" vertical="center"/>
    </xf>
    <xf numFmtId="0" fontId="47" fillId="2" borderId="4" xfId="23" applyFill="1" applyBorder="1" applyAlignment="1">
      <alignment horizontal="right" vertical="center"/>
    </xf>
    <xf numFmtId="0" fontId="31" fillId="2" borderId="10" xfId="1" applyFont="1" applyFill="1" applyBorder="1" applyAlignment="1">
      <alignment horizontal="right" vertical="center"/>
    </xf>
    <xf numFmtId="0" fontId="31" fillId="2" borderId="7" xfId="1" applyFont="1" applyFill="1" applyBorder="1" applyAlignment="1">
      <alignment horizontal="right" vertical="center"/>
    </xf>
    <xf numFmtId="0" fontId="31" fillId="2" borderId="8" xfId="1" applyFont="1" applyFill="1" applyBorder="1" applyAlignment="1">
      <alignment horizontal="right" vertical="center"/>
    </xf>
    <xf numFmtId="0" fontId="2" fillId="2" borderId="9" xfId="1" applyFont="1" applyFill="1" applyBorder="1" applyAlignment="1">
      <alignment horizontal="left" vertical="top" wrapText="1"/>
    </xf>
    <xf numFmtId="0" fontId="4" fillId="2" borderId="5" xfId="1" applyFont="1" applyFill="1" applyBorder="1" applyAlignment="1">
      <alignment horizontal="left" vertical="top" wrapText="1"/>
    </xf>
    <xf numFmtId="0" fontId="4" fillId="2" borderId="6" xfId="1" applyFont="1" applyFill="1" applyBorder="1" applyAlignment="1">
      <alignment horizontal="left" vertical="top" wrapText="1"/>
    </xf>
    <xf numFmtId="0" fontId="4" fillId="2" borderId="3" xfId="1" applyFont="1" applyFill="1" applyBorder="1" applyAlignment="1">
      <alignment horizontal="left" vertical="top" wrapText="1"/>
    </xf>
    <xf numFmtId="0" fontId="4" fillId="2" borderId="0" xfId="1" applyFont="1" applyFill="1" applyAlignment="1">
      <alignment horizontal="left" vertical="top" wrapText="1"/>
    </xf>
    <xf numFmtId="0" fontId="4" fillId="2" borderId="4" xfId="1" applyFont="1" applyFill="1" applyBorder="1" applyAlignment="1">
      <alignment horizontal="left" vertical="top" wrapText="1"/>
    </xf>
    <xf numFmtId="0" fontId="4" fillId="2" borderId="10" xfId="1" applyFont="1" applyFill="1" applyBorder="1" applyAlignment="1">
      <alignment horizontal="left" vertical="top" wrapText="1"/>
    </xf>
    <xf numFmtId="0" fontId="4" fillId="2" borderId="7" xfId="1" applyFont="1" applyFill="1" applyBorder="1" applyAlignment="1">
      <alignment horizontal="left" vertical="top" wrapText="1"/>
    </xf>
    <xf numFmtId="0" fontId="4" fillId="2" borderId="8" xfId="1" applyFont="1" applyFill="1" applyBorder="1" applyAlignment="1">
      <alignment horizontal="left" vertical="top" wrapText="1"/>
    </xf>
    <xf numFmtId="0" fontId="19" fillId="4" borderId="9" xfId="1" applyFont="1" applyFill="1" applyBorder="1" applyAlignment="1">
      <alignment horizontal="center" vertical="center"/>
    </xf>
    <xf numFmtId="0" fontId="19" fillId="4" borderId="5" xfId="1" applyFont="1" applyFill="1" applyBorder="1" applyAlignment="1">
      <alignment horizontal="center" vertical="center"/>
    </xf>
    <xf numFmtId="0" fontId="19" fillId="4" borderId="6" xfId="1" applyFont="1" applyFill="1" applyBorder="1" applyAlignment="1">
      <alignment horizontal="center" vertical="center"/>
    </xf>
    <xf numFmtId="0" fontId="19" fillId="4" borderId="10" xfId="1" applyFont="1" applyFill="1" applyBorder="1" applyAlignment="1">
      <alignment horizontal="center" vertical="center"/>
    </xf>
    <xf numFmtId="0" fontId="19" fillId="4" borderId="7" xfId="1" applyFont="1" applyFill="1" applyBorder="1" applyAlignment="1">
      <alignment horizontal="center" vertical="center"/>
    </xf>
    <xf numFmtId="0" fontId="19" fillId="4" borderId="8" xfId="1" applyFont="1" applyFill="1" applyBorder="1" applyAlignment="1">
      <alignment horizontal="center" vertical="center"/>
    </xf>
    <xf numFmtId="0" fontId="4" fillId="3" borderId="30" xfId="1" applyFont="1" applyFill="1" applyBorder="1" applyAlignment="1">
      <alignment horizontal="center" vertical="center"/>
    </xf>
    <xf numFmtId="0" fontId="4" fillId="3" borderId="31" xfId="1" applyFont="1" applyFill="1" applyBorder="1" applyAlignment="1">
      <alignment horizontal="center" vertical="center"/>
    </xf>
    <xf numFmtId="0" fontId="29" fillId="0" borderId="16" xfId="1" applyFont="1" applyBorder="1" applyAlignment="1">
      <alignment horizontal="center" vertical="center"/>
    </xf>
    <xf numFmtId="0" fontId="29" fillId="0" borderId="20" xfId="1" applyFont="1" applyBorder="1" applyAlignment="1">
      <alignment horizontal="center" vertical="center"/>
    </xf>
    <xf numFmtId="0" fontId="7" fillId="3" borderId="32" xfId="1" applyFont="1" applyFill="1" applyBorder="1" applyAlignment="1">
      <alignment horizontal="center" vertical="center"/>
    </xf>
    <xf numFmtId="0" fontId="7" fillId="3" borderId="5" xfId="1" applyFont="1" applyFill="1" applyBorder="1" applyAlignment="1">
      <alignment horizontal="center" vertical="center"/>
    </xf>
    <xf numFmtId="0" fontId="7" fillId="3" borderId="6" xfId="1" applyFont="1" applyFill="1" applyBorder="1" applyAlignment="1">
      <alignment horizontal="center" vertical="center"/>
    </xf>
    <xf numFmtId="0" fontId="7" fillId="3" borderId="19" xfId="1" applyFont="1" applyFill="1" applyBorder="1" applyAlignment="1">
      <alignment horizontal="center" vertical="center"/>
    </xf>
    <xf numFmtId="0" fontId="7" fillId="3" borderId="14" xfId="1" applyFont="1" applyFill="1" applyBorder="1" applyAlignment="1">
      <alignment horizontal="center" vertical="center"/>
    </xf>
    <xf numFmtId="0" fontId="7" fillId="3" borderId="29" xfId="1" applyFont="1" applyFill="1" applyBorder="1" applyAlignment="1">
      <alignment horizontal="center" vertical="center"/>
    </xf>
    <xf numFmtId="0" fontId="6" fillId="2" borderId="33" xfId="1" applyFont="1" applyFill="1" applyBorder="1" applyAlignment="1">
      <alignment horizontal="center" vertical="center"/>
    </xf>
    <xf numFmtId="0" fontId="6" fillId="2" borderId="34" xfId="1" applyFont="1" applyFill="1" applyBorder="1" applyAlignment="1">
      <alignment horizontal="center" vertical="center"/>
    </xf>
    <xf numFmtId="0" fontId="6" fillId="2" borderId="35" xfId="1" applyFont="1" applyFill="1" applyBorder="1" applyAlignment="1">
      <alignment horizontal="center" vertical="center"/>
    </xf>
    <xf numFmtId="0" fontId="6" fillId="2" borderId="18" xfId="1" applyFont="1" applyFill="1" applyBorder="1" applyAlignment="1">
      <alignment horizontal="center" vertical="center"/>
    </xf>
    <xf numFmtId="0" fontId="6" fillId="2" borderId="23" xfId="1" applyFont="1" applyFill="1" applyBorder="1" applyAlignment="1">
      <alignment horizontal="center" vertical="center"/>
    </xf>
    <xf numFmtId="0" fontId="6" fillId="2" borderId="24" xfId="1" applyFont="1" applyFill="1" applyBorder="1" applyAlignment="1">
      <alignment horizontal="center" vertical="center"/>
    </xf>
    <xf numFmtId="0" fontId="3" fillId="2" borderId="33" xfId="1" applyFont="1" applyFill="1" applyBorder="1" applyAlignment="1">
      <alignment horizontal="center" vertical="center"/>
    </xf>
    <xf numFmtId="0" fontId="3" fillId="2" borderId="34" xfId="1" applyFont="1" applyFill="1" applyBorder="1" applyAlignment="1">
      <alignment horizontal="center" vertical="center"/>
    </xf>
    <xf numFmtId="0" fontId="3" fillId="2" borderId="36" xfId="1" applyFont="1" applyFill="1" applyBorder="1" applyAlignment="1">
      <alignment horizontal="center" vertical="center"/>
    </xf>
    <xf numFmtId="0" fontId="26" fillId="2" borderId="3" xfId="1" applyFont="1" applyFill="1" applyBorder="1" applyAlignment="1">
      <alignment horizontal="right" vertical="center"/>
    </xf>
    <xf numFmtId="0" fontId="26" fillId="2" borderId="0" xfId="1" applyFont="1" applyFill="1" applyAlignment="1">
      <alignment horizontal="right" vertical="center"/>
    </xf>
    <xf numFmtId="0" fontId="26" fillId="2" borderId="4" xfId="1" applyFont="1" applyFill="1" applyBorder="1" applyAlignment="1">
      <alignment horizontal="right" vertical="center"/>
    </xf>
    <xf numFmtId="0" fontId="26" fillId="2" borderId="10" xfId="1" applyFont="1" applyFill="1" applyBorder="1" applyAlignment="1">
      <alignment horizontal="right" vertical="center"/>
    </xf>
    <xf numFmtId="0" fontId="26" fillId="2" borderId="7" xfId="1" applyFont="1" applyFill="1" applyBorder="1" applyAlignment="1">
      <alignment horizontal="right" vertical="center"/>
    </xf>
    <xf numFmtId="0" fontId="26" fillId="2" borderId="8" xfId="1" applyFont="1" applyFill="1" applyBorder="1" applyAlignment="1">
      <alignment horizontal="right" vertical="center"/>
    </xf>
    <xf numFmtId="0" fontId="27" fillId="2" borderId="9" xfId="1" applyFont="1" applyFill="1" applyBorder="1" applyAlignment="1">
      <alignment horizontal="left" vertical="top" wrapText="1"/>
    </xf>
    <xf numFmtId="0" fontId="18" fillId="2" borderId="5" xfId="1" applyFont="1" applyFill="1" applyBorder="1" applyAlignment="1">
      <alignment horizontal="left" vertical="top" wrapText="1"/>
    </xf>
    <xf numFmtId="0" fontId="18" fillId="2" borderId="6" xfId="1" applyFont="1" applyFill="1" applyBorder="1" applyAlignment="1">
      <alignment horizontal="left" vertical="top" wrapText="1"/>
    </xf>
    <xf numFmtId="0" fontId="18" fillId="2" borderId="3" xfId="1" applyFont="1" applyFill="1" applyBorder="1" applyAlignment="1">
      <alignment horizontal="left" vertical="top" wrapText="1"/>
    </xf>
    <xf numFmtId="0" fontId="18" fillId="2" borderId="0" xfId="1" applyFont="1" applyFill="1" applyAlignment="1">
      <alignment horizontal="left" vertical="top" wrapText="1"/>
    </xf>
    <xf numFmtId="0" fontId="18" fillId="2" borderId="4" xfId="1" applyFont="1" applyFill="1" applyBorder="1" applyAlignment="1">
      <alignment horizontal="left" vertical="top" wrapText="1"/>
    </xf>
    <xf numFmtId="0" fontId="18" fillId="2" borderId="10" xfId="1" applyFont="1" applyFill="1" applyBorder="1" applyAlignment="1">
      <alignment horizontal="left" vertical="top" wrapText="1"/>
    </xf>
    <xf numFmtId="0" fontId="18" fillId="2" borderId="7" xfId="1" applyFont="1" applyFill="1" applyBorder="1" applyAlignment="1">
      <alignment horizontal="left" vertical="top" wrapText="1"/>
    </xf>
    <xf numFmtId="0" fontId="18" fillId="2" borderId="8" xfId="1" applyFont="1" applyFill="1" applyBorder="1" applyAlignment="1">
      <alignment horizontal="left" vertical="top" wrapText="1"/>
    </xf>
    <xf numFmtId="0" fontId="18" fillId="3" borderId="30" xfId="1" applyFont="1" applyFill="1" applyBorder="1" applyAlignment="1">
      <alignment horizontal="center" vertical="center"/>
    </xf>
    <xf numFmtId="0" fontId="18" fillId="3" borderId="31" xfId="1" applyFont="1" applyFill="1" applyBorder="1" applyAlignment="1">
      <alignment horizontal="center" vertical="center"/>
    </xf>
    <xf numFmtId="0" fontId="20" fillId="0" borderId="16" xfId="1" applyFont="1" applyBorder="1" applyAlignment="1">
      <alignment horizontal="center" vertical="center"/>
    </xf>
    <xf numFmtId="0" fontId="20" fillId="0" borderId="20" xfId="1" applyFont="1" applyBorder="1" applyAlignment="1">
      <alignment horizontal="center" vertical="center"/>
    </xf>
    <xf numFmtId="0" fontId="17" fillId="3" borderId="32" xfId="1" applyFont="1" applyFill="1" applyBorder="1" applyAlignment="1">
      <alignment horizontal="center" vertical="center"/>
    </xf>
    <xf numFmtId="0" fontId="17" fillId="3" borderId="5" xfId="1" applyFont="1" applyFill="1" applyBorder="1" applyAlignment="1">
      <alignment horizontal="center" vertical="center"/>
    </xf>
    <xf numFmtId="0" fontId="17" fillId="3" borderId="6" xfId="1" applyFont="1" applyFill="1" applyBorder="1" applyAlignment="1">
      <alignment horizontal="center" vertical="center"/>
    </xf>
    <xf numFmtId="0" fontId="17" fillId="3" borderId="19" xfId="1" applyFont="1" applyFill="1" applyBorder="1" applyAlignment="1">
      <alignment horizontal="center" vertical="center"/>
    </xf>
    <xf numFmtId="0" fontId="17" fillId="3" borderId="14" xfId="1" applyFont="1" applyFill="1" applyBorder="1" applyAlignment="1">
      <alignment horizontal="center" vertical="center"/>
    </xf>
    <xf numFmtId="0" fontId="17" fillId="3" borderId="29" xfId="1" applyFont="1" applyFill="1" applyBorder="1" applyAlignment="1">
      <alignment horizontal="center" vertical="center"/>
    </xf>
    <xf numFmtId="0" fontId="23" fillId="2" borderId="28" xfId="1" applyFont="1" applyFill="1" applyBorder="1" applyAlignment="1">
      <alignment horizontal="center" vertical="center"/>
    </xf>
    <xf numFmtId="0" fontId="23" fillId="2" borderId="1" xfId="1" applyFont="1" applyFill="1" applyBorder="1" applyAlignment="1">
      <alignment horizontal="center" vertical="center"/>
    </xf>
    <xf numFmtId="0" fontId="21" fillId="2" borderId="33" xfId="1" applyFont="1" applyFill="1" applyBorder="1" applyAlignment="1">
      <alignment horizontal="center" vertical="center"/>
    </xf>
    <xf numFmtId="0" fontId="21" fillId="2" borderId="34" xfId="1" applyFont="1" applyFill="1" applyBorder="1" applyAlignment="1">
      <alignment horizontal="center" vertical="center"/>
    </xf>
    <xf numFmtId="0" fontId="21" fillId="2" borderId="35" xfId="1" applyFont="1" applyFill="1" applyBorder="1" applyAlignment="1">
      <alignment horizontal="center" vertical="center"/>
    </xf>
    <xf numFmtId="0" fontId="21" fillId="2" borderId="18" xfId="1" applyFont="1" applyFill="1" applyBorder="1" applyAlignment="1">
      <alignment horizontal="center" vertical="center"/>
    </xf>
    <xf numFmtId="0" fontId="21" fillId="2" borderId="23" xfId="1" applyFont="1" applyFill="1" applyBorder="1" applyAlignment="1">
      <alignment horizontal="center" vertical="center"/>
    </xf>
    <xf numFmtId="0" fontId="21" fillId="2" borderId="24" xfId="1" applyFont="1" applyFill="1" applyBorder="1" applyAlignment="1">
      <alignment horizontal="center" vertical="center"/>
    </xf>
    <xf numFmtId="0" fontId="22" fillId="2" borderId="33" xfId="1" applyFont="1" applyFill="1" applyBorder="1" applyAlignment="1">
      <alignment horizontal="center" vertical="center"/>
    </xf>
    <xf numFmtId="0" fontId="22" fillId="2" borderId="34" xfId="1" applyFont="1" applyFill="1" applyBorder="1" applyAlignment="1">
      <alignment horizontal="center" vertical="center"/>
    </xf>
    <xf numFmtId="0" fontId="22" fillId="2" borderId="36" xfId="1" applyFont="1" applyFill="1" applyBorder="1" applyAlignment="1">
      <alignment horizontal="center" vertical="center"/>
    </xf>
    <xf numFmtId="0" fontId="25" fillId="5" borderId="3" xfId="1" applyFont="1" applyFill="1" applyBorder="1" applyAlignment="1">
      <alignment horizontal="center" vertical="center" wrapText="1"/>
    </xf>
    <xf numFmtId="0" fontId="25" fillId="5" borderId="0" xfId="1" applyFont="1" applyFill="1" applyAlignment="1">
      <alignment horizontal="center" vertical="center" wrapText="1"/>
    </xf>
    <xf numFmtId="0" fontId="25" fillId="5" borderId="4" xfId="1" applyFont="1" applyFill="1" applyBorder="1" applyAlignment="1">
      <alignment horizontal="center" vertical="center" wrapText="1"/>
    </xf>
    <xf numFmtId="0" fontId="31" fillId="2" borderId="3" xfId="1" applyFont="1" applyFill="1" applyBorder="1" applyAlignment="1">
      <alignment horizontal="right" vertical="center"/>
    </xf>
    <xf numFmtId="0" fontId="31" fillId="2" borderId="0" xfId="1" applyFont="1" applyFill="1" applyAlignment="1">
      <alignment horizontal="right" vertical="center"/>
    </xf>
    <xf numFmtId="0" fontId="31" fillId="2" borderId="4" xfId="1" applyFont="1" applyFill="1" applyBorder="1" applyAlignment="1">
      <alignment horizontal="right" vertical="center"/>
    </xf>
    <xf numFmtId="0" fontId="8" fillId="0" borderId="16" xfId="1" applyFont="1" applyBorder="1" applyAlignment="1">
      <alignment horizontal="center" vertical="center"/>
    </xf>
    <xf numFmtId="0" fontId="8" fillId="0" borderId="20" xfId="1" applyFont="1" applyBorder="1" applyAlignment="1">
      <alignment horizontal="center" vertical="center"/>
    </xf>
  </cellXfs>
  <cellStyles count="24">
    <cellStyle name="beh" xfId="1"/>
    <cellStyle name="Critical" xfId="2"/>
    <cellStyle name="Good" xfId="22" builtinId="26" hidden="1"/>
    <cellStyle name="Hyperlink" xfId="23" builtinId="8"/>
    <cellStyle name="Hyperlink 2" xfId="3"/>
    <cellStyle name="Normal" xfId="0" builtinId="0"/>
    <cellStyle name="Normal 2" xfId="4"/>
    <cellStyle name="Normal 3" xfId="5"/>
    <cellStyle name="Normal 7" xfId="6"/>
    <cellStyle name="Normal 8" xfId="7"/>
    <cellStyle name="Normal_FMEA" xfId="8"/>
    <cellStyle name="Not Achievable" xfId="9"/>
    <cellStyle name="OT" xfId="10"/>
    <cellStyle name="Percent 2" xfId="11"/>
    <cellStyle name="똿뗦먛귟 [0.00]_PRODUCT DETAIL Q1" xfId="12"/>
    <cellStyle name="똿뗦먛귟_PRODUCT DETAIL Q1" xfId="13"/>
    <cellStyle name="믅됞 [0.00]_PRODUCT DETAIL Q1" xfId="14"/>
    <cellStyle name="믅됞_PRODUCT DETAIL Q1" xfId="15"/>
    <cellStyle name="뷭?_BOOKSHIP" xfId="16"/>
    <cellStyle name="콤마 [0]_CODE" xfId="17"/>
    <cellStyle name="콤마_CODE" xfId="18"/>
    <cellStyle name="통화 [0]_CODE" xfId="19"/>
    <cellStyle name="통화_CODE" xfId="20"/>
    <cellStyle name="표준_3개월계획" xfId="2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4.jpeg"/><Relationship Id="rId2" Type="http://schemas.openxmlformats.org/officeDocument/2006/relationships/image" Target="../media/image13.jpeg"/><Relationship Id="rId1" Type="http://schemas.openxmlformats.org/officeDocument/2006/relationships/image" Target="../media/image12.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85725</xdr:rowOff>
    </xdr:from>
    <xdr:to>
      <xdr:col>7</xdr:col>
      <xdr:colOff>151848</xdr:colOff>
      <xdr:row>32</xdr:row>
      <xdr:rowOff>75655</xdr:rowOff>
    </xdr:to>
    <xdr:pic>
      <xdr:nvPicPr>
        <xdr:cNvPr id="3" name="Picture 2">
          <a:extLst>
            <a:ext uri="{FF2B5EF4-FFF2-40B4-BE49-F238E27FC236}">
              <a16:creationId xmlns="" xmlns:a16="http://schemas.microsoft.com/office/drawing/2014/main" id="{E69C542F-BE57-4082-8DB7-B92B5D5EDDE9}"/>
            </a:ext>
          </a:extLst>
        </xdr:cNvPr>
        <xdr:cNvPicPr>
          <a:picLocks noChangeAspect="1"/>
        </xdr:cNvPicPr>
      </xdr:nvPicPr>
      <xdr:blipFill>
        <a:blip xmlns:r="http://schemas.openxmlformats.org/officeDocument/2006/relationships" r:embed="rId1"/>
        <a:stretch>
          <a:fillRect/>
        </a:stretch>
      </xdr:blipFill>
      <xdr:spPr>
        <a:xfrm>
          <a:off x="0" y="895350"/>
          <a:ext cx="4419048" cy="4361905"/>
        </a:xfrm>
        <a:prstGeom prst="rect">
          <a:avLst/>
        </a:prstGeom>
      </xdr:spPr>
    </xdr:pic>
    <xdr:clientData/>
  </xdr:twoCellAnchor>
  <xdr:twoCellAnchor editAs="oneCell">
    <xdr:from>
      <xdr:col>7</xdr:col>
      <xdr:colOff>342900</xdr:colOff>
      <xdr:row>5</xdr:row>
      <xdr:rowOff>114300</xdr:rowOff>
    </xdr:from>
    <xdr:to>
      <xdr:col>14</xdr:col>
      <xdr:colOff>494748</xdr:colOff>
      <xdr:row>41</xdr:row>
      <xdr:rowOff>46905</xdr:rowOff>
    </xdr:to>
    <xdr:pic>
      <xdr:nvPicPr>
        <xdr:cNvPr id="4" name="Picture 3">
          <a:extLst>
            <a:ext uri="{FF2B5EF4-FFF2-40B4-BE49-F238E27FC236}">
              <a16:creationId xmlns="" xmlns:a16="http://schemas.microsoft.com/office/drawing/2014/main" id="{F33A1C33-EA20-41EB-8AAD-1075B402820F}"/>
            </a:ext>
          </a:extLst>
        </xdr:cNvPr>
        <xdr:cNvPicPr>
          <a:picLocks noChangeAspect="1"/>
        </xdr:cNvPicPr>
      </xdr:nvPicPr>
      <xdr:blipFill>
        <a:blip xmlns:r="http://schemas.openxmlformats.org/officeDocument/2006/relationships" r:embed="rId2"/>
        <a:stretch>
          <a:fillRect/>
        </a:stretch>
      </xdr:blipFill>
      <xdr:spPr>
        <a:xfrm>
          <a:off x="4610100" y="923925"/>
          <a:ext cx="4419048" cy="5761905"/>
        </a:xfrm>
        <a:prstGeom prst="rect">
          <a:avLst/>
        </a:prstGeom>
      </xdr:spPr>
    </xdr:pic>
    <xdr:clientData/>
  </xdr:twoCellAnchor>
  <xdr:twoCellAnchor editAs="oneCell">
    <xdr:from>
      <xdr:col>14</xdr:col>
      <xdr:colOff>539750</xdr:colOff>
      <xdr:row>0</xdr:row>
      <xdr:rowOff>0</xdr:rowOff>
    </xdr:from>
    <xdr:to>
      <xdr:col>34</xdr:col>
      <xdr:colOff>571500</xdr:colOff>
      <xdr:row>38</xdr:row>
      <xdr:rowOff>152797</xdr:rowOff>
    </xdr:to>
    <xdr:pic>
      <xdr:nvPicPr>
        <xdr:cNvPr id="6" name="Picture 5">
          <a:extLst>
            <a:ext uri="{FF2B5EF4-FFF2-40B4-BE49-F238E27FC236}">
              <a16:creationId xmlns="" xmlns:a16="http://schemas.microsoft.com/office/drawing/2014/main" id="{A652D13C-C77E-460B-9EB2-A924A112AE85}"/>
            </a:ext>
          </a:extLst>
        </xdr:cNvPr>
        <xdr:cNvPicPr>
          <a:picLocks noChangeAspect="1"/>
        </xdr:cNvPicPr>
      </xdr:nvPicPr>
      <xdr:blipFill>
        <a:blip xmlns:r="http://schemas.openxmlformats.org/officeDocument/2006/relationships" r:embed="rId3"/>
        <a:stretch>
          <a:fillRect/>
        </a:stretch>
      </xdr:blipFill>
      <xdr:spPr>
        <a:xfrm>
          <a:off x="8985250" y="0"/>
          <a:ext cx="12096750" cy="6804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66675</xdr:colOff>
      <xdr:row>0</xdr:row>
      <xdr:rowOff>0</xdr:rowOff>
    </xdr:from>
    <xdr:to>
      <xdr:col>6</xdr:col>
      <xdr:colOff>219075</xdr:colOff>
      <xdr:row>0</xdr:row>
      <xdr:rowOff>0</xdr:rowOff>
    </xdr:to>
    <xdr:sp macro="" textlink="">
      <xdr:nvSpPr>
        <xdr:cNvPr id="15480" name="Line 1">
          <a:extLst>
            <a:ext uri="{FF2B5EF4-FFF2-40B4-BE49-F238E27FC236}">
              <a16:creationId xmlns="" xmlns:a16="http://schemas.microsoft.com/office/drawing/2014/main" id="{273FFBB9-C087-4805-AF56-567729F6D615}"/>
            </a:ext>
          </a:extLst>
        </xdr:cNvPr>
        <xdr:cNvSpPr>
          <a:spLocks noChangeShapeType="1"/>
        </xdr:cNvSpPr>
      </xdr:nvSpPr>
      <xdr:spPr bwMode="auto">
        <a:xfrm>
          <a:off x="7877175" y="0"/>
          <a:ext cx="15211425" cy="0"/>
        </a:xfrm>
        <a:prstGeom prst="line">
          <a:avLst/>
        </a:prstGeom>
        <a:noFill/>
        <a:ln w="1">
          <a:solidFill>
            <a:srgbClr val="000000"/>
          </a:solidFill>
          <a:round/>
          <a:headEnd/>
          <a:tailEnd/>
        </a:ln>
        <a:extLst>
          <a:ext uri="{909E8E84-426E-40DD-AFC4-6F175D3DCCD1}">
            <a14:hiddenFill xmlns="" xmlns:a14="http://schemas.microsoft.com/office/drawing/2010/main">
              <a:noFill/>
            </a14:hiddenFill>
          </a:ext>
        </a:extLst>
      </xdr:spPr>
    </xdr:sp>
    <xdr:clientData/>
  </xdr:twoCellAnchor>
  <xdr:twoCellAnchor>
    <xdr:from>
      <xdr:col>3</xdr:col>
      <xdr:colOff>1609725</xdr:colOff>
      <xdr:row>0</xdr:row>
      <xdr:rowOff>0</xdr:rowOff>
    </xdr:from>
    <xdr:to>
      <xdr:col>6</xdr:col>
      <xdr:colOff>1000125</xdr:colOff>
      <xdr:row>0</xdr:row>
      <xdr:rowOff>0</xdr:rowOff>
    </xdr:to>
    <xdr:sp macro="" textlink="">
      <xdr:nvSpPr>
        <xdr:cNvPr id="15481" name="Line 2">
          <a:extLst>
            <a:ext uri="{FF2B5EF4-FFF2-40B4-BE49-F238E27FC236}">
              <a16:creationId xmlns="" xmlns:a16="http://schemas.microsoft.com/office/drawing/2014/main" id="{F171951E-2852-4694-87DE-2D6D111FD667}"/>
            </a:ext>
          </a:extLst>
        </xdr:cNvPr>
        <xdr:cNvSpPr>
          <a:spLocks noChangeShapeType="1"/>
        </xdr:cNvSpPr>
      </xdr:nvSpPr>
      <xdr:spPr bwMode="auto">
        <a:xfrm>
          <a:off x="14944725" y="0"/>
          <a:ext cx="8924925"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clientData/>
  </xdr:twoCellAnchor>
  <xdr:twoCellAnchor>
    <xdr:from>
      <xdr:col>7</xdr:col>
      <xdr:colOff>123825</xdr:colOff>
      <xdr:row>0</xdr:row>
      <xdr:rowOff>0</xdr:rowOff>
    </xdr:from>
    <xdr:to>
      <xdr:col>12</xdr:col>
      <xdr:colOff>209550</xdr:colOff>
      <xdr:row>0</xdr:row>
      <xdr:rowOff>0</xdr:rowOff>
    </xdr:to>
    <xdr:sp macro="" textlink="">
      <xdr:nvSpPr>
        <xdr:cNvPr id="15482" name="Line 3">
          <a:extLst>
            <a:ext uri="{FF2B5EF4-FFF2-40B4-BE49-F238E27FC236}">
              <a16:creationId xmlns="" xmlns:a16="http://schemas.microsoft.com/office/drawing/2014/main" id="{C8A5690A-492A-4B55-87A2-AA3632F17D1B}"/>
            </a:ext>
          </a:extLst>
        </xdr:cNvPr>
        <xdr:cNvSpPr>
          <a:spLocks noChangeShapeType="1"/>
        </xdr:cNvSpPr>
      </xdr:nvSpPr>
      <xdr:spPr bwMode="auto">
        <a:xfrm>
          <a:off x="27451050" y="0"/>
          <a:ext cx="1306830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clientData/>
  </xdr:twoCellAnchor>
  <xdr:twoCellAnchor>
    <xdr:from>
      <xdr:col>15</xdr:col>
      <xdr:colOff>238125</xdr:colOff>
      <xdr:row>0</xdr:row>
      <xdr:rowOff>0</xdr:rowOff>
    </xdr:from>
    <xdr:to>
      <xdr:col>19</xdr:col>
      <xdr:colOff>209550</xdr:colOff>
      <xdr:row>0</xdr:row>
      <xdr:rowOff>0</xdr:rowOff>
    </xdr:to>
    <xdr:sp macro="" textlink="">
      <xdr:nvSpPr>
        <xdr:cNvPr id="15483" name="Line 4">
          <a:extLst>
            <a:ext uri="{FF2B5EF4-FFF2-40B4-BE49-F238E27FC236}">
              <a16:creationId xmlns="" xmlns:a16="http://schemas.microsoft.com/office/drawing/2014/main" id="{80428EAD-695B-44E6-A828-342DB43944CC}"/>
            </a:ext>
          </a:extLst>
        </xdr:cNvPr>
        <xdr:cNvSpPr>
          <a:spLocks noChangeShapeType="1"/>
        </xdr:cNvSpPr>
      </xdr:nvSpPr>
      <xdr:spPr bwMode="auto">
        <a:xfrm>
          <a:off x="47386875" y="0"/>
          <a:ext cx="3571875"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clientData/>
  </xdr:twoCellAnchor>
  <xdr:twoCellAnchor>
    <xdr:from>
      <xdr:col>14</xdr:col>
      <xdr:colOff>323850</xdr:colOff>
      <xdr:row>0</xdr:row>
      <xdr:rowOff>0</xdr:rowOff>
    </xdr:from>
    <xdr:to>
      <xdr:col>14</xdr:col>
      <xdr:colOff>647700</xdr:colOff>
      <xdr:row>0</xdr:row>
      <xdr:rowOff>0</xdr:rowOff>
    </xdr:to>
    <xdr:sp macro="" textlink="">
      <xdr:nvSpPr>
        <xdr:cNvPr id="15484" name="Line 5">
          <a:extLst>
            <a:ext uri="{FF2B5EF4-FFF2-40B4-BE49-F238E27FC236}">
              <a16:creationId xmlns="" xmlns:a16="http://schemas.microsoft.com/office/drawing/2014/main" id="{141D527C-1A5F-4EE7-88EF-9786B993E291}"/>
            </a:ext>
          </a:extLst>
        </xdr:cNvPr>
        <xdr:cNvSpPr>
          <a:spLocks noChangeShapeType="1"/>
        </xdr:cNvSpPr>
      </xdr:nvSpPr>
      <xdr:spPr bwMode="auto">
        <a:xfrm>
          <a:off x="44262675" y="0"/>
          <a:ext cx="32385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clientData/>
  </xdr:twoCellAnchor>
  <xdr:twoCellAnchor>
    <xdr:from>
      <xdr:col>14</xdr:col>
      <xdr:colOff>990600</xdr:colOff>
      <xdr:row>0</xdr:row>
      <xdr:rowOff>0</xdr:rowOff>
    </xdr:from>
    <xdr:to>
      <xdr:col>16</xdr:col>
      <xdr:colOff>152400</xdr:colOff>
      <xdr:row>0</xdr:row>
      <xdr:rowOff>0</xdr:rowOff>
    </xdr:to>
    <xdr:sp macro="" textlink="">
      <xdr:nvSpPr>
        <xdr:cNvPr id="15485" name="Line 6">
          <a:extLst>
            <a:ext uri="{FF2B5EF4-FFF2-40B4-BE49-F238E27FC236}">
              <a16:creationId xmlns="" xmlns:a16="http://schemas.microsoft.com/office/drawing/2014/main" id="{431101C9-D586-4E97-BCBC-870BFB13DD20}"/>
            </a:ext>
          </a:extLst>
        </xdr:cNvPr>
        <xdr:cNvSpPr>
          <a:spLocks noChangeShapeType="1"/>
        </xdr:cNvSpPr>
      </xdr:nvSpPr>
      <xdr:spPr bwMode="auto">
        <a:xfrm>
          <a:off x="44929425" y="0"/>
          <a:ext cx="4200525"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clientData/>
  </xdr:twoCellAnchor>
  <xdr:twoCellAnchor>
    <xdr:from>
      <xdr:col>14</xdr:col>
      <xdr:colOff>1143000</xdr:colOff>
      <xdr:row>0</xdr:row>
      <xdr:rowOff>0</xdr:rowOff>
    </xdr:from>
    <xdr:to>
      <xdr:col>16</xdr:col>
      <xdr:colOff>104775</xdr:colOff>
      <xdr:row>0</xdr:row>
      <xdr:rowOff>0</xdr:rowOff>
    </xdr:to>
    <xdr:sp macro="" textlink="">
      <xdr:nvSpPr>
        <xdr:cNvPr id="15486" name="Line 7">
          <a:extLst>
            <a:ext uri="{FF2B5EF4-FFF2-40B4-BE49-F238E27FC236}">
              <a16:creationId xmlns="" xmlns:a16="http://schemas.microsoft.com/office/drawing/2014/main" id="{5E2CF8EC-442D-4AD7-9E97-23908545D698}"/>
            </a:ext>
          </a:extLst>
        </xdr:cNvPr>
        <xdr:cNvSpPr>
          <a:spLocks noChangeShapeType="1"/>
        </xdr:cNvSpPr>
      </xdr:nvSpPr>
      <xdr:spPr bwMode="auto">
        <a:xfrm>
          <a:off x="45081825" y="0"/>
          <a:ext cx="400050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clientData/>
  </xdr:twoCellAnchor>
  <xdr:twoCellAnchor>
    <xdr:from>
      <xdr:col>17</xdr:col>
      <xdr:colOff>381000</xdr:colOff>
      <xdr:row>0</xdr:row>
      <xdr:rowOff>0</xdr:rowOff>
    </xdr:from>
    <xdr:to>
      <xdr:col>20</xdr:col>
      <xdr:colOff>0</xdr:colOff>
      <xdr:row>0</xdr:row>
      <xdr:rowOff>0</xdr:rowOff>
    </xdr:to>
    <xdr:sp macro="" textlink="">
      <xdr:nvSpPr>
        <xdr:cNvPr id="15487" name="Line 8">
          <a:extLst>
            <a:ext uri="{FF2B5EF4-FFF2-40B4-BE49-F238E27FC236}">
              <a16:creationId xmlns="" xmlns:a16="http://schemas.microsoft.com/office/drawing/2014/main" id="{66F2E228-D6F4-418E-B964-701FCA19EBD7}"/>
            </a:ext>
          </a:extLst>
        </xdr:cNvPr>
        <xdr:cNvSpPr>
          <a:spLocks noChangeShapeType="1"/>
        </xdr:cNvSpPr>
      </xdr:nvSpPr>
      <xdr:spPr bwMode="auto">
        <a:xfrm>
          <a:off x="49949100" y="0"/>
          <a:ext cx="139065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clientData/>
  </xdr:twoCellAnchor>
  <xdr:twoCellAnchor>
    <xdr:from>
      <xdr:col>9</xdr:col>
      <xdr:colOff>1000125</xdr:colOff>
      <xdr:row>0</xdr:row>
      <xdr:rowOff>0</xdr:rowOff>
    </xdr:from>
    <xdr:to>
      <xdr:col>12</xdr:col>
      <xdr:colOff>514350</xdr:colOff>
      <xdr:row>0</xdr:row>
      <xdr:rowOff>0</xdr:rowOff>
    </xdr:to>
    <xdr:sp macro="" textlink="">
      <xdr:nvSpPr>
        <xdr:cNvPr id="15488" name="Line 9">
          <a:extLst>
            <a:ext uri="{FF2B5EF4-FFF2-40B4-BE49-F238E27FC236}">
              <a16:creationId xmlns="" xmlns:a16="http://schemas.microsoft.com/office/drawing/2014/main" id="{836557D4-931F-49DF-AE27-48C12AEEBF25}"/>
            </a:ext>
          </a:extLst>
        </xdr:cNvPr>
        <xdr:cNvSpPr>
          <a:spLocks noChangeShapeType="1"/>
        </xdr:cNvSpPr>
      </xdr:nvSpPr>
      <xdr:spPr bwMode="auto">
        <a:xfrm>
          <a:off x="34537650" y="0"/>
          <a:ext cx="6286500"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clientData/>
  </xdr:twoCellAnchor>
  <xdr:twoCellAnchor>
    <xdr:from>
      <xdr:col>14</xdr:col>
      <xdr:colOff>1038225</xdr:colOff>
      <xdr:row>0</xdr:row>
      <xdr:rowOff>0</xdr:rowOff>
    </xdr:from>
    <xdr:to>
      <xdr:col>15</xdr:col>
      <xdr:colOff>276225</xdr:colOff>
      <xdr:row>0</xdr:row>
      <xdr:rowOff>0</xdr:rowOff>
    </xdr:to>
    <xdr:sp macro="" textlink="">
      <xdr:nvSpPr>
        <xdr:cNvPr id="15489" name="Line 10">
          <a:extLst>
            <a:ext uri="{FF2B5EF4-FFF2-40B4-BE49-F238E27FC236}">
              <a16:creationId xmlns="" xmlns:a16="http://schemas.microsoft.com/office/drawing/2014/main" id="{F45D8E53-7E1D-4995-8B66-BB57E7B9E102}"/>
            </a:ext>
          </a:extLst>
        </xdr:cNvPr>
        <xdr:cNvSpPr>
          <a:spLocks noChangeShapeType="1"/>
        </xdr:cNvSpPr>
      </xdr:nvSpPr>
      <xdr:spPr bwMode="auto">
        <a:xfrm>
          <a:off x="44977050" y="0"/>
          <a:ext cx="2447925"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clientData/>
  </xdr:twoCellAnchor>
  <xdr:twoCellAnchor>
    <xdr:from>
      <xdr:col>2</xdr:col>
      <xdr:colOff>9525</xdr:colOff>
      <xdr:row>0</xdr:row>
      <xdr:rowOff>0</xdr:rowOff>
    </xdr:from>
    <xdr:to>
      <xdr:col>2</xdr:col>
      <xdr:colOff>1790700</xdr:colOff>
      <xdr:row>0</xdr:row>
      <xdr:rowOff>0</xdr:rowOff>
    </xdr:to>
    <xdr:sp macro="" textlink="">
      <xdr:nvSpPr>
        <xdr:cNvPr id="15490" name="Line 11">
          <a:extLst>
            <a:ext uri="{FF2B5EF4-FFF2-40B4-BE49-F238E27FC236}">
              <a16:creationId xmlns="" xmlns:a16="http://schemas.microsoft.com/office/drawing/2014/main" id="{483157F6-8357-44A3-BB00-40646C3E02E3}"/>
            </a:ext>
          </a:extLst>
        </xdr:cNvPr>
        <xdr:cNvSpPr>
          <a:spLocks noChangeShapeType="1"/>
        </xdr:cNvSpPr>
      </xdr:nvSpPr>
      <xdr:spPr bwMode="auto">
        <a:xfrm>
          <a:off x="7820025" y="0"/>
          <a:ext cx="1781175" cy="0"/>
        </a:xfrm>
        <a:prstGeom prst="line">
          <a:avLst/>
        </a:prstGeom>
        <a:noFill/>
        <a:ln w="9525">
          <a:solidFill>
            <a:srgbClr val="000000"/>
          </a:solidFill>
          <a:round/>
          <a:headEnd/>
          <a:tailEnd/>
        </a:ln>
        <a:extLst>
          <a:ext uri="{909E8E84-426E-40DD-AFC4-6F175D3DCCD1}">
            <a14:hiddenFill xmlns="" xmlns:a14="http://schemas.microsoft.com/office/drawing/2010/main">
              <a:noFill/>
            </a14:hiddenFill>
          </a:ext>
        </a:extLst>
      </xdr:spPr>
    </xdr:sp>
    <xdr:clientData/>
  </xdr:twoCellAnchor>
  <xdr:twoCellAnchor editAs="oneCell">
    <xdr:from>
      <xdr:col>5</xdr:col>
      <xdr:colOff>152400</xdr:colOff>
      <xdr:row>78</xdr:row>
      <xdr:rowOff>0</xdr:rowOff>
    </xdr:from>
    <xdr:to>
      <xdr:col>6</xdr:col>
      <xdr:colOff>1943100</xdr:colOff>
      <xdr:row>79</xdr:row>
      <xdr:rowOff>5492</xdr:rowOff>
    </xdr:to>
    <xdr:pic>
      <xdr:nvPicPr>
        <xdr:cNvPr id="15491" name="Picture 41">
          <a:extLst>
            <a:ext uri="{FF2B5EF4-FFF2-40B4-BE49-F238E27FC236}">
              <a16:creationId xmlns="" xmlns:a16="http://schemas.microsoft.com/office/drawing/2014/main" id="{D94A4B26-E941-4678-A933-2D4E62B0A11E}"/>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0840700" y="44529375"/>
          <a:ext cx="1943100" cy="1714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5</xdr:col>
      <xdr:colOff>152400</xdr:colOff>
      <xdr:row>78</xdr:row>
      <xdr:rowOff>0</xdr:rowOff>
    </xdr:from>
    <xdr:to>
      <xdr:col>6</xdr:col>
      <xdr:colOff>1943100</xdr:colOff>
      <xdr:row>79</xdr:row>
      <xdr:rowOff>5492</xdr:rowOff>
    </xdr:to>
    <xdr:pic>
      <xdr:nvPicPr>
        <xdr:cNvPr id="15492" name="Picture 43">
          <a:extLst>
            <a:ext uri="{FF2B5EF4-FFF2-40B4-BE49-F238E27FC236}">
              <a16:creationId xmlns="" xmlns:a16="http://schemas.microsoft.com/office/drawing/2014/main" id="{CC6E1F6B-C32A-4158-AFF0-52238E4533C2}"/>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0840700" y="44529375"/>
          <a:ext cx="1943100" cy="1714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3743325</xdr:colOff>
      <xdr:row>78</xdr:row>
      <xdr:rowOff>114300</xdr:rowOff>
    </xdr:from>
    <xdr:to>
      <xdr:col>2</xdr:col>
      <xdr:colOff>1247775</xdr:colOff>
      <xdr:row>78</xdr:row>
      <xdr:rowOff>1543050</xdr:rowOff>
    </xdr:to>
    <xdr:pic>
      <xdr:nvPicPr>
        <xdr:cNvPr id="15493" name="Picture 46">
          <a:extLst>
            <a:ext uri="{FF2B5EF4-FFF2-40B4-BE49-F238E27FC236}">
              <a16:creationId xmlns="" xmlns:a16="http://schemas.microsoft.com/office/drawing/2014/main" id="{577F8942-9EDC-4C75-940F-12C395824A39}"/>
            </a:ext>
          </a:extLst>
        </xdr:cNvPr>
        <xdr:cNvPicPr>
          <a:picLocks noChangeAspect="1" noChangeArrowheads="1"/>
        </xdr:cNvPicPr>
      </xdr:nvPicPr>
      <xdr:blipFill>
        <a:blip xmlns:r="http://schemas.openxmlformats.org/officeDocument/2006/relationships" r:embed="rId2">
          <a:extLst>
            <a:ext uri="{28A0092B-C50C-407E-A947-70E740481C1C}">
              <a14:useLocalDpi xmlns="" xmlns:a14="http://schemas.microsoft.com/office/drawing/2010/main" val="0"/>
            </a:ext>
          </a:extLst>
        </a:blip>
        <a:srcRect/>
        <a:stretch>
          <a:fillRect/>
        </a:stretch>
      </xdr:blipFill>
      <xdr:spPr bwMode="auto">
        <a:xfrm>
          <a:off x="7458075" y="44643675"/>
          <a:ext cx="1600200" cy="1428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xdr:col>
      <xdr:colOff>1943100</xdr:colOff>
      <xdr:row>78</xdr:row>
      <xdr:rowOff>114300</xdr:rowOff>
    </xdr:from>
    <xdr:to>
      <xdr:col>2</xdr:col>
      <xdr:colOff>828675</xdr:colOff>
      <xdr:row>78</xdr:row>
      <xdr:rowOff>1526015</xdr:rowOff>
    </xdr:to>
    <xdr:pic>
      <xdr:nvPicPr>
        <xdr:cNvPr id="15494" name="Picture 47">
          <a:extLst>
            <a:ext uri="{FF2B5EF4-FFF2-40B4-BE49-F238E27FC236}">
              <a16:creationId xmlns="" xmlns:a16="http://schemas.microsoft.com/office/drawing/2014/main" id="{A3EC8C33-569C-499C-A6A2-3BBC60C36595}"/>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5657850" y="44643675"/>
          <a:ext cx="1600200" cy="1409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oneCellAnchor>
    <xdr:from>
      <xdr:col>0</xdr:col>
      <xdr:colOff>0</xdr:colOff>
      <xdr:row>1</xdr:row>
      <xdr:rowOff>0</xdr:rowOff>
    </xdr:from>
    <xdr:ext cx="76200" cy="381000"/>
    <xdr:sp macro="" textlink="">
      <xdr:nvSpPr>
        <xdr:cNvPr id="15361" name="Label 1" hidden="1">
          <a:extLst>
            <a:ext uri="{63B3BB69-23CF-44E3-9099-C40C66FF867C}">
              <a14:compatExt xmlns="" xmlns:a14="http://schemas.microsoft.com/office/drawing/2010/main" spid="_x0000_s15361"/>
            </a:ext>
            <a:ext uri="{FF2B5EF4-FFF2-40B4-BE49-F238E27FC236}">
              <a16:creationId xmlns="" xmlns:a16="http://schemas.microsoft.com/office/drawing/2014/main" id="{36E6F58F-13B5-4939-B4BE-DBC5D7EE1FBF}"/>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62" name="Label 2" hidden="1">
          <a:extLst>
            <a:ext uri="{63B3BB69-23CF-44E3-9099-C40C66FF867C}">
              <a14:compatExt xmlns="" xmlns:a14="http://schemas.microsoft.com/office/drawing/2010/main" spid="_x0000_s15362"/>
            </a:ext>
            <a:ext uri="{FF2B5EF4-FFF2-40B4-BE49-F238E27FC236}">
              <a16:creationId xmlns="" xmlns:a16="http://schemas.microsoft.com/office/drawing/2014/main" id="{46CF76C5-A36E-49CE-9380-0E79BE34D8C3}"/>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63" name="Label 3" hidden="1">
          <a:extLst>
            <a:ext uri="{63B3BB69-23CF-44E3-9099-C40C66FF867C}">
              <a14:compatExt xmlns="" xmlns:a14="http://schemas.microsoft.com/office/drawing/2010/main" spid="_x0000_s15363"/>
            </a:ext>
            <a:ext uri="{FF2B5EF4-FFF2-40B4-BE49-F238E27FC236}">
              <a16:creationId xmlns="" xmlns:a16="http://schemas.microsoft.com/office/drawing/2014/main" id="{44011428-9D8E-49DB-B1FD-101C8B446A72}"/>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64" name="Label 4" hidden="1">
          <a:extLst>
            <a:ext uri="{63B3BB69-23CF-44E3-9099-C40C66FF867C}">
              <a14:compatExt xmlns="" xmlns:a14="http://schemas.microsoft.com/office/drawing/2010/main" spid="_x0000_s15364"/>
            </a:ext>
            <a:ext uri="{FF2B5EF4-FFF2-40B4-BE49-F238E27FC236}">
              <a16:creationId xmlns="" xmlns:a16="http://schemas.microsoft.com/office/drawing/2014/main" id="{9CEBD5F9-A88F-48EC-AAEC-DEFF4FD13AB8}"/>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65" name="Label 5" hidden="1">
          <a:extLst>
            <a:ext uri="{63B3BB69-23CF-44E3-9099-C40C66FF867C}">
              <a14:compatExt xmlns="" xmlns:a14="http://schemas.microsoft.com/office/drawing/2010/main" spid="_x0000_s15365"/>
            </a:ext>
            <a:ext uri="{FF2B5EF4-FFF2-40B4-BE49-F238E27FC236}">
              <a16:creationId xmlns="" xmlns:a16="http://schemas.microsoft.com/office/drawing/2014/main" id="{0AC8863F-413B-49ED-A991-7F4D8E58F7F9}"/>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66" name="Label 6" hidden="1">
          <a:extLst>
            <a:ext uri="{63B3BB69-23CF-44E3-9099-C40C66FF867C}">
              <a14:compatExt xmlns="" xmlns:a14="http://schemas.microsoft.com/office/drawing/2010/main" spid="_x0000_s15366"/>
            </a:ext>
            <a:ext uri="{FF2B5EF4-FFF2-40B4-BE49-F238E27FC236}">
              <a16:creationId xmlns="" xmlns:a16="http://schemas.microsoft.com/office/drawing/2014/main" id="{4457702F-B465-4EB0-95AA-007F8838BE47}"/>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67" name="Label 7" hidden="1">
          <a:extLst>
            <a:ext uri="{63B3BB69-23CF-44E3-9099-C40C66FF867C}">
              <a14:compatExt xmlns="" xmlns:a14="http://schemas.microsoft.com/office/drawing/2010/main" spid="_x0000_s15367"/>
            </a:ext>
            <a:ext uri="{FF2B5EF4-FFF2-40B4-BE49-F238E27FC236}">
              <a16:creationId xmlns="" xmlns:a16="http://schemas.microsoft.com/office/drawing/2014/main" id="{0884F07F-9FAA-4F56-817E-545586C9E49A}"/>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68" name="Label 8" hidden="1">
          <a:extLst>
            <a:ext uri="{63B3BB69-23CF-44E3-9099-C40C66FF867C}">
              <a14:compatExt xmlns="" xmlns:a14="http://schemas.microsoft.com/office/drawing/2010/main" spid="_x0000_s15368"/>
            </a:ext>
            <a:ext uri="{FF2B5EF4-FFF2-40B4-BE49-F238E27FC236}">
              <a16:creationId xmlns="" xmlns:a16="http://schemas.microsoft.com/office/drawing/2014/main" id="{7CC766CC-AB6A-4B79-9BAC-DD5C9FFEA328}"/>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69" name="Label 9" hidden="1">
          <a:extLst>
            <a:ext uri="{63B3BB69-23CF-44E3-9099-C40C66FF867C}">
              <a14:compatExt xmlns="" xmlns:a14="http://schemas.microsoft.com/office/drawing/2010/main" spid="_x0000_s15369"/>
            </a:ext>
            <a:ext uri="{FF2B5EF4-FFF2-40B4-BE49-F238E27FC236}">
              <a16:creationId xmlns="" xmlns:a16="http://schemas.microsoft.com/office/drawing/2014/main" id="{BF2E4EF4-7EA4-4DEA-A794-2B13F9F482C8}"/>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70" name="Label 10" hidden="1">
          <a:extLst>
            <a:ext uri="{63B3BB69-23CF-44E3-9099-C40C66FF867C}">
              <a14:compatExt xmlns="" xmlns:a14="http://schemas.microsoft.com/office/drawing/2010/main" spid="_x0000_s15370"/>
            </a:ext>
            <a:ext uri="{FF2B5EF4-FFF2-40B4-BE49-F238E27FC236}">
              <a16:creationId xmlns="" xmlns:a16="http://schemas.microsoft.com/office/drawing/2014/main" id="{B77CF326-D576-4E64-BC49-9FC6C00723B1}"/>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71" name="Label 11" hidden="1">
          <a:extLst>
            <a:ext uri="{63B3BB69-23CF-44E3-9099-C40C66FF867C}">
              <a14:compatExt xmlns="" xmlns:a14="http://schemas.microsoft.com/office/drawing/2010/main" spid="_x0000_s15371"/>
            </a:ext>
            <a:ext uri="{FF2B5EF4-FFF2-40B4-BE49-F238E27FC236}">
              <a16:creationId xmlns="" xmlns:a16="http://schemas.microsoft.com/office/drawing/2014/main" id="{F5D47B9A-4A85-4098-B6E7-F91B34B86AD4}"/>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72" name="Label 12" hidden="1">
          <a:extLst>
            <a:ext uri="{63B3BB69-23CF-44E3-9099-C40C66FF867C}">
              <a14:compatExt xmlns="" xmlns:a14="http://schemas.microsoft.com/office/drawing/2010/main" spid="_x0000_s15372"/>
            </a:ext>
            <a:ext uri="{FF2B5EF4-FFF2-40B4-BE49-F238E27FC236}">
              <a16:creationId xmlns="" xmlns:a16="http://schemas.microsoft.com/office/drawing/2014/main" id="{6EAC5DA0-DD61-40C3-BFEB-C591DDDC545A}"/>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73" name="Label 13" hidden="1">
          <a:extLst>
            <a:ext uri="{63B3BB69-23CF-44E3-9099-C40C66FF867C}">
              <a14:compatExt xmlns="" xmlns:a14="http://schemas.microsoft.com/office/drawing/2010/main" spid="_x0000_s15373"/>
            </a:ext>
            <a:ext uri="{FF2B5EF4-FFF2-40B4-BE49-F238E27FC236}">
              <a16:creationId xmlns="" xmlns:a16="http://schemas.microsoft.com/office/drawing/2014/main" id="{8B1B9A47-0513-48A8-9A5D-8C7596D84B4A}"/>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74" name="Label 14" hidden="1">
          <a:extLst>
            <a:ext uri="{63B3BB69-23CF-44E3-9099-C40C66FF867C}">
              <a14:compatExt xmlns="" xmlns:a14="http://schemas.microsoft.com/office/drawing/2010/main" spid="_x0000_s15374"/>
            </a:ext>
            <a:ext uri="{FF2B5EF4-FFF2-40B4-BE49-F238E27FC236}">
              <a16:creationId xmlns="" xmlns:a16="http://schemas.microsoft.com/office/drawing/2014/main" id="{B5F26A77-AD6C-4404-A7D6-EBB026B87D2E}"/>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twoCellAnchor editAs="oneCell">
    <xdr:from>
      <xdr:col>4</xdr:col>
      <xdr:colOff>0</xdr:colOff>
      <xdr:row>78</xdr:row>
      <xdr:rowOff>0</xdr:rowOff>
    </xdr:from>
    <xdr:to>
      <xdr:col>4</xdr:col>
      <xdr:colOff>38100</xdr:colOff>
      <xdr:row>78</xdr:row>
      <xdr:rowOff>227592</xdr:rowOff>
    </xdr:to>
    <xdr:sp macro="" textlink="">
      <xdr:nvSpPr>
        <xdr:cNvPr id="15375" name="Label 15" hidden="1">
          <a:extLst>
            <a:ext uri="{63B3BB69-23CF-44E3-9099-C40C66FF867C}">
              <a14:compatExt xmlns="" xmlns:a14="http://schemas.microsoft.com/office/drawing/2010/main" spid="_x0000_s15375"/>
            </a:ext>
            <a:ext uri="{FF2B5EF4-FFF2-40B4-BE49-F238E27FC236}">
              <a16:creationId xmlns="" xmlns:a16="http://schemas.microsoft.com/office/drawing/2014/main" id="{97FD23CD-1909-4AEC-A98C-A3A7BD9D033A}"/>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twoCellAnchor>
  <xdr:twoCellAnchor editAs="oneCell">
    <xdr:from>
      <xdr:col>4</xdr:col>
      <xdr:colOff>0</xdr:colOff>
      <xdr:row>78</xdr:row>
      <xdr:rowOff>0</xdr:rowOff>
    </xdr:from>
    <xdr:to>
      <xdr:col>4</xdr:col>
      <xdr:colOff>38100</xdr:colOff>
      <xdr:row>78</xdr:row>
      <xdr:rowOff>227592</xdr:rowOff>
    </xdr:to>
    <xdr:sp macro="" textlink="">
      <xdr:nvSpPr>
        <xdr:cNvPr id="15376" name="Label 16" hidden="1">
          <a:extLst>
            <a:ext uri="{63B3BB69-23CF-44E3-9099-C40C66FF867C}">
              <a14:compatExt xmlns="" xmlns:a14="http://schemas.microsoft.com/office/drawing/2010/main" spid="_x0000_s15376"/>
            </a:ext>
            <a:ext uri="{FF2B5EF4-FFF2-40B4-BE49-F238E27FC236}">
              <a16:creationId xmlns="" xmlns:a16="http://schemas.microsoft.com/office/drawing/2014/main" id="{0306DACF-41D3-4B16-B558-5E384A81E630}"/>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twoCellAnchor>
  <xdr:oneCellAnchor>
    <xdr:from>
      <xdr:col>0</xdr:col>
      <xdr:colOff>0</xdr:colOff>
      <xdr:row>1</xdr:row>
      <xdr:rowOff>0</xdr:rowOff>
    </xdr:from>
    <xdr:ext cx="76200" cy="381000"/>
    <xdr:sp macro="" textlink="">
      <xdr:nvSpPr>
        <xdr:cNvPr id="15377" name="Label 17" hidden="1">
          <a:extLst>
            <a:ext uri="{63B3BB69-23CF-44E3-9099-C40C66FF867C}">
              <a14:compatExt xmlns="" xmlns:a14="http://schemas.microsoft.com/office/drawing/2010/main" spid="_x0000_s15377"/>
            </a:ext>
            <a:ext uri="{FF2B5EF4-FFF2-40B4-BE49-F238E27FC236}">
              <a16:creationId xmlns="" xmlns:a16="http://schemas.microsoft.com/office/drawing/2014/main" id="{F127FC4A-3F3C-4F34-A645-CDDEEAF2BBF0}"/>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78" name="Label 18" hidden="1">
          <a:extLst>
            <a:ext uri="{63B3BB69-23CF-44E3-9099-C40C66FF867C}">
              <a14:compatExt xmlns="" xmlns:a14="http://schemas.microsoft.com/office/drawing/2010/main" spid="_x0000_s15378"/>
            </a:ext>
            <a:ext uri="{FF2B5EF4-FFF2-40B4-BE49-F238E27FC236}">
              <a16:creationId xmlns="" xmlns:a16="http://schemas.microsoft.com/office/drawing/2014/main" id="{27D9CC85-D4FE-4F8A-B78E-AF0EDB6B0652}"/>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twoCellAnchor editAs="oneCell">
    <xdr:from>
      <xdr:col>4</xdr:col>
      <xdr:colOff>0</xdr:colOff>
      <xdr:row>78</xdr:row>
      <xdr:rowOff>0</xdr:rowOff>
    </xdr:from>
    <xdr:to>
      <xdr:col>4</xdr:col>
      <xdr:colOff>38100</xdr:colOff>
      <xdr:row>78</xdr:row>
      <xdr:rowOff>227592</xdr:rowOff>
    </xdr:to>
    <xdr:sp macro="" textlink="">
      <xdr:nvSpPr>
        <xdr:cNvPr id="15379" name="Label 19" hidden="1">
          <a:extLst>
            <a:ext uri="{63B3BB69-23CF-44E3-9099-C40C66FF867C}">
              <a14:compatExt xmlns="" xmlns:a14="http://schemas.microsoft.com/office/drawing/2010/main" spid="_x0000_s15379"/>
            </a:ext>
            <a:ext uri="{FF2B5EF4-FFF2-40B4-BE49-F238E27FC236}">
              <a16:creationId xmlns="" xmlns:a16="http://schemas.microsoft.com/office/drawing/2014/main" id="{F76C31D6-8812-4D6D-84D8-44F9221C2A36}"/>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twoCellAnchor>
  <xdr:twoCellAnchor editAs="oneCell">
    <xdr:from>
      <xdr:col>4</xdr:col>
      <xdr:colOff>0</xdr:colOff>
      <xdr:row>78</xdr:row>
      <xdr:rowOff>0</xdr:rowOff>
    </xdr:from>
    <xdr:to>
      <xdr:col>4</xdr:col>
      <xdr:colOff>38100</xdr:colOff>
      <xdr:row>78</xdr:row>
      <xdr:rowOff>227592</xdr:rowOff>
    </xdr:to>
    <xdr:sp macro="" textlink="">
      <xdr:nvSpPr>
        <xdr:cNvPr id="15380" name="Label 20" hidden="1">
          <a:extLst>
            <a:ext uri="{63B3BB69-23CF-44E3-9099-C40C66FF867C}">
              <a14:compatExt xmlns="" xmlns:a14="http://schemas.microsoft.com/office/drawing/2010/main" spid="_x0000_s15380"/>
            </a:ext>
            <a:ext uri="{FF2B5EF4-FFF2-40B4-BE49-F238E27FC236}">
              <a16:creationId xmlns="" xmlns:a16="http://schemas.microsoft.com/office/drawing/2014/main" id="{E3C96EEE-E3BF-4420-96FD-1022E6B378BE}"/>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twoCellAnchor>
  <xdr:oneCellAnchor>
    <xdr:from>
      <xdr:col>0</xdr:col>
      <xdr:colOff>0</xdr:colOff>
      <xdr:row>1</xdr:row>
      <xdr:rowOff>0</xdr:rowOff>
    </xdr:from>
    <xdr:ext cx="76200" cy="381000"/>
    <xdr:sp macro="" textlink="">
      <xdr:nvSpPr>
        <xdr:cNvPr id="15381" name="Label 21" hidden="1">
          <a:extLst>
            <a:ext uri="{63B3BB69-23CF-44E3-9099-C40C66FF867C}">
              <a14:compatExt xmlns="" xmlns:a14="http://schemas.microsoft.com/office/drawing/2010/main" spid="_x0000_s15381"/>
            </a:ext>
            <a:ext uri="{FF2B5EF4-FFF2-40B4-BE49-F238E27FC236}">
              <a16:creationId xmlns="" xmlns:a16="http://schemas.microsoft.com/office/drawing/2014/main" id="{325A2196-0C6F-4116-BD2C-D76019885B56}"/>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0</xdr:col>
      <xdr:colOff>0</xdr:colOff>
      <xdr:row>1</xdr:row>
      <xdr:rowOff>0</xdr:rowOff>
    </xdr:from>
    <xdr:ext cx="76200" cy="381000"/>
    <xdr:sp macro="" textlink="">
      <xdr:nvSpPr>
        <xdr:cNvPr id="15382" name="Label 22" hidden="1">
          <a:extLst>
            <a:ext uri="{63B3BB69-23CF-44E3-9099-C40C66FF867C}">
              <a14:compatExt xmlns="" xmlns:a14="http://schemas.microsoft.com/office/drawing/2010/main" spid="_x0000_s15382"/>
            </a:ext>
            <a:ext uri="{FF2B5EF4-FFF2-40B4-BE49-F238E27FC236}">
              <a16:creationId xmlns="" xmlns:a16="http://schemas.microsoft.com/office/drawing/2014/main" id="{AC17F979-FC8D-44F0-BB9E-6ACED8791F7D}"/>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oneCellAnchor>
    <xdr:from>
      <xdr:col>4</xdr:col>
      <xdr:colOff>0</xdr:colOff>
      <xdr:row>78</xdr:row>
      <xdr:rowOff>0</xdr:rowOff>
    </xdr:from>
    <xdr:ext cx="76200" cy="381000"/>
    <xdr:sp macro="" textlink="">
      <xdr:nvSpPr>
        <xdr:cNvPr id="15384" name="Label 24" hidden="1">
          <a:extLst>
            <a:ext uri="{63B3BB69-23CF-44E3-9099-C40C66FF867C}">
              <a14:compatExt xmlns="" xmlns:a14="http://schemas.microsoft.com/office/drawing/2010/main" spid="_x0000_s15384"/>
            </a:ext>
            <a:ext uri="{FF2B5EF4-FFF2-40B4-BE49-F238E27FC236}">
              <a16:creationId xmlns="" xmlns:a16="http://schemas.microsoft.com/office/drawing/2014/main" id="{31F6FE34-AF89-4BE0-A325-AABF23BA5C78}"/>
            </a:ext>
          </a:extLst>
        </xdr:cNvPr>
        <xdr:cNvSpPr/>
      </xdr:nvSpPr>
      <xdr:spPr bwMode="auto">
        <a:xfrm>
          <a:off x="0" y="0"/>
          <a:ext cx="0" cy="0"/>
        </a:xfrm>
        <a:prstGeom prst="rect">
          <a:avLst/>
        </a:prstGeom>
        <a:noFill/>
        <a:ln>
          <a:noFill/>
        </a:ln>
        <a:extLst>
          <a:ext uri="{909E8E84-426E-40DD-AFC4-6F175D3DCCD1}">
            <a14:hiddenFill xmlns="" xmlns:a14="http://schemas.microsoft.com/office/drawing/2010/main">
              <a:noFill/>
            </a14:hiddenFill>
          </a:ext>
          <a:ext uri="{91240B29-F687-4F45-9708-019B960494DF}">
            <a14:hiddenLine xmlns="" xmlns:a14="http://schemas.microsoft.com/office/drawing/2010/main" w="9525">
              <a:no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491648</xdr:colOff>
      <xdr:row>19</xdr:row>
      <xdr:rowOff>66675</xdr:rowOff>
    </xdr:to>
    <xdr:pic>
      <xdr:nvPicPr>
        <xdr:cNvPr id="2" name="Picture 1"/>
        <xdr:cNvPicPr/>
      </xdr:nvPicPr>
      <xdr:blipFill>
        <a:blip xmlns:r="http://schemas.openxmlformats.org/officeDocument/2006/relationships" r:embed="rId1"/>
        <a:srcRect l="21154" t="29345" r="22756" b="23077"/>
        <a:stretch>
          <a:fillRect/>
        </a:stretch>
      </xdr:blipFill>
      <xdr:spPr bwMode="auto">
        <a:xfrm>
          <a:off x="0" y="0"/>
          <a:ext cx="6587648" cy="3143250"/>
        </a:xfrm>
        <a:prstGeom prst="rect">
          <a:avLst/>
        </a:prstGeom>
        <a:noFill/>
        <a:ln w="9525">
          <a:noFill/>
          <a:miter lim="800000"/>
          <a:headEnd/>
          <a:tailEnd/>
        </a:ln>
      </xdr:spPr>
    </xdr:pic>
    <xdr:clientData/>
  </xdr:twoCellAnchor>
  <xdr:twoCellAnchor editAs="oneCell">
    <xdr:from>
      <xdr:col>10</xdr:col>
      <xdr:colOff>447675</xdr:colOff>
      <xdr:row>0</xdr:row>
      <xdr:rowOff>0</xdr:rowOff>
    </xdr:from>
    <xdr:to>
      <xdr:col>21</xdr:col>
      <xdr:colOff>0</xdr:colOff>
      <xdr:row>24</xdr:row>
      <xdr:rowOff>101693</xdr:rowOff>
    </xdr:to>
    <xdr:pic>
      <xdr:nvPicPr>
        <xdr:cNvPr id="3" name="Picture 2"/>
        <xdr:cNvPicPr/>
      </xdr:nvPicPr>
      <xdr:blipFill>
        <a:blip xmlns:r="http://schemas.openxmlformats.org/officeDocument/2006/relationships" r:embed="rId2"/>
        <a:srcRect l="22596" t="30769" r="28365" b="13675"/>
        <a:stretch>
          <a:fillRect/>
        </a:stretch>
      </xdr:blipFill>
      <xdr:spPr bwMode="auto">
        <a:xfrm>
          <a:off x="6543675" y="0"/>
          <a:ext cx="6257925" cy="3987893"/>
        </a:xfrm>
        <a:prstGeom prst="rect">
          <a:avLst/>
        </a:prstGeom>
        <a:noFill/>
        <a:ln w="9525">
          <a:noFill/>
          <a:miter lim="800000"/>
          <a:headEnd/>
          <a:tailEnd/>
        </a:ln>
      </xdr:spPr>
    </xdr:pic>
    <xdr:clientData/>
  </xdr:twoCellAnchor>
  <xdr:twoCellAnchor editAs="oneCell">
    <xdr:from>
      <xdr:col>0</xdr:col>
      <xdr:colOff>57150</xdr:colOff>
      <xdr:row>19</xdr:row>
      <xdr:rowOff>66675</xdr:rowOff>
    </xdr:from>
    <xdr:to>
      <xdr:col>10</xdr:col>
      <xdr:colOff>457200</xdr:colOff>
      <xdr:row>50</xdr:row>
      <xdr:rowOff>83097</xdr:rowOff>
    </xdr:to>
    <xdr:pic>
      <xdr:nvPicPr>
        <xdr:cNvPr id="4" name="Picture 3"/>
        <xdr:cNvPicPr/>
      </xdr:nvPicPr>
      <xdr:blipFill>
        <a:blip xmlns:r="http://schemas.openxmlformats.org/officeDocument/2006/relationships" r:embed="rId3"/>
        <a:srcRect l="28686" t="22792" r="29487" b="15670"/>
        <a:stretch>
          <a:fillRect/>
        </a:stretch>
      </xdr:blipFill>
      <xdr:spPr bwMode="auto">
        <a:xfrm>
          <a:off x="57150" y="3143250"/>
          <a:ext cx="6496050" cy="5036097"/>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152400</xdr:colOff>
      <xdr:row>4</xdr:row>
      <xdr:rowOff>95250</xdr:rowOff>
    </xdr:from>
    <xdr:to>
      <xdr:col>1</xdr:col>
      <xdr:colOff>495300</xdr:colOff>
      <xdr:row>4</xdr:row>
      <xdr:rowOff>409575</xdr:rowOff>
    </xdr:to>
    <xdr:sp macro="" textlink="">
      <xdr:nvSpPr>
        <xdr:cNvPr id="2" name="Rectangle 1">
          <a:extLst>
            <a:ext uri="{FF2B5EF4-FFF2-40B4-BE49-F238E27FC236}">
              <a16:creationId xmlns="" xmlns:a16="http://schemas.microsoft.com/office/drawing/2014/main" id="{FACD0907-62F2-4BA6-BBCC-EA81AA7CECD4}"/>
            </a:ext>
          </a:extLst>
        </xdr:cNvPr>
        <xdr:cNvSpPr>
          <a:spLocks noChangeArrowheads="1"/>
        </xdr:cNvSpPr>
      </xdr:nvSpPr>
      <xdr:spPr bwMode="auto">
        <a:xfrm>
          <a:off x="1733550" y="1647825"/>
          <a:ext cx="342900" cy="31432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8</xdr:col>
      <xdr:colOff>95250</xdr:colOff>
      <xdr:row>4</xdr:row>
      <xdr:rowOff>95250</xdr:rowOff>
    </xdr:from>
    <xdr:to>
      <xdr:col>8</xdr:col>
      <xdr:colOff>438150</xdr:colOff>
      <xdr:row>4</xdr:row>
      <xdr:rowOff>409575</xdr:rowOff>
    </xdr:to>
    <xdr:sp macro="" textlink="">
      <xdr:nvSpPr>
        <xdr:cNvPr id="3" name="Rectangle 2">
          <a:extLst>
            <a:ext uri="{FF2B5EF4-FFF2-40B4-BE49-F238E27FC236}">
              <a16:creationId xmlns="" xmlns:a16="http://schemas.microsoft.com/office/drawing/2014/main" id="{550F29A3-3BE4-4633-888A-DB242324462E}"/>
            </a:ext>
            <a:ext uri="{147F2762-F138-4A5C-976F-8EAC2B608ADB}">
              <a16:predDERef xmlns="" xmlns:a16="http://schemas.microsoft.com/office/drawing/2014/main" pred="{FACD0907-62F2-4BA6-BBCC-EA81AA7CECD4}"/>
            </a:ext>
          </a:extLst>
        </xdr:cNvPr>
        <xdr:cNvSpPr>
          <a:spLocks noChangeArrowheads="1"/>
        </xdr:cNvSpPr>
      </xdr:nvSpPr>
      <xdr:spPr bwMode="auto">
        <a:xfrm>
          <a:off x="4686300" y="1647825"/>
          <a:ext cx="342900" cy="31432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16</xdr:col>
      <xdr:colOff>123825</xdr:colOff>
      <xdr:row>4</xdr:row>
      <xdr:rowOff>114300</xdr:rowOff>
    </xdr:from>
    <xdr:to>
      <xdr:col>17</xdr:col>
      <xdr:colOff>152400</xdr:colOff>
      <xdr:row>4</xdr:row>
      <xdr:rowOff>428625</xdr:rowOff>
    </xdr:to>
    <xdr:sp macro="" textlink="">
      <xdr:nvSpPr>
        <xdr:cNvPr id="4" name="Rectangle 3">
          <a:extLst>
            <a:ext uri="{FF2B5EF4-FFF2-40B4-BE49-F238E27FC236}">
              <a16:creationId xmlns="" xmlns:a16="http://schemas.microsoft.com/office/drawing/2014/main" id="{3D0EEC05-B539-41BC-B8C0-1C09365E590B}"/>
            </a:ext>
            <a:ext uri="{147F2762-F138-4A5C-976F-8EAC2B608ADB}">
              <a16:predDERef xmlns="" xmlns:a16="http://schemas.microsoft.com/office/drawing/2014/main" pred="{550F29A3-3BE4-4633-888A-DB242324462E}"/>
            </a:ext>
          </a:extLst>
        </xdr:cNvPr>
        <xdr:cNvSpPr>
          <a:spLocks noChangeArrowheads="1"/>
        </xdr:cNvSpPr>
      </xdr:nvSpPr>
      <xdr:spPr bwMode="auto">
        <a:xfrm>
          <a:off x="7629525" y="1666875"/>
          <a:ext cx="381000" cy="31432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8</xdr:col>
      <xdr:colOff>57150</xdr:colOff>
      <xdr:row>4</xdr:row>
      <xdr:rowOff>85725</xdr:rowOff>
    </xdr:from>
    <xdr:to>
      <xdr:col>8</xdr:col>
      <xdr:colOff>438150</xdr:colOff>
      <xdr:row>4</xdr:row>
      <xdr:rowOff>400050</xdr:rowOff>
    </xdr:to>
    <xdr:sp macro="" textlink="">
      <xdr:nvSpPr>
        <xdr:cNvPr id="5" name="Rectangle 6">
          <a:extLst>
            <a:ext uri="{FF2B5EF4-FFF2-40B4-BE49-F238E27FC236}">
              <a16:creationId xmlns="" xmlns:a16="http://schemas.microsoft.com/office/drawing/2014/main" id="{C9C63343-020A-4052-B750-99E1ED520402}"/>
            </a:ext>
            <a:ext uri="{147F2762-F138-4A5C-976F-8EAC2B608ADB}">
              <a16:predDERef xmlns="" xmlns:a16="http://schemas.microsoft.com/office/drawing/2014/main" pred="{3D0EEC05-B539-41BC-B8C0-1C09365E590B}"/>
            </a:ext>
          </a:extLst>
        </xdr:cNvPr>
        <xdr:cNvSpPr>
          <a:spLocks noChangeArrowheads="1"/>
        </xdr:cNvSpPr>
      </xdr:nvSpPr>
      <xdr:spPr bwMode="auto">
        <a:xfrm>
          <a:off x="4648200" y="1638300"/>
          <a:ext cx="381000" cy="314325"/>
        </a:xfrm>
        <a:prstGeom prst="rect">
          <a:avLst/>
        </a:prstGeom>
        <a:solidFill>
          <a:srgbClr val="002060"/>
        </a:solidFill>
        <a:ln w="9525">
          <a:solidFill>
            <a:srgbClr val="000000"/>
          </a:solidFill>
          <a:miter lim="800000"/>
          <a:headEnd/>
          <a:tailEnd/>
        </a:ln>
      </xdr:spPr>
    </xdr:sp>
    <xdr:clientData/>
  </xdr:twoCellAnchor>
  <xdr:twoCellAnchor editAs="oneCell">
    <xdr:from>
      <xdr:col>0</xdr:col>
      <xdr:colOff>0</xdr:colOff>
      <xdr:row>6</xdr:row>
      <xdr:rowOff>219075</xdr:rowOff>
    </xdr:from>
    <xdr:to>
      <xdr:col>9</xdr:col>
      <xdr:colOff>180975</xdr:colOff>
      <xdr:row>6</xdr:row>
      <xdr:rowOff>2667000</xdr:rowOff>
    </xdr:to>
    <xdr:pic>
      <xdr:nvPicPr>
        <xdr:cNvPr id="6" name="Picture 5">
          <a:extLst>
            <a:ext uri="{FF2B5EF4-FFF2-40B4-BE49-F238E27FC236}">
              <a16:creationId xmlns="" xmlns:a16="http://schemas.microsoft.com/office/drawing/2014/main" id="{95115D53-24B0-4896-943D-02C79993DCB4}"/>
            </a:ext>
            <a:ext uri="{147F2762-F138-4A5C-976F-8EAC2B608ADB}">
              <a16:predDERef xmlns="" xmlns:a16="http://schemas.microsoft.com/office/drawing/2014/main" pred="{C9C63343-020A-4052-B750-99E1ED520402}"/>
            </a:ext>
          </a:extLst>
        </xdr:cNvPr>
        <xdr:cNvPicPr>
          <a:picLocks noChangeAspect="1"/>
        </xdr:cNvPicPr>
      </xdr:nvPicPr>
      <xdr:blipFill>
        <a:blip xmlns:r="http://schemas.openxmlformats.org/officeDocument/2006/relationships" r:embed="rId1"/>
        <a:stretch>
          <a:fillRect/>
        </a:stretch>
      </xdr:blipFill>
      <xdr:spPr>
        <a:xfrm>
          <a:off x="0" y="2000250"/>
          <a:ext cx="4514850" cy="2447925"/>
        </a:xfrm>
        <a:prstGeom prst="rect">
          <a:avLst/>
        </a:prstGeom>
      </xdr:spPr>
    </xdr:pic>
    <xdr:clientData/>
  </xdr:twoCellAnchor>
  <xdr:twoCellAnchor editAs="oneCell">
    <xdr:from>
      <xdr:col>14</xdr:col>
      <xdr:colOff>66675</xdr:colOff>
      <xdr:row>6</xdr:row>
      <xdr:rowOff>152400</xdr:rowOff>
    </xdr:from>
    <xdr:to>
      <xdr:col>26</xdr:col>
      <xdr:colOff>276225</xdr:colOff>
      <xdr:row>6</xdr:row>
      <xdr:rowOff>3009900</xdr:rowOff>
    </xdr:to>
    <xdr:pic>
      <xdr:nvPicPr>
        <xdr:cNvPr id="8" name="Picture 7">
          <a:extLst>
            <a:ext uri="{FF2B5EF4-FFF2-40B4-BE49-F238E27FC236}">
              <a16:creationId xmlns="" xmlns:a16="http://schemas.microsoft.com/office/drawing/2014/main" id="{A1AFF6E8-F65B-43A6-8F9C-D4BFFA10F7EC}"/>
            </a:ext>
            <a:ext uri="{147F2762-F138-4A5C-976F-8EAC2B608ADB}">
              <a16:predDERef xmlns="" xmlns:a16="http://schemas.microsoft.com/office/drawing/2014/main" pred="{95115D53-24B0-4896-943D-02C79993DCB4}"/>
            </a:ext>
          </a:extLst>
        </xdr:cNvPr>
        <xdr:cNvPicPr>
          <a:picLocks noChangeAspect="1"/>
        </xdr:cNvPicPr>
      </xdr:nvPicPr>
      <xdr:blipFill>
        <a:blip xmlns:r="http://schemas.openxmlformats.org/officeDocument/2006/relationships" r:embed="rId2"/>
        <a:stretch>
          <a:fillRect/>
        </a:stretch>
      </xdr:blipFill>
      <xdr:spPr>
        <a:xfrm>
          <a:off x="6162675" y="1933575"/>
          <a:ext cx="4438650" cy="2857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152400</xdr:colOff>
      <xdr:row>5</xdr:row>
      <xdr:rowOff>95250</xdr:rowOff>
    </xdr:from>
    <xdr:to>
      <xdr:col>2</xdr:col>
      <xdr:colOff>495300</xdr:colOff>
      <xdr:row>5</xdr:row>
      <xdr:rowOff>409575</xdr:rowOff>
    </xdr:to>
    <xdr:sp macro="" textlink="">
      <xdr:nvSpPr>
        <xdr:cNvPr id="17458" name="Rectangle 1">
          <a:extLst>
            <a:ext uri="{FF2B5EF4-FFF2-40B4-BE49-F238E27FC236}">
              <a16:creationId xmlns="" xmlns:a16="http://schemas.microsoft.com/office/drawing/2014/main" id="{B3790092-1B07-45F4-8B5B-F9EF4A4AAA5F}"/>
            </a:ext>
          </a:extLst>
        </xdr:cNvPr>
        <xdr:cNvSpPr>
          <a:spLocks noChangeArrowheads="1"/>
        </xdr:cNvSpPr>
      </xdr:nvSpPr>
      <xdr:spPr bwMode="auto">
        <a:xfrm>
          <a:off x="1733550" y="1657350"/>
          <a:ext cx="342900" cy="31432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9</xdr:col>
      <xdr:colOff>95250</xdr:colOff>
      <xdr:row>5</xdr:row>
      <xdr:rowOff>95250</xdr:rowOff>
    </xdr:from>
    <xdr:to>
      <xdr:col>9</xdr:col>
      <xdr:colOff>438150</xdr:colOff>
      <xdr:row>5</xdr:row>
      <xdr:rowOff>409575</xdr:rowOff>
    </xdr:to>
    <xdr:sp macro="" textlink="">
      <xdr:nvSpPr>
        <xdr:cNvPr id="17459" name="Rectangle 2">
          <a:extLst>
            <a:ext uri="{FF2B5EF4-FFF2-40B4-BE49-F238E27FC236}">
              <a16:creationId xmlns="" xmlns:a16="http://schemas.microsoft.com/office/drawing/2014/main" id="{E2DA0FD3-248F-4959-AEA3-7BFA4B189D04}"/>
            </a:ext>
          </a:extLst>
        </xdr:cNvPr>
        <xdr:cNvSpPr>
          <a:spLocks noChangeArrowheads="1"/>
        </xdr:cNvSpPr>
      </xdr:nvSpPr>
      <xdr:spPr bwMode="auto">
        <a:xfrm>
          <a:off x="4686300" y="1657350"/>
          <a:ext cx="342900" cy="314325"/>
        </a:xfrm>
        <a:prstGeom prst="rect">
          <a:avLst/>
        </a:prstGeom>
        <a:solidFill>
          <a:srgbClr val="000000"/>
        </a:solidFill>
        <a:ln w="9525">
          <a:solidFill>
            <a:srgbClr val="000000"/>
          </a:solidFill>
          <a:miter lim="800000"/>
          <a:headEnd/>
          <a:tailEnd/>
        </a:ln>
      </xdr:spPr>
    </xdr:sp>
    <xdr:clientData/>
  </xdr:twoCellAnchor>
  <xdr:twoCellAnchor>
    <xdr:from>
      <xdr:col>17</xdr:col>
      <xdr:colOff>123825</xdr:colOff>
      <xdr:row>5</xdr:row>
      <xdr:rowOff>114300</xdr:rowOff>
    </xdr:from>
    <xdr:to>
      <xdr:col>18</xdr:col>
      <xdr:colOff>152400</xdr:colOff>
      <xdr:row>5</xdr:row>
      <xdr:rowOff>428625</xdr:rowOff>
    </xdr:to>
    <xdr:sp macro="" textlink="">
      <xdr:nvSpPr>
        <xdr:cNvPr id="17460" name="Rectangle 3">
          <a:extLst>
            <a:ext uri="{FF2B5EF4-FFF2-40B4-BE49-F238E27FC236}">
              <a16:creationId xmlns="" xmlns:a16="http://schemas.microsoft.com/office/drawing/2014/main" id="{338460B3-05B7-4FAE-A27A-9EDE3DCAEA2D}"/>
            </a:ext>
          </a:extLst>
        </xdr:cNvPr>
        <xdr:cNvSpPr>
          <a:spLocks noChangeArrowheads="1"/>
        </xdr:cNvSpPr>
      </xdr:nvSpPr>
      <xdr:spPr bwMode="auto">
        <a:xfrm>
          <a:off x="7629525" y="1676400"/>
          <a:ext cx="381000" cy="314325"/>
        </a:xfrm>
        <a:prstGeom prst="rect">
          <a:avLst/>
        </a:prstGeom>
        <a:solidFill>
          <a:srgbClr val="FFFFFF"/>
        </a:solidFill>
        <a:ln w="9525">
          <a:solidFill>
            <a:srgbClr val="000000"/>
          </a:solidFill>
          <a:miter lim="800000"/>
          <a:headEnd/>
          <a:tailEnd/>
        </a:ln>
      </xdr:spPr>
    </xdr:sp>
    <xdr:clientData/>
  </xdr:twoCellAnchor>
  <xdr:twoCellAnchor>
    <xdr:from>
      <xdr:col>17</xdr:col>
      <xdr:colOff>171761</xdr:colOff>
      <xdr:row>7</xdr:row>
      <xdr:rowOff>174890</xdr:rowOff>
    </xdr:from>
    <xdr:to>
      <xdr:col>27</xdr:col>
      <xdr:colOff>655819</xdr:colOff>
      <xdr:row>9</xdr:row>
      <xdr:rowOff>314325</xdr:rowOff>
    </xdr:to>
    <xdr:pic>
      <xdr:nvPicPr>
        <xdr:cNvPr id="10" name="Picture 9" descr="bb640b2f-26b2-43f3-8fb3-b5765671bc6d@apcprd03">
          <a:extLst>
            <a:ext uri="{FF2B5EF4-FFF2-40B4-BE49-F238E27FC236}">
              <a16:creationId xmlns="" xmlns:a16="http://schemas.microsoft.com/office/drawing/2014/main" id="{90488372-E98E-4AD4-B055-48917B931B6F}"/>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7729302" y="2891857"/>
          <a:ext cx="4153525" cy="3121853"/>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546516</xdr:colOff>
      <xdr:row>7</xdr:row>
      <xdr:rowOff>702663</xdr:rowOff>
    </xdr:from>
    <xdr:to>
      <xdr:col>8</xdr:col>
      <xdr:colOff>327910</xdr:colOff>
      <xdr:row>7</xdr:row>
      <xdr:rowOff>2357826</xdr:rowOff>
    </xdr:to>
    <xdr:sp macro="" textlink="">
      <xdr:nvSpPr>
        <xdr:cNvPr id="3" name="TextBox 2">
          <a:extLst>
            <a:ext uri="{FF2B5EF4-FFF2-40B4-BE49-F238E27FC236}">
              <a16:creationId xmlns="" xmlns:a16="http://schemas.microsoft.com/office/drawing/2014/main" id="{C8FEB265-46E3-4284-9571-532150A21FA1}"/>
            </a:ext>
          </a:extLst>
        </xdr:cNvPr>
        <xdr:cNvSpPr txBox="1"/>
      </xdr:nvSpPr>
      <xdr:spPr>
        <a:xfrm>
          <a:off x="702664" y="3419630"/>
          <a:ext cx="3763156" cy="165516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2400"/>
            <a:t>Not</a:t>
          </a:r>
          <a:r>
            <a:rPr lang="en-US" sz="2400" baseline="0"/>
            <a:t> visualized work flow, cycle time and job allocation in CMD team</a:t>
          </a:r>
          <a:endParaRPr lang="en-US" sz="2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152400</xdr:colOff>
      <xdr:row>4</xdr:row>
      <xdr:rowOff>95250</xdr:rowOff>
    </xdr:from>
    <xdr:to>
      <xdr:col>1</xdr:col>
      <xdr:colOff>495300</xdr:colOff>
      <xdr:row>4</xdr:row>
      <xdr:rowOff>409575</xdr:rowOff>
    </xdr:to>
    <xdr:sp macro="" textlink="">
      <xdr:nvSpPr>
        <xdr:cNvPr id="2" name="Rectangle 1">
          <a:extLst>
            <a:ext uri="{FF2B5EF4-FFF2-40B4-BE49-F238E27FC236}">
              <a16:creationId xmlns="" xmlns:a16="http://schemas.microsoft.com/office/drawing/2014/main" id="{C886BFF5-6CF5-450C-847A-6FBA77ACD70B}"/>
            </a:ext>
          </a:extLst>
        </xdr:cNvPr>
        <xdr:cNvSpPr>
          <a:spLocks noChangeArrowheads="1"/>
        </xdr:cNvSpPr>
      </xdr:nvSpPr>
      <xdr:spPr bwMode="auto">
        <a:xfrm>
          <a:off x="1666875" y="1057275"/>
          <a:ext cx="200025" cy="31432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8</xdr:col>
      <xdr:colOff>95250</xdr:colOff>
      <xdr:row>4</xdr:row>
      <xdr:rowOff>95250</xdr:rowOff>
    </xdr:from>
    <xdr:to>
      <xdr:col>8</xdr:col>
      <xdr:colOff>438150</xdr:colOff>
      <xdr:row>4</xdr:row>
      <xdr:rowOff>409575</xdr:rowOff>
    </xdr:to>
    <xdr:sp macro="" textlink="">
      <xdr:nvSpPr>
        <xdr:cNvPr id="3" name="Rectangle 2">
          <a:extLst>
            <a:ext uri="{FF2B5EF4-FFF2-40B4-BE49-F238E27FC236}">
              <a16:creationId xmlns="" xmlns:a16="http://schemas.microsoft.com/office/drawing/2014/main" id="{3ED7A55D-C3A2-4CAF-81AC-67E04A17C6E7}"/>
            </a:ext>
            <a:ext uri="{147F2762-F138-4A5C-976F-8EAC2B608ADB}">
              <a16:predDERef xmlns="" xmlns:a16="http://schemas.microsoft.com/office/drawing/2014/main" pred="{C886BFF5-6CF5-450C-847A-6FBA77ACD70B}"/>
            </a:ext>
          </a:extLst>
        </xdr:cNvPr>
        <xdr:cNvSpPr>
          <a:spLocks noChangeArrowheads="1"/>
        </xdr:cNvSpPr>
      </xdr:nvSpPr>
      <xdr:spPr bwMode="auto">
        <a:xfrm>
          <a:off x="4076700" y="1057275"/>
          <a:ext cx="257175" cy="31432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16</xdr:col>
      <xdr:colOff>123825</xdr:colOff>
      <xdr:row>4</xdr:row>
      <xdr:rowOff>114300</xdr:rowOff>
    </xdr:from>
    <xdr:to>
      <xdr:col>17</xdr:col>
      <xdr:colOff>152400</xdr:colOff>
      <xdr:row>4</xdr:row>
      <xdr:rowOff>428625</xdr:rowOff>
    </xdr:to>
    <xdr:sp macro="" textlink="">
      <xdr:nvSpPr>
        <xdr:cNvPr id="4" name="Rectangle 3">
          <a:extLst>
            <a:ext uri="{FF2B5EF4-FFF2-40B4-BE49-F238E27FC236}">
              <a16:creationId xmlns="" xmlns:a16="http://schemas.microsoft.com/office/drawing/2014/main" id="{258ADBDA-573B-4F40-A58F-2BACB163F74A}"/>
            </a:ext>
            <a:ext uri="{147F2762-F138-4A5C-976F-8EAC2B608ADB}">
              <a16:predDERef xmlns="" xmlns:a16="http://schemas.microsoft.com/office/drawing/2014/main" pred="{3ED7A55D-C3A2-4CAF-81AC-67E04A17C6E7}"/>
            </a:ext>
          </a:extLst>
        </xdr:cNvPr>
        <xdr:cNvSpPr>
          <a:spLocks noChangeArrowheads="1"/>
        </xdr:cNvSpPr>
      </xdr:nvSpPr>
      <xdr:spPr bwMode="auto">
        <a:xfrm>
          <a:off x="6924675" y="1076325"/>
          <a:ext cx="381000" cy="31432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8</xdr:col>
      <xdr:colOff>57150</xdr:colOff>
      <xdr:row>4</xdr:row>
      <xdr:rowOff>85725</xdr:rowOff>
    </xdr:from>
    <xdr:to>
      <xdr:col>8</xdr:col>
      <xdr:colOff>438150</xdr:colOff>
      <xdr:row>4</xdr:row>
      <xdr:rowOff>400050</xdr:rowOff>
    </xdr:to>
    <xdr:sp macro="" textlink="">
      <xdr:nvSpPr>
        <xdr:cNvPr id="5" name="Rectangle 6">
          <a:extLst>
            <a:ext uri="{FF2B5EF4-FFF2-40B4-BE49-F238E27FC236}">
              <a16:creationId xmlns="" xmlns:a16="http://schemas.microsoft.com/office/drawing/2014/main" id="{58A8A74A-443C-4A41-97E3-53AAF47C659C}"/>
            </a:ext>
            <a:ext uri="{147F2762-F138-4A5C-976F-8EAC2B608ADB}">
              <a16:predDERef xmlns="" xmlns:a16="http://schemas.microsoft.com/office/drawing/2014/main" pred="{258ADBDA-573B-4F40-A58F-2BACB163F74A}"/>
            </a:ext>
          </a:extLst>
        </xdr:cNvPr>
        <xdr:cNvSpPr>
          <a:spLocks noChangeArrowheads="1"/>
        </xdr:cNvSpPr>
      </xdr:nvSpPr>
      <xdr:spPr bwMode="auto">
        <a:xfrm>
          <a:off x="4038600" y="1047750"/>
          <a:ext cx="295275" cy="314325"/>
        </a:xfrm>
        <a:prstGeom prst="rect">
          <a:avLst/>
        </a:prstGeom>
        <a:solidFill>
          <a:srgbClr val="002060"/>
        </a:solidFill>
        <a:ln w="9525">
          <a:solidFill>
            <a:srgbClr val="000000"/>
          </a:solidFill>
          <a:miter lim="800000"/>
          <a:headEnd/>
          <a:tailEnd/>
        </a:ln>
      </xdr:spPr>
    </xdr:sp>
    <xdr:clientData/>
  </xdr:twoCellAnchor>
  <xdr:twoCellAnchor editAs="oneCell">
    <xdr:from>
      <xdr:col>0</xdr:col>
      <xdr:colOff>0</xdr:colOff>
      <xdr:row>6</xdr:row>
      <xdr:rowOff>142875</xdr:rowOff>
    </xdr:from>
    <xdr:to>
      <xdr:col>9</xdr:col>
      <xdr:colOff>57150</xdr:colOff>
      <xdr:row>6</xdr:row>
      <xdr:rowOff>2057400</xdr:rowOff>
    </xdr:to>
    <xdr:pic>
      <xdr:nvPicPr>
        <xdr:cNvPr id="6" name="Picture 5">
          <a:extLst>
            <a:ext uri="{FF2B5EF4-FFF2-40B4-BE49-F238E27FC236}">
              <a16:creationId xmlns="" xmlns:a16="http://schemas.microsoft.com/office/drawing/2014/main" id="{7AA655A2-ED8D-4D0B-A22E-55877E37BFD9}"/>
            </a:ext>
            <a:ext uri="{147F2762-F138-4A5C-976F-8EAC2B608ADB}">
              <a16:predDERef xmlns="" xmlns:a16="http://schemas.microsoft.com/office/drawing/2014/main" pred="{58A8A74A-443C-4A41-97E3-53AAF47C659C}"/>
            </a:ext>
          </a:extLst>
        </xdr:cNvPr>
        <xdr:cNvPicPr>
          <a:picLocks noChangeAspect="1"/>
        </xdr:cNvPicPr>
      </xdr:nvPicPr>
      <xdr:blipFill>
        <a:blip xmlns:r="http://schemas.openxmlformats.org/officeDocument/2006/relationships" r:embed="rId1"/>
        <a:stretch>
          <a:fillRect/>
        </a:stretch>
      </xdr:blipFill>
      <xdr:spPr>
        <a:xfrm>
          <a:off x="0" y="2447925"/>
          <a:ext cx="3990975" cy="1914525"/>
        </a:xfrm>
        <a:prstGeom prst="rect">
          <a:avLst/>
        </a:prstGeom>
      </xdr:spPr>
    </xdr:pic>
    <xdr:clientData/>
  </xdr:twoCellAnchor>
  <xdr:twoCellAnchor>
    <xdr:from>
      <xdr:col>9</xdr:col>
      <xdr:colOff>85725</xdr:colOff>
      <xdr:row>6</xdr:row>
      <xdr:rowOff>1209675</xdr:rowOff>
    </xdr:from>
    <xdr:to>
      <xdr:col>10</xdr:col>
      <xdr:colOff>104775</xdr:colOff>
      <xdr:row>6</xdr:row>
      <xdr:rowOff>1257300</xdr:rowOff>
    </xdr:to>
    <xdr:cxnSp macro="">
      <xdr:nvCxnSpPr>
        <xdr:cNvPr id="8" name="Straight Connector 7">
          <a:extLst>
            <a:ext uri="{FF2B5EF4-FFF2-40B4-BE49-F238E27FC236}">
              <a16:creationId xmlns="" xmlns:a16="http://schemas.microsoft.com/office/drawing/2014/main" id="{AA270FC1-F2AE-4F49-B25D-70E0D44A213D}"/>
            </a:ext>
          </a:extLst>
        </xdr:cNvPr>
        <xdr:cNvCxnSpPr>
          <a:cxnSpLocks/>
        </xdr:cNvCxnSpPr>
      </xdr:nvCxnSpPr>
      <xdr:spPr>
        <a:xfrm>
          <a:off x="4019550" y="3514725"/>
          <a:ext cx="371475" cy="47625"/>
        </a:xfrm>
        <a:prstGeom prst="line">
          <a:avLst/>
        </a:prstGeom>
        <a:ln w="254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104775</xdr:colOff>
      <xdr:row>6</xdr:row>
      <xdr:rowOff>133350</xdr:rowOff>
    </xdr:from>
    <xdr:to>
      <xdr:col>19</xdr:col>
      <xdr:colOff>200025</xdr:colOff>
      <xdr:row>6</xdr:row>
      <xdr:rowOff>2085975</xdr:rowOff>
    </xdr:to>
    <xdr:pic>
      <xdr:nvPicPr>
        <xdr:cNvPr id="10" name="Picture 9">
          <a:extLst>
            <a:ext uri="{FF2B5EF4-FFF2-40B4-BE49-F238E27FC236}">
              <a16:creationId xmlns="" xmlns:a16="http://schemas.microsoft.com/office/drawing/2014/main" id="{23B53E89-A87B-4118-AC98-E8456D0DA322}"/>
            </a:ext>
            <a:ext uri="{147F2762-F138-4A5C-976F-8EAC2B608ADB}">
              <a16:predDERef xmlns="" xmlns:a16="http://schemas.microsoft.com/office/drawing/2014/main" pred="{AA270FC1-F2AE-4F49-B25D-70E0D44A213D}"/>
            </a:ext>
          </a:extLst>
        </xdr:cNvPr>
        <xdr:cNvPicPr>
          <a:picLocks noChangeAspect="1"/>
        </xdr:cNvPicPr>
      </xdr:nvPicPr>
      <xdr:blipFill>
        <a:blip xmlns:r="http://schemas.openxmlformats.org/officeDocument/2006/relationships" r:embed="rId2" cstate="print"/>
        <a:stretch>
          <a:fillRect/>
        </a:stretch>
      </xdr:blipFill>
      <xdr:spPr>
        <a:xfrm>
          <a:off x="4391025" y="2438400"/>
          <a:ext cx="3267075" cy="1952625"/>
        </a:xfrm>
        <a:prstGeom prst="rect">
          <a:avLst/>
        </a:prstGeom>
      </xdr:spPr>
    </xdr:pic>
    <xdr:clientData/>
  </xdr:twoCellAnchor>
  <xdr:twoCellAnchor editAs="oneCell">
    <xdr:from>
      <xdr:col>20</xdr:col>
      <xdr:colOff>219075</xdr:colOff>
      <xdr:row>6</xdr:row>
      <xdr:rowOff>152400</xdr:rowOff>
    </xdr:from>
    <xdr:to>
      <xdr:col>26</xdr:col>
      <xdr:colOff>1390650</xdr:colOff>
      <xdr:row>6</xdr:row>
      <xdr:rowOff>2085975</xdr:rowOff>
    </xdr:to>
    <xdr:pic>
      <xdr:nvPicPr>
        <xdr:cNvPr id="12" name="Picture 11">
          <a:extLst>
            <a:ext uri="{FF2B5EF4-FFF2-40B4-BE49-F238E27FC236}">
              <a16:creationId xmlns="" xmlns:a16="http://schemas.microsoft.com/office/drawing/2014/main" id="{E414BBAF-E305-4707-B3FA-4F2A5B5F9E63}"/>
            </a:ext>
            <a:ext uri="{147F2762-F138-4A5C-976F-8EAC2B608ADB}">
              <a16:predDERef xmlns="" xmlns:a16="http://schemas.microsoft.com/office/drawing/2014/main" pred="{23B53E89-A87B-4118-AC98-E8456D0DA322}"/>
            </a:ext>
          </a:extLst>
        </xdr:cNvPr>
        <xdr:cNvPicPr>
          <a:picLocks noChangeAspect="1"/>
        </xdr:cNvPicPr>
      </xdr:nvPicPr>
      <xdr:blipFill>
        <a:blip xmlns:r="http://schemas.openxmlformats.org/officeDocument/2006/relationships" r:embed="rId3" cstate="print"/>
        <a:stretch>
          <a:fillRect/>
        </a:stretch>
      </xdr:blipFill>
      <xdr:spPr>
        <a:xfrm>
          <a:off x="8029575" y="2457450"/>
          <a:ext cx="3286125" cy="1933575"/>
        </a:xfrm>
        <a:prstGeom prst="rect">
          <a:avLst/>
        </a:prstGeom>
      </xdr:spPr>
    </xdr:pic>
    <xdr:clientData/>
  </xdr:twoCellAnchor>
  <xdr:twoCellAnchor>
    <xdr:from>
      <xdr:col>19</xdr:col>
      <xdr:colOff>209550</xdr:colOff>
      <xdr:row>6</xdr:row>
      <xdr:rowOff>1209675</xdr:rowOff>
    </xdr:from>
    <xdr:to>
      <xdr:col>20</xdr:col>
      <xdr:colOff>228600</xdr:colOff>
      <xdr:row>6</xdr:row>
      <xdr:rowOff>1257300</xdr:rowOff>
    </xdr:to>
    <xdr:cxnSp macro="">
      <xdr:nvCxnSpPr>
        <xdr:cNvPr id="15" name="Straight Connector 14">
          <a:extLst>
            <a:ext uri="{FF2B5EF4-FFF2-40B4-BE49-F238E27FC236}">
              <a16:creationId xmlns="" xmlns:a16="http://schemas.microsoft.com/office/drawing/2014/main" id="{E00C94F8-3B78-42F3-964C-F763AE1979F5}"/>
            </a:ext>
          </a:extLst>
        </xdr:cNvPr>
        <xdr:cNvCxnSpPr>
          <a:cxnSpLocks/>
        </xdr:cNvCxnSpPr>
      </xdr:nvCxnSpPr>
      <xdr:spPr>
        <a:xfrm>
          <a:off x="7667625" y="3514725"/>
          <a:ext cx="371475" cy="47625"/>
        </a:xfrm>
        <a:prstGeom prst="line">
          <a:avLst/>
        </a:prstGeom>
        <a:ln w="25400">
          <a:solidFill>
            <a:srgbClr val="000000"/>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152400</xdr:colOff>
      <xdr:row>5</xdr:row>
      <xdr:rowOff>95250</xdr:rowOff>
    </xdr:from>
    <xdr:to>
      <xdr:col>2</xdr:col>
      <xdr:colOff>495300</xdr:colOff>
      <xdr:row>5</xdr:row>
      <xdr:rowOff>409575</xdr:rowOff>
    </xdr:to>
    <xdr:sp macro="" textlink="">
      <xdr:nvSpPr>
        <xdr:cNvPr id="18482" name="Rectangle 1">
          <a:extLst>
            <a:ext uri="{FF2B5EF4-FFF2-40B4-BE49-F238E27FC236}">
              <a16:creationId xmlns="" xmlns:a16="http://schemas.microsoft.com/office/drawing/2014/main" id="{AC61F8F4-3009-4982-8100-DB974CC79972}"/>
            </a:ext>
          </a:extLst>
        </xdr:cNvPr>
        <xdr:cNvSpPr>
          <a:spLocks noChangeArrowheads="1"/>
        </xdr:cNvSpPr>
      </xdr:nvSpPr>
      <xdr:spPr bwMode="auto">
        <a:xfrm>
          <a:off x="1733550" y="1647825"/>
          <a:ext cx="342900" cy="31432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9</xdr:col>
      <xdr:colOff>95250</xdr:colOff>
      <xdr:row>5</xdr:row>
      <xdr:rowOff>95250</xdr:rowOff>
    </xdr:from>
    <xdr:to>
      <xdr:col>9</xdr:col>
      <xdr:colOff>438150</xdr:colOff>
      <xdr:row>5</xdr:row>
      <xdr:rowOff>409575</xdr:rowOff>
    </xdr:to>
    <xdr:sp macro="" textlink="">
      <xdr:nvSpPr>
        <xdr:cNvPr id="18483" name="Rectangle 2">
          <a:extLst>
            <a:ext uri="{FF2B5EF4-FFF2-40B4-BE49-F238E27FC236}">
              <a16:creationId xmlns="" xmlns:a16="http://schemas.microsoft.com/office/drawing/2014/main" id="{85709A6C-7646-4BEA-AB09-AE7482C10BD4}"/>
            </a:ext>
          </a:extLst>
        </xdr:cNvPr>
        <xdr:cNvSpPr>
          <a:spLocks noChangeArrowheads="1"/>
        </xdr:cNvSpPr>
      </xdr:nvSpPr>
      <xdr:spPr bwMode="auto">
        <a:xfrm>
          <a:off x="4686300" y="1647825"/>
          <a:ext cx="342900" cy="31432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17</xdr:col>
      <xdr:colOff>123825</xdr:colOff>
      <xdr:row>5</xdr:row>
      <xdr:rowOff>114300</xdr:rowOff>
    </xdr:from>
    <xdr:to>
      <xdr:col>18</xdr:col>
      <xdr:colOff>152400</xdr:colOff>
      <xdr:row>5</xdr:row>
      <xdr:rowOff>428625</xdr:rowOff>
    </xdr:to>
    <xdr:sp macro="" textlink="">
      <xdr:nvSpPr>
        <xdr:cNvPr id="18484" name="Rectangle 3">
          <a:extLst>
            <a:ext uri="{FF2B5EF4-FFF2-40B4-BE49-F238E27FC236}">
              <a16:creationId xmlns="" xmlns:a16="http://schemas.microsoft.com/office/drawing/2014/main" id="{1A1C5173-E197-473C-B793-1F8B564F0D8C}"/>
            </a:ext>
          </a:extLst>
        </xdr:cNvPr>
        <xdr:cNvSpPr>
          <a:spLocks noChangeArrowheads="1"/>
        </xdr:cNvSpPr>
      </xdr:nvSpPr>
      <xdr:spPr bwMode="auto">
        <a:xfrm>
          <a:off x="7629525" y="1666875"/>
          <a:ext cx="381000" cy="314325"/>
        </a:xfrm>
        <a:prstGeom prst="rect">
          <a:avLst/>
        </a:prstGeom>
        <a:noFill/>
        <a:ln w="9525">
          <a:solidFill>
            <a:srgbClr val="000000"/>
          </a:solidFill>
          <a:miter lim="800000"/>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9</xdr:col>
      <xdr:colOff>57150</xdr:colOff>
      <xdr:row>5</xdr:row>
      <xdr:rowOff>85725</xdr:rowOff>
    </xdr:from>
    <xdr:to>
      <xdr:col>9</xdr:col>
      <xdr:colOff>438150</xdr:colOff>
      <xdr:row>5</xdr:row>
      <xdr:rowOff>400050</xdr:rowOff>
    </xdr:to>
    <xdr:sp macro="" textlink="">
      <xdr:nvSpPr>
        <xdr:cNvPr id="18487" name="Rectangle 6">
          <a:extLst>
            <a:ext uri="{FF2B5EF4-FFF2-40B4-BE49-F238E27FC236}">
              <a16:creationId xmlns="" xmlns:a16="http://schemas.microsoft.com/office/drawing/2014/main" id="{1A075A0C-E6E4-41D5-9FCA-B9598C55CBE0}"/>
            </a:ext>
          </a:extLst>
        </xdr:cNvPr>
        <xdr:cNvSpPr>
          <a:spLocks noChangeArrowheads="1"/>
        </xdr:cNvSpPr>
      </xdr:nvSpPr>
      <xdr:spPr bwMode="auto">
        <a:xfrm>
          <a:off x="4648200" y="1638300"/>
          <a:ext cx="381000" cy="314325"/>
        </a:xfrm>
        <a:prstGeom prst="rect">
          <a:avLst/>
        </a:prstGeom>
        <a:solidFill>
          <a:srgbClr val="002060"/>
        </a:solidFill>
        <a:ln w="9525">
          <a:solidFill>
            <a:srgbClr val="000000"/>
          </a:solidFill>
          <a:miter lim="800000"/>
          <a:headEnd/>
          <a:tailEnd/>
        </a:ln>
      </xdr:spPr>
    </xdr:sp>
    <xdr:clientData/>
  </xdr:twoCellAnchor>
  <xdr:twoCellAnchor editAs="oneCell">
    <xdr:from>
      <xdr:col>1</xdr:col>
      <xdr:colOff>190500</xdr:colOff>
      <xdr:row>7</xdr:row>
      <xdr:rowOff>95250</xdr:rowOff>
    </xdr:from>
    <xdr:to>
      <xdr:col>7</xdr:col>
      <xdr:colOff>285750</xdr:colOff>
      <xdr:row>7</xdr:row>
      <xdr:rowOff>2466975</xdr:rowOff>
    </xdr:to>
    <xdr:pic>
      <xdr:nvPicPr>
        <xdr:cNvPr id="8" name="Picture 7">
          <a:extLst>
            <a:ext uri="{FF2B5EF4-FFF2-40B4-BE49-F238E27FC236}">
              <a16:creationId xmlns="" xmlns:a16="http://schemas.microsoft.com/office/drawing/2014/main" id="{40513B29-4D39-42FE-87E6-89FD15CFA00B}"/>
            </a:ext>
            <a:ext uri="{147F2762-F138-4A5C-976F-8EAC2B608ADB}">
              <a16:predDERef xmlns="" xmlns:a16="http://schemas.microsoft.com/office/drawing/2014/main" pred="{FD66A6A7-2FB4-47D8-A8F3-CE2AA41D42D4}"/>
            </a:ext>
          </a:extLst>
        </xdr:cNvPr>
        <xdr:cNvPicPr>
          <a:picLocks noChangeAspect="1"/>
        </xdr:cNvPicPr>
      </xdr:nvPicPr>
      <xdr:blipFill>
        <a:blip xmlns:r="http://schemas.openxmlformats.org/officeDocument/2006/relationships" r:embed="rId1"/>
        <a:stretch>
          <a:fillRect/>
        </a:stretch>
      </xdr:blipFill>
      <xdr:spPr>
        <a:xfrm>
          <a:off x="342900" y="2790825"/>
          <a:ext cx="3705225" cy="2371725"/>
        </a:xfrm>
        <a:prstGeom prst="rect">
          <a:avLst/>
        </a:prstGeom>
      </xdr:spPr>
    </xdr:pic>
    <xdr:clientData/>
  </xdr:twoCellAnchor>
  <xdr:twoCellAnchor editAs="oneCell">
    <xdr:from>
      <xdr:col>15</xdr:col>
      <xdr:colOff>161925</xdr:colOff>
      <xdr:row>7</xdr:row>
      <xdr:rowOff>161925</xdr:rowOff>
    </xdr:from>
    <xdr:to>
      <xdr:col>27</xdr:col>
      <xdr:colOff>590550</xdr:colOff>
      <xdr:row>7</xdr:row>
      <xdr:rowOff>1838325</xdr:rowOff>
    </xdr:to>
    <xdr:pic>
      <xdr:nvPicPr>
        <xdr:cNvPr id="10" name="Picture 9">
          <a:extLst>
            <a:ext uri="{FF2B5EF4-FFF2-40B4-BE49-F238E27FC236}">
              <a16:creationId xmlns="" xmlns:a16="http://schemas.microsoft.com/office/drawing/2014/main" id="{453A670B-4E44-4998-BF11-62F5647BA81D}"/>
            </a:ext>
            <a:ext uri="{147F2762-F138-4A5C-976F-8EAC2B608ADB}">
              <a16:predDERef xmlns="" xmlns:a16="http://schemas.microsoft.com/office/drawing/2014/main" pred="{40513B29-4D39-42FE-87E6-89FD15CFA00B}"/>
            </a:ext>
          </a:extLst>
        </xdr:cNvPr>
        <xdr:cNvPicPr>
          <a:picLocks noChangeAspect="1"/>
        </xdr:cNvPicPr>
      </xdr:nvPicPr>
      <xdr:blipFill>
        <a:blip xmlns:r="http://schemas.openxmlformats.org/officeDocument/2006/relationships" r:embed="rId2"/>
        <a:stretch>
          <a:fillRect/>
        </a:stretch>
      </xdr:blipFill>
      <xdr:spPr>
        <a:xfrm>
          <a:off x="6962775" y="2857500"/>
          <a:ext cx="4752975" cy="1676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rtlCol="0" anchor="ctr"/>
      <a:lstStyle>
        <a:defPPr algn="ctr">
          <a:defRPr sz="1100"/>
        </a:defPPr>
      </a:lstStyle>
      <a:style>
        <a:lnRef idx="0">
          <a:schemeClr val="accent6"/>
        </a:lnRef>
        <a:fillRef idx="3">
          <a:schemeClr val="accent6"/>
        </a:fillRef>
        <a:effectRef idx="3">
          <a:schemeClr val="accent6"/>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talapparel-my.sharepoint.com/:x:/r/personal/kalokwong_talapparel_com/_layouts/15/Doc.aspx?sourcedoc=%7Bb8c5251f-34b1-4f6d-ab4e-a58699cfd59c%7D&amp;action=default&amp;uid=%7BB8C5251F-34B1-4F6D-AB4E-A58699CFD59C%7D&amp;ListItemId=81&amp;ListId=%7B61B783AB-C58A-47B6-8D57-7DF45E2BFEF2%7D&amp;odsp=1&amp;env=pro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O5"/>
  <sheetViews>
    <sheetView tabSelected="1" topLeftCell="C1" zoomScale="70" zoomScaleNormal="70" workbookViewId="0">
      <selection activeCell="V49" sqref="V49"/>
    </sheetView>
  </sheetViews>
  <sheetFormatPr defaultRowHeight="12.75"/>
  <sheetData>
    <row r="1" spans="1:15" ht="26.25" customHeight="1">
      <c r="A1" s="130" t="s">
        <v>0</v>
      </c>
      <c r="B1" s="131"/>
      <c r="C1" s="131"/>
      <c r="D1" s="131"/>
      <c r="E1" s="131"/>
      <c r="F1" s="131"/>
      <c r="G1" s="131"/>
      <c r="H1" s="131"/>
      <c r="I1" s="131"/>
      <c r="J1" s="131"/>
      <c r="K1" s="131"/>
      <c r="L1" s="131"/>
      <c r="M1" s="131"/>
      <c r="N1" s="131"/>
      <c r="O1" s="132"/>
    </row>
    <row r="2" spans="1:15" ht="21.75" customHeight="1">
      <c r="A2" s="133"/>
      <c r="B2" s="134"/>
      <c r="C2" s="134"/>
      <c r="D2" s="134"/>
      <c r="E2" s="134"/>
      <c r="F2" s="134"/>
      <c r="G2" s="134"/>
      <c r="H2" s="134"/>
      <c r="I2" s="134"/>
      <c r="J2" s="134"/>
      <c r="K2" s="134"/>
      <c r="L2" s="134"/>
      <c r="M2" s="134"/>
      <c r="N2" s="134"/>
      <c r="O2" s="135"/>
    </row>
    <row r="3" spans="1:15" ht="21.75" customHeight="1">
      <c r="A3" s="133"/>
      <c r="B3" s="134"/>
      <c r="C3" s="134"/>
      <c r="D3" s="134"/>
      <c r="E3" s="134"/>
      <c r="F3" s="134"/>
      <c r="G3" s="134"/>
      <c r="H3" s="134"/>
      <c r="I3" s="134"/>
      <c r="J3" s="134"/>
      <c r="K3" s="134"/>
      <c r="L3" s="134"/>
      <c r="M3" s="134"/>
      <c r="N3" s="134"/>
      <c r="O3" s="135"/>
    </row>
    <row r="4" spans="1:15" ht="21.75" customHeight="1">
      <c r="A4" s="133"/>
      <c r="B4" s="134"/>
      <c r="C4" s="134"/>
      <c r="D4" s="134"/>
      <c r="E4" s="134"/>
      <c r="F4" s="134"/>
      <c r="G4" s="134"/>
      <c r="H4" s="134"/>
      <c r="I4" s="134"/>
      <c r="J4" s="134"/>
      <c r="K4" s="134"/>
      <c r="L4" s="134"/>
      <c r="M4" s="134"/>
      <c r="N4" s="134"/>
      <c r="O4" s="135"/>
    </row>
    <row r="5" spans="1:15" ht="21.75" customHeight="1" thickBot="1">
      <c r="A5" s="136"/>
      <c r="B5" s="137"/>
      <c r="C5" s="137"/>
      <c r="D5" s="137"/>
      <c r="E5" s="137"/>
      <c r="F5" s="137"/>
      <c r="G5" s="137"/>
      <c r="H5" s="137"/>
      <c r="I5" s="137"/>
      <c r="J5" s="137"/>
      <c r="K5" s="137"/>
      <c r="L5" s="137"/>
      <c r="M5" s="137"/>
      <c r="N5" s="137"/>
      <c r="O5" s="138"/>
    </row>
  </sheetData>
  <mergeCells count="1">
    <mergeCell ref="A1:O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T92"/>
  <sheetViews>
    <sheetView showGridLines="0" view="pageBreakPreview" topLeftCell="H4" zoomScale="90" zoomScaleNormal="25" zoomScaleSheetLayoutView="90" workbookViewId="0">
      <pane ySplit="4" topLeftCell="A8" activePane="bottomLeft" state="frozen"/>
      <selection pane="bottomLeft" activeCell="L9" sqref="L9"/>
    </sheetView>
  </sheetViews>
  <sheetFormatPr defaultColWidth="9.140625" defaultRowHeight="15"/>
  <cols>
    <col min="1" max="1" width="28.7109375" style="42" customWidth="1"/>
    <col min="2" max="2" width="40.7109375" style="42" customWidth="1"/>
    <col min="3" max="3" width="42.85546875" style="42" customWidth="1"/>
    <col min="4" max="4" width="36.5703125" style="42" customWidth="1"/>
    <col min="5" max="5" width="9" style="42" customWidth="1"/>
    <col min="6" max="6" width="7.42578125" style="42" hidden="1" customWidth="1"/>
    <col min="7" max="7" width="46" style="42" customWidth="1"/>
    <col min="8" max="8" width="22.5703125" style="42" customWidth="1"/>
    <col min="9" max="9" width="10" style="42" customWidth="1"/>
    <col min="10" max="10" width="43.140625" style="42" customWidth="1"/>
    <col min="11" max="11" width="11.5703125" style="42" customWidth="1"/>
    <col min="12" max="12" width="12.28515625" style="42" customWidth="1"/>
    <col min="13" max="13" width="49" style="42" customWidth="1"/>
    <col min="14" max="14" width="19.5703125" style="42" customWidth="1"/>
    <col min="15" max="15" width="30" style="42" customWidth="1"/>
    <col min="16" max="16" width="45.42578125" style="42" customWidth="1"/>
    <col min="17" max="20" width="8.85546875" style="42" customWidth="1"/>
    <col min="21" max="16384" width="9.140625" style="42"/>
  </cols>
  <sheetData>
    <row r="1" spans="1:20" ht="15.75">
      <c r="A1" s="40" t="s">
        <v>1</v>
      </c>
      <c r="B1" s="41"/>
      <c r="C1" s="141" t="s">
        <v>2</v>
      </c>
      <c r="D1" s="141"/>
      <c r="E1" s="141"/>
      <c r="F1" s="141"/>
      <c r="G1" s="141"/>
      <c r="H1" s="141"/>
      <c r="I1" s="141"/>
      <c r="J1" s="141"/>
      <c r="K1" s="141"/>
      <c r="L1" s="141"/>
      <c r="Q1" s="43"/>
      <c r="R1" s="43"/>
      <c r="S1" s="43"/>
      <c r="T1" s="44"/>
    </row>
    <row r="2" spans="1:20">
      <c r="A2" s="45" t="s">
        <v>3</v>
      </c>
      <c r="B2" s="46"/>
      <c r="C2" s="46" t="s">
        <v>4</v>
      </c>
      <c r="D2" s="47"/>
      <c r="E2" s="47"/>
      <c r="F2" s="46"/>
      <c r="G2" s="48" t="s">
        <v>5</v>
      </c>
      <c r="H2" s="48"/>
      <c r="I2" s="48"/>
      <c r="K2" s="46"/>
      <c r="L2" s="46"/>
      <c r="M2" s="146" t="s">
        <v>6</v>
      </c>
      <c r="N2" s="146"/>
      <c r="O2" s="146"/>
      <c r="P2" s="146"/>
      <c r="Q2" s="121"/>
      <c r="R2" s="121"/>
      <c r="S2" s="121"/>
      <c r="T2" s="49"/>
    </row>
    <row r="3" spans="1:20" ht="127.5" customHeight="1">
      <c r="A3" s="149" t="s">
        <v>7</v>
      </c>
      <c r="B3" s="146"/>
      <c r="C3" s="146" t="s">
        <v>4</v>
      </c>
      <c r="D3" s="146"/>
      <c r="E3" s="63" t="s">
        <v>8</v>
      </c>
      <c r="F3" s="46" t="s">
        <v>9</v>
      </c>
      <c r="G3" s="146" t="s">
        <v>10</v>
      </c>
      <c r="H3" s="146"/>
      <c r="I3" s="146"/>
      <c r="J3" s="146"/>
      <c r="K3" s="146"/>
      <c r="L3" s="46"/>
      <c r="M3" s="146" t="s">
        <v>11</v>
      </c>
      <c r="N3" s="146"/>
      <c r="O3" s="146"/>
      <c r="P3" s="146"/>
      <c r="T3" s="50"/>
    </row>
    <row r="4" spans="1:20" ht="34.5" customHeight="1">
      <c r="A4" s="45" t="s">
        <v>12</v>
      </c>
      <c r="B4" s="46"/>
      <c r="C4" s="82"/>
      <c r="D4" s="46"/>
      <c r="E4" s="47"/>
      <c r="F4" s="51"/>
      <c r="G4" s="46" t="s">
        <v>13</v>
      </c>
      <c r="H4" s="46"/>
      <c r="I4" s="121"/>
      <c r="J4" s="51"/>
      <c r="K4" s="51"/>
      <c r="L4" s="46"/>
      <c r="Q4" s="121"/>
      <c r="R4" s="121"/>
      <c r="S4" s="121"/>
      <c r="T4" s="52"/>
    </row>
    <row r="5" spans="1:20">
      <c r="D5" s="53"/>
      <c r="E5" s="53"/>
      <c r="F5" s="54"/>
      <c r="G5" s="54"/>
      <c r="H5" s="54"/>
      <c r="I5" s="54"/>
      <c r="J5" s="54"/>
      <c r="K5" s="54"/>
      <c r="L5" s="55"/>
      <c r="M5" s="147"/>
      <c r="N5" s="147"/>
      <c r="O5" s="147"/>
      <c r="P5" s="147"/>
      <c r="Q5" s="147"/>
      <c r="R5" s="121"/>
      <c r="S5" s="121"/>
      <c r="T5" s="52"/>
    </row>
    <row r="6" spans="1:20" ht="55.5" customHeight="1">
      <c r="A6" s="144" t="s">
        <v>14</v>
      </c>
      <c r="B6" s="144" t="s">
        <v>15</v>
      </c>
      <c r="C6" s="144" t="s">
        <v>16</v>
      </c>
      <c r="D6" s="144" t="s">
        <v>17</v>
      </c>
      <c r="E6" s="144" t="s">
        <v>18</v>
      </c>
      <c r="F6" s="142" t="s">
        <v>19</v>
      </c>
      <c r="G6" s="144" t="s">
        <v>20</v>
      </c>
      <c r="H6" s="144" t="s">
        <v>21</v>
      </c>
      <c r="I6" s="142" t="s">
        <v>22</v>
      </c>
      <c r="J6" s="144" t="s">
        <v>23</v>
      </c>
      <c r="K6" s="144" t="s">
        <v>24</v>
      </c>
      <c r="L6" s="144" t="s">
        <v>25</v>
      </c>
      <c r="M6" s="144" t="s">
        <v>26</v>
      </c>
      <c r="N6" s="144" t="s">
        <v>27</v>
      </c>
      <c r="O6" s="144" t="s">
        <v>28</v>
      </c>
      <c r="P6" s="150" t="s">
        <v>29</v>
      </c>
      <c r="Q6" s="151"/>
      <c r="R6" s="151"/>
      <c r="S6" s="151"/>
      <c r="T6" s="152"/>
    </row>
    <row r="7" spans="1:20" ht="47.25">
      <c r="A7" s="145"/>
      <c r="B7" s="145"/>
      <c r="C7" s="145"/>
      <c r="D7" s="145"/>
      <c r="E7" s="153"/>
      <c r="F7" s="143"/>
      <c r="G7" s="145"/>
      <c r="H7" s="145"/>
      <c r="I7" s="143"/>
      <c r="J7" s="145"/>
      <c r="K7" s="145"/>
      <c r="L7" s="145"/>
      <c r="M7" s="145"/>
      <c r="N7" s="145"/>
      <c r="O7" s="145"/>
      <c r="P7" s="56" t="s">
        <v>30</v>
      </c>
      <c r="Q7" s="56" t="s">
        <v>18</v>
      </c>
      <c r="R7" s="56" t="s">
        <v>31</v>
      </c>
      <c r="S7" s="120" t="s">
        <v>24</v>
      </c>
      <c r="T7" s="120" t="s">
        <v>32</v>
      </c>
    </row>
    <row r="8" spans="1:20" ht="15.75">
      <c r="A8" s="101" t="s">
        <v>33</v>
      </c>
      <c r="B8" s="98"/>
      <c r="C8" s="98"/>
      <c r="D8" s="98"/>
      <c r="E8" s="99"/>
      <c r="F8" s="100"/>
      <c r="G8" s="98"/>
      <c r="H8" s="98"/>
      <c r="I8" s="100"/>
      <c r="J8" s="98"/>
      <c r="K8" s="98"/>
      <c r="L8" s="98"/>
      <c r="M8" s="98"/>
      <c r="N8" s="98"/>
      <c r="O8" s="98"/>
      <c r="P8" s="98"/>
      <c r="Q8" s="98"/>
      <c r="R8" s="98"/>
      <c r="S8" s="98"/>
      <c r="T8" s="98"/>
    </row>
    <row r="9" spans="1:20" ht="59.25" customHeight="1">
      <c r="A9" s="113" t="s">
        <v>34</v>
      </c>
      <c r="B9" s="111" t="s">
        <v>35</v>
      </c>
      <c r="C9" s="111" t="s">
        <v>36</v>
      </c>
      <c r="D9" s="111" t="s">
        <v>37</v>
      </c>
      <c r="E9" s="71">
        <v>6</v>
      </c>
      <c r="F9" s="71" t="s">
        <v>38</v>
      </c>
      <c r="G9" s="111" t="s">
        <v>39</v>
      </c>
      <c r="H9" s="111" t="s">
        <v>40</v>
      </c>
      <c r="I9" s="71">
        <v>6</v>
      </c>
      <c r="J9" s="111" t="s">
        <v>41</v>
      </c>
      <c r="K9" s="111">
        <v>6</v>
      </c>
      <c r="L9" s="111">
        <f>E9*I9*K9</f>
        <v>216</v>
      </c>
      <c r="M9" s="111" t="s">
        <v>42</v>
      </c>
      <c r="N9" s="111" t="s">
        <v>43</v>
      </c>
      <c r="O9" s="94">
        <v>43581</v>
      </c>
      <c r="P9" s="73"/>
      <c r="Q9" s="73"/>
      <c r="R9" s="95"/>
      <c r="S9" s="95"/>
      <c r="T9" s="73"/>
    </row>
    <row r="10" spans="1:20" ht="29.25" customHeight="1">
      <c r="A10" s="113" t="s">
        <v>34</v>
      </c>
      <c r="B10" s="111" t="s">
        <v>35</v>
      </c>
      <c r="C10" s="111" t="s">
        <v>44</v>
      </c>
      <c r="D10" s="111" t="s">
        <v>37</v>
      </c>
      <c r="E10" s="71">
        <v>6</v>
      </c>
      <c r="F10" s="71"/>
      <c r="G10" s="111" t="s">
        <v>39</v>
      </c>
      <c r="H10" s="111" t="s">
        <v>40</v>
      </c>
      <c r="I10" s="71">
        <v>6</v>
      </c>
      <c r="J10" s="111" t="s">
        <v>45</v>
      </c>
      <c r="K10" s="111">
        <v>1</v>
      </c>
      <c r="L10" s="111">
        <f>E10*I10*K10</f>
        <v>36</v>
      </c>
      <c r="M10" s="111"/>
      <c r="N10" s="111"/>
      <c r="O10" s="73"/>
      <c r="P10" s="73"/>
      <c r="Q10" s="73"/>
      <c r="R10" s="95"/>
      <c r="S10" s="95"/>
      <c r="T10" s="73"/>
    </row>
    <row r="11" spans="1:20" ht="30" customHeight="1">
      <c r="A11" s="114" t="s">
        <v>46</v>
      </c>
      <c r="B11" s="115" t="s">
        <v>47</v>
      </c>
      <c r="C11" s="115" t="s">
        <v>48</v>
      </c>
      <c r="D11" s="115" t="s">
        <v>49</v>
      </c>
      <c r="E11" s="71">
        <v>6</v>
      </c>
      <c r="F11" s="72"/>
      <c r="G11" s="74" t="s">
        <v>50</v>
      </c>
      <c r="H11" s="111" t="s">
        <v>40</v>
      </c>
      <c r="I11" s="71">
        <v>3</v>
      </c>
      <c r="J11" s="111" t="s">
        <v>51</v>
      </c>
      <c r="K11" s="71">
        <v>1</v>
      </c>
      <c r="L11" s="111">
        <f t="shared" ref="L11:L16" si="0">E11*I11*K11</f>
        <v>18</v>
      </c>
      <c r="M11" s="148" t="s">
        <v>52</v>
      </c>
      <c r="N11" s="148" t="s">
        <v>53</v>
      </c>
      <c r="O11" s="154">
        <v>43592</v>
      </c>
      <c r="P11" s="73"/>
      <c r="Q11" s="73"/>
      <c r="R11" s="95"/>
      <c r="S11" s="95"/>
      <c r="T11" s="73"/>
    </row>
    <row r="12" spans="1:20" ht="31.5">
      <c r="A12" s="114" t="s">
        <v>46</v>
      </c>
      <c r="B12" s="115" t="s">
        <v>47</v>
      </c>
      <c r="C12" s="115" t="s">
        <v>48</v>
      </c>
      <c r="D12" s="115" t="s">
        <v>49</v>
      </c>
      <c r="E12" s="71">
        <v>6</v>
      </c>
      <c r="F12" s="72"/>
      <c r="G12" s="74" t="s">
        <v>54</v>
      </c>
      <c r="H12" s="111" t="s">
        <v>40</v>
      </c>
      <c r="I12" s="71">
        <v>3</v>
      </c>
      <c r="J12" s="111" t="s">
        <v>51</v>
      </c>
      <c r="K12" s="71">
        <v>1</v>
      </c>
      <c r="L12" s="111">
        <f t="shared" si="0"/>
        <v>18</v>
      </c>
      <c r="M12" s="148"/>
      <c r="N12" s="148"/>
      <c r="O12" s="148"/>
      <c r="P12" s="73"/>
      <c r="Q12" s="73"/>
      <c r="R12" s="95"/>
      <c r="S12" s="95"/>
      <c r="T12" s="73"/>
    </row>
    <row r="13" spans="1:20" ht="31.5">
      <c r="A13" s="114" t="s">
        <v>46</v>
      </c>
      <c r="B13" s="111" t="s">
        <v>55</v>
      </c>
      <c r="C13" s="111" t="s">
        <v>56</v>
      </c>
      <c r="D13" s="111" t="s">
        <v>49</v>
      </c>
      <c r="E13" s="71">
        <v>6</v>
      </c>
      <c r="F13" s="72"/>
      <c r="G13" s="74" t="s">
        <v>50</v>
      </c>
      <c r="H13" s="111" t="s">
        <v>40</v>
      </c>
      <c r="I13" s="71">
        <v>3</v>
      </c>
      <c r="J13" s="111" t="s">
        <v>51</v>
      </c>
      <c r="K13" s="71">
        <v>1</v>
      </c>
      <c r="L13" s="111">
        <f t="shared" si="0"/>
        <v>18</v>
      </c>
      <c r="M13" s="148"/>
      <c r="N13" s="148"/>
      <c r="O13" s="148"/>
      <c r="P13" s="73"/>
      <c r="Q13" s="73"/>
      <c r="R13" s="95"/>
      <c r="S13" s="95"/>
      <c r="T13" s="73"/>
    </row>
    <row r="14" spans="1:20" ht="47.25" customHeight="1">
      <c r="A14" s="114" t="s">
        <v>46</v>
      </c>
      <c r="B14" s="115" t="s">
        <v>55</v>
      </c>
      <c r="C14" s="115" t="s">
        <v>57</v>
      </c>
      <c r="D14" s="115" t="s">
        <v>49</v>
      </c>
      <c r="E14" s="71">
        <v>6</v>
      </c>
      <c r="F14" s="72"/>
      <c r="G14" s="74" t="s">
        <v>50</v>
      </c>
      <c r="H14" s="111" t="s">
        <v>40</v>
      </c>
      <c r="I14" s="71">
        <v>3</v>
      </c>
      <c r="J14" s="111" t="s">
        <v>51</v>
      </c>
      <c r="K14" s="71">
        <v>1</v>
      </c>
      <c r="L14" s="111">
        <f t="shared" si="0"/>
        <v>18</v>
      </c>
      <c r="M14" s="148"/>
      <c r="N14" s="148"/>
      <c r="O14" s="148"/>
      <c r="P14" s="73"/>
      <c r="Q14" s="73"/>
      <c r="R14" s="95"/>
      <c r="S14" s="95"/>
      <c r="T14" s="73"/>
    </row>
    <row r="15" spans="1:20" ht="47.25" customHeight="1">
      <c r="A15" s="114" t="s">
        <v>46</v>
      </c>
      <c r="B15" s="115" t="s">
        <v>55</v>
      </c>
      <c r="C15" s="115" t="s">
        <v>57</v>
      </c>
      <c r="D15" s="115" t="s">
        <v>49</v>
      </c>
      <c r="E15" s="71">
        <v>6</v>
      </c>
      <c r="F15" s="72"/>
      <c r="G15" s="74" t="s">
        <v>58</v>
      </c>
      <c r="H15" s="111" t="s">
        <v>40</v>
      </c>
      <c r="I15" s="71">
        <v>3</v>
      </c>
      <c r="J15" s="111" t="s">
        <v>51</v>
      </c>
      <c r="K15" s="71">
        <v>1</v>
      </c>
      <c r="L15" s="111">
        <f t="shared" si="0"/>
        <v>18</v>
      </c>
      <c r="M15" s="148"/>
      <c r="N15" s="148"/>
      <c r="O15" s="148"/>
      <c r="P15" s="73"/>
      <c r="Q15" s="73"/>
      <c r="R15" s="95"/>
      <c r="S15" s="95"/>
      <c r="T15" s="73"/>
    </row>
    <row r="16" spans="1:20" ht="31.5">
      <c r="A16" s="114" t="s">
        <v>46</v>
      </c>
      <c r="B16" s="111" t="s">
        <v>55</v>
      </c>
      <c r="C16" s="111" t="s">
        <v>59</v>
      </c>
      <c r="D16" s="111" t="s">
        <v>60</v>
      </c>
      <c r="E16" s="71">
        <v>9</v>
      </c>
      <c r="F16" s="72"/>
      <c r="G16" s="116" t="s">
        <v>61</v>
      </c>
      <c r="H16" s="116" t="s">
        <v>40</v>
      </c>
      <c r="I16" s="116">
        <v>3</v>
      </c>
      <c r="J16" s="116" t="s">
        <v>62</v>
      </c>
      <c r="K16" s="116">
        <v>3</v>
      </c>
      <c r="L16" s="116">
        <f t="shared" si="0"/>
        <v>81</v>
      </c>
      <c r="M16" s="117" t="s">
        <v>63</v>
      </c>
      <c r="N16" s="117" t="s">
        <v>64</v>
      </c>
      <c r="O16" s="118">
        <v>43592</v>
      </c>
      <c r="P16" s="73"/>
      <c r="Q16" s="73"/>
      <c r="R16" s="95"/>
      <c r="S16" s="95"/>
      <c r="T16" s="73"/>
    </row>
    <row r="17" spans="1:20" ht="15.75">
      <c r="A17" s="104" t="s">
        <v>65</v>
      </c>
      <c r="B17" s="102"/>
      <c r="C17" s="102"/>
      <c r="D17" s="102"/>
      <c r="E17" s="102"/>
      <c r="F17" s="102"/>
      <c r="G17" s="102"/>
      <c r="H17" s="102"/>
      <c r="I17" s="102"/>
      <c r="J17" s="102"/>
      <c r="K17" s="102"/>
      <c r="L17" s="102"/>
      <c r="M17" s="102"/>
      <c r="N17" s="102"/>
      <c r="O17" s="102"/>
      <c r="P17" s="102"/>
      <c r="Q17" s="102"/>
      <c r="R17" s="102"/>
      <c r="S17" s="102"/>
      <c r="T17" s="103"/>
    </row>
    <row r="18" spans="1:20" ht="39" customHeight="1">
      <c r="A18" s="114" t="s">
        <v>66</v>
      </c>
      <c r="B18" s="111" t="s">
        <v>67</v>
      </c>
      <c r="C18" s="111" t="s">
        <v>68</v>
      </c>
      <c r="D18" s="111" t="s">
        <v>69</v>
      </c>
      <c r="E18" s="71">
        <v>6</v>
      </c>
      <c r="F18" s="72"/>
      <c r="G18" s="74" t="s">
        <v>70</v>
      </c>
      <c r="H18" s="111" t="s">
        <v>40</v>
      </c>
      <c r="I18" s="71">
        <v>3</v>
      </c>
      <c r="J18" s="111" t="s">
        <v>40</v>
      </c>
      <c r="K18" s="71">
        <v>3</v>
      </c>
      <c r="L18" s="111">
        <f>E18*I18*K18</f>
        <v>54</v>
      </c>
      <c r="M18" s="73"/>
      <c r="N18" s="69"/>
      <c r="O18" s="69"/>
      <c r="P18" s="73"/>
      <c r="Q18" s="73"/>
      <c r="R18" s="95"/>
      <c r="S18" s="95"/>
      <c r="T18" s="73"/>
    </row>
    <row r="19" spans="1:20" ht="39" customHeight="1">
      <c r="A19" s="114" t="s">
        <v>66</v>
      </c>
      <c r="B19" s="111" t="s">
        <v>67</v>
      </c>
      <c r="C19" s="111" t="s">
        <v>71</v>
      </c>
      <c r="D19" s="111" t="s">
        <v>69</v>
      </c>
      <c r="E19" s="71">
        <v>6</v>
      </c>
      <c r="F19" s="72"/>
      <c r="G19" s="74" t="s">
        <v>72</v>
      </c>
      <c r="H19" s="111" t="s">
        <v>40</v>
      </c>
      <c r="I19" s="71">
        <v>3</v>
      </c>
      <c r="J19" s="111" t="s">
        <v>73</v>
      </c>
      <c r="K19" s="71">
        <v>1</v>
      </c>
      <c r="L19" s="111">
        <f>E19*I19*K19</f>
        <v>18</v>
      </c>
      <c r="M19" s="73"/>
      <c r="N19" s="69"/>
      <c r="O19" s="69"/>
      <c r="P19" s="73"/>
      <c r="Q19" s="73"/>
      <c r="R19" s="95"/>
      <c r="S19" s="95"/>
      <c r="T19" s="73"/>
    </row>
    <row r="20" spans="1:20" ht="39" customHeight="1">
      <c r="A20" s="114" t="s">
        <v>66</v>
      </c>
      <c r="B20" s="111" t="s">
        <v>74</v>
      </c>
      <c r="C20" s="111" t="s">
        <v>71</v>
      </c>
      <c r="D20" s="111" t="s">
        <v>69</v>
      </c>
      <c r="E20" s="71">
        <v>6</v>
      </c>
      <c r="F20" s="72"/>
      <c r="G20" s="83" t="s">
        <v>75</v>
      </c>
      <c r="H20" s="111" t="s">
        <v>40</v>
      </c>
      <c r="I20" s="71">
        <v>6</v>
      </c>
      <c r="J20" s="111" t="s">
        <v>76</v>
      </c>
      <c r="K20" s="71">
        <v>1</v>
      </c>
      <c r="L20" s="111">
        <f t="shared" ref="L20:L25" si="1">E20*I20*K20</f>
        <v>36</v>
      </c>
      <c r="M20" s="73"/>
      <c r="N20" s="69"/>
      <c r="O20" s="69"/>
      <c r="P20" s="73"/>
      <c r="Q20" s="73"/>
      <c r="R20" s="95"/>
      <c r="S20" s="95"/>
      <c r="T20" s="73"/>
    </row>
    <row r="21" spans="1:20" ht="62.25" customHeight="1">
      <c r="A21" s="114" t="s">
        <v>66</v>
      </c>
      <c r="B21" s="111" t="s">
        <v>74</v>
      </c>
      <c r="C21" s="111" t="s">
        <v>71</v>
      </c>
      <c r="D21" s="111" t="s">
        <v>69</v>
      </c>
      <c r="E21" s="71">
        <v>6</v>
      </c>
      <c r="F21" s="72"/>
      <c r="G21" s="74" t="s">
        <v>77</v>
      </c>
      <c r="H21" s="111" t="s">
        <v>40</v>
      </c>
      <c r="I21" s="71">
        <v>6</v>
      </c>
      <c r="J21" s="111" t="s">
        <v>76</v>
      </c>
      <c r="K21" s="71">
        <v>3</v>
      </c>
      <c r="L21" s="111">
        <f t="shared" si="1"/>
        <v>108</v>
      </c>
      <c r="M21" s="119" t="s">
        <v>78</v>
      </c>
      <c r="N21" s="69" t="s">
        <v>79</v>
      </c>
      <c r="O21" s="129">
        <v>43615</v>
      </c>
      <c r="P21" s="73"/>
      <c r="Q21" s="73"/>
      <c r="R21" s="95"/>
      <c r="S21" s="95"/>
      <c r="T21" s="73"/>
    </row>
    <row r="22" spans="1:20" ht="54.75" customHeight="1">
      <c r="A22" s="114" t="s">
        <v>66</v>
      </c>
      <c r="B22" s="111" t="s">
        <v>74</v>
      </c>
      <c r="C22" s="111" t="s">
        <v>71</v>
      </c>
      <c r="D22" s="111" t="s">
        <v>69</v>
      </c>
      <c r="E22" s="71">
        <v>6</v>
      </c>
      <c r="F22" s="72"/>
      <c r="G22" s="74" t="s">
        <v>80</v>
      </c>
      <c r="H22" s="111" t="s">
        <v>40</v>
      </c>
      <c r="I22" s="71">
        <v>6</v>
      </c>
      <c r="J22" s="111" t="s">
        <v>76</v>
      </c>
      <c r="K22" s="71">
        <v>3</v>
      </c>
      <c r="L22" s="111">
        <f t="shared" si="1"/>
        <v>108</v>
      </c>
      <c r="M22" s="119" t="s">
        <v>81</v>
      </c>
      <c r="N22" s="69" t="s">
        <v>82</v>
      </c>
      <c r="O22" s="129">
        <v>43608</v>
      </c>
      <c r="P22" s="73"/>
      <c r="Q22" s="73"/>
      <c r="R22" s="95"/>
      <c r="S22" s="95"/>
      <c r="T22" s="73"/>
    </row>
    <row r="23" spans="1:20" ht="39" customHeight="1">
      <c r="A23" s="114" t="s">
        <v>66</v>
      </c>
      <c r="B23" s="111" t="s">
        <v>83</v>
      </c>
      <c r="C23" s="111" t="s">
        <v>71</v>
      </c>
      <c r="D23" s="111" t="s">
        <v>69</v>
      </c>
      <c r="E23" s="71">
        <v>6</v>
      </c>
      <c r="F23" s="72"/>
      <c r="G23" s="74" t="s">
        <v>84</v>
      </c>
      <c r="H23" s="111" t="s">
        <v>40</v>
      </c>
      <c r="I23" s="71">
        <v>3</v>
      </c>
      <c r="J23" s="111" t="s">
        <v>73</v>
      </c>
      <c r="K23" s="71">
        <v>1</v>
      </c>
      <c r="L23" s="111">
        <f t="shared" si="1"/>
        <v>18</v>
      </c>
      <c r="M23" s="73"/>
      <c r="N23" s="69"/>
      <c r="O23" s="69"/>
      <c r="P23" s="73"/>
      <c r="Q23" s="73"/>
      <c r="R23" s="95"/>
      <c r="S23" s="95"/>
      <c r="T23" s="73"/>
    </row>
    <row r="24" spans="1:20" ht="39" customHeight="1">
      <c r="A24" s="114" t="s">
        <v>66</v>
      </c>
      <c r="B24" s="111" t="s">
        <v>85</v>
      </c>
      <c r="C24" s="111" t="s">
        <v>71</v>
      </c>
      <c r="D24" s="111" t="s">
        <v>69</v>
      </c>
      <c r="E24" s="71">
        <v>6</v>
      </c>
      <c r="F24" s="72"/>
      <c r="G24" s="83" t="s">
        <v>86</v>
      </c>
      <c r="H24" s="111" t="s">
        <v>40</v>
      </c>
      <c r="I24" s="71">
        <v>1</v>
      </c>
      <c r="J24" s="111" t="s">
        <v>87</v>
      </c>
      <c r="K24" s="71">
        <v>1</v>
      </c>
      <c r="L24" s="111">
        <f t="shared" si="1"/>
        <v>6</v>
      </c>
      <c r="M24" s="73"/>
      <c r="N24" s="69"/>
      <c r="O24" s="69"/>
      <c r="P24" s="73"/>
      <c r="Q24" s="73"/>
      <c r="R24" s="95"/>
      <c r="S24" s="95"/>
      <c r="T24" s="73"/>
    </row>
    <row r="25" spans="1:20" ht="39" customHeight="1">
      <c r="A25" s="114" t="s">
        <v>66</v>
      </c>
      <c r="B25" s="111" t="s">
        <v>85</v>
      </c>
      <c r="C25" s="111" t="s">
        <v>71</v>
      </c>
      <c r="D25" s="111" t="s">
        <v>69</v>
      </c>
      <c r="E25" s="71">
        <v>6</v>
      </c>
      <c r="F25" s="72"/>
      <c r="G25" s="74" t="s">
        <v>88</v>
      </c>
      <c r="H25" s="111" t="s">
        <v>40</v>
      </c>
      <c r="I25" s="71">
        <v>3</v>
      </c>
      <c r="J25" s="111" t="s">
        <v>87</v>
      </c>
      <c r="K25" s="71">
        <v>1</v>
      </c>
      <c r="L25" s="111">
        <f t="shared" si="1"/>
        <v>18</v>
      </c>
      <c r="M25" s="73"/>
      <c r="N25" s="69"/>
      <c r="O25" s="69"/>
      <c r="P25" s="73"/>
      <c r="Q25" s="73"/>
      <c r="R25" s="95"/>
      <c r="S25" s="95"/>
      <c r="T25" s="73"/>
    </row>
    <row r="26" spans="1:20" ht="51" customHeight="1">
      <c r="A26" s="114" t="s">
        <v>89</v>
      </c>
      <c r="B26" s="111" t="s">
        <v>90</v>
      </c>
      <c r="C26" s="111" t="s">
        <v>91</v>
      </c>
      <c r="D26" s="111" t="s">
        <v>69</v>
      </c>
      <c r="E26" s="71">
        <v>6</v>
      </c>
      <c r="F26" s="72"/>
      <c r="G26" s="74" t="s">
        <v>70</v>
      </c>
      <c r="H26" s="111" t="s">
        <v>40</v>
      </c>
      <c r="I26" s="71">
        <v>3</v>
      </c>
      <c r="J26" s="111" t="s">
        <v>40</v>
      </c>
      <c r="K26" s="71">
        <v>3</v>
      </c>
      <c r="L26" s="111">
        <f>E26*I26*K26</f>
        <v>54</v>
      </c>
      <c r="M26" s="73"/>
      <c r="N26" s="69"/>
      <c r="O26" s="69"/>
      <c r="P26" s="73"/>
      <c r="Q26" s="73"/>
      <c r="R26" s="95"/>
      <c r="S26" s="95"/>
      <c r="T26" s="73"/>
    </row>
    <row r="27" spans="1:20" ht="51" customHeight="1">
      <c r="A27" s="114" t="s">
        <v>89</v>
      </c>
      <c r="B27" s="111" t="s">
        <v>90</v>
      </c>
      <c r="C27" s="111" t="s">
        <v>91</v>
      </c>
      <c r="D27" s="111"/>
      <c r="E27" s="71">
        <v>6</v>
      </c>
      <c r="F27" s="72"/>
      <c r="G27" s="74" t="s">
        <v>72</v>
      </c>
      <c r="H27" s="111" t="s">
        <v>40</v>
      </c>
      <c r="I27" s="71">
        <v>3</v>
      </c>
      <c r="J27" s="111" t="s">
        <v>73</v>
      </c>
      <c r="K27" s="71">
        <v>1</v>
      </c>
      <c r="L27" s="111">
        <f>E27*I27*K27</f>
        <v>18</v>
      </c>
      <c r="M27" s="73"/>
      <c r="N27" s="69"/>
      <c r="O27" s="69"/>
      <c r="P27" s="73"/>
      <c r="Q27" s="73"/>
      <c r="R27" s="95"/>
      <c r="S27" s="95"/>
      <c r="T27" s="73"/>
    </row>
    <row r="28" spans="1:20" ht="45">
      <c r="A28" s="114" t="s">
        <v>89</v>
      </c>
      <c r="B28" s="111" t="s">
        <v>92</v>
      </c>
      <c r="C28" s="111" t="s">
        <v>93</v>
      </c>
      <c r="D28" s="111" t="s">
        <v>69</v>
      </c>
      <c r="E28" s="71">
        <v>6</v>
      </c>
      <c r="F28" s="72"/>
      <c r="G28" s="74" t="s">
        <v>94</v>
      </c>
      <c r="H28" s="111" t="s">
        <v>40</v>
      </c>
      <c r="I28" s="71">
        <v>6</v>
      </c>
      <c r="J28" s="111" t="s">
        <v>76</v>
      </c>
      <c r="K28" s="71">
        <v>3</v>
      </c>
      <c r="L28" s="111">
        <f t="shared" ref="L28:L34" si="2">E28*I28*K28</f>
        <v>108</v>
      </c>
      <c r="M28" s="119" t="s">
        <v>81</v>
      </c>
      <c r="N28" s="69" t="s">
        <v>82</v>
      </c>
      <c r="O28" s="129">
        <v>43608</v>
      </c>
      <c r="P28" s="73"/>
      <c r="Q28" s="73"/>
      <c r="R28" s="95"/>
      <c r="S28" s="95"/>
      <c r="T28" s="73"/>
    </row>
    <row r="29" spans="1:20" ht="45">
      <c r="A29" s="114" t="s">
        <v>89</v>
      </c>
      <c r="B29" s="111" t="s">
        <v>92</v>
      </c>
      <c r="C29" s="111" t="s">
        <v>95</v>
      </c>
      <c r="D29" s="111" t="s">
        <v>69</v>
      </c>
      <c r="E29" s="71">
        <v>6</v>
      </c>
      <c r="F29" s="72"/>
      <c r="G29" s="74" t="s">
        <v>96</v>
      </c>
      <c r="H29" s="111" t="s">
        <v>40</v>
      </c>
      <c r="I29" s="71">
        <v>6</v>
      </c>
      <c r="J29" s="111" t="s">
        <v>76</v>
      </c>
      <c r="K29" s="71">
        <v>3</v>
      </c>
      <c r="L29" s="111">
        <f t="shared" si="2"/>
        <v>108</v>
      </c>
      <c r="M29" s="119" t="s">
        <v>81</v>
      </c>
      <c r="N29" s="69" t="s">
        <v>82</v>
      </c>
      <c r="O29" s="129">
        <v>43608</v>
      </c>
      <c r="P29" s="73"/>
      <c r="Q29" s="73"/>
      <c r="R29" s="95"/>
      <c r="S29" s="95"/>
      <c r="T29" s="73"/>
    </row>
    <row r="30" spans="1:20" ht="120">
      <c r="A30" s="114" t="s">
        <v>89</v>
      </c>
      <c r="B30" s="111" t="s">
        <v>97</v>
      </c>
      <c r="C30" s="111" t="s">
        <v>98</v>
      </c>
      <c r="D30" s="111" t="s">
        <v>69</v>
      </c>
      <c r="E30" s="71">
        <v>6</v>
      </c>
      <c r="F30" s="72"/>
      <c r="G30" s="74" t="s">
        <v>99</v>
      </c>
      <c r="H30" s="111" t="s">
        <v>40</v>
      </c>
      <c r="I30" s="71">
        <v>1</v>
      </c>
      <c r="J30" s="111" t="s">
        <v>100</v>
      </c>
      <c r="K30" s="71">
        <v>3</v>
      </c>
      <c r="L30" s="111">
        <f t="shared" si="2"/>
        <v>18</v>
      </c>
      <c r="M30" s="119" t="s">
        <v>101</v>
      </c>
      <c r="N30" s="69"/>
      <c r="O30" s="69"/>
      <c r="P30" s="73"/>
      <c r="Q30" s="73"/>
      <c r="R30" s="95"/>
      <c r="S30" s="95"/>
      <c r="T30" s="73"/>
    </row>
    <row r="31" spans="1:20" ht="15.75" customHeight="1">
      <c r="A31" s="114" t="s">
        <v>89</v>
      </c>
      <c r="B31" s="111" t="s">
        <v>97</v>
      </c>
      <c r="C31" s="111" t="s">
        <v>102</v>
      </c>
      <c r="D31" s="111" t="s">
        <v>69</v>
      </c>
      <c r="E31" s="71">
        <v>6</v>
      </c>
      <c r="F31" s="72"/>
      <c r="G31" s="83" t="s">
        <v>103</v>
      </c>
      <c r="H31" s="111" t="s">
        <v>40</v>
      </c>
      <c r="I31" s="71">
        <v>3</v>
      </c>
      <c r="J31" s="111" t="s">
        <v>104</v>
      </c>
      <c r="K31" s="71">
        <v>3</v>
      </c>
      <c r="L31" s="111">
        <f t="shared" si="2"/>
        <v>54</v>
      </c>
      <c r="M31" s="73"/>
      <c r="N31" s="69"/>
      <c r="O31" s="69"/>
      <c r="P31" s="73"/>
      <c r="Q31" s="73"/>
      <c r="R31" s="95"/>
      <c r="S31" s="95"/>
      <c r="T31" s="73"/>
    </row>
    <row r="32" spans="1:20" ht="30">
      <c r="A32" s="114" t="s">
        <v>89</v>
      </c>
      <c r="B32" s="111" t="s">
        <v>97</v>
      </c>
      <c r="C32" s="111" t="s">
        <v>102</v>
      </c>
      <c r="D32" s="111" t="s">
        <v>69</v>
      </c>
      <c r="E32" s="71">
        <v>6</v>
      </c>
      <c r="F32" s="72"/>
      <c r="G32" s="74" t="s">
        <v>105</v>
      </c>
      <c r="H32" s="111" t="s">
        <v>40</v>
      </c>
      <c r="I32" s="71">
        <v>3</v>
      </c>
      <c r="J32" s="111" t="s">
        <v>106</v>
      </c>
      <c r="K32" s="71">
        <v>1</v>
      </c>
      <c r="L32" s="111">
        <f t="shared" si="2"/>
        <v>18</v>
      </c>
      <c r="M32" s="73"/>
      <c r="N32" s="69"/>
      <c r="O32" s="69"/>
      <c r="P32" s="73"/>
      <c r="Q32" s="73"/>
      <c r="R32" s="95"/>
      <c r="S32" s="95"/>
      <c r="T32" s="73"/>
    </row>
    <row r="33" spans="1:20" ht="30">
      <c r="A33" s="114" t="s">
        <v>89</v>
      </c>
      <c r="B33" s="111" t="s">
        <v>107</v>
      </c>
      <c r="C33" s="111" t="s">
        <v>108</v>
      </c>
      <c r="D33" s="111" t="s">
        <v>69</v>
      </c>
      <c r="E33" s="71">
        <v>6</v>
      </c>
      <c r="F33" s="72"/>
      <c r="G33" s="83" t="s">
        <v>109</v>
      </c>
      <c r="H33" s="111" t="s">
        <v>40</v>
      </c>
      <c r="I33" s="71">
        <v>6</v>
      </c>
      <c r="J33" s="111" t="s">
        <v>110</v>
      </c>
      <c r="K33" s="71">
        <v>1</v>
      </c>
      <c r="L33" s="111">
        <f t="shared" si="2"/>
        <v>36</v>
      </c>
      <c r="M33" s="73"/>
      <c r="N33" s="69"/>
      <c r="O33" s="69"/>
      <c r="P33" s="73"/>
      <c r="Q33" s="73"/>
      <c r="R33" s="95"/>
      <c r="S33" s="95"/>
      <c r="T33" s="73"/>
    </row>
    <row r="34" spans="1:20" ht="30">
      <c r="A34" s="114" t="s">
        <v>111</v>
      </c>
      <c r="B34" s="111" t="s">
        <v>112</v>
      </c>
      <c r="C34" s="111" t="s">
        <v>113</v>
      </c>
      <c r="D34" s="111" t="s">
        <v>69</v>
      </c>
      <c r="E34" s="71">
        <v>6</v>
      </c>
      <c r="F34" s="72"/>
      <c r="G34" s="74" t="s">
        <v>114</v>
      </c>
      <c r="H34" s="111" t="s">
        <v>40</v>
      </c>
      <c r="I34" s="71">
        <v>6</v>
      </c>
      <c r="J34" s="111" t="s">
        <v>115</v>
      </c>
      <c r="K34" s="71">
        <v>1</v>
      </c>
      <c r="L34" s="111">
        <f t="shared" si="2"/>
        <v>36</v>
      </c>
      <c r="M34" s="73"/>
      <c r="N34" s="69"/>
      <c r="O34" s="69"/>
      <c r="P34" s="73"/>
      <c r="Q34" s="73"/>
      <c r="R34" s="95"/>
      <c r="S34" s="95"/>
      <c r="T34" s="73"/>
    </row>
    <row r="35" spans="1:20" ht="30">
      <c r="A35" s="114" t="s">
        <v>111</v>
      </c>
      <c r="B35" s="111" t="s">
        <v>112</v>
      </c>
      <c r="C35" s="111" t="s">
        <v>113</v>
      </c>
      <c r="D35" s="111" t="s">
        <v>69</v>
      </c>
      <c r="E35" s="71">
        <v>6</v>
      </c>
      <c r="F35" s="72"/>
      <c r="G35" s="74" t="s">
        <v>116</v>
      </c>
      <c r="H35" s="111" t="s">
        <v>40</v>
      </c>
      <c r="I35" s="71">
        <v>6</v>
      </c>
      <c r="J35" s="111" t="s">
        <v>115</v>
      </c>
      <c r="K35" s="71">
        <v>1</v>
      </c>
      <c r="L35" s="111">
        <f>E35*I35*K35</f>
        <v>36</v>
      </c>
      <c r="M35" s="73"/>
      <c r="N35" s="69"/>
      <c r="O35" s="69"/>
      <c r="P35" s="73"/>
      <c r="Q35" s="73"/>
      <c r="R35" s="95"/>
      <c r="S35" s="95"/>
      <c r="T35" s="73"/>
    </row>
    <row r="36" spans="1:20" ht="30">
      <c r="A36" s="114" t="s">
        <v>111</v>
      </c>
      <c r="B36" s="111" t="s">
        <v>112</v>
      </c>
      <c r="C36" s="111" t="s">
        <v>117</v>
      </c>
      <c r="D36" s="111" t="s">
        <v>69</v>
      </c>
      <c r="E36" s="71">
        <v>6</v>
      </c>
      <c r="F36" s="72"/>
      <c r="G36" s="83" t="s">
        <v>118</v>
      </c>
      <c r="H36" s="111" t="s">
        <v>40</v>
      </c>
      <c r="I36" s="71">
        <v>3</v>
      </c>
      <c r="J36" s="111" t="s">
        <v>119</v>
      </c>
      <c r="K36" s="71">
        <v>3</v>
      </c>
      <c r="L36" s="111">
        <f t="shared" ref="L36:L39" si="3">E36*I36*K36</f>
        <v>54</v>
      </c>
      <c r="M36" s="73"/>
      <c r="N36" s="69"/>
      <c r="O36" s="69"/>
      <c r="P36" s="73"/>
      <c r="Q36" s="73"/>
      <c r="R36" s="95"/>
      <c r="S36" s="95"/>
      <c r="T36" s="73"/>
    </row>
    <row r="37" spans="1:20" ht="15.75" customHeight="1">
      <c r="A37" s="114" t="s">
        <v>111</v>
      </c>
      <c r="B37" s="111" t="s">
        <v>112</v>
      </c>
      <c r="C37" s="111" t="s">
        <v>117</v>
      </c>
      <c r="D37" s="111" t="s">
        <v>69</v>
      </c>
      <c r="E37" s="71">
        <v>6</v>
      </c>
      <c r="F37" s="72"/>
      <c r="G37" s="83" t="s">
        <v>120</v>
      </c>
      <c r="H37" s="111" t="s">
        <v>40</v>
      </c>
      <c r="I37" s="71">
        <v>3</v>
      </c>
      <c r="J37" s="111" t="s">
        <v>115</v>
      </c>
      <c r="K37" s="71">
        <v>3</v>
      </c>
      <c r="L37" s="111">
        <f t="shared" si="3"/>
        <v>54</v>
      </c>
      <c r="M37" s="73"/>
      <c r="N37" s="69"/>
      <c r="O37" s="69"/>
      <c r="P37" s="73"/>
      <c r="Q37" s="73"/>
      <c r="R37" s="95"/>
      <c r="S37" s="95"/>
      <c r="T37" s="73"/>
    </row>
    <row r="38" spans="1:20" ht="15.75" customHeight="1">
      <c r="A38" s="114" t="s">
        <v>111</v>
      </c>
      <c r="B38" s="111" t="s">
        <v>112</v>
      </c>
      <c r="C38" s="111" t="s">
        <v>117</v>
      </c>
      <c r="D38" s="111" t="s">
        <v>69</v>
      </c>
      <c r="E38" s="71">
        <v>6</v>
      </c>
      <c r="F38" s="72"/>
      <c r="G38" s="83" t="s">
        <v>121</v>
      </c>
      <c r="H38" s="111" t="s">
        <v>40</v>
      </c>
      <c r="I38" s="71">
        <v>3</v>
      </c>
      <c r="J38" s="111" t="s">
        <v>115</v>
      </c>
      <c r="K38" s="71">
        <v>3</v>
      </c>
      <c r="L38" s="111">
        <f t="shared" si="3"/>
        <v>54</v>
      </c>
      <c r="M38" s="73"/>
      <c r="N38" s="69"/>
      <c r="O38" s="69"/>
      <c r="P38" s="73"/>
      <c r="Q38" s="73"/>
      <c r="R38" s="95"/>
      <c r="S38" s="95"/>
      <c r="T38" s="73"/>
    </row>
    <row r="39" spans="1:20" ht="31.5">
      <c r="A39" s="112" t="s">
        <v>122</v>
      </c>
      <c r="B39" s="111" t="s">
        <v>123</v>
      </c>
      <c r="C39" s="111" t="s">
        <v>124</v>
      </c>
      <c r="D39" s="111" t="s">
        <v>125</v>
      </c>
      <c r="E39" s="71">
        <v>6</v>
      </c>
      <c r="F39" s="72"/>
      <c r="G39" s="83" t="s">
        <v>126</v>
      </c>
      <c r="H39" s="111" t="s">
        <v>40</v>
      </c>
      <c r="I39" s="71">
        <v>3</v>
      </c>
      <c r="J39" s="111" t="s">
        <v>127</v>
      </c>
      <c r="K39" s="71">
        <v>3</v>
      </c>
      <c r="L39" s="111">
        <f t="shared" si="3"/>
        <v>54</v>
      </c>
      <c r="M39" s="73"/>
      <c r="N39" s="69"/>
      <c r="O39" s="69"/>
      <c r="P39" s="73"/>
      <c r="Q39" s="73"/>
      <c r="R39" s="95"/>
      <c r="S39" s="95"/>
      <c r="T39" s="73"/>
    </row>
    <row r="40" spans="1:20" ht="15.75">
      <c r="A40" s="124" t="s">
        <v>128</v>
      </c>
      <c r="B40" s="105"/>
      <c r="C40" s="105"/>
      <c r="D40" s="105"/>
      <c r="E40" s="106"/>
      <c r="F40" s="107"/>
      <c r="G40" s="107"/>
      <c r="H40" s="105"/>
      <c r="I40" s="106"/>
      <c r="J40" s="105"/>
      <c r="K40" s="106"/>
      <c r="L40" s="105"/>
      <c r="M40" s="108"/>
      <c r="N40" s="109"/>
      <c r="O40" s="109"/>
      <c r="P40" s="108"/>
      <c r="Q40" s="108"/>
      <c r="R40" s="110"/>
      <c r="S40" s="110"/>
      <c r="T40" s="108"/>
    </row>
    <row r="41" spans="1:20" s="64" customFormat="1" ht="86.25" customHeight="1">
      <c r="A41" s="125" t="s">
        <v>129</v>
      </c>
      <c r="B41" s="75" t="s">
        <v>130</v>
      </c>
      <c r="C41" s="75" t="s">
        <v>131</v>
      </c>
      <c r="D41" s="75" t="s">
        <v>132</v>
      </c>
      <c r="E41" s="75">
        <v>6</v>
      </c>
      <c r="F41" s="75"/>
      <c r="G41" s="75" t="s">
        <v>133</v>
      </c>
      <c r="H41" s="75" t="s">
        <v>40</v>
      </c>
      <c r="I41" s="84">
        <v>3</v>
      </c>
      <c r="J41" s="85" t="s">
        <v>134</v>
      </c>
      <c r="K41" s="84">
        <v>1</v>
      </c>
      <c r="L41" s="85">
        <f t="shared" ref="L41:L78" si="4">E41*I41*K41</f>
        <v>18</v>
      </c>
      <c r="M41" s="85"/>
      <c r="N41" s="85"/>
      <c r="O41" s="86"/>
      <c r="P41" s="86"/>
      <c r="Q41" s="86"/>
      <c r="R41" s="96"/>
      <c r="S41" s="96"/>
      <c r="T41" s="86"/>
    </row>
    <row r="42" spans="1:20" s="64" customFormat="1" ht="86.25" customHeight="1">
      <c r="A42" s="125" t="s">
        <v>129</v>
      </c>
      <c r="B42" s="75" t="s">
        <v>130</v>
      </c>
      <c r="C42" s="75" t="s">
        <v>131</v>
      </c>
      <c r="D42" s="75" t="s">
        <v>132</v>
      </c>
      <c r="E42" s="75">
        <v>6</v>
      </c>
      <c r="F42" s="75"/>
      <c r="G42" s="75" t="s">
        <v>135</v>
      </c>
      <c r="H42" s="75" t="s">
        <v>40</v>
      </c>
      <c r="I42" s="84">
        <v>3</v>
      </c>
      <c r="J42" s="85" t="s">
        <v>134</v>
      </c>
      <c r="K42" s="84">
        <v>1</v>
      </c>
      <c r="L42" s="85">
        <f t="shared" si="4"/>
        <v>18</v>
      </c>
      <c r="M42" s="85"/>
      <c r="N42" s="85"/>
      <c r="O42" s="86"/>
      <c r="P42" s="86"/>
      <c r="Q42" s="86"/>
      <c r="R42" s="96"/>
      <c r="S42" s="96"/>
      <c r="T42" s="86"/>
    </row>
    <row r="43" spans="1:20" s="64" customFormat="1" ht="86.25" customHeight="1">
      <c r="A43" s="125" t="s">
        <v>129</v>
      </c>
      <c r="B43" s="75" t="s">
        <v>130</v>
      </c>
      <c r="C43" s="75" t="s">
        <v>136</v>
      </c>
      <c r="D43" s="75" t="s">
        <v>132</v>
      </c>
      <c r="E43" s="75">
        <v>6</v>
      </c>
      <c r="F43" s="75"/>
      <c r="G43" s="75" t="s">
        <v>133</v>
      </c>
      <c r="H43" s="75" t="s">
        <v>40</v>
      </c>
      <c r="I43" s="84">
        <v>3</v>
      </c>
      <c r="J43" s="85" t="s">
        <v>134</v>
      </c>
      <c r="K43" s="84">
        <v>1</v>
      </c>
      <c r="L43" s="85">
        <f t="shared" ref="L43:L44" si="5">E43*I43*K43</f>
        <v>18</v>
      </c>
      <c r="M43" s="85"/>
      <c r="N43" s="85"/>
      <c r="O43" s="86"/>
      <c r="P43" s="86"/>
      <c r="Q43" s="86"/>
      <c r="R43" s="96"/>
      <c r="S43" s="96"/>
      <c r="T43" s="86"/>
    </row>
    <row r="44" spans="1:20" s="64" customFormat="1" ht="86.25" customHeight="1">
      <c r="A44" s="125" t="s">
        <v>129</v>
      </c>
      <c r="B44" s="75" t="s">
        <v>130</v>
      </c>
      <c r="C44" s="75" t="s">
        <v>136</v>
      </c>
      <c r="D44" s="75" t="s">
        <v>132</v>
      </c>
      <c r="E44" s="75">
        <v>6</v>
      </c>
      <c r="F44" s="75"/>
      <c r="G44" s="75" t="s">
        <v>135</v>
      </c>
      <c r="H44" s="75" t="s">
        <v>40</v>
      </c>
      <c r="I44" s="84">
        <v>3</v>
      </c>
      <c r="J44" s="85" t="s">
        <v>134</v>
      </c>
      <c r="K44" s="84">
        <v>1</v>
      </c>
      <c r="L44" s="85">
        <f t="shared" si="5"/>
        <v>18</v>
      </c>
      <c r="M44" s="85"/>
      <c r="N44" s="85"/>
      <c r="O44" s="86"/>
      <c r="P44" s="86"/>
      <c r="Q44" s="86"/>
      <c r="R44" s="96"/>
      <c r="S44" s="96"/>
      <c r="T44" s="86"/>
    </row>
    <row r="45" spans="1:20" s="64" customFormat="1" ht="60">
      <c r="A45" s="125" t="s">
        <v>137</v>
      </c>
      <c r="B45" s="75" t="s">
        <v>138</v>
      </c>
      <c r="C45" s="75" t="s">
        <v>139</v>
      </c>
      <c r="D45" s="75" t="s">
        <v>140</v>
      </c>
      <c r="E45" s="75">
        <v>6</v>
      </c>
      <c r="F45" s="75"/>
      <c r="G45" s="75" t="s">
        <v>133</v>
      </c>
      <c r="H45" s="75" t="s">
        <v>40</v>
      </c>
      <c r="I45" s="84">
        <v>3</v>
      </c>
      <c r="J45" s="75" t="s">
        <v>141</v>
      </c>
      <c r="K45" s="84">
        <v>9</v>
      </c>
      <c r="L45" s="85">
        <f t="shared" si="4"/>
        <v>162</v>
      </c>
      <c r="M45" s="85" t="s">
        <v>142</v>
      </c>
      <c r="N45" s="85" t="s">
        <v>64</v>
      </c>
      <c r="O45" s="129">
        <v>43608</v>
      </c>
      <c r="P45" s="86"/>
      <c r="Q45" s="86"/>
      <c r="R45" s="96"/>
      <c r="S45" s="96"/>
      <c r="T45" s="86"/>
    </row>
    <row r="46" spans="1:20" s="64" customFormat="1" ht="60">
      <c r="A46" s="125" t="s">
        <v>137</v>
      </c>
      <c r="B46" s="75" t="s">
        <v>138</v>
      </c>
      <c r="C46" s="75" t="s">
        <v>139</v>
      </c>
      <c r="D46" s="75" t="s">
        <v>140</v>
      </c>
      <c r="E46" s="75">
        <v>6</v>
      </c>
      <c r="F46" s="75"/>
      <c r="G46" s="75" t="s">
        <v>135</v>
      </c>
      <c r="H46" s="75" t="s">
        <v>40</v>
      </c>
      <c r="I46" s="84">
        <v>3</v>
      </c>
      <c r="J46" s="75" t="s">
        <v>141</v>
      </c>
      <c r="K46" s="84">
        <v>9</v>
      </c>
      <c r="L46" s="85">
        <f t="shared" si="4"/>
        <v>162</v>
      </c>
      <c r="M46" s="85" t="s">
        <v>142</v>
      </c>
      <c r="N46" s="85" t="s">
        <v>64</v>
      </c>
      <c r="O46" s="129">
        <v>43608</v>
      </c>
      <c r="P46" s="86"/>
      <c r="Q46" s="86"/>
      <c r="R46" s="96"/>
      <c r="S46" s="96"/>
      <c r="T46" s="86"/>
    </row>
    <row r="47" spans="1:20" s="64" customFormat="1" ht="75">
      <c r="A47" s="125" t="s">
        <v>143</v>
      </c>
      <c r="B47" s="75" t="s">
        <v>144</v>
      </c>
      <c r="C47" s="75" t="s">
        <v>145</v>
      </c>
      <c r="D47" s="75" t="s">
        <v>146</v>
      </c>
      <c r="E47" s="75">
        <v>6</v>
      </c>
      <c r="F47" s="75"/>
      <c r="G47" s="75" t="s">
        <v>147</v>
      </c>
      <c r="H47" s="75" t="s">
        <v>148</v>
      </c>
      <c r="I47" s="84">
        <v>1</v>
      </c>
      <c r="J47" s="75" t="s">
        <v>149</v>
      </c>
      <c r="K47" s="84">
        <v>1</v>
      </c>
      <c r="L47" s="85">
        <f t="shared" si="4"/>
        <v>6</v>
      </c>
      <c r="M47" s="86"/>
      <c r="N47" s="86"/>
      <c r="O47" s="86"/>
      <c r="P47" s="86"/>
      <c r="Q47" s="86"/>
      <c r="R47" s="96"/>
      <c r="S47" s="96"/>
      <c r="T47" s="86"/>
    </row>
    <row r="48" spans="1:20" s="64" customFormat="1" ht="75">
      <c r="A48" s="125" t="s">
        <v>143</v>
      </c>
      <c r="B48" s="75" t="s">
        <v>144</v>
      </c>
      <c r="C48" s="75" t="s">
        <v>145</v>
      </c>
      <c r="D48" s="75" t="s">
        <v>146</v>
      </c>
      <c r="E48" s="75">
        <v>6</v>
      </c>
      <c r="F48" s="75"/>
      <c r="G48" s="75" t="s">
        <v>150</v>
      </c>
      <c r="H48" s="75" t="s">
        <v>40</v>
      </c>
      <c r="I48" s="84">
        <v>1</v>
      </c>
      <c r="J48" s="75" t="s">
        <v>40</v>
      </c>
      <c r="K48" s="84">
        <v>3</v>
      </c>
      <c r="L48" s="85">
        <f t="shared" si="4"/>
        <v>18</v>
      </c>
      <c r="M48" s="86"/>
      <c r="N48" s="86"/>
      <c r="O48" s="86"/>
      <c r="P48" s="86"/>
      <c r="Q48" s="86"/>
      <c r="R48" s="96"/>
      <c r="S48" s="96"/>
      <c r="T48" s="86"/>
    </row>
    <row r="49" spans="1:20" s="64" customFormat="1" ht="45">
      <c r="A49" s="125" t="s">
        <v>151</v>
      </c>
      <c r="B49" s="75" t="s">
        <v>152</v>
      </c>
      <c r="C49" s="75" t="s">
        <v>153</v>
      </c>
      <c r="D49" s="75" t="s">
        <v>154</v>
      </c>
      <c r="E49" s="75">
        <v>3</v>
      </c>
      <c r="F49" s="75"/>
      <c r="G49" s="75" t="s">
        <v>147</v>
      </c>
      <c r="H49" s="75" t="s">
        <v>40</v>
      </c>
      <c r="I49" s="84">
        <v>3</v>
      </c>
      <c r="J49" s="75" t="s">
        <v>155</v>
      </c>
      <c r="K49" s="84">
        <v>3</v>
      </c>
      <c r="L49" s="85">
        <f t="shared" si="4"/>
        <v>27</v>
      </c>
      <c r="M49" s="65" t="s">
        <v>156</v>
      </c>
      <c r="N49" s="65"/>
      <c r="O49" s="86"/>
      <c r="P49" s="86"/>
      <c r="Q49" s="86"/>
      <c r="R49" s="96"/>
      <c r="S49" s="96"/>
      <c r="T49" s="86"/>
    </row>
    <row r="50" spans="1:20" s="64" customFormat="1" ht="45">
      <c r="A50" s="125" t="s">
        <v>151</v>
      </c>
      <c r="B50" s="75" t="s">
        <v>152</v>
      </c>
      <c r="C50" s="75" t="s">
        <v>153</v>
      </c>
      <c r="D50" s="75" t="s">
        <v>154</v>
      </c>
      <c r="E50" s="75">
        <v>3</v>
      </c>
      <c r="F50" s="75"/>
      <c r="G50" s="75" t="s">
        <v>157</v>
      </c>
      <c r="H50" s="75" t="s">
        <v>40</v>
      </c>
      <c r="I50" s="84">
        <v>3</v>
      </c>
      <c r="J50" s="75" t="s">
        <v>158</v>
      </c>
      <c r="K50" s="84">
        <v>3</v>
      </c>
      <c r="L50" s="85">
        <f t="shared" si="4"/>
        <v>27</v>
      </c>
      <c r="M50" s="65"/>
      <c r="N50" s="65"/>
      <c r="O50" s="86"/>
      <c r="P50" s="86"/>
      <c r="Q50" s="86"/>
      <c r="R50" s="96"/>
      <c r="S50" s="96"/>
      <c r="T50" s="86"/>
    </row>
    <row r="51" spans="1:20" s="64" customFormat="1" ht="45">
      <c r="A51" s="125" t="s">
        <v>151</v>
      </c>
      <c r="B51" s="75" t="s">
        <v>152</v>
      </c>
      <c r="C51" s="75" t="s">
        <v>159</v>
      </c>
      <c r="D51" s="75" t="s">
        <v>160</v>
      </c>
      <c r="E51" s="75">
        <v>1</v>
      </c>
      <c r="F51" s="75"/>
      <c r="G51" s="75" t="s">
        <v>161</v>
      </c>
      <c r="H51" s="75" t="s">
        <v>40</v>
      </c>
      <c r="I51" s="84">
        <v>3</v>
      </c>
      <c r="J51" s="75" t="s">
        <v>162</v>
      </c>
      <c r="K51" s="84">
        <v>3</v>
      </c>
      <c r="L51" s="85">
        <f t="shared" si="4"/>
        <v>9</v>
      </c>
      <c r="M51" s="65"/>
      <c r="N51" s="65"/>
      <c r="O51" s="86"/>
      <c r="P51" s="86"/>
      <c r="Q51" s="86"/>
      <c r="R51" s="96"/>
      <c r="S51" s="96"/>
      <c r="T51" s="86"/>
    </row>
    <row r="52" spans="1:20" s="64" customFormat="1" ht="75">
      <c r="A52" s="125" t="s">
        <v>163</v>
      </c>
      <c r="B52" s="75" t="s">
        <v>164</v>
      </c>
      <c r="C52" s="75" t="s">
        <v>165</v>
      </c>
      <c r="D52" s="75" t="s">
        <v>166</v>
      </c>
      <c r="E52" s="75">
        <v>6</v>
      </c>
      <c r="F52" s="75"/>
      <c r="G52" s="75" t="s">
        <v>147</v>
      </c>
      <c r="H52" s="75" t="s">
        <v>40</v>
      </c>
      <c r="I52" s="84">
        <v>3</v>
      </c>
      <c r="J52" s="75" t="s">
        <v>162</v>
      </c>
      <c r="K52" s="84">
        <v>3</v>
      </c>
      <c r="L52" s="85">
        <f t="shared" si="4"/>
        <v>54</v>
      </c>
      <c r="M52" s="65" t="s">
        <v>156</v>
      </c>
      <c r="N52" s="65"/>
      <c r="O52" s="86"/>
      <c r="P52" s="86"/>
      <c r="Q52" s="86"/>
      <c r="R52" s="96"/>
      <c r="S52" s="96"/>
      <c r="T52" s="86"/>
    </row>
    <row r="53" spans="1:20" s="64" customFormat="1" ht="75">
      <c r="A53" s="125" t="s">
        <v>163</v>
      </c>
      <c r="B53" s="75" t="s">
        <v>164</v>
      </c>
      <c r="C53" s="75" t="s">
        <v>159</v>
      </c>
      <c r="D53" s="75" t="s">
        <v>160</v>
      </c>
      <c r="E53" s="75">
        <v>1</v>
      </c>
      <c r="F53" s="75"/>
      <c r="G53" s="75" t="s">
        <v>161</v>
      </c>
      <c r="H53" s="75" t="s">
        <v>40</v>
      </c>
      <c r="I53" s="84">
        <v>3</v>
      </c>
      <c r="J53" s="75" t="s">
        <v>162</v>
      </c>
      <c r="K53" s="84">
        <v>3</v>
      </c>
      <c r="L53" s="85">
        <f t="shared" ref="L53" si="6">E53*I53*K53</f>
        <v>9</v>
      </c>
      <c r="M53" s="65"/>
      <c r="N53" s="65"/>
      <c r="O53" s="86"/>
      <c r="P53" s="86"/>
      <c r="Q53" s="86"/>
      <c r="R53" s="96"/>
      <c r="S53" s="96"/>
      <c r="T53" s="86"/>
    </row>
    <row r="54" spans="1:20" s="64" customFormat="1" ht="45">
      <c r="A54" s="126" t="s">
        <v>167</v>
      </c>
      <c r="B54" s="75" t="s">
        <v>168</v>
      </c>
      <c r="C54" s="75" t="s">
        <v>169</v>
      </c>
      <c r="D54" s="75" t="s">
        <v>170</v>
      </c>
      <c r="E54" s="75">
        <v>3</v>
      </c>
      <c r="F54" s="75"/>
      <c r="G54" s="75" t="s">
        <v>171</v>
      </c>
      <c r="H54" s="75" t="s">
        <v>40</v>
      </c>
      <c r="I54" s="65">
        <v>3</v>
      </c>
      <c r="J54" s="75" t="s">
        <v>172</v>
      </c>
      <c r="K54" s="65">
        <v>1</v>
      </c>
      <c r="L54" s="85">
        <f t="shared" si="4"/>
        <v>9</v>
      </c>
      <c r="M54" s="65"/>
      <c r="N54" s="65"/>
      <c r="O54" s="76"/>
      <c r="P54" s="76"/>
      <c r="Q54" s="76"/>
      <c r="R54" s="76"/>
      <c r="S54" s="76"/>
      <c r="T54" s="76"/>
    </row>
    <row r="55" spans="1:20" s="64" customFormat="1" ht="31.5" customHeight="1">
      <c r="A55" s="126" t="s">
        <v>167</v>
      </c>
      <c r="B55" s="75" t="s">
        <v>168</v>
      </c>
      <c r="C55" s="75" t="s">
        <v>169</v>
      </c>
      <c r="D55" s="75" t="s">
        <v>170</v>
      </c>
      <c r="E55" s="75">
        <v>3</v>
      </c>
      <c r="F55" s="75"/>
      <c r="G55" s="75" t="s">
        <v>173</v>
      </c>
      <c r="H55" s="75" t="s">
        <v>40</v>
      </c>
      <c r="I55" s="65">
        <v>3</v>
      </c>
      <c r="J55" s="75" t="s">
        <v>172</v>
      </c>
      <c r="K55" s="65">
        <v>1</v>
      </c>
      <c r="L55" s="85">
        <f t="shared" si="4"/>
        <v>9</v>
      </c>
      <c r="M55" s="65"/>
      <c r="N55" s="65"/>
      <c r="O55" s="76"/>
      <c r="P55" s="76"/>
      <c r="Q55" s="76"/>
      <c r="R55" s="76"/>
      <c r="S55" s="76"/>
      <c r="T55" s="76"/>
    </row>
    <row r="56" spans="1:20" s="64" customFormat="1" ht="75">
      <c r="A56" s="126" t="s">
        <v>174</v>
      </c>
      <c r="B56" s="75" t="s">
        <v>175</v>
      </c>
      <c r="C56" s="75" t="s">
        <v>176</v>
      </c>
      <c r="D56" s="75" t="s">
        <v>177</v>
      </c>
      <c r="E56" s="75">
        <v>3</v>
      </c>
      <c r="F56" s="75"/>
      <c r="G56" s="75" t="s">
        <v>178</v>
      </c>
      <c r="H56" s="75" t="s">
        <v>40</v>
      </c>
      <c r="I56" s="65">
        <v>1</v>
      </c>
      <c r="J56" s="75" t="s">
        <v>179</v>
      </c>
      <c r="K56" s="65">
        <v>1</v>
      </c>
      <c r="L56" s="85">
        <f t="shared" si="4"/>
        <v>3</v>
      </c>
      <c r="M56" s="65" t="s">
        <v>180</v>
      </c>
      <c r="N56" s="65"/>
      <c r="O56" s="76"/>
      <c r="P56" s="76"/>
      <c r="Q56" s="76"/>
      <c r="R56" s="76"/>
      <c r="S56" s="76"/>
      <c r="T56" s="76"/>
    </row>
    <row r="57" spans="1:20" s="64" customFormat="1" ht="75">
      <c r="A57" s="126" t="s">
        <v>174</v>
      </c>
      <c r="B57" s="75" t="s">
        <v>175</v>
      </c>
      <c r="C57" s="75" t="s">
        <v>176</v>
      </c>
      <c r="D57" s="75" t="s">
        <v>181</v>
      </c>
      <c r="E57" s="75">
        <v>1</v>
      </c>
      <c r="F57" s="75"/>
      <c r="G57" s="75" t="s">
        <v>182</v>
      </c>
      <c r="H57" s="75" t="s">
        <v>40</v>
      </c>
      <c r="I57" s="65">
        <v>1</v>
      </c>
      <c r="J57" s="75" t="s">
        <v>183</v>
      </c>
      <c r="K57" s="65">
        <v>1</v>
      </c>
      <c r="L57" s="85">
        <f t="shared" si="4"/>
        <v>1</v>
      </c>
      <c r="M57" s="65"/>
      <c r="N57" s="65"/>
      <c r="O57" s="76"/>
      <c r="P57" s="76"/>
      <c r="Q57" s="76"/>
      <c r="R57" s="76"/>
      <c r="S57" s="76"/>
      <c r="T57" s="76"/>
    </row>
    <row r="58" spans="1:20" s="64" customFormat="1" ht="75">
      <c r="A58" s="66" t="s">
        <v>184</v>
      </c>
      <c r="B58" s="75" t="s">
        <v>185</v>
      </c>
      <c r="C58" s="75" t="s">
        <v>186</v>
      </c>
      <c r="D58" s="75" t="s">
        <v>187</v>
      </c>
      <c r="E58" s="75">
        <v>1</v>
      </c>
      <c r="F58" s="75"/>
      <c r="G58" s="75" t="s">
        <v>188</v>
      </c>
      <c r="H58" s="75" t="s">
        <v>40</v>
      </c>
      <c r="I58" s="65">
        <v>1</v>
      </c>
      <c r="J58" s="77" t="s">
        <v>189</v>
      </c>
      <c r="K58" s="78">
        <v>1</v>
      </c>
      <c r="L58" s="85">
        <f t="shared" si="4"/>
        <v>1</v>
      </c>
      <c r="M58" s="79"/>
      <c r="N58" s="79"/>
      <c r="O58" s="78"/>
      <c r="P58" s="78"/>
      <c r="Q58" s="78"/>
      <c r="R58" s="78"/>
      <c r="S58" s="78"/>
      <c r="T58" s="78"/>
    </row>
    <row r="59" spans="1:20" ht="30">
      <c r="A59" s="87" t="s">
        <v>190</v>
      </c>
      <c r="B59" s="88" t="s">
        <v>191</v>
      </c>
      <c r="C59" s="67" t="s">
        <v>192</v>
      </c>
      <c r="D59" s="97" t="s">
        <v>193</v>
      </c>
      <c r="E59" s="67">
        <v>3</v>
      </c>
      <c r="F59" s="72"/>
      <c r="G59" s="67" t="s">
        <v>194</v>
      </c>
      <c r="H59" s="89" t="s">
        <v>40</v>
      </c>
      <c r="I59" s="67">
        <v>3</v>
      </c>
      <c r="J59" s="67" t="s">
        <v>195</v>
      </c>
      <c r="K59" s="67">
        <v>1</v>
      </c>
      <c r="L59" s="111">
        <f t="shared" si="4"/>
        <v>9</v>
      </c>
      <c r="M59" s="65" t="s">
        <v>196</v>
      </c>
      <c r="N59" s="65"/>
      <c r="O59" s="93"/>
      <c r="P59" s="93"/>
      <c r="Q59" s="93"/>
      <c r="R59" s="93"/>
      <c r="S59" s="93"/>
      <c r="T59" s="93"/>
    </row>
    <row r="60" spans="1:20" ht="30">
      <c r="A60" s="90" t="s">
        <v>197</v>
      </c>
      <c r="B60" s="92" t="s">
        <v>198</v>
      </c>
      <c r="C60" s="92" t="s">
        <v>199</v>
      </c>
      <c r="D60" s="92" t="s">
        <v>200</v>
      </c>
      <c r="E60" s="91">
        <v>3</v>
      </c>
      <c r="F60" s="91"/>
      <c r="G60" s="67" t="s">
        <v>194</v>
      </c>
      <c r="H60" s="91" t="s">
        <v>40</v>
      </c>
      <c r="I60" s="67">
        <v>1</v>
      </c>
      <c r="J60" s="67" t="s">
        <v>201</v>
      </c>
      <c r="K60" s="91">
        <v>9</v>
      </c>
      <c r="L60" s="111">
        <f t="shared" si="4"/>
        <v>27</v>
      </c>
      <c r="M60" s="67"/>
      <c r="N60" s="67"/>
      <c r="O60" s="93"/>
      <c r="P60" s="93"/>
      <c r="Q60" s="93"/>
      <c r="R60" s="93"/>
      <c r="S60" s="93"/>
      <c r="T60" s="93"/>
    </row>
    <row r="61" spans="1:20" ht="45" customHeight="1">
      <c r="A61" s="127" t="s">
        <v>202</v>
      </c>
      <c r="B61" s="67" t="s">
        <v>203</v>
      </c>
      <c r="C61" s="67" t="s">
        <v>204</v>
      </c>
      <c r="D61" s="67" t="s">
        <v>205</v>
      </c>
      <c r="E61" s="67">
        <v>6</v>
      </c>
      <c r="F61" s="68"/>
      <c r="G61" s="67" t="s">
        <v>194</v>
      </c>
      <c r="H61" s="91" t="s">
        <v>40</v>
      </c>
      <c r="I61" s="67">
        <v>3</v>
      </c>
      <c r="J61" s="91" t="s">
        <v>206</v>
      </c>
      <c r="K61" s="68">
        <v>3</v>
      </c>
      <c r="L61" s="111">
        <f t="shared" si="4"/>
        <v>54</v>
      </c>
      <c r="M61" s="65" t="s">
        <v>207</v>
      </c>
      <c r="N61" s="65"/>
      <c r="O61" s="93"/>
      <c r="P61" s="93"/>
      <c r="Q61" s="93"/>
      <c r="R61" s="93"/>
      <c r="S61" s="93"/>
      <c r="T61" s="93"/>
    </row>
    <row r="62" spans="1:20" ht="30">
      <c r="A62" s="127" t="s">
        <v>202</v>
      </c>
      <c r="B62" s="67" t="s">
        <v>203</v>
      </c>
      <c r="C62" s="67" t="s">
        <v>204</v>
      </c>
      <c r="D62" s="67" t="s">
        <v>205</v>
      </c>
      <c r="E62" s="67">
        <v>6</v>
      </c>
      <c r="F62" s="68"/>
      <c r="G62" s="67" t="s">
        <v>208</v>
      </c>
      <c r="H62" s="91" t="s">
        <v>40</v>
      </c>
      <c r="I62" s="67">
        <v>3</v>
      </c>
      <c r="J62" s="91" t="s">
        <v>206</v>
      </c>
      <c r="K62" s="68">
        <v>3</v>
      </c>
      <c r="L62" s="111">
        <f t="shared" si="4"/>
        <v>54</v>
      </c>
      <c r="M62" s="65"/>
      <c r="N62" s="65"/>
      <c r="O62" s="93"/>
      <c r="P62" s="93"/>
      <c r="Q62" s="93"/>
      <c r="R62" s="93"/>
      <c r="S62" s="93"/>
      <c r="T62" s="93"/>
    </row>
    <row r="63" spans="1:20" ht="30">
      <c r="A63" s="127" t="s">
        <v>202</v>
      </c>
      <c r="B63" s="67" t="s">
        <v>203</v>
      </c>
      <c r="C63" s="67" t="s">
        <v>204</v>
      </c>
      <c r="D63" s="67" t="s">
        <v>209</v>
      </c>
      <c r="E63" s="67">
        <v>6</v>
      </c>
      <c r="F63" s="68"/>
      <c r="G63" s="67" t="s">
        <v>194</v>
      </c>
      <c r="H63" s="91" t="s">
        <v>40</v>
      </c>
      <c r="I63" s="67">
        <v>3</v>
      </c>
      <c r="J63" s="91" t="s">
        <v>206</v>
      </c>
      <c r="K63" s="68">
        <v>3</v>
      </c>
      <c r="L63" s="111">
        <f t="shared" si="4"/>
        <v>54</v>
      </c>
      <c r="M63" s="65"/>
      <c r="N63" s="65"/>
      <c r="O63" s="93"/>
      <c r="P63" s="93"/>
      <c r="Q63" s="93"/>
      <c r="R63" s="93"/>
      <c r="S63" s="93"/>
      <c r="T63" s="93"/>
    </row>
    <row r="64" spans="1:20" ht="30">
      <c r="A64" s="127" t="s">
        <v>202</v>
      </c>
      <c r="B64" s="67" t="s">
        <v>203</v>
      </c>
      <c r="C64" s="67" t="s">
        <v>204</v>
      </c>
      <c r="D64" s="67" t="s">
        <v>209</v>
      </c>
      <c r="E64" s="67">
        <v>6</v>
      </c>
      <c r="F64" s="68"/>
      <c r="G64" s="67" t="s">
        <v>208</v>
      </c>
      <c r="H64" s="91" t="s">
        <v>210</v>
      </c>
      <c r="I64" s="67">
        <v>3</v>
      </c>
      <c r="J64" s="91" t="s">
        <v>206</v>
      </c>
      <c r="K64" s="68">
        <v>3</v>
      </c>
      <c r="L64" s="111">
        <f t="shared" si="4"/>
        <v>54</v>
      </c>
      <c r="M64" s="65"/>
      <c r="N64" s="65"/>
      <c r="O64" s="93"/>
      <c r="P64" s="93"/>
      <c r="Q64" s="93"/>
      <c r="R64" s="93"/>
      <c r="S64" s="93"/>
      <c r="T64" s="93"/>
    </row>
    <row r="65" spans="1:20" ht="15.75">
      <c r="A65" s="124" t="s">
        <v>211</v>
      </c>
      <c r="B65" s="105"/>
      <c r="C65" s="105"/>
      <c r="D65" s="105"/>
      <c r="E65" s="106"/>
      <c r="F65" s="107"/>
      <c r="G65" s="107"/>
      <c r="H65" s="105"/>
      <c r="I65" s="106"/>
      <c r="J65" s="105"/>
      <c r="K65" s="106"/>
      <c r="L65" s="105"/>
      <c r="M65" s="108"/>
      <c r="N65" s="109"/>
      <c r="O65" s="109"/>
      <c r="P65" s="108"/>
      <c r="Q65" s="108"/>
      <c r="R65" s="110"/>
      <c r="S65" s="110"/>
      <c r="T65" s="108"/>
    </row>
    <row r="66" spans="1:20" ht="113.25" customHeight="1">
      <c r="A66" s="70" t="s">
        <v>212</v>
      </c>
      <c r="B66" s="67" t="s">
        <v>213</v>
      </c>
      <c r="C66" s="67" t="s">
        <v>214</v>
      </c>
      <c r="D66" s="67" t="s">
        <v>215</v>
      </c>
      <c r="E66" s="67">
        <v>6</v>
      </c>
      <c r="F66" s="68"/>
      <c r="G66" s="67" t="s">
        <v>216</v>
      </c>
      <c r="H66" s="68" t="s">
        <v>40</v>
      </c>
      <c r="I66" s="67">
        <v>6</v>
      </c>
      <c r="J66" s="69" t="s">
        <v>217</v>
      </c>
      <c r="K66" s="68">
        <v>1</v>
      </c>
      <c r="L66" s="111">
        <f t="shared" si="4"/>
        <v>36</v>
      </c>
      <c r="M66" s="67" t="s">
        <v>218</v>
      </c>
      <c r="N66" s="67"/>
      <c r="O66" s="81" t="s">
        <v>219</v>
      </c>
      <c r="P66" s="93"/>
      <c r="Q66" s="93"/>
      <c r="R66" s="93"/>
      <c r="S66" s="93"/>
      <c r="T66" s="93"/>
    </row>
    <row r="67" spans="1:20" ht="135">
      <c r="A67" s="70" t="s">
        <v>212</v>
      </c>
      <c r="B67" s="67" t="s">
        <v>213</v>
      </c>
      <c r="C67" s="67" t="s">
        <v>214</v>
      </c>
      <c r="D67" s="67" t="s">
        <v>215</v>
      </c>
      <c r="E67" s="67">
        <v>6</v>
      </c>
      <c r="F67" s="68"/>
      <c r="G67" s="67" t="s">
        <v>220</v>
      </c>
      <c r="H67" s="68" t="s">
        <v>40</v>
      </c>
      <c r="I67" s="67">
        <v>6</v>
      </c>
      <c r="J67" s="69" t="s">
        <v>221</v>
      </c>
      <c r="K67" s="68">
        <v>3</v>
      </c>
      <c r="L67" s="111">
        <f t="shared" si="4"/>
        <v>108</v>
      </c>
      <c r="M67" s="67" t="s">
        <v>222</v>
      </c>
      <c r="N67" s="67" t="s">
        <v>223</v>
      </c>
      <c r="O67" s="93" t="s">
        <v>224</v>
      </c>
      <c r="P67" s="88"/>
      <c r="Q67" s="93"/>
      <c r="R67" s="93"/>
      <c r="S67" s="93"/>
      <c r="T67" s="93"/>
    </row>
    <row r="68" spans="1:20" ht="30" customHeight="1">
      <c r="A68" s="70" t="s">
        <v>225</v>
      </c>
      <c r="B68" s="67" t="s">
        <v>226</v>
      </c>
      <c r="C68" s="67" t="s">
        <v>227</v>
      </c>
      <c r="D68" s="67" t="s">
        <v>215</v>
      </c>
      <c r="E68" s="67">
        <v>6</v>
      </c>
      <c r="F68" s="68"/>
      <c r="G68" s="67" t="s">
        <v>228</v>
      </c>
      <c r="H68" s="68" t="s">
        <v>40</v>
      </c>
      <c r="I68" s="67">
        <v>3</v>
      </c>
      <c r="J68" s="69" t="s">
        <v>229</v>
      </c>
      <c r="K68" s="68">
        <v>1</v>
      </c>
      <c r="L68" s="111">
        <f t="shared" si="4"/>
        <v>18</v>
      </c>
      <c r="M68" s="68"/>
      <c r="N68" s="68"/>
      <c r="O68" s="93"/>
      <c r="P68" s="93"/>
      <c r="Q68" s="93"/>
      <c r="R68" s="93"/>
      <c r="S68" s="93"/>
      <c r="T68" s="93"/>
    </row>
    <row r="69" spans="1:20" ht="30" customHeight="1">
      <c r="A69" s="70" t="s">
        <v>225</v>
      </c>
      <c r="B69" s="67" t="s">
        <v>226</v>
      </c>
      <c r="C69" s="67" t="s">
        <v>227</v>
      </c>
      <c r="D69" s="67" t="s">
        <v>215</v>
      </c>
      <c r="E69" s="67">
        <v>6</v>
      </c>
      <c r="F69" s="68"/>
      <c r="G69" s="67" t="s">
        <v>230</v>
      </c>
      <c r="H69" s="68" t="s">
        <v>40</v>
      </c>
      <c r="I69" s="67">
        <v>3</v>
      </c>
      <c r="J69" s="69" t="s">
        <v>229</v>
      </c>
      <c r="K69" s="68">
        <v>1</v>
      </c>
      <c r="L69" s="111">
        <f t="shared" si="4"/>
        <v>18</v>
      </c>
      <c r="M69" s="68"/>
      <c r="N69" s="68"/>
      <c r="O69" s="93"/>
      <c r="P69" s="93"/>
      <c r="Q69" s="93"/>
      <c r="R69" s="93"/>
      <c r="S69" s="93"/>
      <c r="T69" s="93"/>
    </row>
    <row r="70" spans="1:20" ht="32.25" customHeight="1">
      <c r="A70" s="70" t="s">
        <v>231</v>
      </c>
      <c r="B70" s="67" t="s">
        <v>232</v>
      </c>
      <c r="C70" s="67" t="s">
        <v>233</v>
      </c>
      <c r="D70" s="67" t="s">
        <v>215</v>
      </c>
      <c r="E70" s="67">
        <v>6</v>
      </c>
      <c r="F70" s="68"/>
      <c r="G70" s="67" t="s">
        <v>234</v>
      </c>
      <c r="H70" s="68" t="s">
        <v>40</v>
      </c>
      <c r="I70" s="67">
        <v>3</v>
      </c>
      <c r="J70" s="69" t="s">
        <v>235</v>
      </c>
      <c r="K70" s="68">
        <v>1</v>
      </c>
      <c r="L70" s="111">
        <f t="shared" si="4"/>
        <v>18</v>
      </c>
      <c r="M70" s="67"/>
      <c r="N70" s="67"/>
      <c r="O70" s="93"/>
      <c r="P70" s="93"/>
      <c r="Q70" s="93"/>
      <c r="R70" s="93"/>
      <c r="S70" s="93"/>
      <c r="T70" s="93"/>
    </row>
    <row r="71" spans="1:20" ht="30" customHeight="1">
      <c r="A71" s="70" t="s">
        <v>231</v>
      </c>
      <c r="B71" s="67" t="s">
        <v>232</v>
      </c>
      <c r="C71" s="67" t="s">
        <v>233</v>
      </c>
      <c r="D71" s="67" t="s">
        <v>215</v>
      </c>
      <c r="E71" s="67">
        <v>6</v>
      </c>
      <c r="F71" s="68"/>
      <c r="G71" s="67" t="s">
        <v>228</v>
      </c>
      <c r="H71" s="68" t="s">
        <v>40</v>
      </c>
      <c r="I71" s="67">
        <v>3</v>
      </c>
      <c r="J71" s="69" t="s">
        <v>235</v>
      </c>
      <c r="K71" s="68">
        <v>1</v>
      </c>
      <c r="L71" s="111">
        <f t="shared" si="4"/>
        <v>18</v>
      </c>
      <c r="M71" s="68"/>
      <c r="N71" s="68"/>
      <c r="O71" s="93"/>
      <c r="P71" s="93"/>
      <c r="Q71" s="93"/>
      <c r="R71" s="93"/>
      <c r="S71" s="93"/>
      <c r="T71" s="93"/>
    </row>
    <row r="72" spans="1:20" ht="30" customHeight="1">
      <c r="A72" s="70" t="s">
        <v>231</v>
      </c>
      <c r="B72" s="67" t="s">
        <v>232</v>
      </c>
      <c r="C72" s="67" t="s">
        <v>233</v>
      </c>
      <c r="D72" s="67" t="s">
        <v>215</v>
      </c>
      <c r="E72" s="67">
        <v>6</v>
      </c>
      <c r="F72" s="68"/>
      <c r="G72" s="67" t="s">
        <v>230</v>
      </c>
      <c r="H72" s="68" t="s">
        <v>40</v>
      </c>
      <c r="I72" s="67">
        <v>3</v>
      </c>
      <c r="J72" s="69" t="s">
        <v>235</v>
      </c>
      <c r="K72" s="68">
        <v>1</v>
      </c>
      <c r="L72" s="111">
        <f t="shared" si="4"/>
        <v>18</v>
      </c>
      <c r="M72" s="68"/>
      <c r="N72" s="68"/>
      <c r="O72" s="93"/>
      <c r="P72" s="93"/>
      <c r="Q72" s="93"/>
      <c r="R72" s="93"/>
      <c r="S72" s="93"/>
      <c r="T72" s="93"/>
    </row>
    <row r="73" spans="1:20" ht="30" customHeight="1">
      <c r="A73" s="70" t="s">
        <v>231</v>
      </c>
      <c r="B73" s="67" t="s">
        <v>232</v>
      </c>
      <c r="C73" s="67" t="s">
        <v>236</v>
      </c>
      <c r="D73" s="67" t="s">
        <v>215</v>
      </c>
      <c r="E73" s="67">
        <v>6</v>
      </c>
      <c r="F73" s="68"/>
      <c r="G73" s="67" t="s">
        <v>237</v>
      </c>
      <c r="H73" s="68" t="s">
        <v>40</v>
      </c>
      <c r="I73" s="67">
        <v>6</v>
      </c>
      <c r="J73" s="69" t="s">
        <v>134</v>
      </c>
      <c r="K73" s="68">
        <v>1</v>
      </c>
      <c r="L73" s="111">
        <f t="shared" si="4"/>
        <v>36</v>
      </c>
      <c r="M73" s="67" t="s">
        <v>156</v>
      </c>
      <c r="N73" s="67"/>
      <c r="O73" s="93"/>
      <c r="P73" s="93"/>
      <c r="Q73" s="93"/>
      <c r="R73" s="93"/>
      <c r="S73" s="93"/>
      <c r="T73" s="93"/>
    </row>
    <row r="74" spans="1:20" ht="30" customHeight="1">
      <c r="A74" s="70" t="s">
        <v>231</v>
      </c>
      <c r="B74" s="67" t="s">
        <v>232</v>
      </c>
      <c r="C74" s="67" t="s">
        <v>236</v>
      </c>
      <c r="D74" s="67" t="s">
        <v>215</v>
      </c>
      <c r="E74" s="67">
        <v>6</v>
      </c>
      <c r="F74" s="68"/>
      <c r="G74" s="67" t="s">
        <v>238</v>
      </c>
      <c r="H74" s="68" t="s">
        <v>40</v>
      </c>
      <c r="I74" s="67">
        <v>6</v>
      </c>
      <c r="J74" s="69" t="s">
        <v>134</v>
      </c>
      <c r="K74" s="68">
        <v>1</v>
      </c>
      <c r="L74" s="111">
        <f t="shared" si="4"/>
        <v>36</v>
      </c>
      <c r="M74" s="68"/>
      <c r="N74" s="68"/>
      <c r="O74" s="93"/>
      <c r="P74" s="93"/>
      <c r="Q74" s="93"/>
      <c r="R74" s="93"/>
      <c r="S74" s="93"/>
      <c r="T74" s="93"/>
    </row>
    <row r="75" spans="1:20" ht="30" customHeight="1">
      <c r="A75" s="70" t="s">
        <v>239</v>
      </c>
      <c r="B75" s="67" t="s">
        <v>240</v>
      </c>
      <c r="C75" s="67" t="s">
        <v>241</v>
      </c>
      <c r="D75" s="67" t="s">
        <v>215</v>
      </c>
      <c r="E75" s="67">
        <v>6</v>
      </c>
      <c r="F75" s="68"/>
      <c r="G75" s="67" t="s">
        <v>237</v>
      </c>
      <c r="H75" s="68" t="s">
        <v>40</v>
      </c>
      <c r="I75" s="67">
        <v>6</v>
      </c>
      <c r="J75" s="69" t="s">
        <v>242</v>
      </c>
      <c r="K75" s="68">
        <v>1</v>
      </c>
      <c r="L75" s="111">
        <f t="shared" si="4"/>
        <v>36</v>
      </c>
      <c r="M75" s="67" t="s">
        <v>243</v>
      </c>
      <c r="N75" s="67"/>
      <c r="O75" s="93"/>
      <c r="P75" s="93"/>
      <c r="Q75" s="93"/>
      <c r="R75" s="93"/>
      <c r="S75" s="93"/>
      <c r="T75" s="93"/>
    </row>
    <row r="76" spans="1:20" ht="30" customHeight="1">
      <c r="A76" s="70" t="s">
        <v>239</v>
      </c>
      <c r="B76" s="67" t="s">
        <v>240</v>
      </c>
      <c r="C76" s="67" t="s">
        <v>241</v>
      </c>
      <c r="D76" s="67" t="s">
        <v>215</v>
      </c>
      <c r="E76" s="67">
        <v>6</v>
      </c>
      <c r="F76" s="68"/>
      <c r="G76" s="67" t="s">
        <v>238</v>
      </c>
      <c r="H76" s="68" t="s">
        <v>40</v>
      </c>
      <c r="I76" s="67">
        <v>6</v>
      </c>
      <c r="J76" s="69" t="s">
        <v>242</v>
      </c>
      <c r="K76" s="68">
        <v>1</v>
      </c>
      <c r="L76" s="111">
        <f t="shared" si="4"/>
        <v>36</v>
      </c>
      <c r="M76" s="68"/>
      <c r="N76" s="68"/>
      <c r="O76" s="93"/>
      <c r="P76" s="93"/>
      <c r="Q76" s="93"/>
      <c r="R76" s="93"/>
      <c r="S76" s="93"/>
      <c r="T76" s="93"/>
    </row>
    <row r="77" spans="1:20" ht="30" customHeight="1">
      <c r="A77" s="70" t="s">
        <v>244</v>
      </c>
      <c r="B77" s="67" t="s">
        <v>245</v>
      </c>
      <c r="C77" s="67" t="s">
        <v>246</v>
      </c>
      <c r="D77" s="67" t="s">
        <v>215</v>
      </c>
      <c r="E77" s="67">
        <v>6</v>
      </c>
      <c r="F77" s="68"/>
      <c r="G77" s="67" t="s">
        <v>247</v>
      </c>
      <c r="H77" s="68" t="s">
        <v>40</v>
      </c>
      <c r="I77" s="67">
        <v>3</v>
      </c>
      <c r="J77" s="69" t="s">
        <v>248</v>
      </c>
      <c r="K77" s="68">
        <v>1</v>
      </c>
      <c r="L77" s="111">
        <f t="shared" si="4"/>
        <v>18</v>
      </c>
      <c r="M77" s="68" t="s">
        <v>249</v>
      </c>
      <c r="N77" s="68"/>
      <c r="O77" s="93"/>
      <c r="P77" s="93"/>
      <c r="Q77" s="93"/>
      <c r="R77" s="93"/>
      <c r="S77" s="93"/>
      <c r="T77" s="93"/>
    </row>
    <row r="78" spans="1:20" ht="30" customHeight="1">
      <c r="A78" s="70" t="s">
        <v>244</v>
      </c>
      <c r="B78" s="67" t="s">
        <v>245</v>
      </c>
      <c r="C78" s="67" t="s">
        <v>246</v>
      </c>
      <c r="D78" s="67" t="s">
        <v>215</v>
      </c>
      <c r="E78" s="67">
        <v>6</v>
      </c>
      <c r="F78" s="68"/>
      <c r="G78" s="67" t="s">
        <v>250</v>
      </c>
      <c r="H78" s="68" t="s">
        <v>40</v>
      </c>
      <c r="I78" s="67">
        <v>3</v>
      </c>
      <c r="J78" s="69" t="s">
        <v>251</v>
      </c>
      <c r="K78" s="68">
        <v>1</v>
      </c>
      <c r="L78" s="111">
        <f t="shared" si="4"/>
        <v>18</v>
      </c>
      <c r="M78" s="68" t="s">
        <v>249</v>
      </c>
      <c r="N78" s="68"/>
      <c r="O78" s="93"/>
      <c r="P78" s="93"/>
      <c r="Q78" s="93"/>
      <c r="R78" s="93"/>
      <c r="S78" s="93"/>
      <c r="T78" s="93"/>
    </row>
    <row r="79" spans="1:20" ht="134.25" customHeight="1">
      <c r="A79" s="57"/>
      <c r="B79" s="58"/>
      <c r="C79" s="58" t="s">
        <v>252</v>
      </c>
      <c r="D79" s="59"/>
      <c r="E79" s="59"/>
      <c r="F79" s="60"/>
      <c r="G79" s="140" t="s">
        <v>9</v>
      </c>
      <c r="H79" s="140"/>
      <c r="I79" s="140"/>
      <c r="J79" s="140"/>
      <c r="K79" s="139"/>
      <c r="L79" s="139"/>
      <c r="M79" s="139"/>
      <c r="N79" s="139"/>
      <c r="O79" s="139"/>
      <c r="P79" s="139"/>
      <c r="Q79" s="59"/>
      <c r="R79" s="58"/>
      <c r="S79" s="58"/>
      <c r="T79" s="61"/>
    </row>
    <row r="80" spans="1:20" ht="15.75">
      <c r="A80" s="80"/>
    </row>
    <row r="81" spans="1:10" ht="15.75">
      <c r="A81" s="80"/>
    </row>
    <row r="82" spans="1:10" ht="15.75">
      <c r="A82" s="80"/>
    </row>
    <row r="83" spans="1:10" ht="15.75">
      <c r="A83" s="80"/>
    </row>
    <row r="92" spans="1:10">
      <c r="J92" s="62"/>
    </row>
  </sheetData>
  <autoFilter ref="A6:T79">
    <filterColumn colId="11"/>
    <filterColumn colId="15" showButton="0"/>
    <filterColumn colId="16" showButton="0"/>
    <filterColumn colId="17" showButton="0"/>
    <filterColumn colId="18" showButton="0"/>
  </autoFilter>
  <mergeCells count="28">
    <mergeCell ref="A3:B3"/>
    <mergeCell ref="C3:D3"/>
    <mergeCell ref="G3:K3"/>
    <mergeCell ref="N11:N15"/>
    <mergeCell ref="P6:T6"/>
    <mergeCell ref="K6:K7"/>
    <mergeCell ref="G6:G7"/>
    <mergeCell ref="A6:A7"/>
    <mergeCell ref="B6:B7"/>
    <mergeCell ref="D6:D7"/>
    <mergeCell ref="E6:E7"/>
    <mergeCell ref="N6:N7"/>
    <mergeCell ref="O11:O15"/>
    <mergeCell ref="K79:P79"/>
    <mergeCell ref="G79:J79"/>
    <mergeCell ref="C1:L1"/>
    <mergeCell ref="F6:F7"/>
    <mergeCell ref="H6:H7"/>
    <mergeCell ref="I6:I7"/>
    <mergeCell ref="J6:J7"/>
    <mergeCell ref="O6:O7"/>
    <mergeCell ref="M3:P3"/>
    <mergeCell ref="M2:P2"/>
    <mergeCell ref="L6:L7"/>
    <mergeCell ref="M6:M7"/>
    <mergeCell ref="M5:Q5"/>
    <mergeCell ref="C6:C7"/>
    <mergeCell ref="M11:M15"/>
  </mergeCells>
  <phoneticPr fontId="0" type="noConversion"/>
  <conditionalFormatting sqref="L9:L64 L66:L78">
    <cfRule type="cellIs" dxfId="11" priority="14" operator="greaterThan">
      <formula>100</formula>
    </cfRule>
  </conditionalFormatting>
  <conditionalFormatting sqref="K16">
    <cfRule type="cellIs" dxfId="10" priority="13" operator="greaterThan">
      <formula>100</formula>
    </cfRule>
  </conditionalFormatting>
  <conditionalFormatting sqref="L43:L44">
    <cfRule type="cellIs" dxfId="9" priority="12" operator="greaterThan">
      <formula>100</formula>
    </cfRule>
  </conditionalFormatting>
  <conditionalFormatting sqref="L53">
    <cfRule type="cellIs" dxfId="8" priority="11" operator="greaterThan">
      <formula>100</formula>
    </cfRule>
  </conditionalFormatting>
  <conditionalFormatting sqref="L26:L27">
    <cfRule type="cellIs" dxfId="7" priority="10" operator="greaterThan">
      <formula>100</formula>
    </cfRule>
  </conditionalFormatting>
  <conditionalFormatting sqref="L29">
    <cfRule type="cellIs" dxfId="6" priority="8" operator="greaterThan">
      <formula>100</formula>
    </cfRule>
  </conditionalFormatting>
  <conditionalFormatting sqref="L28">
    <cfRule type="cellIs" dxfId="5" priority="9" operator="greaterThan">
      <formula>100</formula>
    </cfRule>
  </conditionalFormatting>
  <conditionalFormatting sqref="L30">
    <cfRule type="cellIs" dxfId="4" priority="7" operator="greaterThan">
      <formula>100</formula>
    </cfRule>
  </conditionalFormatting>
  <conditionalFormatting sqref="L33">
    <cfRule type="cellIs" dxfId="3" priority="6" operator="greaterThan">
      <formula>100</formula>
    </cfRule>
  </conditionalFormatting>
  <conditionalFormatting sqref="L31">
    <cfRule type="cellIs" dxfId="2" priority="5" operator="greaterThan">
      <formula>100</formula>
    </cfRule>
  </conditionalFormatting>
  <conditionalFormatting sqref="L32">
    <cfRule type="cellIs" dxfId="1" priority="4" operator="greaterThan">
      <formula>100</formula>
    </cfRule>
  </conditionalFormatting>
  <conditionalFormatting sqref="L65">
    <cfRule type="cellIs" dxfId="0" priority="1" operator="greaterThan">
      <formula>100</formula>
    </cfRule>
  </conditionalFormatting>
  <pageMargins left="0.25" right="0" top="0.25" bottom="0" header="0" footer="0"/>
  <pageSetup paperSize="9" scale="15" orientation="landscape" horizontalDpi="4294967292" verticalDpi="300" r:id="rId1"/>
  <headerFooter alignWithMargins="0">
    <oddFooter>&amp;R&amp;18Page &amp;P of &amp;NQS-GE02-REV04</oddFooter>
  </headerFooter>
  <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activeCell="L29" sqref="L29"/>
    </sheetView>
  </sheetViews>
  <sheetFormatPr defaultRowHeight="12.7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A19"/>
  <sheetViews>
    <sheetView workbookViewId="0">
      <selection activeCell="AC7" sqref="AC7"/>
    </sheetView>
  </sheetViews>
  <sheetFormatPr defaultRowHeight="12.75"/>
  <cols>
    <col min="1" max="1" width="22.7109375" customWidth="1"/>
    <col min="2" max="27" width="5.28515625" customWidth="1"/>
  </cols>
  <sheetData>
    <row r="1" spans="1:27">
      <c r="A1" s="175" t="s">
        <v>253</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7"/>
    </row>
    <row r="2" spans="1:27" ht="37.5" customHeight="1">
      <c r="A2" s="178"/>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80"/>
    </row>
    <row r="3" spans="1:27">
      <c r="A3" s="181" t="s">
        <v>254</v>
      </c>
      <c r="B3" s="183" t="s">
        <v>278</v>
      </c>
      <c r="C3" s="183"/>
      <c r="D3" s="183"/>
      <c r="E3" s="183"/>
      <c r="F3" s="183"/>
      <c r="G3" s="183"/>
      <c r="H3" s="183"/>
      <c r="I3" s="183"/>
      <c r="J3" s="183"/>
      <c r="K3" s="183"/>
      <c r="L3" s="183"/>
      <c r="M3" s="183"/>
      <c r="N3" s="183"/>
      <c r="O3" s="183"/>
      <c r="P3" s="183"/>
      <c r="Q3" s="183"/>
      <c r="R3" s="183"/>
      <c r="S3" s="183"/>
      <c r="T3" s="183"/>
      <c r="U3" s="183"/>
      <c r="V3" s="183"/>
      <c r="W3" s="183"/>
      <c r="X3" s="183"/>
      <c r="Y3" s="185" t="s">
        <v>256</v>
      </c>
      <c r="Z3" s="186"/>
      <c r="AA3" s="187"/>
    </row>
    <row r="4" spans="1:27">
      <c r="A4" s="182"/>
      <c r="B4" s="184"/>
      <c r="C4" s="184"/>
      <c r="D4" s="184"/>
      <c r="E4" s="184"/>
      <c r="F4" s="184"/>
      <c r="G4" s="184"/>
      <c r="H4" s="184"/>
      <c r="I4" s="184"/>
      <c r="J4" s="184"/>
      <c r="K4" s="184"/>
      <c r="L4" s="184"/>
      <c r="M4" s="184"/>
      <c r="N4" s="184"/>
      <c r="O4" s="184"/>
      <c r="P4" s="184"/>
      <c r="Q4" s="184"/>
      <c r="R4" s="184"/>
      <c r="S4" s="184"/>
      <c r="T4" s="184"/>
      <c r="U4" s="184"/>
      <c r="V4" s="184"/>
      <c r="W4" s="184"/>
      <c r="X4" s="184"/>
      <c r="Y4" s="188"/>
      <c r="Z4" s="189"/>
      <c r="AA4" s="190"/>
    </row>
    <row r="5" spans="1:27" ht="40.5" customHeight="1">
      <c r="A5" s="38" t="s">
        <v>257</v>
      </c>
      <c r="B5" s="191" t="s">
        <v>258</v>
      </c>
      <c r="C5" s="192"/>
      <c r="D5" s="192"/>
      <c r="E5" s="192"/>
      <c r="F5" s="192"/>
      <c r="G5" s="192"/>
      <c r="H5" s="193"/>
      <c r="I5" s="194" t="s">
        <v>259</v>
      </c>
      <c r="J5" s="195"/>
      <c r="K5" s="195"/>
      <c r="L5" s="195"/>
      <c r="M5" s="195"/>
      <c r="N5" s="195"/>
      <c r="O5" s="195"/>
      <c r="P5" s="196"/>
      <c r="Q5" s="194" t="s">
        <v>260</v>
      </c>
      <c r="R5" s="195"/>
      <c r="S5" s="195"/>
      <c r="T5" s="195"/>
      <c r="U5" s="195"/>
      <c r="V5" s="195"/>
      <c r="W5" s="195"/>
      <c r="X5" s="196"/>
      <c r="Y5" s="197"/>
      <c r="Z5" s="198"/>
      <c r="AA5" s="199"/>
    </row>
    <row r="6" spans="1:27" ht="24">
      <c r="A6" s="155" t="s">
        <v>261</v>
      </c>
      <c r="B6" s="156"/>
      <c r="C6" s="156"/>
      <c r="D6" s="156"/>
      <c r="E6" s="156"/>
      <c r="F6" s="156"/>
      <c r="G6" s="156"/>
      <c r="H6" s="156"/>
      <c r="I6" s="156"/>
      <c r="J6" s="156"/>
      <c r="K6" s="123"/>
      <c r="L6" s="123"/>
      <c r="M6" s="123"/>
      <c r="N6" s="123"/>
      <c r="O6" s="1"/>
      <c r="P6" s="1"/>
      <c r="Q6" s="1"/>
      <c r="R6" s="1"/>
      <c r="S6" s="1"/>
      <c r="T6" s="1"/>
      <c r="U6" s="1"/>
      <c r="V6" s="1"/>
      <c r="W6" s="1"/>
      <c r="X6" s="35" t="s">
        <v>262</v>
      </c>
      <c r="Y6" s="35"/>
      <c r="Z6" s="35"/>
      <c r="AA6" s="2"/>
    </row>
    <row r="7" spans="1:27" ht="268.5" customHeight="1">
      <c r="A7" s="157"/>
      <c r="B7" s="158"/>
      <c r="C7" s="158"/>
      <c r="D7" s="158"/>
      <c r="E7" s="158"/>
      <c r="F7" s="158"/>
      <c r="G7" s="158"/>
      <c r="H7" s="158"/>
      <c r="I7" s="158"/>
      <c r="J7" s="158"/>
      <c r="K7" s="158"/>
      <c r="L7" s="158"/>
      <c r="M7" s="158"/>
      <c r="N7" s="158"/>
      <c r="O7" s="158"/>
      <c r="P7" s="158"/>
      <c r="Q7" s="158"/>
      <c r="R7" s="158"/>
      <c r="S7" s="158"/>
      <c r="T7" s="158"/>
      <c r="U7" s="158"/>
      <c r="V7" s="158"/>
      <c r="W7" s="158"/>
      <c r="X7" s="158"/>
      <c r="Y7" s="158"/>
      <c r="Z7" s="158"/>
      <c r="AA7" s="159"/>
    </row>
    <row r="8" spans="1:27">
      <c r="A8" s="160" t="s">
        <v>267</v>
      </c>
      <c r="B8" s="161"/>
      <c r="C8" s="161"/>
      <c r="D8" s="161"/>
      <c r="E8" s="161"/>
      <c r="F8" s="161"/>
      <c r="G8" s="161"/>
      <c r="H8" s="161"/>
      <c r="I8" s="161"/>
      <c r="J8" s="161"/>
      <c r="K8" s="161"/>
      <c r="L8" s="161"/>
      <c r="M8" s="161"/>
      <c r="N8" s="161"/>
      <c r="O8" s="161"/>
      <c r="P8" s="161"/>
      <c r="Q8" s="161"/>
      <c r="R8" s="161"/>
      <c r="S8" s="161"/>
      <c r="T8" s="161"/>
      <c r="U8" s="161"/>
      <c r="V8" s="161"/>
      <c r="W8" s="161"/>
      <c r="X8" s="161"/>
      <c r="Y8" s="161"/>
      <c r="Z8" s="161"/>
      <c r="AA8" s="162"/>
    </row>
    <row r="9" spans="1:27" ht="49.5">
      <c r="A9" s="163"/>
      <c r="B9" s="164"/>
      <c r="C9" s="164"/>
      <c r="D9" s="164"/>
      <c r="E9" s="164"/>
      <c r="F9" s="164"/>
      <c r="G9" s="164"/>
      <c r="H9" s="164"/>
      <c r="I9" s="164"/>
      <c r="J9" s="164"/>
      <c r="K9" s="164"/>
      <c r="L9" s="164"/>
      <c r="M9" s="164"/>
      <c r="N9" s="164"/>
      <c r="O9" s="164"/>
      <c r="P9" s="164"/>
      <c r="Q9" s="164"/>
      <c r="R9" s="164"/>
      <c r="S9" s="164"/>
      <c r="T9" s="164"/>
      <c r="U9" s="164"/>
      <c r="V9" s="164"/>
      <c r="W9" s="164"/>
      <c r="X9" s="164"/>
      <c r="Y9" s="164"/>
      <c r="Z9" s="164"/>
      <c r="AA9" s="165"/>
    </row>
    <row r="10" spans="1:27">
      <c r="A10" s="166" t="s">
        <v>268</v>
      </c>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8"/>
    </row>
    <row r="11" spans="1:27">
      <c r="A11" s="169"/>
      <c r="B11" s="170"/>
      <c r="C11" s="170"/>
      <c r="D11" s="170"/>
      <c r="E11" s="170"/>
      <c r="F11" s="170"/>
      <c r="G11" s="170"/>
      <c r="H11" s="170"/>
      <c r="I11" s="170"/>
      <c r="J11" s="170"/>
      <c r="K11" s="170"/>
      <c r="L11" s="170"/>
      <c r="M11" s="170"/>
      <c r="N11" s="170"/>
      <c r="O11" s="170"/>
      <c r="P11" s="170"/>
      <c r="Q11" s="170"/>
      <c r="R11" s="170"/>
      <c r="S11" s="170"/>
      <c r="T11" s="170"/>
      <c r="U11" s="170"/>
      <c r="V11" s="170"/>
      <c r="W11" s="170"/>
      <c r="X11" s="170"/>
      <c r="Y11" s="170"/>
      <c r="Z11" s="170"/>
      <c r="AA11" s="171"/>
    </row>
    <row r="12" spans="1:27">
      <c r="A12" s="169"/>
      <c r="B12" s="170"/>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1"/>
    </row>
    <row r="13" spans="1:27">
      <c r="A13" s="172"/>
      <c r="B13" s="173"/>
      <c r="C13" s="173"/>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4"/>
    </row>
    <row r="14" spans="1:27" ht="18">
      <c r="A14" s="3"/>
      <c r="B14" s="4"/>
      <c r="C14" s="4"/>
      <c r="D14" s="4"/>
      <c r="E14" s="4"/>
      <c r="F14" s="4"/>
      <c r="G14" s="4"/>
      <c r="H14" s="4"/>
      <c r="I14" s="4"/>
      <c r="J14" s="4"/>
      <c r="K14" s="4"/>
      <c r="L14" s="4"/>
      <c r="M14" s="4"/>
      <c r="N14" s="4"/>
      <c r="O14" s="4"/>
      <c r="P14" s="4"/>
      <c r="Q14" s="4"/>
      <c r="R14" s="4"/>
      <c r="S14" s="4"/>
      <c r="T14" s="4"/>
      <c r="U14" s="4"/>
      <c r="V14" s="4"/>
      <c r="W14" s="4"/>
      <c r="X14" s="4"/>
      <c r="Y14" s="4"/>
      <c r="Z14" s="4"/>
      <c r="AA14" s="5"/>
    </row>
    <row r="15" spans="1:27" ht="15.75">
      <c r="A15" s="36" t="s">
        <v>269</v>
      </c>
      <c r="B15" s="7"/>
      <c r="C15" s="7"/>
      <c r="D15" s="7"/>
      <c r="E15" s="7"/>
      <c r="F15" s="7"/>
      <c r="G15" s="7"/>
      <c r="H15" s="7"/>
      <c r="I15" s="7"/>
      <c r="J15" s="7"/>
      <c r="K15" s="7"/>
      <c r="L15" s="7"/>
      <c r="M15" s="7"/>
      <c r="N15" s="7"/>
      <c r="O15" s="8"/>
      <c r="P15" s="8"/>
      <c r="Q15" s="8"/>
      <c r="R15" s="8"/>
      <c r="S15" s="8"/>
      <c r="T15" s="7" t="s">
        <v>265</v>
      </c>
      <c r="U15" s="8"/>
      <c r="V15" s="8"/>
      <c r="W15" s="8"/>
      <c r="X15" s="7"/>
      <c r="Y15" s="8"/>
      <c r="Z15" s="8"/>
      <c r="AA15" s="9"/>
    </row>
    <row r="16" spans="1:27" ht="13.5">
      <c r="A16" s="10"/>
      <c r="B16" s="6"/>
      <c r="C16" s="6"/>
      <c r="D16" s="6"/>
      <c r="E16" s="6"/>
      <c r="F16" s="6"/>
      <c r="G16" s="6"/>
      <c r="H16" s="6"/>
      <c r="I16" s="6"/>
      <c r="J16" s="6"/>
      <c r="K16" s="6"/>
      <c r="L16" s="6"/>
      <c r="M16" s="6"/>
      <c r="N16" s="6"/>
      <c r="O16" s="6"/>
      <c r="P16" s="6"/>
      <c r="Q16" s="6"/>
      <c r="R16" s="6"/>
      <c r="S16" s="6"/>
      <c r="T16" s="6"/>
      <c r="U16" s="6"/>
      <c r="V16" s="6"/>
      <c r="W16" s="6"/>
      <c r="X16" s="6"/>
      <c r="Y16" s="6"/>
      <c r="Z16" s="6"/>
      <c r="AA16" s="11"/>
    </row>
    <row r="17" spans="1:27" ht="15.75">
      <c r="A17" s="37" t="s">
        <v>270</v>
      </c>
      <c r="B17" s="12"/>
      <c r="C17" s="12"/>
      <c r="D17" s="12"/>
      <c r="E17" s="12"/>
      <c r="F17" s="12"/>
      <c r="G17" s="12"/>
      <c r="H17" s="12"/>
      <c r="I17" s="12"/>
      <c r="J17" s="12"/>
      <c r="K17" s="12"/>
      <c r="L17" s="12"/>
      <c r="M17" s="12"/>
      <c r="N17" s="12"/>
      <c r="O17" s="13"/>
      <c r="P17" s="13"/>
      <c r="Q17" s="13"/>
      <c r="R17" s="13"/>
      <c r="S17" s="13"/>
      <c r="T17" s="13"/>
      <c r="U17" s="13"/>
      <c r="V17" s="13"/>
      <c r="W17" s="13"/>
      <c r="X17" s="12"/>
      <c r="Y17" s="13"/>
      <c r="Z17" s="13"/>
      <c r="AA17" s="14"/>
    </row>
    <row r="19" spans="1:27">
      <c r="D19" s="128"/>
    </row>
  </sheetData>
  <mergeCells count="13">
    <mergeCell ref="A1:AA2"/>
    <mergeCell ref="A3:A4"/>
    <mergeCell ref="B3:X4"/>
    <mergeCell ref="Y3:AA4"/>
    <mergeCell ref="B5:H5"/>
    <mergeCell ref="I5:P5"/>
    <mergeCell ref="Q5:X5"/>
    <mergeCell ref="Y5:AA5"/>
    <mergeCell ref="A6:J6"/>
    <mergeCell ref="A7:AA7"/>
    <mergeCell ref="A8:AA8"/>
    <mergeCell ref="A9:AA9"/>
    <mergeCell ref="A10:AA13"/>
  </mergeCells>
  <hyperlinks>
    <hyperlink ref="A8:AA8" r:id="rId1" display="https://talapparel-my.sharepoint.com/:x:/r/personal/kalokwong_talapparel_com/_layouts/15/Doc.aspx?sourcedoc=%7Bb8c5251f-34b1-4f6d-ab4e-a58699cfd59c%7D&amp;action=default&amp;uid=%7BB8C5251F-34B1-4F6D-AB4E-A58699CFD59C%7D&amp;ListItemId=81&amp;ListId=%7B61B783AB-C58A-47B6-8D57-7DF45E2BFEF2%7D&amp;odsp=1&amp;env=prod"/>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dimension ref="A1:AT19"/>
  <sheetViews>
    <sheetView showGridLines="0" zoomScale="61" zoomScaleNormal="61" zoomScaleSheetLayoutView="100" workbookViewId="0"/>
  </sheetViews>
  <sheetFormatPr defaultRowHeight="12.75"/>
  <cols>
    <col min="1" max="1" width="2.28515625" customWidth="1"/>
    <col min="2" max="2" width="21.42578125" customWidth="1"/>
    <col min="4" max="4" width="5.7109375" customWidth="1"/>
    <col min="5" max="5" width="5" customWidth="1"/>
    <col min="6" max="6" width="5.7109375" customWidth="1"/>
    <col min="7" max="7" width="7.140625" customWidth="1"/>
    <col min="8" max="8" width="5.7109375" customWidth="1"/>
    <col min="9" max="10" width="6.7109375" customWidth="1"/>
    <col min="11" max="25" width="5.28515625" customWidth="1"/>
    <col min="26" max="26" width="6.140625" customWidth="1"/>
    <col min="27" max="27" width="5.85546875" customWidth="1"/>
    <col min="28" max="28" width="11.5703125" customWidth="1"/>
    <col min="29" max="29" width="1.85546875" customWidth="1"/>
  </cols>
  <sheetData>
    <row r="1" spans="1:46" ht="14.25" thickBot="1">
      <c r="A1" s="15"/>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7"/>
      <c r="AD1" s="18"/>
    </row>
    <row r="2" spans="1:46" ht="35.25" customHeight="1">
      <c r="A2" s="19"/>
      <c r="B2" s="175" t="s">
        <v>273</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7"/>
      <c r="AC2" s="20"/>
      <c r="AD2" s="18"/>
    </row>
    <row r="3" spans="1:46" ht="16.5" customHeight="1" thickBot="1">
      <c r="A3" s="19"/>
      <c r="B3" s="178"/>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80"/>
      <c r="AC3" s="20"/>
      <c r="AD3" s="18"/>
    </row>
    <row r="4" spans="1:46" ht="18.75" customHeight="1">
      <c r="A4" s="19"/>
      <c r="B4" s="215" t="s">
        <v>254</v>
      </c>
      <c r="C4" s="217" t="s">
        <v>279</v>
      </c>
      <c r="D4" s="217"/>
      <c r="E4" s="217"/>
      <c r="F4" s="217"/>
      <c r="G4" s="217"/>
      <c r="H4" s="217"/>
      <c r="I4" s="217"/>
      <c r="J4" s="217"/>
      <c r="K4" s="217"/>
      <c r="L4" s="217"/>
      <c r="M4" s="217"/>
      <c r="N4" s="217"/>
      <c r="O4" s="217"/>
      <c r="P4" s="217"/>
      <c r="Q4" s="217"/>
      <c r="R4" s="217"/>
      <c r="S4" s="217"/>
      <c r="T4" s="217"/>
      <c r="U4" s="217"/>
      <c r="V4" s="217"/>
      <c r="W4" s="217"/>
      <c r="X4" s="217"/>
      <c r="Y4" s="217"/>
      <c r="Z4" s="219" t="s">
        <v>256</v>
      </c>
      <c r="AA4" s="220"/>
      <c r="AB4" s="221"/>
      <c r="AC4" s="20"/>
      <c r="AD4" s="18"/>
    </row>
    <row r="5" spans="1:46" ht="38.25" customHeight="1">
      <c r="A5" s="19"/>
      <c r="B5" s="216"/>
      <c r="C5" s="218"/>
      <c r="D5" s="218"/>
      <c r="E5" s="218"/>
      <c r="F5" s="218"/>
      <c r="G5" s="218"/>
      <c r="H5" s="218"/>
      <c r="I5" s="218"/>
      <c r="J5" s="218"/>
      <c r="K5" s="218"/>
      <c r="L5" s="218"/>
      <c r="M5" s="218"/>
      <c r="N5" s="218"/>
      <c r="O5" s="218"/>
      <c r="P5" s="218"/>
      <c r="Q5" s="218"/>
      <c r="R5" s="218"/>
      <c r="S5" s="218"/>
      <c r="T5" s="218"/>
      <c r="U5" s="218"/>
      <c r="V5" s="218"/>
      <c r="W5" s="218"/>
      <c r="X5" s="218"/>
      <c r="Y5" s="218"/>
      <c r="Z5" s="222"/>
      <c r="AA5" s="223"/>
      <c r="AB5" s="224"/>
      <c r="AC5" s="20"/>
      <c r="AD5" s="18"/>
    </row>
    <row r="6" spans="1:46" ht="41.25" customHeight="1" thickBot="1">
      <c r="A6" s="19"/>
      <c r="B6" s="39" t="s">
        <v>257</v>
      </c>
      <c r="C6" s="227" t="s">
        <v>258</v>
      </c>
      <c r="D6" s="228"/>
      <c r="E6" s="228"/>
      <c r="F6" s="228"/>
      <c r="G6" s="228"/>
      <c r="H6" s="228"/>
      <c r="I6" s="229"/>
      <c r="J6" s="230" t="s">
        <v>259</v>
      </c>
      <c r="K6" s="231"/>
      <c r="L6" s="231"/>
      <c r="M6" s="231"/>
      <c r="N6" s="231"/>
      <c r="O6" s="231"/>
      <c r="P6" s="231"/>
      <c r="Q6" s="232"/>
      <c r="R6" s="230" t="s">
        <v>260</v>
      </c>
      <c r="S6" s="231"/>
      <c r="T6" s="231"/>
      <c r="U6" s="231"/>
      <c r="V6" s="231"/>
      <c r="W6" s="231"/>
      <c r="X6" s="231"/>
      <c r="Y6" s="232"/>
      <c r="Z6" s="233"/>
      <c r="AA6" s="234"/>
      <c r="AB6" s="235"/>
      <c r="AC6" s="20"/>
      <c r="AD6" s="18"/>
    </row>
    <row r="7" spans="1:46" ht="48.75" customHeight="1" thickBot="1">
      <c r="A7" s="19"/>
      <c r="B7" s="225" t="s">
        <v>274</v>
      </c>
      <c r="C7" s="226"/>
      <c r="D7" s="226"/>
      <c r="E7" s="226"/>
      <c r="F7" s="226"/>
      <c r="G7" s="226"/>
      <c r="H7" s="226"/>
      <c r="I7" s="226"/>
      <c r="J7" s="226"/>
      <c r="K7" s="226"/>
      <c r="L7" s="122"/>
      <c r="M7" s="122"/>
      <c r="N7" s="122"/>
      <c r="O7" s="122"/>
      <c r="P7" s="23"/>
      <c r="Q7" s="23"/>
      <c r="R7" s="23"/>
      <c r="S7" s="23"/>
      <c r="T7" s="23"/>
      <c r="U7" s="23"/>
      <c r="V7" s="23"/>
      <c r="W7" s="23"/>
      <c r="X7" s="23"/>
      <c r="Y7" s="24" t="s">
        <v>275</v>
      </c>
      <c r="Z7" s="24"/>
      <c r="AA7" s="24"/>
      <c r="AB7" s="25"/>
      <c r="AC7" s="20"/>
      <c r="AD7" s="18"/>
    </row>
    <row r="8" spans="1:46" ht="200.1" customHeight="1">
      <c r="A8" s="19"/>
      <c r="B8" s="236"/>
      <c r="C8" s="237"/>
      <c r="D8" s="237"/>
      <c r="E8" s="237"/>
      <c r="F8" s="237"/>
      <c r="G8" s="237"/>
      <c r="H8" s="237"/>
      <c r="I8" s="237"/>
      <c r="J8" s="237"/>
      <c r="K8" s="237"/>
      <c r="L8" s="237"/>
      <c r="M8" s="237"/>
      <c r="N8" s="237"/>
      <c r="O8" s="237"/>
      <c r="P8" s="237"/>
      <c r="Q8" s="237"/>
      <c r="R8" s="237"/>
      <c r="S8" s="237"/>
      <c r="T8" s="237"/>
      <c r="U8" s="237"/>
      <c r="V8" s="237"/>
      <c r="W8" s="237"/>
      <c r="X8" s="237"/>
      <c r="Y8" s="237"/>
      <c r="Z8" s="237"/>
      <c r="AA8" s="237"/>
      <c r="AB8" s="238"/>
      <c r="AC8" s="20"/>
      <c r="AD8" s="18"/>
    </row>
    <row r="9" spans="1:46" ht="36" customHeight="1">
      <c r="A9" s="19"/>
      <c r="B9" s="200"/>
      <c r="C9" s="201"/>
      <c r="D9" s="201"/>
      <c r="E9" s="201"/>
      <c r="F9" s="201"/>
      <c r="G9" s="201"/>
      <c r="H9" s="201"/>
      <c r="I9" s="201"/>
      <c r="J9" s="201"/>
      <c r="K9" s="201"/>
      <c r="L9" s="201"/>
      <c r="M9" s="201"/>
      <c r="N9" s="201"/>
      <c r="O9" s="201"/>
      <c r="P9" s="201"/>
      <c r="Q9" s="201"/>
      <c r="R9" s="201"/>
      <c r="S9" s="201"/>
      <c r="T9" s="201"/>
      <c r="U9" s="201"/>
      <c r="V9" s="201"/>
      <c r="W9" s="201"/>
      <c r="X9" s="201"/>
      <c r="Y9" s="201"/>
      <c r="Z9" s="201"/>
      <c r="AA9" s="201"/>
      <c r="AB9" s="202"/>
      <c r="AC9" s="20"/>
      <c r="AD9" s="18"/>
    </row>
    <row r="10" spans="1:46" ht="48.75" customHeight="1" thickBot="1">
      <c r="A10" s="19"/>
      <c r="B10" s="203"/>
      <c r="C10" s="204"/>
      <c r="D10" s="204"/>
      <c r="E10" s="204"/>
      <c r="F10" s="204"/>
      <c r="G10" s="204"/>
      <c r="H10" s="204"/>
      <c r="I10" s="204"/>
      <c r="J10" s="204"/>
      <c r="K10" s="204"/>
      <c r="L10" s="204"/>
      <c r="M10" s="204"/>
      <c r="N10" s="204"/>
      <c r="O10" s="204"/>
      <c r="P10" s="204"/>
      <c r="Q10" s="204"/>
      <c r="R10" s="204"/>
      <c r="S10" s="204"/>
      <c r="T10" s="204"/>
      <c r="U10" s="204"/>
      <c r="V10" s="204"/>
      <c r="W10" s="204"/>
      <c r="X10" s="204"/>
      <c r="Y10" s="204"/>
      <c r="Z10" s="204"/>
      <c r="AA10" s="204"/>
      <c r="AB10" s="205"/>
      <c r="AC10" s="20"/>
      <c r="AD10" s="18"/>
    </row>
    <row r="11" spans="1:46" ht="25.5" customHeight="1">
      <c r="A11" s="19"/>
      <c r="B11" s="206" t="s">
        <v>281</v>
      </c>
      <c r="C11" s="207"/>
      <c r="D11" s="207"/>
      <c r="E11" s="207"/>
      <c r="F11" s="207"/>
      <c r="G11" s="207"/>
      <c r="H11" s="207"/>
      <c r="I11" s="207"/>
      <c r="J11" s="207"/>
      <c r="K11" s="207"/>
      <c r="L11" s="207"/>
      <c r="M11" s="207"/>
      <c r="N11" s="207"/>
      <c r="O11" s="207"/>
      <c r="P11" s="207"/>
      <c r="Q11" s="207"/>
      <c r="R11" s="207"/>
      <c r="S11" s="207"/>
      <c r="T11" s="207"/>
      <c r="U11" s="207"/>
      <c r="V11" s="207"/>
      <c r="W11" s="207"/>
      <c r="X11" s="207"/>
      <c r="Y11" s="207"/>
      <c r="Z11" s="207"/>
      <c r="AA11" s="207"/>
      <c r="AB11" s="208"/>
      <c r="AC11" s="20"/>
      <c r="AD11" s="18"/>
    </row>
    <row r="12" spans="1:46" ht="25.5" customHeight="1">
      <c r="A12" s="19"/>
      <c r="B12" s="209"/>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1"/>
      <c r="AC12" s="20"/>
      <c r="AD12" s="18"/>
    </row>
    <row r="13" spans="1:46" ht="29.25" customHeight="1">
      <c r="A13" s="19"/>
      <c r="B13" s="209"/>
      <c r="C13" s="210"/>
      <c r="D13" s="210"/>
      <c r="E13" s="210"/>
      <c r="F13" s="210"/>
      <c r="G13" s="210"/>
      <c r="H13" s="210"/>
      <c r="I13" s="210"/>
      <c r="J13" s="210"/>
      <c r="K13" s="210"/>
      <c r="L13" s="210"/>
      <c r="M13" s="210"/>
      <c r="N13" s="210"/>
      <c r="O13" s="210"/>
      <c r="P13" s="210"/>
      <c r="Q13" s="210"/>
      <c r="R13" s="210"/>
      <c r="S13" s="210"/>
      <c r="T13" s="210"/>
      <c r="U13" s="210"/>
      <c r="V13" s="210"/>
      <c r="W13" s="210"/>
      <c r="X13" s="210"/>
      <c r="Y13" s="210"/>
      <c r="Z13" s="210"/>
      <c r="AA13" s="210"/>
      <c r="AB13" s="211"/>
      <c r="AC13" s="20"/>
      <c r="AD13" s="18"/>
    </row>
    <row r="14" spans="1:46" ht="29.25" customHeight="1" thickBot="1">
      <c r="A14" s="19"/>
      <c r="B14" s="212"/>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4"/>
      <c r="AC14" s="20"/>
      <c r="AD14" s="18"/>
    </row>
    <row r="15" spans="1:46" ht="49.5" hidden="1" customHeight="1">
      <c r="A15" s="19"/>
      <c r="B15" s="26"/>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8"/>
      <c r="AC15" s="20"/>
      <c r="AD15" s="18"/>
    </row>
    <row r="16" spans="1:46" ht="15.75">
      <c r="A16" s="10"/>
      <c r="B16" s="29" t="s">
        <v>282</v>
      </c>
      <c r="C16" s="29"/>
      <c r="D16" s="29"/>
      <c r="E16" s="29"/>
      <c r="F16" s="29"/>
      <c r="G16" s="29"/>
      <c r="H16" s="29"/>
      <c r="I16" s="29"/>
      <c r="J16" s="29"/>
      <c r="K16" s="29"/>
      <c r="L16" s="29"/>
      <c r="M16" s="29"/>
      <c r="N16" s="29"/>
      <c r="O16" s="29"/>
      <c r="P16" s="30"/>
      <c r="Q16" s="30"/>
      <c r="R16" s="30"/>
      <c r="S16" s="30"/>
      <c r="T16" s="30"/>
      <c r="U16" s="30"/>
      <c r="V16" s="30"/>
      <c r="W16" s="30"/>
      <c r="X16" s="29" t="s">
        <v>265</v>
      </c>
      <c r="Y16" s="29"/>
      <c r="Z16" s="29"/>
      <c r="AA16" s="30"/>
      <c r="AB16" s="29"/>
      <c r="AC16" s="11"/>
      <c r="AD16" s="6"/>
      <c r="AT16" t="s">
        <v>276</v>
      </c>
    </row>
    <row r="17" spans="1:46" ht="6.75" customHeight="1">
      <c r="A17" s="10"/>
      <c r="B17" s="30"/>
      <c r="C17" s="30"/>
      <c r="D17" s="30"/>
      <c r="E17" s="30"/>
      <c r="F17" s="30"/>
      <c r="G17" s="30"/>
      <c r="H17" s="30"/>
      <c r="I17" s="30"/>
      <c r="J17" s="30"/>
      <c r="K17" s="30"/>
      <c r="L17" s="30"/>
      <c r="M17" s="30"/>
      <c r="N17" s="30"/>
      <c r="O17" s="30"/>
      <c r="P17" s="30"/>
      <c r="Q17" s="30"/>
      <c r="R17" s="30"/>
      <c r="S17" s="30"/>
      <c r="T17" s="30"/>
      <c r="U17" s="30"/>
      <c r="V17" s="30"/>
      <c r="W17" s="31"/>
      <c r="X17" s="30"/>
      <c r="Y17" s="30"/>
      <c r="Z17" s="30"/>
      <c r="AA17" s="30"/>
      <c r="AB17" s="30"/>
      <c r="AC17" s="11"/>
      <c r="AD17" s="6"/>
    </row>
    <row r="18" spans="1:46" ht="15.75">
      <c r="A18" s="10"/>
      <c r="B18" s="29" t="s">
        <v>283</v>
      </c>
      <c r="C18" s="29"/>
      <c r="D18" s="29"/>
      <c r="E18" s="29"/>
      <c r="F18" s="29"/>
      <c r="G18" s="29"/>
      <c r="H18" s="29"/>
      <c r="I18" s="29"/>
      <c r="J18" s="29"/>
      <c r="K18" s="29"/>
      <c r="L18" s="29"/>
      <c r="M18" s="29"/>
      <c r="N18" s="29"/>
      <c r="O18" s="29"/>
      <c r="P18" s="30"/>
      <c r="Q18" s="30"/>
      <c r="R18" s="30"/>
      <c r="S18" s="30"/>
      <c r="T18" s="30"/>
      <c r="U18" s="30"/>
      <c r="V18" s="30"/>
      <c r="W18" s="30"/>
      <c r="X18" s="29"/>
      <c r="Y18" s="29"/>
      <c r="Z18" s="29"/>
      <c r="AA18" s="30"/>
      <c r="AB18" s="29"/>
      <c r="AC18" s="11"/>
      <c r="AD18" s="6"/>
      <c r="AT18" t="s">
        <v>277</v>
      </c>
    </row>
    <row r="19" spans="1:46" ht="7.5" customHeight="1" thickBot="1">
      <c r="A19" s="21"/>
      <c r="B19" s="32"/>
      <c r="C19" s="32"/>
      <c r="D19" s="32"/>
      <c r="E19" s="32"/>
      <c r="F19" s="32"/>
      <c r="G19" s="32"/>
      <c r="H19" s="32"/>
      <c r="I19" s="32"/>
      <c r="J19" s="32"/>
      <c r="K19" s="32"/>
      <c r="L19" s="32"/>
      <c r="M19" s="32"/>
      <c r="N19" s="32"/>
      <c r="O19" s="32"/>
      <c r="P19" s="32"/>
      <c r="Q19" s="32"/>
      <c r="R19" s="32"/>
      <c r="S19" s="32"/>
      <c r="T19" s="32"/>
      <c r="U19" s="32"/>
      <c r="V19" s="32"/>
      <c r="W19" s="33"/>
      <c r="X19" s="34"/>
      <c r="Y19" s="32"/>
      <c r="Z19" s="32"/>
      <c r="AA19" s="32"/>
      <c r="AB19" s="32"/>
      <c r="AC19" s="22"/>
      <c r="AD19" s="18"/>
    </row>
  </sheetData>
  <mergeCells count="13">
    <mergeCell ref="B2:AB3"/>
    <mergeCell ref="B9:AB9"/>
    <mergeCell ref="B10:AB10"/>
    <mergeCell ref="B11:AB14"/>
    <mergeCell ref="B4:B5"/>
    <mergeCell ref="C4:Y5"/>
    <mergeCell ref="Z4:AB5"/>
    <mergeCell ref="B7:K7"/>
    <mergeCell ref="C6:I6"/>
    <mergeCell ref="J6:Q6"/>
    <mergeCell ref="R6:Y6"/>
    <mergeCell ref="Z6:AB6"/>
    <mergeCell ref="B8:AB8"/>
  </mergeCells>
  <phoneticPr fontId="0" type="noConversion"/>
  <printOptions horizontalCentered="1"/>
  <pageMargins left="0.7" right="0.7" top="0.75" bottom="0.75" header="0.3" footer="0"/>
  <pageSetup paperSize="9" scale="69" orientation="landscape" r:id="rId1"/>
  <colBreaks count="1" manualBreakCount="1">
    <brk id="29" max="1048575" man="1"/>
  </colBreaks>
  <drawing r:id="rId2"/>
</worksheet>
</file>

<file path=xl/worksheets/sheet6.xml><?xml version="1.0" encoding="utf-8"?>
<worksheet xmlns="http://schemas.openxmlformats.org/spreadsheetml/2006/main" xmlns:r="http://schemas.openxmlformats.org/officeDocument/2006/relationships">
  <dimension ref="A1:AA17"/>
  <sheetViews>
    <sheetView zoomScale="80" zoomScaleNormal="80" workbookViewId="0">
      <selection activeCell="AD7" sqref="AD7"/>
    </sheetView>
  </sheetViews>
  <sheetFormatPr defaultRowHeight="12.75"/>
  <cols>
    <col min="1" max="1" width="16.7109375" customWidth="1"/>
    <col min="2" max="26" width="5.28515625" customWidth="1"/>
    <col min="27" max="27" width="34.140625" customWidth="1"/>
  </cols>
  <sheetData>
    <row r="1" spans="1:27">
      <c r="A1" s="175" t="s">
        <v>253</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7"/>
    </row>
    <row r="2" spans="1:27" ht="39" customHeight="1">
      <c r="A2" s="178"/>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80"/>
    </row>
    <row r="3" spans="1:27">
      <c r="A3" s="181" t="s">
        <v>254</v>
      </c>
      <c r="B3" s="242" t="s">
        <v>280</v>
      </c>
      <c r="C3" s="242"/>
      <c r="D3" s="242"/>
      <c r="E3" s="242"/>
      <c r="F3" s="242"/>
      <c r="G3" s="242"/>
      <c r="H3" s="242"/>
      <c r="I3" s="242"/>
      <c r="J3" s="242"/>
      <c r="K3" s="242"/>
      <c r="L3" s="242"/>
      <c r="M3" s="242"/>
      <c r="N3" s="242"/>
      <c r="O3" s="242"/>
      <c r="P3" s="242"/>
      <c r="Q3" s="242"/>
      <c r="R3" s="242"/>
      <c r="S3" s="242"/>
      <c r="T3" s="242"/>
      <c r="U3" s="242"/>
      <c r="V3" s="242"/>
      <c r="W3" s="242"/>
      <c r="X3" s="242"/>
      <c r="Y3" s="185" t="s">
        <v>256</v>
      </c>
      <c r="Z3" s="186"/>
      <c r="AA3" s="187"/>
    </row>
    <row r="4" spans="1:27" ht="39" customHeight="1">
      <c r="A4" s="182"/>
      <c r="B4" s="243"/>
      <c r="C4" s="243"/>
      <c r="D4" s="243"/>
      <c r="E4" s="243"/>
      <c r="F4" s="243"/>
      <c r="G4" s="243"/>
      <c r="H4" s="243"/>
      <c r="I4" s="243"/>
      <c r="J4" s="243"/>
      <c r="K4" s="243"/>
      <c r="L4" s="243"/>
      <c r="M4" s="243"/>
      <c r="N4" s="243"/>
      <c r="O4" s="243"/>
      <c r="P4" s="243"/>
      <c r="Q4" s="243"/>
      <c r="R4" s="243"/>
      <c r="S4" s="243"/>
      <c r="T4" s="243"/>
      <c r="U4" s="243"/>
      <c r="V4" s="243"/>
      <c r="W4" s="243"/>
      <c r="X4" s="243"/>
      <c r="Y4" s="188"/>
      <c r="Z4" s="189"/>
      <c r="AA4" s="190"/>
    </row>
    <row r="5" spans="1:27" ht="36.75" customHeight="1">
      <c r="A5" s="38" t="s">
        <v>257</v>
      </c>
      <c r="B5" s="191" t="s">
        <v>258</v>
      </c>
      <c r="C5" s="192"/>
      <c r="D5" s="192"/>
      <c r="E5" s="192"/>
      <c r="F5" s="192"/>
      <c r="G5" s="192"/>
      <c r="H5" s="193"/>
      <c r="I5" s="194" t="s">
        <v>259</v>
      </c>
      <c r="J5" s="195"/>
      <c r="K5" s="195"/>
      <c r="L5" s="195"/>
      <c r="M5" s="195"/>
      <c r="N5" s="195"/>
      <c r="O5" s="195"/>
      <c r="P5" s="196"/>
      <c r="Q5" s="194" t="s">
        <v>260</v>
      </c>
      <c r="R5" s="195"/>
      <c r="S5" s="195"/>
      <c r="T5" s="195"/>
      <c r="U5" s="195"/>
      <c r="V5" s="195"/>
      <c r="W5" s="195"/>
      <c r="X5" s="196"/>
      <c r="Y5" s="197"/>
      <c r="Z5" s="198"/>
      <c r="AA5" s="199"/>
    </row>
    <row r="6" spans="1:27" ht="41.25" customHeight="1">
      <c r="A6" s="155" t="s">
        <v>261</v>
      </c>
      <c r="B6" s="156"/>
      <c r="C6" s="156"/>
      <c r="D6" s="156"/>
      <c r="E6" s="156"/>
      <c r="F6" s="156"/>
      <c r="G6" s="156"/>
      <c r="H6" s="156"/>
      <c r="I6" s="156"/>
      <c r="J6" s="156"/>
      <c r="K6" s="123"/>
      <c r="L6" s="123"/>
      <c r="M6" s="123"/>
      <c r="N6" s="123"/>
      <c r="O6" s="1"/>
      <c r="P6" s="1"/>
      <c r="Q6" s="1"/>
      <c r="R6" s="1"/>
      <c r="S6" s="1"/>
      <c r="T6" s="1"/>
      <c r="U6" s="1"/>
      <c r="V6" s="1"/>
      <c r="W6" s="1"/>
      <c r="X6" s="35" t="s">
        <v>262</v>
      </c>
      <c r="Y6" s="35"/>
      <c r="Z6" s="35"/>
      <c r="AA6" s="2"/>
    </row>
    <row r="7" spans="1:27" ht="234.75" customHeight="1">
      <c r="A7" s="157"/>
      <c r="B7" s="158"/>
      <c r="C7" s="158"/>
      <c r="D7" s="158"/>
      <c r="E7" s="158"/>
      <c r="F7" s="158"/>
      <c r="G7" s="158"/>
      <c r="H7" s="158"/>
      <c r="I7" s="158"/>
      <c r="J7" s="158"/>
      <c r="K7" s="158"/>
      <c r="L7" s="158"/>
      <c r="M7" s="158"/>
      <c r="N7" s="158"/>
      <c r="O7" s="158"/>
      <c r="P7" s="158"/>
      <c r="Q7" s="158"/>
      <c r="R7" s="158"/>
      <c r="S7" s="158"/>
      <c r="T7" s="158"/>
      <c r="U7" s="158"/>
      <c r="V7" s="158"/>
      <c r="W7" s="158"/>
      <c r="X7" s="158"/>
      <c r="Y7" s="158"/>
      <c r="Z7" s="158"/>
      <c r="AA7" s="159"/>
    </row>
    <row r="8" spans="1:27" ht="49.5">
      <c r="A8" s="239"/>
      <c r="B8" s="240"/>
      <c r="C8" s="240"/>
      <c r="D8" s="240"/>
      <c r="E8" s="240"/>
      <c r="F8" s="240"/>
      <c r="G8" s="240"/>
      <c r="H8" s="240"/>
      <c r="I8" s="240"/>
      <c r="J8" s="240"/>
      <c r="K8" s="240"/>
      <c r="L8" s="240"/>
      <c r="M8" s="240"/>
      <c r="N8" s="240"/>
      <c r="O8" s="240"/>
      <c r="P8" s="240"/>
      <c r="Q8" s="240"/>
      <c r="R8" s="240"/>
      <c r="S8" s="240"/>
      <c r="T8" s="240"/>
      <c r="U8" s="240"/>
      <c r="V8" s="240"/>
      <c r="W8" s="240"/>
      <c r="X8" s="240"/>
      <c r="Y8" s="240"/>
      <c r="Z8" s="240"/>
      <c r="AA8" s="241"/>
    </row>
    <row r="9" spans="1:27" ht="49.5">
      <c r="A9" s="163"/>
      <c r="B9" s="164"/>
      <c r="C9" s="164"/>
      <c r="D9" s="164"/>
      <c r="E9" s="164"/>
      <c r="F9" s="164"/>
      <c r="G9" s="164"/>
      <c r="H9" s="164"/>
      <c r="I9" s="164"/>
      <c r="J9" s="164"/>
      <c r="K9" s="164"/>
      <c r="L9" s="164"/>
      <c r="M9" s="164"/>
      <c r="N9" s="164"/>
      <c r="O9" s="164"/>
      <c r="P9" s="164"/>
      <c r="Q9" s="164"/>
      <c r="R9" s="164"/>
      <c r="S9" s="164"/>
      <c r="T9" s="164"/>
      <c r="U9" s="164"/>
      <c r="V9" s="164"/>
      <c r="W9" s="164"/>
      <c r="X9" s="164"/>
      <c r="Y9" s="164"/>
      <c r="Z9" s="164"/>
      <c r="AA9" s="165"/>
    </row>
    <row r="10" spans="1:27">
      <c r="A10" s="166" t="s">
        <v>271</v>
      </c>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8"/>
    </row>
    <row r="11" spans="1:27">
      <c r="A11" s="169"/>
      <c r="B11" s="170"/>
      <c r="C11" s="170"/>
      <c r="D11" s="170"/>
      <c r="E11" s="170"/>
      <c r="F11" s="170"/>
      <c r="G11" s="170"/>
      <c r="H11" s="170"/>
      <c r="I11" s="170"/>
      <c r="J11" s="170"/>
      <c r="K11" s="170"/>
      <c r="L11" s="170"/>
      <c r="M11" s="170"/>
      <c r="N11" s="170"/>
      <c r="O11" s="170"/>
      <c r="P11" s="170"/>
      <c r="Q11" s="170"/>
      <c r="R11" s="170"/>
      <c r="S11" s="170"/>
      <c r="T11" s="170"/>
      <c r="U11" s="170"/>
      <c r="V11" s="170"/>
      <c r="W11" s="170"/>
      <c r="X11" s="170"/>
      <c r="Y11" s="170"/>
      <c r="Z11" s="170"/>
      <c r="AA11" s="171"/>
    </row>
    <row r="12" spans="1:27">
      <c r="A12" s="169"/>
      <c r="B12" s="170"/>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1"/>
    </row>
    <row r="13" spans="1:27">
      <c r="A13" s="172"/>
      <c r="B13" s="173"/>
      <c r="C13" s="173"/>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4"/>
    </row>
    <row r="14" spans="1:27" ht="18">
      <c r="A14" s="3"/>
      <c r="B14" s="4"/>
      <c r="C14" s="4"/>
      <c r="D14" s="4"/>
      <c r="E14" s="4"/>
      <c r="F14" s="4"/>
      <c r="G14" s="4"/>
      <c r="H14" s="4"/>
      <c r="I14" s="4"/>
      <c r="J14" s="4"/>
      <c r="K14" s="4"/>
      <c r="L14" s="4"/>
      <c r="M14" s="4"/>
      <c r="N14" s="4"/>
      <c r="O14" s="4"/>
      <c r="P14" s="4"/>
      <c r="Q14" s="4"/>
      <c r="R14" s="4"/>
      <c r="S14" s="4"/>
      <c r="T14" s="4"/>
      <c r="U14" s="4"/>
      <c r="V14" s="4"/>
      <c r="W14" s="4"/>
      <c r="X14" s="4"/>
      <c r="Y14" s="4"/>
      <c r="Z14" s="4"/>
      <c r="AA14" s="5"/>
    </row>
    <row r="15" spans="1:27" ht="15.75">
      <c r="A15" s="36" t="s">
        <v>272</v>
      </c>
      <c r="B15" s="7"/>
      <c r="C15" s="7"/>
      <c r="D15" s="7"/>
      <c r="E15" s="7"/>
      <c r="F15" s="7"/>
      <c r="G15" s="7"/>
      <c r="H15" s="7"/>
      <c r="I15" s="7"/>
      <c r="J15" s="7"/>
      <c r="K15" s="7"/>
      <c r="L15" s="7"/>
      <c r="M15" s="7"/>
      <c r="N15" s="7"/>
      <c r="O15" s="8"/>
      <c r="P15" s="8"/>
      <c r="Q15" s="8"/>
      <c r="R15" s="8"/>
      <c r="S15" s="8"/>
      <c r="T15" s="7" t="s">
        <v>265</v>
      </c>
      <c r="U15" s="8"/>
      <c r="V15" s="8"/>
      <c r="W15" s="8"/>
      <c r="X15" s="7"/>
      <c r="Y15" s="8"/>
      <c r="Z15" s="8"/>
      <c r="AA15" s="9"/>
    </row>
    <row r="16" spans="1:27" ht="13.5">
      <c r="A16" s="10"/>
      <c r="B16" s="6"/>
      <c r="C16" s="6"/>
      <c r="D16" s="6"/>
      <c r="E16" s="6"/>
      <c r="F16" s="6"/>
      <c r="G16" s="6"/>
      <c r="H16" s="6"/>
      <c r="I16" s="6"/>
      <c r="J16" s="6"/>
      <c r="K16" s="6"/>
      <c r="L16" s="6"/>
      <c r="M16" s="6"/>
      <c r="N16" s="6"/>
      <c r="O16" s="6"/>
      <c r="P16" s="6"/>
      <c r="Q16" s="6"/>
      <c r="R16" s="6"/>
      <c r="S16" s="6"/>
      <c r="T16" s="6"/>
      <c r="U16" s="6"/>
      <c r="V16" s="6"/>
      <c r="W16" s="6"/>
      <c r="X16" s="6"/>
      <c r="Y16" s="6"/>
      <c r="Z16" s="6"/>
      <c r="AA16" s="11"/>
    </row>
    <row r="17" spans="1:27" ht="15.75">
      <c r="A17" s="37" t="s">
        <v>270</v>
      </c>
      <c r="B17" s="12"/>
      <c r="C17" s="12"/>
      <c r="D17" s="12"/>
      <c r="E17" s="12"/>
      <c r="F17" s="12"/>
      <c r="G17" s="12"/>
      <c r="H17" s="12"/>
      <c r="I17" s="12"/>
      <c r="J17" s="12"/>
      <c r="K17" s="12"/>
      <c r="L17" s="12"/>
      <c r="M17" s="12"/>
      <c r="N17" s="12"/>
      <c r="O17" s="13"/>
      <c r="P17" s="13"/>
      <c r="Q17" s="13"/>
      <c r="R17" s="13"/>
      <c r="S17" s="13"/>
      <c r="T17" s="13"/>
      <c r="U17" s="13"/>
      <c r="V17" s="13"/>
      <c r="W17" s="13"/>
      <c r="X17" s="12"/>
      <c r="Y17" s="13"/>
      <c r="Z17" s="13"/>
      <c r="AA17" s="14"/>
    </row>
  </sheetData>
  <mergeCells count="13">
    <mergeCell ref="A1:AA2"/>
    <mergeCell ref="A3:A4"/>
    <mergeCell ref="B3:X4"/>
    <mergeCell ref="Y3:AA4"/>
    <mergeCell ref="B5:H5"/>
    <mergeCell ref="I5:P5"/>
    <mergeCell ref="Q5:X5"/>
    <mergeCell ref="Y5:AA5"/>
    <mergeCell ref="A6:J6"/>
    <mergeCell ref="A7:AA7"/>
    <mergeCell ref="A8:AA8"/>
    <mergeCell ref="A9:AA9"/>
    <mergeCell ref="A10:AA1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B1:AB19"/>
  <sheetViews>
    <sheetView showGridLines="0" zoomScale="60" zoomScaleNormal="60" workbookViewId="0">
      <selection activeCell="AF8" sqref="AF8"/>
    </sheetView>
  </sheetViews>
  <sheetFormatPr defaultRowHeight="12.75"/>
  <cols>
    <col min="1" max="1" width="2.28515625" customWidth="1"/>
    <col min="2" max="2" width="21.42578125" customWidth="1"/>
    <col min="4" max="4" width="5.7109375" customWidth="1"/>
    <col min="5" max="5" width="5" customWidth="1"/>
    <col min="6" max="6" width="5.7109375" customWidth="1"/>
    <col min="7" max="7" width="7.140625" customWidth="1"/>
    <col min="8" max="8" width="5.7109375" customWidth="1"/>
    <col min="9" max="10" width="6.7109375" customWidth="1"/>
    <col min="11" max="25" width="5.28515625" customWidth="1"/>
    <col min="26" max="26" width="6.140625" customWidth="1"/>
    <col min="27" max="27" width="5.85546875" customWidth="1"/>
    <col min="28" max="28" width="11.5703125" customWidth="1"/>
    <col min="29" max="29" width="1.85546875" customWidth="1"/>
  </cols>
  <sheetData>
    <row r="1" spans="2:28" ht="13.5" thickBot="1"/>
    <row r="2" spans="2:28" ht="35.25" customHeight="1">
      <c r="B2" s="175" t="s">
        <v>253</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7"/>
    </row>
    <row r="3" spans="2:28" ht="16.5" customHeight="1" thickBot="1">
      <c r="B3" s="178"/>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80"/>
    </row>
    <row r="4" spans="2:28" ht="18.75" customHeight="1">
      <c r="B4" s="181" t="s">
        <v>254</v>
      </c>
      <c r="C4" s="183" t="s">
        <v>255</v>
      </c>
      <c r="D4" s="183"/>
      <c r="E4" s="183"/>
      <c r="F4" s="183"/>
      <c r="G4" s="183"/>
      <c r="H4" s="183"/>
      <c r="I4" s="183"/>
      <c r="J4" s="183"/>
      <c r="K4" s="183"/>
      <c r="L4" s="183"/>
      <c r="M4" s="183"/>
      <c r="N4" s="183"/>
      <c r="O4" s="183"/>
      <c r="P4" s="183"/>
      <c r="Q4" s="183"/>
      <c r="R4" s="183"/>
      <c r="S4" s="183"/>
      <c r="T4" s="183"/>
      <c r="U4" s="183"/>
      <c r="V4" s="183"/>
      <c r="W4" s="183"/>
      <c r="X4" s="183"/>
      <c r="Y4" s="183"/>
      <c r="Z4" s="185" t="s">
        <v>256</v>
      </c>
      <c r="AA4" s="186"/>
      <c r="AB4" s="187"/>
    </row>
    <row r="5" spans="2:28" ht="38.25" customHeight="1">
      <c r="B5" s="182"/>
      <c r="C5" s="184"/>
      <c r="D5" s="184"/>
      <c r="E5" s="184"/>
      <c r="F5" s="184"/>
      <c r="G5" s="184"/>
      <c r="H5" s="184"/>
      <c r="I5" s="184"/>
      <c r="J5" s="184"/>
      <c r="K5" s="184"/>
      <c r="L5" s="184"/>
      <c r="M5" s="184"/>
      <c r="N5" s="184"/>
      <c r="O5" s="184"/>
      <c r="P5" s="184"/>
      <c r="Q5" s="184"/>
      <c r="R5" s="184"/>
      <c r="S5" s="184"/>
      <c r="T5" s="184"/>
      <c r="U5" s="184"/>
      <c r="V5" s="184"/>
      <c r="W5" s="184"/>
      <c r="X5" s="184"/>
      <c r="Y5" s="184"/>
      <c r="Z5" s="188"/>
      <c r="AA5" s="189"/>
      <c r="AB5" s="190"/>
    </row>
    <row r="6" spans="2:28" ht="41.25" customHeight="1" thickBot="1">
      <c r="B6" s="38" t="s">
        <v>257</v>
      </c>
      <c r="C6" s="191" t="s">
        <v>258</v>
      </c>
      <c r="D6" s="192"/>
      <c r="E6" s="192"/>
      <c r="F6" s="192"/>
      <c r="G6" s="192"/>
      <c r="H6" s="192"/>
      <c r="I6" s="193"/>
      <c r="J6" s="194" t="s">
        <v>259</v>
      </c>
      <c r="K6" s="195"/>
      <c r="L6" s="195"/>
      <c r="M6" s="195"/>
      <c r="N6" s="195"/>
      <c r="O6" s="195"/>
      <c r="P6" s="195"/>
      <c r="Q6" s="196"/>
      <c r="R6" s="194" t="s">
        <v>260</v>
      </c>
      <c r="S6" s="195"/>
      <c r="T6" s="195"/>
      <c r="U6" s="195"/>
      <c r="V6" s="195"/>
      <c r="W6" s="195"/>
      <c r="X6" s="195"/>
      <c r="Y6" s="196"/>
      <c r="Z6" s="197"/>
      <c r="AA6" s="198"/>
      <c r="AB6" s="199"/>
    </row>
    <row r="7" spans="2:28" ht="30" customHeight="1" thickBot="1">
      <c r="B7" s="155" t="s">
        <v>261</v>
      </c>
      <c r="C7" s="156"/>
      <c r="D7" s="156"/>
      <c r="E7" s="156"/>
      <c r="F7" s="156"/>
      <c r="G7" s="156"/>
      <c r="H7" s="156"/>
      <c r="I7" s="156"/>
      <c r="J7" s="156"/>
      <c r="K7" s="156"/>
      <c r="L7" s="123"/>
      <c r="M7" s="123"/>
      <c r="N7" s="123"/>
      <c r="O7" s="123"/>
      <c r="P7" s="1"/>
      <c r="Q7" s="1"/>
      <c r="R7" s="1"/>
      <c r="S7" s="1"/>
      <c r="T7" s="1"/>
      <c r="U7" s="1"/>
      <c r="V7" s="1"/>
      <c r="W7" s="1"/>
      <c r="X7" s="1"/>
      <c r="Y7" s="35" t="s">
        <v>262</v>
      </c>
      <c r="Z7" s="35"/>
      <c r="AA7" s="35"/>
      <c r="AB7" s="2"/>
    </row>
    <row r="8" spans="2:28" ht="200.1" customHeight="1">
      <c r="B8" s="157"/>
      <c r="C8" s="158"/>
      <c r="D8" s="158"/>
      <c r="E8" s="158"/>
      <c r="F8" s="158"/>
      <c r="G8" s="158"/>
      <c r="H8" s="158"/>
      <c r="I8" s="158"/>
      <c r="J8" s="158"/>
      <c r="K8" s="158"/>
      <c r="L8" s="158"/>
      <c r="M8" s="158"/>
      <c r="N8" s="158"/>
      <c r="O8" s="158"/>
      <c r="P8" s="158"/>
      <c r="Q8" s="158"/>
      <c r="R8" s="158"/>
      <c r="S8" s="158"/>
      <c r="T8" s="158"/>
      <c r="U8" s="158"/>
      <c r="V8" s="158"/>
      <c r="W8" s="158"/>
      <c r="X8" s="158"/>
      <c r="Y8" s="158"/>
      <c r="Z8" s="158"/>
      <c r="AA8" s="158"/>
      <c r="AB8" s="159"/>
    </row>
    <row r="9" spans="2:28" ht="20.25" customHeight="1">
      <c r="B9" s="239"/>
      <c r="C9" s="240"/>
      <c r="D9" s="240"/>
      <c r="E9" s="240"/>
      <c r="F9" s="240"/>
      <c r="G9" s="240"/>
      <c r="H9" s="240"/>
      <c r="I9" s="240"/>
      <c r="J9" s="240"/>
      <c r="K9" s="240"/>
      <c r="L9" s="240"/>
      <c r="M9" s="240"/>
      <c r="N9" s="240"/>
      <c r="O9" s="240"/>
      <c r="P9" s="240"/>
      <c r="Q9" s="240"/>
      <c r="R9" s="240"/>
      <c r="S9" s="240"/>
      <c r="T9" s="240"/>
      <c r="U9" s="240"/>
      <c r="V9" s="240"/>
      <c r="W9" s="240"/>
      <c r="X9" s="240"/>
      <c r="Y9" s="240"/>
      <c r="Z9" s="240"/>
      <c r="AA9" s="240"/>
      <c r="AB9" s="241"/>
    </row>
    <row r="10" spans="2:28" ht="18" customHeight="1" thickBot="1">
      <c r="B10" s="163"/>
      <c r="C10" s="164"/>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c r="AB10" s="165"/>
    </row>
    <row r="11" spans="2:28" ht="25.5" customHeight="1">
      <c r="B11" s="166" t="s">
        <v>263</v>
      </c>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8"/>
    </row>
    <row r="12" spans="2:28" ht="25.5" customHeight="1">
      <c r="B12" s="169"/>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1"/>
    </row>
    <row r="13" spans="2:28" ht="29.25" customHeight="1">
      <c r="B13" s="169"/>
      <c r="C13" s="170"/>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1"/>
    </row>
    <row r="14" spans="2:28" ht="29.25" customHeight="1" thickBot="1">
      <c r="B14" s="172"/>
      <c r="C14" s="173"/>
      <c r="D14" s="173"/>
      <c r="E14" s="173"/>
      <c r="F14" s="173"/>
      <c r="G14" s="173"/>
      <c r="H14" s="173"/>
      <c r="I14" s="173"/>
      <c r="J14" s="173"/>
      <c r="K14" s="173"/>
      <c r="L14" s="173"/>
      <c r="M14" s="173"/>
      <c r="N14" s="173"/>
      <c r="O14" s="173"/>
      <c r="P14" s="173"/>
      <c r="Q14" s="173"/>
      <c r="R14" s="173"/>
      <c r="S14" s="173"/>
      <c r="T14" s="173"/>
      <c r="U14" s="173"/>
      <c r="V14" s="173"/>
      <c r="W14" s="173"/>
      <c r="X14" s="173"/>
      <c r="Y14" s="173"/>
      <c r="Z14" s="173"/>
      <c r="AA14" s="173"/>
      <c r="AB14" s="174"/>
    </row>
    <row r="15" spans="2:28" ht="49.5" hidden="1" customHeight="1">
      <c r="B15" s="3"/>
      <c r="C15" s="4"/>
      <c r="D15" s="4"/>
      <c r="E15" s="4"/>
      <c r="F15" s="4"/>
      <c r="G15" s="4"/>
      <c r="H15" s="4"/>
      <c r="I15" s="4"/>
      <c r="J15" s="4"/>
      <c r="K15" s="4"/>
      <c r="L15" s="4"/>
      <c r="M15" s="4"/>
      <c r="N15" s="4"/>
      <c r="O15" s="4"/>
      <c r="P15" s="4"/>
      <c r="Q15" s="4"/>
      <c r="R15" s="4"/>
      <c r="S15" s="4"/>
      <c r="T15" s="4"/>
      <c r="U15" s="4"/>
      <c r="V15" s="4"/>
      <c r="W15" s="4"/>
      <c r="X15" s="4"/>
      <c r="Y15" s="4"/>
      <c r="Z15" s="4"/>
      <c r="AA15" s="4"/>
      <c r="AB15" s="5"/>
    </row>
    <row r="16" spans="2:28" ht="15.75">
      <c r="B16" s="36" t="s">
        <v>264</v>
      </c>
      <c r="C16" s="7"/>
      <c r="D16" s="7"/>
      <c r="E16" s="7"/>
      <c r="F16" s="7"/>
      <c r="G16" s="7"/>
      <c r="H16" s="7"/>
      <c r="I16" s="7"/>
      <c r="J16" s="7"/>
      <c r="K16" s="7"/>
      <c r="L16" s="7"/>
      <c r="M16" s="7"/>
      <c r="N16" s="7"/>
      <c r="O16" s="7"/>
      <c r="P16" s="8"/>
      <c r="Q16" s="8"/>
      <c r="R16" s="8"/>
      <c r="S16" s="8"/>
      <c r="T16" s="8"/>
      <c r="U16" s="7" t="s">
        <v>265</v>
      </c>
      <c r="V16" s="8"/>
      <c r="W16" s="8"/>
      <c r="X16" s="8"/>
      <c r="Y16" s="7"/>
      <c r="Z16" s="8"/>
      <c r="AA16" s="8"/>
      <c r="AB16" s="9"/>
    </row>
    <row r="17" spans="2:28" ht="6.75" customHeight="1">
      <c r="B17" s="10"/>
      <c r="C17" s="6"/>
      <c r="D17" s="6"/>
      <c r="E17" s="6"/>
      <c r="F17" s="6"/>
      <c r="G17" s="6"/>
      <c r="H17" s="6"/>
      <c r="I17" s="6"/>
      <c r="J17" s="6"/>
      <c r="K17" s="6"/>
      <c r="L17" s="6"/>
      <c r="M17" s="6"/>
      <c r="N17" s="6"/>
      <c r="O17" s="6"/>
      <c r="P17" s="6"/>
      <c r="Q17" s="6"/>
      <c r="R17" s="6"/>
      <c r="S17" s="6"/>
      <c r="T17" s="6"/>
      <c r="U17" s="6"/>
      <c r="V17" s="6"/>
      <c r="W17" s="6"/>
      <c r="X17" s="6"/>
      <c r="Y17" s="6"/>
      <c r="Z17" s="6"/>
      <c r="AA17" s="6"/>
      <c r="AB17" s="11"/>
    </row>
    <row r="18" spans="2:28" ht="16.5" thickBot="1">
      <c r="B18" s="37" t="s">
        <v>266</v>
      </c>
      <c r="C18" s="12"/>
      <c r="D18" s="12"/>
      <c r="E18" s="12"/>
      <c r="F18" s="12"/>
      <c r="G18" s="12"/>
      <c r="H18" s="12"/>
      <c r="I18" s="12"/>
      <c r="J18" s="12"/>
      <c r="K18" s="12"/>
      <c r="L18" s="12"/>
      <c r="M18" s="12"/>
      <c r="N18" s="12"/>
      <c r="O18" s="12"/>
      <c r="P18" s="13"/>
      <c r="Q18" s="13"/>
      <c r="R18" s="13"/>
      <c r="S18" s="13"/>
      <c r="T18" s="13"/>
      <c r="U18" s="13"/>
      <c r="V18" s="13"/>
      <c r="W18" s="13"/>
      <c r="X18" s="13"/>
      <c r="Y18" s="12"/>
      <c r="Z18" s="13"/>
      <c r="AA18" s="13"/>
      <c r="AB18" s="14"/>
    </row>
    <row r="19" spans="2:28" ht="7.5" customHeight="1"/>
  </sheetData>
  <mergeCells count="13">
    <mergeCell ref="B2:AB3"/>
    <mergeCell ref="B9:AB9"/>
    <mergeCell ref="B10:AB10"/>
    <mergeCell ref="B11:AB14"/>
    <mergeCell ref="B4:B5"/>
    <mergeCell ref="C4:Y5"/>
    <mergeCell ref="Z4:AB5"/>
    <mergeCell ref="B7:K7"/>
    <mergeCell ref="C6:I6"/>
    <mergeCell ref="J6:Q6"/>
    <mergeCell ref="R6:Y6"/>
    <mergeCell ref="Z6:AB6"/>
    <mergeCell ref="B8:AB8"/>
  </mergeCells>
  <phoneticPr fontId="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Process Map</vt:lpstr>
      <vt:lpstr>FMEA Analysis</vt:lpstr>
      <vt:lpstr>(SOD)Rating Guide lines</vt:lpstr>
      <vt:lpstr>Part 1 - Kaizen 1</vt:lpstr>
      <vt:lpstr>Part 2 - Kaizen 1</vt:lpstr>
      <vt:lpstr>Part 3- Kaizen 1</vt:lpstr>
      <vt:lpstr>Part 4 - Kaizen 1</vt:lpstr>
      <vt:lpstr>'FMEA Analysis'!Print_Area</vt:lpstr>
      <vt:lpstr>'Part 2 - Kaizen 1'!Print_Area</vt:lpstr>
      <vt:lpstr>'FMEA Analysis'!Print_Titles</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dc:creator>
  <cp:lastModifiedBy>Windows User</cp:lastModifiedBy>
  <cp:revision/>
  <dcterms:created xsi:type="dcterms:W3CDTF">2010-12-16T09:56:01Z</dcterms:created>
  <dcterms:modified xsi:type="dcterms:W3CDTF">2021-02-17T10:39:46Z</dcterms:modified>
</cp:coreProperties>
</file>