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577\proj\pahse 2\"/>
    </mc:Choice>
  </mc:AlternateContent>
  <xr:revisionPtr revIDLastSave="0" documentId="8_{3559A082-AAD2-402D-874D-B20DDB1C1EA4}" xr6:coauthVersionLast="47" xr6:coauthVersionMax="47" xr10:uidLastSave="{00000000-0000-0000-0000-000000000000}"/>
  <bookViews>
    <workbookView xWindow="768" yWindow="768" windowWidth="21624" windowHeight="11112" xr2:uid="{BCFA7BC9-9920-2C40-B7AF-883B03180CD1}"/>
  </bookViews>
  <sheets>
    <sheet name="Sheet1" sheetId="1" r:id="rId1"/>
  </sheets>
  <definedNames>
    <definedName name="_xlnm._FilterDatabase" localSheetId="0" hidden="1">Sheet1!$A$1:$H$17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9" i="1"/>
  <c r="H6" i="1"/>
  <c r="H7" i="1"/>
  <c r="H12" i="1"/>
  <c r="H13" i="1"/>
  <c r="H10" i="1"/>
  <c r="H11" i="1"/>
  <c r="H4" i="1"/>
  <c r="H5" i="1"/>
  <c r="H8" i="1"/>
</calcChain>
</file>

<file path=xl/sharedStrings.xml><?xml version="1.0" encoding="utf-8"?>
<sst xmlns="http://schemas.openxmlformats.org/spreadsheetml/2006/main" count="44" uniqueCount="25">
  <si>
    <t>Other Airlines Observations</t>
  </si>
  <si>
    <t xml:space="preserve">T-test </t>
  </si>
  <si>
    <t>P-Value</t>
  </si>
  <si>
    <t xml:space="preserve">One-Tail P- Value </t>
  </si>
  <si>
    <t xml:space="preserve">Air Line Name </t>
  </si>
  <si>
    <t>Department Name</t>
  </si>
  <si>
    <t xml:space="preserve">Flight Type </t>
  </si>
  <si>
    <t>Food And Beverages</t>
  </si>
  <si>
    <t>Domestic</t>
  </si>
  <si>
    <t xml:space="preserve">International </t>
  </si>
  <si>
    <t>Seat Comfort</t>
  </si>
  <si>
    <t>Inflight Entertainment</t>
  </si>
  <si>
    <t>Ground Service</t>
  </si>
  <si>
    <t>Allegiant Air</t>
  </si>
  <si>
    <t xml:space="preserve">Wifi and Connectivity </t>
  </si>
  <si>
    <t>Spirit Airlines</t>
  </si>
  <si>
    <t>Silver Airways</t>
  </si>
  <si>
    <t>Flair Airlines</t>
  </si>
  <si>
    <t>Frontier Airlines</t>
  </si>
  <si>
    <t>Avianca</t>
  </si>
  <si>
    <t>Jetblue</t>
  </si>
  <si>
    <t>TAM Airlines</t>
  </si>
  <si>
    <t>Flair airlines</t>
  </si>
  <si>
    <t>Result</t>
  </si>
  <si>
    <t>Cabin Staff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</si>
</sst>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center" wrapText="1"/>
    </xf>
    <xf numFmtId="0" fontId="1" fillId="0" borderId="1" xfId="1" applyAlignment="1">
      <alignment horizontal="left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2" xfId="0" applyBorder="1" applyAlignment="1"/>
    <xf numFmtId="0" fontId="0" fillId="0" borderId="0" xfId="0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9E67-ECF2-1B4C-93B5-7429730312DB}">
  <dimension ref="A1:H53"/>
  <sheetViews>
    <sheetView tabSelected="1" zoomScale="80" zoomScaleNormal="80" workbookViewId="0">
      <selection activeCell="K9" sqref="K9"/>
    </sheetView>
  </sheetViews>
  <sheetFormatPr defaultColWidth="11.19921875" defaultRowHeight="15.6" x14ac:dyDescent="0.3"/>
  <cols>
    <col min="1" max="1" width="20" customWidth="1"/>
    <col min="2" max="3" width="16.59765625" style="3" customWidth="1"/>
    <col min="4" max="8" width="13.19921875" style="3" customWidth="1"/>
  </cols>
  <sheetData>
    <row r="1" spans="1:8" s="1" customFormat="1" ht="52.8" thickBot="1" x14ac:dyDescent="0.4">
      <c r="A1" s="1" t="s">
        <v>5</v>
      </c>
      <c r="B1" s="2" t="s">
        <v>6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23</v>
      </c>
    </row>
    <row r="2" spans="1:8" ht="16.8" thickTop="1" thickBot="1" x14ac:dyDescent="0.35">
      <c r="A2" s="5" t="s">
        <v>24</v>
      </c>
      <c r="B2" s="3" t="s">
        <v>8</v>
      </c>
      <c r="C2" s="3" t="s">
        <v>16</v>
      </c>
      <c r="D2" s="3">
        <v>1145</v>
      </c>
      <c r="E2" s="3">
        <v>-4.0689073000000002</v>
      </c>
      <c r="F2" s="3">
        <v>1E-4</v>
      </c>
      <c r="G2" s="4">
        <v>5.1976965431802101E-5</v>
      </c>
      <c r="H2" s="3" t="str">
        <f>IF($G2&lt;0.05,"Signif","Non-Signif")</f>
        <v>Signif</v>
      </c>
    </row>
    <row r="3" spans="1:8" ht="15.6" customHeight="1" thickTop="1" x14ac:dyDescent="0.3">
      <c r="A3" s="5" t="s">
        <v>24</v>
      </c>
      <c r="B3" s="3" t="s">
        <v>9</v>
      </c>
      <c r="C3" s="3" t="s">
        <v>18</v>
      </c>
      <c r="D3" s="3">
        <v>1361</v>
      </c>
      <c r="E3" s="3">
        <v>-42.5450040270239</v>
      </c>
      <c r="F3" s="4">
        <v>3.43154510200983E-252</v>
      </c>
      <c r="G3" s="4">
        <v>1.7157725510049099E-252</v>
      </c>
      <c r="H3" s="3" t="str">
        <f>IF($G3&lt;0.05,"Signif","Non-Signif")</f>
        <v>Signif</v>
      </c>
    </row>
    <row r="4" spans="1:8" ht="15.6" customHeight="1" x14ac:dyDescent="0.3">
      <c r="A4" s="6" t="s">
        <v>7</v>
      </c>
      <c r="B4" s="3" t="s">
        <v>8</v>
      </c>
      <c r="C4" s="3" t="s">
        <v>15</v>
      </c>
      <c r="D4" s="3">
        <v>1133</v>
      </c>
      <c r="E4" s="3">
        <v>-4.2142483637627404</v>
      </c>
      <c r="F4" s="4">
        <v>5.3905756352200299E-5</v>
      </c>
      <c r="G4" s="4">
        <v>2.6952878176100098E-5</v>
      </c>
      <c r="H4" s="3" t="str">
        <f>IF($G4&lt;0.05,"Signif","Non-Signif")</f>
        <v>Signif</v>
      </c>
    </row>
    <row r="5" spans="1:8" ht="15.6" customHeight="1" x14ac:dyDescent="0.3">
      <c r="A5" s="6" t="s">
        <v>7</v>
      </c>
      <c r="B5" s="3" t="s">
        <v>9</v>
      </c>
      <c r="C5" s="3" t="s">
        <v>19</v>
      </c>
      <c r="D5" s="3">
        <v>1344</v>
      </c>
      <c r="E5" s="3">
        <v>-5.1336872563439702</v>
      </c>
      <c r="F5" s="4">
        <v>2.3741340551004499E-5</v>
      </c>
      <c r="G5" s="4">
        <v>1.18706702755022E-5</v>
      </c>
      <c r="H5" s="3" t="str">
        <f>IF($G5&lt;0.05,"Signif","Non-Signif")</f>
        <v>Signif</v>
      </c>
    </row>
    <row r="6" spans="1:8" ht="15.6" customHeight="1" x14ac:dyDescent="0.3">
      <c r="A6" s="6" t="s">
        <v>11</v>
      </c>
      <c r="B6" s="3" t="s">
        <v>8</v>
      </c>
      <c r="C6" s="3" t="s">
        <v>15</v>
      </c>
      <c r="D6" s="3">
        <v>1133</v>
      </c>
      <c r="E6" s="3">
        <v>-7.7694010000000002</v>
      </c>
      <c r="F6" s="4">
        <v>1.5220502177563601E-12</v>
      </c>
      <c r="G6" s="4">
        <v>7.6102510887818105E-13</v>
      </c>
      <c r="H6" s="3" t="str">
        <f>IF($G6&lt;0.05,"Signif","Non-Signif")</f>
        <v>Signif</v>
      </c>
    </row>
    <row r="7" spans="1:8" x14ac:dyDescent="0.3">
      <c r="A7" s="6" t="s">
        <v>11</v>
      </c>
      <c r="B7" s="3" t="s">
        <v>9</v>
      </c>
      <c r="C7" s="3" t="s">
        <v>17</v>
      </c>
      <c r="D7" s="3">
        <v>1356</v>
      </c>
      <c r="E7" s="3">
        <v>-4.0874100000000002</v>
      </c>
      <c r="F7" s="3">
        <v>2.47E-2</v>
      </c>
      <c r="G7" s="3">
        <v>1.23E-2</v>
      </c>
      <c r="H7" s="3" t="str">
        <f>IF($G7&lt;0.05,"Signif","Non-Signif")</f>
        <v>Signif</v>
      </c>
    </row>
    <row r="8" spans="1:8" x14ac:dyDescent="0.3">
      <c r="A8" s="6" t="s">
        <v>10</v>
      </c>
      <c r="B8" s="3" t="s">
        <v>8</v>
      </c>
      <c r="C8" s="3" t="s">
        <v>13</v>
      </c>
      <c r="D8" s="3">
        <v>1133</v>
      </c>
      <c r="E8" s="3">
        <v>-6.1132999999999997</v>
      </c>
      <c r="F8" s="4">
        <v>1.4863567105282901E-8</v>
      </c>
      <c r="G8" s="4">
        <v>7.4317835526414802E-9</v>
      </c>
      <c r="H8" s="3" t="str">
        <f>IF($G8&lt;0.05,"Signif","Non-Signif")</f>
        <v>Signif</v>
      </c>
    </row>
    <row r="9" spans="1:8" x14ac:dyDescent="0.3">
      <c r="A9" s="6" t="s">
        <v>10</v>
      </c>
      <c r="B9" s="3" t="s">
        <v>9</v>
      </c>
      <c r="C9" s="3" t="s">
        <v>20</v>
      </c>
      <c r="D9" s="3">
        <v>1357</v>
      </c>
      <c r="E9" s="3">
        <v>-0.47403000000000001</v>
      </c>
      <c r="F9" s="3">
        <v>0.64400000000000002</v>
      </c>
      <c r="G9" s="3">
        <v>0.32300000000000001</v>
      </c>
      <c r="H9" s="3" t="str">
        <f>IF($G9&lt;0.05,"Signif","Non-Signif")</f>
        <v>Non-Signif</v>
      </c>
    </row>
    <row r="10" spans="1:8" x14ac:dyDescent="0.3">
      <c r="A10" s="6" t="s">
        <v>14</v>
      </c>
      <c r="B10" s="3" t="s">
        <v>8</v>
      </c>
      <c r="C10" s="3" t="s">
        <v>15</v>
      </c>
      <c r="D10" s="3">
        <v>1133</v>
      </c>
      <c r="E10" s="3">
        <v>-7.1066200000000004</v>
      </c>
      <c r="F10" s="4">
        <v>7.0955284839599099E-11</v>
      </c>
      <c r="G10" s="4">
        <v>3.5477642419799498E-11</v>
      </c>
      <c r="H10" s="3" t="str">
        <f>IF($G10&lt;0.05,"Signif","Non-Signif")</f>
        <v>Signif</v>
      </c>
    </row>
    <row r="11" spans="1:8" x14ac:dyDescent="0.3">
      <c r="A11" s="6" t="s">
        <v>14</v>
      </c>
      <c r="B11" s="3" t="s">
        <v>9</v>
      </c>
      <c r="C11" s="3" t="s">
        <v>22</v>
      </c>
      <c r="D11" s="3">
        <v>1365</v>
      </c>
      <c r="E11" s="3">
        <v>-2.6598120000000001</v>
      </c>
      <c r="F11" s="3">
        <v>7.4909160000000002E-2</v>
      </c>
      <c r="G11" s="3">
        <v>3.7454500000000002E-2</v>
      </c>
      <c r="H11" s="3" t="str">
        <f>IF($G11&lt;0.05,"Signif","Non-Signif")</f>
        <v>Signif</v>
      </c>
    </row>
    <row r="12" spans="1:8" x14ac:dyDescent="0.3">
      <c r="A12" s="6" t="s">
        <v>12</v>
      </c>
      <c r="B12" s="3" t="s">
        <v>8</v>
      </c>
      <c r="C12" s="3" t="s">
        <v>18</v>
      </c>
      <c r="D12" s="3">
        <v>1146</v>
      </c>
      <c r="E12" s="3">
        <v>-7.9992900000000002</v>
      </c>
      <c r="F12" s="4">
        <v>3.8094802130264103E-13</v>
      </c>
      <c r="G12" s="4">
        <v>1.9047401065132001E-13</v>
      </c>
      <c r="H12" s="3" t="str">
        <f>IF($G12&lt;0.05,"Signif","Non-Signif")</f>
        <v>Signif</v>
      </c>
    </row>
    <row r="13" spans="1:8" x14ac:dyDescent="0.3">
      <c r="A13" s="6" t="s">
        <v>12</v>
      </c>
      <c r="B13" s="3" t="s">
        <v>9</v>
      </c>
      <c r="C13" s="3" t="s">
        <v>21</v>
      </c>
      <c r="D13" s="3">
        <v>1354</v>
      </c>
      <c r="E13" s="3">
        <v>-2.9436300000000002</v>
      </c>
      <c r="F13" s="3">
        <v>1.0200000000000001E-2</v>
      </c>
      <c r="G13" s="3">
        <v>5.0000000000000001E-3</v>
      </c>
      <c r="H13" s="3" t="str">
        <f>IF($G13&lt;0.05,"Signif","Non-Signif")</f>
        <v>Signif</v>
      </c>
    </row>
    <row r="52" spans="6:7" x14ac:dyDescent="0.3">
      <c r="F52" s="4"/>
      <c r="G52" s="4"/>
    </row>
    <row r="53" spans="6:7" x14ac:dyDescent="0.3">
      <c r="F53" s="4"/>
      <c r="G53" s="4"/>
    </row>
  </sheetData>
  <autoFilter ref="A1:H17" xr:uid="{CE459E67-ECF2-1B4C-93B5-7429730312DB}">
    <sortState xmlns:xlrd2="http://schemas.microsoft.com/office/spreadsheetml/2017/richdata2" ref="A2:H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Uppugunduri, Vishnu Sai Tharun Kumar</dc:creator>
  <cp:lastModifiedBy>krishna pratheek</cp:lastModifiedBy>
  <dcterms:created xsi:type="dcterms:W3CDTF">2023-11-29T16:35:18Z</dcterms:created>
  <dcterms:modified xsi:type="dcterms:W3CDTF">2023-12-11T00:33:21Z</dcterms:modified>
</cp:coreProperties>
</file>