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577\proj\"/>
    </mc:Choice>
  </mc:AlternateContent>
  <xr:revisionPtr revIDLastSave="0" documentId="8_{F6E190B7-7000-4CF5-8682-9F356C23C42B}" xr6:coauthVersionLast="47" xr6:coauthVersionMax="47" xr10:uidLastSave="{00000000-0000-0000-0000-000000000000}"/>
  <bookViews>
    <workbookView xWindow="-108" yWindow="-108" windowWidth="23256" windowHeight="12456" xr2:uid="{01CE8065-8276-4A9C-B8B2-6CFD5736CBDB}"/>
  </bookViews>
  <sheets>
    <sheet name="vader" sheetId="1" r:id="rId1"/>
    <sheet name="TB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9" i="2"/>
  <c r="E10" i="2"/>
  <c r="E8" i="2"/>
  <c r="E6" i="2"/>
  <c r="E5" i="2"/>
  <c r="E4" i="2"/>
  <c r="E9" i="1"/>
  <c r="E10" i="1"/>
  <c r="E8" i="1"/>
  <c r="E6" i="1"/>
  <c r="E5" i="1"/>
  <c r="D4" i="1"/>
</calcChain>
</file>

<file path=xl/sharedStrings.xml><?xml version="1.0" encoding="utf-8"?>
<sst xmlns="http://schemas.openxmlformats.org/spreadsheetml/2006/main" count="28" uniqueCount="19">
  <si>
    <t>Vader</t>
  </si>
  <si>
    <t>International</t>
  </si>
  <si>
    <t>Airline Name</t>
  </si>
  <si>
    <t>p-value</t>
  </si>
  <si>
    <t>one tail pvalue</t>
  </si>
  <si>
    <t>United Airlines</t>
  </si>
  <si>
    <t>Royal Jordanian Airlines</t>
  </si>
  <si>
    <t>Interjet Airlines</t>
  </si>
  <si>
    <t>T-statistic</t>
  </si>
  <si>
    <t>result</t>
  </si>
  <si>
    <t>Domestic</t>
  </si>
  <si>
    <t>Frontier Airlines</t>
  </si>
  <si>
    <t>Silver Airways</t>
  </si>
  <si>
    <t>Jetblue Airways</t>
  </si>
  <si>
    <t>TextBlob</t>
  </si>
  <si>
    <t>Volaris</t>
  </si>
  <si>
    <t>one tail p-value</t>
  </si>
  <si>
    <t>American Airlines</t>
  </si>
  <si>
    <t>Spirit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</si>
</sst>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C34C-49F2-45F1-90C1-AC956633DDA5}">
  <dimension ref="A1:E10"/>
  <sheetViews>
    <sheetView tabSelected="1" workbookViewId="0">
      <selection activeCell="K8" sqref="K8"/>
    </sheetView>
  </sheetViews>
  <sheetFormatPr defaultRowHeight="14.4" x14ac:dyDescent="0.3"/>
  <cols>
    <col min="1" max="1" width="20.44140625" bestFit="1" customWidth="1"/>
    <col min="2" max="2" width="20.44140625" customWidth="1"/>
    <col min="4" max="4" width="12.88671875" bestFit="1" customWidth="1"/>
    <col min="5" max="5" width="9.21875" bestFit="1" customWidth="1"/>
  </cols>
  <sheetData>
    <row r="1" spans="1:5" x14ac:dyDescent="0.3">
      <c r="A1" s="2" t="s">
        <v>0</v>
      </c>
      <c r="B1" s="2"/>
      <c r="C1" s="2"/>
      <c r="D1" s="2"/>
      <c r="E1" s="2"/>
    </row>
    <row r="2" spans="1:5" x14ac:dyDescent="0.3">
      <c r="A2" s="2" t="s">
        <v>1</v>
      </c>
      <c r="B2" s="2"/>
      <c r="C2" s="2"/>
      <c r="D2" s="2"/>
      <c r="E2" s="2"/>
    </row>
    <row r="3" spans="1:5" x14ac:dyDescent="0.3">
      <c r="A3" s="1" t="s">
        <v>2</v>
      </c>
      <c r="B3" s="1" t="s">
        <v>8</v>
      </c>
      <c r="C3" s="1" t="s">
        <v>3</v>
      </c>
      <c r="D3" s="1" t="s">
        <v>4</v>
      </c>
      <c r="E3" s="1" t="s">
        <v>9</v>
      </c>
    </row>
    <row r="4" spans="1:5" x14ac:dyDescent="0.3">
      <c r="A4" t="s">
        <v>5</v>
      </c>
      <c r="B4">
        <v>-4.1409901950354397</v>
      </c>
      <c r="C4">
        <v>2.7765872421615402E-4</v>
      </c>
      <c r="D4">
        <f>C4/2</f>
        <v>1.3882936210807701E-4</v>
      </c>
      <c r="E4" t="str">
        <f>IF(D4&lt;0.05, "significant", "insignificant")</f>
        <v>significant</v>
      </c>
    </row>
    <row r="5" spans="1:5" x14ac:dyDescent="0.3">
      <c r="A5" t="s">
        <v>6</v>
      </c>
      <c r="B5">
        <v>-3.3341138919547602</v>
      </c>
      <c r="C5">
        <v>3.0057408865871199E-3</v>
      </c>
      <c r="D5">
        <v>1.50287044329356E-3</v>
      </c>
      <c r="E5" t="str">
        <f>IF(D5&lt;0.05, "significant", "not significant")</f>
        <v>significant</v>
      </c>
    </row>
    <row r="6" spans="1:5" x14ac:dyDescent="0.3">
      <c r="A6" t="s">
        <v>7</v>
      </c>
      <c r="B6">
        <v>-3.6153960561170799</v>
      </c>
      <c r="C6">
        <v>9.80511386508433E-4</v>
      </c>
      <c r="D6">
        <v>4.9025569325421596E-4</v>
      </c>
      <c r="E6" t="str">
        <f>IF(D6&lt;0.05, "significant", "not significant")</f>
        <v>significant</v>
      </c>
    </row>
    <row r="7" spans="1:5" x14ac:dyDescent="0.3">
      <c r="A7" s="2" t="s">
        <v>10</v>
      </c>
      <c r="B7" s="2"/>
      <c r="C7" s="2"/>
      <c r="D7" s="2"/>
      <c r="E7" s="2"/>
    </row>
    <row r="8" spans="1:5" x14ac:dyDescent="0.3">
      <c r="A8" t="s">
        <v>11</v>
      </c>
      <c r="B8">
        <v>-2.33789807521336</v>
      </c>
      <c r="C8">
        <v>2.1785067368662099E-2</v>
      </c>
      <c r="D8">
        <v>1.0892533684330999E-2</v>
      </c>
      <c r="E8" t="str">
        <f>IF(D6&lt;0.05, "significant", "not significant")</f>
        <v>significant</v>
      </c>
    </row>
    <row r="9" spans="1:5" x14ac:dyDescent="0.3">
      <c r="A9" t="s">
        <v>12</v>
      </c>
      <c r="B9">
        <v>-2.4102828638897198</v>
      </c>
      <c r="C9">
        <v>1.8103240216849899E-2</v>
      </c>
      <c r="D9">
        <v>9.0516201084249702E-3</v>
      </c>
      <c r="E9" t="str">
        <f t="shared" ref="E9:E10" si="0">IF(D7&lt;0.05, "significant", "not significant")</f>
        <v>significant</v>
      </c>
    </row>
    <row r="10" spans="1:5" x14ac:dyDescent="0.3">
      <c r="A10" t="s">
        <v>13</v>
      </c>
      <c r="B10">
        <v>-3.33915135734527</v>
      </c>
      <c r="C10">
        <v>1.27943922760938E-3</v>
      </c>
      <c r="D10">
        <v>6.3971961380468998E-4</v>
      </c>
      <c r="E10" t="str">
        <f t="shared" si="0"/>
        <v>significant</v>
      </c>
    </row>
  </sheetData>
  <mergeCells count="3">
    <mergeCell ref="A2:E2"/>
    <mergeCell ref="A7:E7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69C8-962F-4816-8723-D949B3169294}">
  <dimension ref="A1:E10"/>
  <sheetViews>
    <sheetView workbookViewId="0">
      <selection activeCell="D22" sqref="D22"/>
    </sheetView>
  </sheetViews>
  <sheetFormatPr defaultRowHeight="14.4" x14ac:dyDescent="0.3"/>
  <cols>
    <col min="1" max="1" width="15.109375" bestFit="1" customWidth="1"/>
    <col min="2" max="2" width="12.6640625" bestFit="1" customWidth="1"/>
    <col min="3" max="3" width="12" bestFit="1" customWidth="1"/>
    <col min="4" max="4" width="14.109375" bestFit="1" customWidth="1"/>
    <col min="5" max="5" width="12.44140625" bestFit="1" customWidth="1"/>
  </cols>
  <sheetData>
    <row r="1" spans="1:5" x14ac:dyDescent="0.3">
      <c r="A1" s="2" t="s">
        <v>14</v>
      </c>
      <c r="B1" s="2"/>
      <c r="C1" s="2"/>
      <c r="D1" s="2"/>
      <c r="E1" s="2"/>
    </row>
    <row r="2" spans="1:5" x14ac:dyDescent="0.3">
      <c r="A2" s="2" t="s">
        <v>1</v>
      </c>
      <c r="B2" s="2"/>
      <c r="C2" s="2"/>
      <c r="D2" s="2"/>
      <c r="E2" s="2"/>
    </row>
    <row r="3" spans="1:5" x14ac:dyDescent="0.3">
      <c r="A3" s="1" t="s">
        <v>2</v>
      </c>
      <c r="B3" s="1" t="s">
        <v>8</v>
      </c>
      <c r="C3" s="1" t="s">
        <v>3</v>
      </c>
      <c r="D3" s="1" t="s">
        <v>16</v>
      </c>
      <c r="E3" s="1" t="s">
        <v>9</v>
      </c>
    </row>
    <row r="4" spans="1:5" x14ac:dyDescent="0.3">
      <c r="A4" t="s">
        <v>13</v>
      </c>
      <c r="B4">
        <v>-3.6103956770382899</v>
      </c>
      <c r="C4">
        <v>3.9299836153255498E-3</v>
      </c>
      <c r="D4">
        <v>1.9649918076627701E-3</v>
      </c>
      <c r="E4" t="str">
        <f>IF(D4&lt;0.05, "significant", "not significant")</f>
        <v>significant</v>
      </c>
    </row>
    <row r="5" spans="1:5" x14ac:dyDescent="0.3">
      <c r="A5" t="s">
        <v>15</v>
      </c>
      <c r="B5">
        <v>-1.60809890773793</v>
      </c>
      <c r="C5">
        <v>0.12248448929080299</v>
      </c>
      <c r="D5">
        <v>6.1242244645401497E-2</v>
      </c>
      <c r="E5" t="str">
        <f t="shared" ref="E5:E6" si="0">IF(D5&lt;0.05, "significant", "not significant")</f>
        <v>not significant</v>
      </c>
    </row>
    <row r="6" spans="1:5" x14ac:dyDescent="0.3">
      <c r="A6" t="s">
        <v>7</v>
      </c>
      <c r="B6">
        <v>-3.2952592481163299</v>
      </c>
      <c r="C6">
        <v>2.40943472227774E-3</v>
      </c>
      <c r="D6">
        <v>1.20471736113887E-3</v>
      </c>
      <c r="E6" t="str">
        <f t="shared" si="0"/>
        <v>significant</v>
      </c>
    </row>
    <row r="7" spans="1:5" x14ac:dyDescent="0.3">
      <c r="A7" s="2" t="s">
        <v>10</v>
      </c>
      <c r="B7" s="2"/>
      <c r="C7" s="2"/>
      <c r="D7" s="2"/>
      <c r="E7" s="2"/>
    </row>
    <row r="8" spans="1:5" x14ac:dyDescent="0.3">
      <c r="A8" t="s">
        <v>17</v>
      </c>
      <c r="B8">
        <v>-2.79001602979096</v>
      </c>
      <c r="C8">
        <v>6.5956587959521001E-3</v>
      </c>
      <c r="D8">
        <v>3.2978293979760501E-3</v>
      </c>
      <c r="E8" t="str">
        <f>IF(D8&lt;0.05, "significant", "not significant")</f>
        <v>significant</v>
      </c>
    </row>
    <row r="9" spans="1:5" x14ac:dyDescent="0.3">
      <c r="A9" t="s">
        <v>18</v>
      </c>
      <c r="B9">
        <v>-3.0685404521368098</v>
      </c>
      <c r="C9">
        <v>2.8105248039815602E-3</v>
      </c>
      <c r="D9">
        <v>1.4052624019907801E-3</v>
      </c>
      <c r="E9" t="str">
        <f t="shared" ref="E9:E10" si="1">IF(D9&lt;0.05, "significant", "not significant")</f>
        <v>significant</v>
      </c>
    </row>
    <row r="10" spans="1:5" x14ac:dyDescent="0.3">
      <c r="A10" t="s">
        <v>5</v>
      </c>
      <c r="B10">
        <v>-2.4035593275459801</v>
      </c>
      <c r="C10">
        <v>1.9202504592032401E-2</v>
      </c>
      <c r="D10">
        <v>9.6012522960162196E-3</v>
      </c>
      <c r="E10" t="str">
        <f t="shared" si="1"/>
        <v>significant</v>
      </c>
    </row>
  </sheetData>
  <mergeCells count="3">
    <mergeCell ref="A2:E2"/>
    <mergeCell ref="A1:E1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vader</vt:lpstr>
      <vt:lpstr>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pratheek</dc:creator>
  <cp:lastModifiedBy>krishna pratheek</cp:lastModifiedBy>
  <dcterms:created xsi:type="dcterms:W3CDTF">2023-12-01T20:10:58Z</dcterms:created>
  <dcterms:modified xsi:type="dcterms:W3CDTF">2023-12-01T20:39:50Z</dcterms:modified>
</cp:coreProperties>
</file>