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drawings/drawing12.xml" ContentType="application/vnd.openxmlformats-officedocument.drawingml.chartshapes+xml"/>
  <Override PartName="/xl/charts/chart13.xml" ContentType="application/vnd.openxmlformats-officedocument.drawingml.chart+xml"/>
  <Override PartName="/xl/drawings/drawing13.xml" ContentType="application/vnd.openxmlformats-officedocument.drawingml.chartshapes+xml"/>
  <Override PartName="/xl/charts/chart14.xml" ContentType="application/vnd.openxmlformats-officedocument.drawingml.chart+xml"/>
  <Override PartName="/xl/drawings/drawing14.xml" ContentType="application/vnd.openxmlformats-officedocument.drawingml.chartshapes+xml"/>
  <Override PartName="/xl/charts/chart15.xml" ContentType="application/vnd.openxmlformats-officedocument.drawingml.chart+xml"/>
  <Override PartName="/xl/drawings/drawing15.xml" ContentType="application/vnd.openxmlformats-officedocument.drawingml.chartshapes+xml"/>
  <Override PartName="/xl/charts/chart16.xml" ContentType="application/vnd.openxmlformats-officedocument.drawingml.chart+xml"/>
  <Override PartName="/xl/drawings/drawing16.xml" ContentType="application/vnd.openxmlformats-officedocument.drawingml.chartshapes+xml"/>
  <Override PartName="/xl/charts/chart17.xml" ContentType="application/vnd.openxmlformats-officedocument.drawingml.chart+xml"/>
  <Override PartName="/xl/drawings/drawing17.xml" ContentType="application/vnd.openxmlformats-officedocument.drawingml.chartshapes+xml"/>
  <Override PartName="/xl/charts/chart18.xml" ContentType="application/vnd.openxmlformats-officedocument.drawingml.chart+xml"/>
  <Override PartName="/xl/drawings/drawing18.xml" ContentType="application/vnd.openxmlformats-officedocument.drawingml.chartshapes+xml"/>
  <Override PartName="/xl/charts/chart19.xml" ContentType="application/vnd.openxmlformats-officedocument.drawingml.chart+xml"/>
  <Override PartName="/xl/drawings/drawing19.xml" ContentType="application/vnd.openxmlformats-officedocument.drawingml.chartshapes+xml"/>
  <Override PartName="/xl/charts/chart20.xml" ContentType="application/vnd.openxmlformats-officedocument.drawingml.chart+xml"/>
  <Override PartName="/xl/drawings/drawing20.xml" ContentType="application/vnd.openxmlformats-officedocument.drawingml.chartshapes+xml"/>
  <Override PartName="/xl/charts/chart21.xml" ContentType="application/vnd.openxmlformats-officedocument.drawingml.chart+xml"/>
  <Override PartName="/xl/drawings/drawing21.xml" ContentType="application/vnd.openxmlformats-officedocument.drawingml.chartshapes+xml"/>
  <Override PartName="/xl/charts/chart22.xml" ContentType="application/vnd.openxmlformats-officedocument.drawingml.chart+xml"/>
  <Override PartName="/xl/drawings/drawing22.xml" ContentType="application/vnd.openxmlformats-officedocument.drawingml.chartshapes+xml"/>
  <Override PartName="/xl/charts/chart23.xml" ContentType="application/vnd.openxmlformats-officedocument.drawingml.chart+xml"/>
  <Override PartName="/xl/drawings/drawing2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defaultThemeVersion="124226"/>
  <xr:revisionPtr revIDLastSave="0" documentId="13_ncr:1_{D772F703-1FD6-4D77-9CF0-A426E07D26B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ron Ore" sheetId="1" r:id="rId1"/>
    <sheet name="Coking Coal" sheetId="2" r:id="rId2"/>
    <sheet name="Scrap" sheetId="3" r:id="rId3"/>
    <sheet name="Iron Metallics" sheetId="4" r:id="rId4"/>
    <sheet name="FA" sheetId="7" r:id="rId5"/>
    <sheet name="Ferro Alloys" sheetId="5" r:id="rId6"/>
    <sheet name="Sheet1" sheetId="6" state="hidden" r:id="rId7"/>
  </sheets>
  <externalReferences>
    <externalReference r:id="rId8"/>
    <externalReference r:id="rId9"/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<sst xmlns="http://schemas.openxmlformats.org/spreadsheetml/2006/main" count="35" uniqueCount="20">
  <si>
    <t>European FeMo prices, $/kg</t>
  </si>
  <si>
    <t>Source: Metal Bulletin Research</t>
  </si>
  <si>
    <t>European FeCr price</t>
  </si>
  <si>
    <t>European FeV Prices</t>
  </si>
  <si>
    <t>European FeSi price</t>
  </si>
  <si>
    <t>European FeMn Prices</t>
  </si>
  <si>
    <t>European SiMn price</t>
  </si>
  <si>
    <t>European Si Metal price</t>
  </si>
  <si>
    <t>European FeCr price $/lb</t>
  </si>
  <si>
    <t>European FeV Prices ($/kg)</t>
  </si>
  <si>
    <t xml:space="preserve">European FeMn Prices
</t>
  </si>
  <si>
    <t>Token 7#esnr7HxPVXRNY token</t>
  </si>
  <si>
    <t>Source: Fastmarkets</t>
  </si>
  <si>
    <t>EU FeCr (60%Cr) Import, CFR ($/lb)</t>
  </si>
  <si>
    <t>use this one every week</t>
  </si>
  <si>
    <t>do not use</t>
  </si>
  <si>
    <t>MBIOI62% Fines $/tonne CFR Qingdao, China</t>
  </si>
  <si>
    <t>Hard Coking Coal $/tonne CFR Jingtang, China</t>
  </si>
  <si>
    <t>MB HMS #1&amp;2 (80:20) $/tonne CFR Turkey</t>
  </si>
  <si>
    <t>Merchant Pig Iron $/tonne CFR US Gulf Coast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</si>
</sst>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9.6"/>
      <color rgb="FF000000"/>
      <name val="Calibri"/>
      <family val="2"/>
      <scheme val="minor"/>
    </font>
    <font>
      <sz val="10"/>
      <color rgb="FF000000"/>
      <name val="FagoCoRegularLf-Roman"/>
    </font>
    <font>
      <b/>
      <sz val="11"/>
      <color rgb="FF000000"/>
      <name val="FagoCoRegularLf-Roman"/>
    </font>
    <font>
      <sz val="10"/>
      <color rgb="FF000000"/>
      <name val="FagoCoExbLf-Roman"/>
    </font>
    <font>
      <sz val="8"/>
      <color rgb="FF000000"/>
      <name val="FagoCoRegularLf-Roman"/>
    </font>
    <font>
      <sz val="11"/>
      <color rgb="FF000000"/>
      <name val="FagoCoExbLf-Roman"/>
    </font>
    <font>
      <sz val="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left" vertical="center" readingOrder="1"/>
    </xf>
    <xf numFmtId="0" fontId="3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 vertical="center" wrapText="1" readingOrder="1"/>
    </xf>
    <xf numFmtId="0" fontId="0" fillId="2" borderId="0" xfId="0" applyFill="1"/>
    <xf numFmtId="0" fontId="7" fillId="0" borderId="0" xfId="0" applyFont="1"/>
    <xf numFmtId="0" fontId="0" fillId="3" borderId="0" xfId="0" applyFill="1"/>
    <xf numFmtId="0" fontId="0" fillId="4" borderId="0" xfId="0" applyFill="1"/>
    <xf numFmtId="0" fontId="8" fillId="2" borderId="0" xfId="0" applyFont="1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F0791"/>
      <color rgb="FF91076F"/>
      <color rgb="FFD9D9D9"/>
      <color rgb="FF323232"/>
      <color rgb="FF2E92CE"/>
      <color rgb="FF0E8CCC"/>
      <color rgb="FF5789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98090008105261"/>
          <c:y val="7.920995527968315E-2"/>
          <c:w val="0.73293632348166504"/>
          <c:h val="0.63953207798131895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6F0791"/>
              </a:solidFill>
              <a:round/>
            </a:ln>
            <a:effectLst/>
          </c:spPr>
          <c:marker>
            <c:symbol val="none"/>
          </c:marker>
          <c:cat>
            <c:strRef>
              <c:f>'[1]SRM-Q'!$A$2:$A$37</c:f>
              <c:strCache>
                <c:ptCount val="36"/>
                <c:pt idx="0">
                  <c:v>Q1-15</c:v>
                </c:pt>
                <c:pt idx="1">
                  <c:v>Q2-15</c:v>
                </c:pt>
                <c:pt idx="2">
                  <c:v>Q3-15</c:v>
                </c:pt>
                <c:pt idx="3">
                  <c:v>Q4-15</c:v>
                </c:pt>
                <c:pt idx="4">
                  <c:v>Q1-16</c:v>
                </c:pt>
                <c:pt idx="5">
                  <c:v>Q2-16</c:v>
                </c:pt>
                <c:pt idx="6">
                  <c:v>Q3-16</c:v>
                </c:pt>
                <c:pt idx="7">
                  <c:v>Q4-16</c:v>
                </c:pt>
                <c:pt idx="8">
                  <c:v>Q1-17</c:v>
                </c:pt>
                <c:pt idx="9">
                  <c:v>Q2-17</c:v>
                </c:pt>
                <c:pt idx="10">
                  <c:v>Q3-17</c:v>
                </c:pt>
                <c:pt idx="11">
                  <c:v>Q4-17</c:v>
                </c:pt>
                <c:pt idx="12">
                  <c:v>Q1-18</c:v>
                </c:pt>
                <c:pt idx="13">
                  <c:v>Q2-18</c:v>
                </c:pt>
                <c:pt idx="14">
                  <c:v>Q3-18</c:v>
                </c:pt>
                <c:pt idx="15">
                  <c:v>Q4-18</c:v>
                </c:pt>
                <c:pt idx="16">
                  <c:v>Q1-19</c:v>
                </c:pt>
                <c:pt idx="17">
                  <c:v>Q2-19</c:v>
                </c:pt>
                <c:pt idx="18">
                  <c:v>Q3-19</c:v>
                </c:pt>
                <c:pt idx="19">
                  <c:v>Q4-19</c:v>
                </c:pt>
                <c:pt idx="20">
                  <c:v>Q1-20</c:v>
                </c:pt>
                <c:pt idx="21">
                  <c:v>Q2-20</c:v>
                </c:pt>
                <c:pt idx="22">
                  <c:v>Q3-20</c:v>
                </c:pt>
                <c:pt idx="23">
                  <c:v>Q4-20</c:v>
                </c:pt>
                <c:pt idx="24">
                  <c:v>Q1-21</c:v>
                </c:pt>
                <c:pt idx="25">
                  <c:v>Q2-21</c:v>
                </c:pt>
                <c:pt idx="26">
                  <c:v>Q3-21</c:v>
                </c:pt>
                <c:pt idx="27">
                  <c:v>Q4-21</c:v>
                </c:pt>
                <c:pt idx="28">
                  <c:v>Q1-22</c:v>
                </c:pt>
                <c:pt idx="29">
                  <c:v>Q2-22</c:v>
                </c:pt>
                <c:pt idx="30">
                  <c:v>Q3-22</c:v>
                </c:pt>
                <c:pt idx="31">
                  <c:v>Q4-22</c:v>
                </c:pt>
                <c:pt idx="32">
                  <c:v>Q1-23</c:v>
                </c:pt>
                <c:pt idx="33">
                  <c:v>Q2-23</c:v>
                </c:pt>
                <c:pt idx="34">
                  <c:v>Q3-23</c:v>
                </c:pt>
                <c:pt idx="35">
                  <c:v>Q4-23</c:v>
                </c:pt>
              </c:strCache>
            </c:strRef>
          </c:cat>
          <c:val>
            <c:numRef>
              <c:f>'[1]SRM-Q'!$B$2:$B$37</c:f>
              <c:numCache>
                <c:formatCode>General</c:formatCode>
                <c:ptCount val="36"/>
                <c:pt idx="0">
                  <c:v>62.583333333333336</c:v>
                </c:pt>
                <c:pt idx="1">
                  <c:v>58.506666666666668</c:v>
                </c:pt>
                <c:pt idx="2">
                  <c:v>54.966666666666669</c:v>
                </c:pt>
                <c:pt idx="3">
                  <c:v>46.71</c:v>
                </c:pt>
                <c:pt idx="4">
                  <c:v>48.376666666666665</c:v>
                </c:pt>
                <c:pt idx="5">
                  <c:v>55.456666666666671</c:v>
                </c:pt>
                <c:pt idx="6">
                  <c:v>58.300000000000004</c:v>
                </c:pt>
                <c:pt idx="7">
                  <c:v>70.456666666666663</c:v>
                </c:pt>
                <c:pt idx="8">
                  <c:v>85.536666666666676</c:v>
                </c:pt>
                <c:pt idx="9">
                  <c:v>63.153333333333336</c:v>
                </c:pt>
                <c:pt idx="10">
                  <c:v>71.160000000000011</c:v>
                </c:pt>
                <c:pt idx="11">
                  <c:v>65.63</c:v>
                </c:pt>
                <c:pt idx="12">
                  <c:v>74.459999999999994</c:v>
                </c:pt>
                <c:pt idx="13">
                  <c:v>65.976666666666674</c:v>
                </c:pt>
                <c:pt idx="14">
                  <c:v>66.910000000000011</c:v>
                </c:pt>
                <c:pt idx="15">
                  <c:v>71.486666666666665</c:v>
                </c:pt>
                <c:pt idx="16">
                  <c:v>82.723333333333343</c:v>
                </c:pt>
                <c:pt idx="17">
                  <c:v>101.21</c:v>
                </c:pt>
                <c:pt idx="18">
                  <c:v>101.28666666666668</c:v>
                </c:pt>
                <c:pt idx="19">
                  <c:v>88.95</c:v>
                </c:pt>
                <c:pt idx="20">
                  <c:v>89.916666666666671</c:v>
                </c:pt>
                <c:pt idx="21">
                  <c:v>93.356666666666669</c:v>
                </c:pt>
                <c:pt idx="22">
                  <c:v>118.05000000000001</c:v>
                </c:pt>
                <c:pt idx="23">
                  <c:v>133.21</c:v>
                </c:pt>
                <c:pt idx="24">
                  <c:v>167.39333333333335</c:v>
                </c:pt>
                <c:pt idx="25">
                  <c:v>200.45000000000002</c:v>
                </c:pt>
                <c:pt idx="26">
                  <c:v>164.07666666666668</c:v>
                </c:pt>
                <c:pt idx="27">
                  <c:v>110.44333333333333</c:v>
                </c:pt>
                <c:pt idx="28">
                  <c:v>141.30666666666667</c:v>
                </c:pt>
                <c:pt idx="29">
                  <c:v>137.76000000000002</c:v>
                </c:pt>
                <c:pt idx="30">
                  <c:v>103.58</c:v>
                </c:pt>
                <c:pt idx="31">
                  <c:v>98.633333333333326</c:v>
                </c:pt>
                <c:pt idx="32">
                  <c:v>124.35122040786173</c:v>
                </c:pt>
                <c:pt idx="33">
                  <c:v>121.45020647048368</c:v>
                </c:pt>
                <c:pt idx="34">
                  <c:v>115.094462936306</c:v>
                </c:pt>
                <c:pt idx="35">
                  <c:v>108.01539645674613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B-48A6-AD65-FE2805D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703184"/>
        <c:axId val="293703576"/>
      </c:lineChart>
      <c:catAx>
        <c:axId val="293703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93703576"/>
        <c:crosses val="autoZero"/>
        <c:auto val="1"/>
        <c:lblAlgn val="ctr"/>
        <c:lblOffset val="100"/>
        <c:tickMarkSkip val="4"/>
        <c:noMultiLvlLbl val="0"/>
      </c:catAx>
      <c:valAx>
        <c:axId val="29370357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93703184"/>
        <c:crosses val="autoZero"/>
        <c:crossBetween val="midCat"/>
      </c:valAx>
      <c:spPr>
        <a:noFill/>
        <a:ln w="3175"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32323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07263847452339"/>
          <c:y val="5.335128470368198E-2"/>
          <c:w val="0.80361141283750659"/>
          <c:h val="0.73607961103797803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2E92CE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592-45C4-ACDF-5D1DA6C9B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850984"/>
        <c:axId val="467334112"/>
      </c:lineChart>
      <c:catAx>
        <c:axId val="466850984"/>
        <c:scaling>
          <c:orientation val="minMax"/>
        </c:scaling>
        <c:delete val="0"/>
        <c:axPos val="b"/>
        <c:numFmt formatCode="mmm\ \ \ \ \ \ \ \ \ \ \ \ \ \ \ \ \ \ \ \ \ \ \ \ \ \ \ \ \ \ \ \ \ \ \ \ \ \ yy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733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7334112"/>
        <c:scaling>
          <c:orientation val="minMax"/>
          <c:max val="1800"/>
          <c:min val="120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6850984"/>
        <c:crosses val="autoZero"/>
        <c:crossBetween val="midCat"/>
        <c:maj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28399424159141"/>
          <c:y val="7.2107602339181273E-2"/>
          <c:w val="0.80609344326658816"/>
          <c:h val="0.67680116959064329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2E92CE"/>
              </a:solidFill>
              <a:prstDash val="solid"/>
            </a:ln>
          </c:spPr>
          <c:marker>
            <c:symbol val="none"/>
          </c:marker>
          <c:val>
            <c:numRef>
              <c:f>[6]Quarterly!$B$88:$B$96</c:f>
              <c:numCache>
                <c:formatCode>General</c:formatCode>
                <c:ptCount val="9"/>
                <c:pt idx="0">
                  <c:v>955.58748252148359</c:v>
                </c:pt>
                <c:pt idx="1">
                  <c:v>987.75078352019466</c:v>
                </c:pt>
                <c:pt idx="2">
                  <c:v>1042.907120192034</c:v>
                </c:pt>
                <c:pt idx="3">
                  <c:v>1044.0870955754413</c:v>
                </c:pt>
                <c:pt idx="4">
                  <c:v>978.39499693933703</c:v>
                </c:pt>
                <c:pt idx="5">
                  <c:v>898.86694472700026</c:v>
                </c:pt>
                <c:pt idx="6">
                  <c:v>817.35338033876212</c:v>
                </c:pt>
                <c:pt idx="7">
                  <c:v>819.72467061979842</c:v>
                </c:pt>
                <c:pt idx="8">
                  <c:v>837.26843887639154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[6]Quarterly!$A$88:$A$96</c15:sqref>
                        </c15:formulaRef>
                      </c:ext>
                    </c:extLst>
                    <c:strCache>
                      <c:ptCount val="9"/>
                      <c:pt idx="0">
                        <c:v>Q3 13</c:v>
                      </c:pt>
                      <c:pt idx="1">
                        <c:v>Q4 13</c:v>
                      </c:pt>
                      <c:pt idx="2">
                        <c:v>Q1 14</c:v>
                      </c:pt>
                      <c:pt idx="3">
                        <c:v>Q2 14</c:v>
                      </c:pt>
                      <c:pt idx="4">
                        <c:v>Q3 14</c:v>
                      </c:pt>
                      <c:pt idx="5">
                        <c:v>Q4 14</c:v>
                      </c:pt>
                      <c:pt idx="6">
                        <c:v>Q1 15</c:v>
                      </c:pt>
                      <c:pt idx="7">
                        <c:v>Q2 15</c:v>
                      </c:pt>
                      <c:pt idx="8">
                        <c:v>Q3 15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6F7-4842-91E5-39E297B21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34896"/>
        <c:axId val="467335288"/>
      </c:lineChart>
      <c:catAx>
        <c:axId val="467334896"/>
        <c:scaling>
          <c:orientation val="minMax"/>
        </c:scaling>
        <c:delete val="0"/>
        <c:axPos val="b"/>
        <c:numFmt formatCode="mmm\ \ \ \ \ \ \ \ \ \ \ \ \ \ \ \ \ \ \ \ \ \ \ \ \ \ \ \ \ \ yy" sourceLinked="0"/>
        <c:majorTickMark val="out"/>
        <c:minorTickMark val="none"/>
        <c:tickLblPos val="nextTo"/>
        <c:spPr>
          <a:ln w="3175">
            <a:solidFill>
              <a:schemeClr val="bg1">
                <a:lumMod val="50000"/>
              </a:schemeClr>
            </a:solidFill>
            <a:prstDash val="solid"/>
          </a:ln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467335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7335288"/>
        <c:scaling>
          <c:orientation val="minMax"/>
          <c:max val="1200"/>
          <c:min val="80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spPr>
          <a:noFill/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67334896"/>
        <c:crosses val="autoZero"/>
        <c:crossBetween val="midCat"/>
        <c:maj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+mn-lt"/>
          <a:ea typeface="FagoCoRegularLf-Roman"/>
          <a:cs typeface="FagoCoRegularLf-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56171896423395"/>
          <c:y val="0.1332182711553207"/>
          <c:w val="0.82939828416970263"/>
          <c:h val="0.66874619883040931"/>
        </c:manualLayout>
      </c:layout>
      <c:lineChart>
        <c:grouping val="standard"/>
        <c:varyColors val="0"/>
        <c:ser>
          <c:idx val="0"/>
          <c:order val="0"/>
          <c:tx>
            <c:v>Europe</c:v>
          </c:tx>
          <c:spPr>
            <a:ln w="28575">
              <a:solidFill>
                <a:srgbClr val="2E92CE"/>
              </a:solidFill>
              <a:prstDash val="solid"/>
            </a:ln>
          </c:spPr>
          <c:marker>
            <c:symbol val="none"/>
          </c:marker>
          <c:val>
            <c:numRef>
              <c:f>[7]Quarterly!$C$82:$C$90</c:f>
              <c:numCache>
                <c:formatCode>General</c:formatCode>
                <c:ptCount val="9"/>
                <c:pt idx="0">
                  <c:v>0.92958333333333343</c:v>
                </c:pt>
                <c:pt idx="1">
                  <c:v>1.0005833333333334</c:v>
                </c:pt>
                <c:pt idx="2">
                  <c:v>1.0436666666666667</c:v>
                </c:pt>
                <c:pt idx="3">
                  <c:v>1.0690833333333336</c:v>
                </c:pt>
                <c:pt idx="4">
                  <c:v>1.0733333333333335</c:v>
                </c:pt>
                <c:pt idx="5">
                  <c:v>1.0285</c:v>
                </c:pt>
                <c:pt idx="6">
                  <c:v>1.0085833333333334</c:v>
                </c:pt>
                <c:pt idx="7">
                  <c:v>0.97233333333333327</c:v>
                </c:pt>
                <c:pt idx="8">
                  <c:v>0.92933333333333323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[7]Quarterly!$A$82:$A$90</c15:sqref>
                        </c15:formulaRef>
                      </c:ext>
                    </c:extLst>
                    <c:strCache>
                      <c:ptCount val="9"/>
                      <c:pt idx="0">
                        <c:v>Q3 13</c:v>
                      </c:pt>
                      <c:pt idx="1">
                        <c:v>Q4 13</c:v>
                      </c:pt>
                      <c:pt idx="2">
                        <c:v>Q1 14</c:v>
                      </c:pt>
                      <c:pt idx="3">
                        <c:v>Q2 14</c:v>
                      </c:pt>
                      <c:pt idx="4">
                        <c:v>Q3 14</c:v>
                      </c:pt>
                      <c:pt idx="5">
                        <c:v>Q4 14</c:v>
                      </c:pt>
                      <c:pt idx="6">
                        <c:v>Q1 15</c:v>
                      </c:pt>
                      <c:pt idx="7">
                        <c:v>Q2 15</c:v>
                      </c:pt>
                      <c:pt idx="8">
                        <c:v>Q3 15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B98-4736-AEF6-6B33BC5F1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36072"/>
        <c:axId val="467336464"/>
      </c:lineChart>
      <c:catAx>
        <c:axId val="4673360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3175">
            <a:noFill/>
            <a:prstDash val="solid"/>
          </a:ln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467336464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467336464"/>
        <c:scaling>
          <c:orientation val="minMax"/>
          <c:max val="1.2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67336072"/>
        <c:crosses val="autoZero"/>
        <c:crossBetween val="midCat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+mn-lt"/>
          <a:ea typeface="FagoCoRegularLf-Roman"/>
          <a:cs typeface="FagoCoRegularLf-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9636827640361"/>
          <c:y val="5.9764912280701757E-2"/>
          <c:w val="0.79141375474414344"/>
          <c:h val="0.72358304093567249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2E92CE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AE9-40BC-B58B-998C3309B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171928"/>
        <c:axId val="468172320"/>
      </c:lineChart>
      <c:catAx>
        <c:axId val="4681719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3175">
            <a:noFill/>
            <a:prstDash val="solid"/>
          </a:ln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468172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172320"/>
        <c:scaling>
          <c:orientation val="minMax"/>
          <c:max val="1200"/>
          <c:min val="100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spPr>
          <a:noFill/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68171928"/>
        <c:crosses val="autoZero"/>
        <c:crossBetween val="midCat"/>
        <c:maj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+mn-lt"/>
          <a:ea typeface="FagoCoRegularLf-Roman"/>
          <a:cs typeface="FagoCoRegularLf-Roman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00903023164506"/>
          <c:y val="6.255802469135803E-2"/>
          <c:w val="0.78536840727653445"/>
          <c:h val="0.71183395061728394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2E92CE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C9D-4766-8D25-A3D82A570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143272"/>
        <c:axId val="468173104"/>
      </c:lineChart>
      <c:catAx>
        <c:axId val="2981432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3175">
            <a:noFill/>
            <a:prstDash val="solid"/>
          </a:ln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468173104"/>
        <c:crosses val="autoZero"/>
        <c:auto val="1"/>
        <c:lblAlgn val="ctr"/>
        <c:lblOffset val="100"/>
        <c:tickMarkSkip val="1"/>
        <c:noMultiLvlLbl val="0"/>
      </c:catAx>
      <c:valAx>
        <c:axId val="468173104"/>
        <c:scaling>
          <c:orientation val="minMax"/>
          <c:max val="3200"/>
          <c:min val="250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spPr>
          <a:noFill/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98143272"/>
        <c:crosses val="autoZero"/>
        <c:crossBetween val="midCat"/>
        <c:maj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+mn-lt"/>
          <a:ea typeface="FagoCoRegularLf-Roman"/>
          <a:cs typeface="FagoCoRegularLf-Roman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15017667844522"/>
          <c:y val="6.6972839506172846E-2"/>
          <c:w val="0.81405804214108102"/>
          <c:h val="0.62762345679012355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5789BB"/>
              </a:solidFill>
              <a:prstDash val="solid"/>
            </a:ln>
          </c:spPr>
          <c:marker>
            <c:symbol val="none"/>
          </c:marker>
          <c:val>
            <c:numRef>
              <c:f>[5]Monthly!$C$297:$C$305</c:f>
              <c:numCache>
                <c:formatCode>General</c:formatCode>
                <c:ptCount val="9"/>
                <c:pt idx="0">
                  <c:v>27.881250000000001</c:v>
                </c:pt>
                <c:pt idx="1">
                  <c:v>27.022222222222222</c:v>
                </c:pt>
                <c:pt idx="2">
                  <c:v>26.084999999999997</c:v>
                </c:pt>
                <c:pt idx="5">
                  <c:v>67.802314814814821</c:v>
                </c:pt>
                <c:pt idx="6">
                  <c:v>73.097685185185185</c:v>
                </c:pt>
                <c:pt idx="7">
                  <c:v>64.106944444444437</c:v>
                </c:pt>
                <c:pt idx="8">
                  <c:v>39.810185185185183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[5]Monthly!$A$297:$A$305</c15:sqref>
                        </c15:formulaRef>
                      </c:ext>
                    </c:extLst>
                    <c:strCache>
                      <c:ptCount val="9"/>
                      <c:pt idx="0">
                        <c:v>42826</c:v>
                      </c:pt>
                      <c:pt idx="1">
                        <c:v>42856</c:v>
                      </c:pt>
                      <c:pt idx="2">
                        <c:v>42887</c:v>
                      </c:pt>
                      <c:pt idx="3">
                        <c:v>42917</c:v>
                      </c:pt>
                      <c:pt idx="5">
                        <c:v>Q1 08</c:v>
                      </c:pt>
                      <c:pt idx="6">
                        <c:v>Q2 08</c:v>
                      </c:pt>
                      <c:pt idx="7">
                        <c:v>Q3 08</c:v>
                      </c:pt>
                      <c:pt idx="8">
                        <c:v>Q4 08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AD4-452D-9D94-DDB54FF44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173888"/>
        <c:axId val="468174280"/>
      </c:lineChart>
      <c:catAx>
        <c:axId val="468173888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noFill/>
          <a:ln w="3175">
            <a:noFill/>
            <a:prstDash val="solid"/>
          </a:ln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46817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174280"/>
        <c:scaling>
          <c:orientation val="minMax"/>
          <c:max val="30"/>
          <c:min val="2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spPr>
          <a:noFill/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68173888"/>
        <c:crosses val="autoZero"/>
        <c:crossBetween val="midCat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+mn-lt"/>
          <a:ea typeface="FagoCoRegularLf-Roman"/>
          <a:cs typeface="FagoCoRegularLf-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71220827126339"/>
          <c:y val="0.12670760191673289"/>
          <c:w val="0.80205352709289712"/>
          <c:h val="0.6104694447440645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2E92CE"/>
              </a:solidFill>
              <a:prstDash val="solid"/>
            </a:ln>
          </c:spPr>
          <c:marker>
            <c:symbol val="none"/>
          </c:marker>
          <c:val>
            <c:numRef>
              <c:f>[4]Quarterly!$B$87:$B$95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[4]Quarterly!$A$87:$A$95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59C-45EF-9FC6-3C6AAB18C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175064"/>
        <c:axId val="468175456"/>
      </c:lineChart>
      <c:catAx>
        <c:axId val="468175064"/>
        <c:scaling>
          <c:orientation val="minMax"/>
        </c:scaling>
        <c:delete val="0"/>
        <c:axPos val="b"/>
        <c:numFmt formatCode="[$-409]mmmm\-yy;@" sourceLinked="0"/>
        <c:majorTickMark val="none"/>
        <c:minorTickMark val="none"/>
        <c:tickLblPos val="nextTo"/>
        <c:spPr>
          <a:ln w="3175">
            <a:solidFill>
              <a:schemeClr val="tx1">
                <a:lumMod val="65000"/>
                <a:lumOff val="35000"/>
              </a:schemeClr>
            </a:solidFill>
            <a:prstDash val="solid"/>
          </a:ln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46817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175456"/>
        <c:scaling>
          <c:orientation val="minMax"/>
          <c:max val="34"/>
          <c:min val="2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spPr>
          <a:noFill/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68175064"/>
        <c:crosses val="autoZero"/>
        <c:crossBetween val="midCat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+mn-lt"/>
          <a:ea typeface="FagoCoRegularLf-Roman"/>
          <a:cs typeface="FagoCoRegularLf-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56171896423395"/>
          <c:y val="0.10351052631578947"/>
          <c:w val="0.84281573092527151"/>
          <c:h val="0.69102690058479532"/>
        </c:manualLayout>
      </c:layout>
      <c:lineChart>
        <c:grouping val="standard"/>
        <c:varyColors val="0"/>
        <c:ser>
          <c:idx val="0"/>
          <c:order val="0"/>
          <c:tx>
            <c:v>Europe</c:v>
          </c:tx>
          <c:spPr>
            <a:ln w="28575">
              <a:solidFill>
                <a:srgbClr val="2E92CE"/>
              </a:solidFill>
              <a:prstDash val="solid"/>
            </a:ln>
          </c:spPr>
          <c:marker>
            <c:symbol val="none"/>
          </c:marker>
          <c:val>
            <c:numRef>
              <c:f>[7]Quarterly!$C$84:$C$92</c:f>
              <c:numCache>
                <c:formatCode>General</c:formatCode>
                <c:ptCount val="9"/>
                <c:pt idx="0">
                  <c:v>1.0436666666666667</c:v>
                </c:pt>
                <c:pt idx="1">
                  <c:v>1.0690833333333336</c:v>
                </c:pt>
                <c:pt idx="2">
                  <c:v>1.0733333333333335</c:v>
                </c:pt>
                <c:pt idx="3">
                  <c:v>1.0285</c:v>
                </c:pt>
                <c:pt idx="4">
                  <c:v>1.0085833333333334</c:v>
                </c:pt>
                <c:pt idx="5">
                  <c:v>0.97233333333333327</c:v>
                </c:pt>
                <c:pt idx="6">
                  <c:v>0.92933333333333323</c:v>
                </c:pt>
                <c:pt idx="7">
                  <c:v>0.85099999999999998</c:v>
                </c:pt>
                <c:pt idx="8">
                  <c:v>0.80866666666666676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[7]Quarterly!$A$84:$A$92</c15:sqref>
                        </c15:formulaRef>
                      </c:ext>
                    </c:extLst>
                    <c:strCache>
                      <c:ptCount val="9"/>
                      <c:pt idx="0">
                        <c:v>Q1 14</c:v>
                      </c:pt>
                      <c:pt idx="1">
                        <c:v>Q2 14</c:v>
                      </c:pt>
                      <c:pt idx="2">
                        <c:v>Q3 14</c:v>
                      </c:pt>
                      <c:pt idx="3">
                        <c:v>Q4 14</c:v>
                      </c:pt>
                      <c:pt idx="4">
                        <c:v>Q1 15</c:v>
                      </c:pt>
                      <c:pt idx="5">
                        <c:v>Q2 15</c:v>
                      </c:pt>
                      <c:pt idx="6">
                        <c:v>Q3 15</c:v>
                      </c:pt>
                      <c:pt idx="7">
                        <c:v>Q4 15</c:v>
                      </c:pt>
                      <c:pt idx="8">
                        <c:v>Q1 16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4BE-4CC7-890A-8415C5FF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885072"/>
        <c:axId val="467885464"/>
      </c:lineChart>
      <c:catAx>
        <c:axId val="467885072"/>
        <c:scaling>
          <c:orientation val="minMax"/>
        </c:scaling>
        <c:delete val="0"/>
        <c:axPos val="b"/>
        <c:numFmt formatCode="mmm\ yy" sourceLinked="0"/>
        <c:majorTickMark val="out"/>
        <c:minorTickMark val="none"/>
        <c:tickLblPos val="nextTo"/>
        <c:spPr>
          <a:noFill/>
          <a:ln w="3175">
            <a:noFill/>
            <a:prstDash val="solid"/>
          </a:ln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467885464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467885464"/>
        <c:scaling>
          <c:orientation val="minMax"/>
          <c:max val="1.1000000000000001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67885072"/>
        <c:crosses val="autoZero"/>
        <c:crossBetween val="midCat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+mn-lt"/>
          <a:ea typeface="FagoCoRegularLf-Roman"/>
          <a:cs typeface="FagoCoRegularLf-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12533212398696"/>
          <c:y val="0.12968878890138733"/>
          <c:w val="0.76684381194264484"/>
          <c:h val="0.64607115287059702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5789BB"/>
              </a:solidFill>
              <a:prstDash val="solid"/>
            </a:ln>
          </c:spPr>
          <c:marker>
            <c:symbol val="none"/>
          </c:marker>
          <c:val>
            <c:numRef>
              <c:f>[5]Monthly!$C$301:$C$309</c:f>
              <c:numCache>
                <c:formatCode>General</c:formatCode>
                <c:ptCount val="9"/>
                <c:pt idx="1">
                  <c:v>67.802314814814821</c:v>
                </c:pt>
                <c:pt idx="2">
                  <c:v>73.097685185185185</c:v>
                </c:pt>
                <c:pt idx="3">
                  <c:v>64.106944444444437</c:v>
                </c:pt>
                <c:pt idx="4">
                  <c:v>39.810185185185183</c:v>
                </c:pt>
                <c:pt idx="5">
                  <c:v>24.526736111111109</c:v>
                </c:pt>
                <c:pt idx="6">
                  <c:v>20.397222222222222</c:v>
                </c:pt>
                <c:pt idx="7">
                  <c:v>31.738310185185185</c:v>
                </c:pt>
                <c:pt idx="8">
                  <c:v>23.688657407407405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[5]Monthly!$A$301:$A$309</c15:sqref>
                        </c15:formulaRef>
                      </c:ext>
                    </c:extLst>
                    <c:strCache>
                      <c:ptCount val="9"/>
                      <c:pt idx="1">
                        <c:v>Q1 08</c:v>
                      </c:pt>
                      <c:pt idx="2">
                        <c:v>Q2 08</c:v>
                      </c:pt>
                      <c:pt idx="3">
                        <c:v>Q3 08</c:v>
                      </c:pt>
                      <c:pt idx="4">
                        <c:v>Q4 08</c:v>
                      </c:pt>
                      <c:pt idx="5">
                        <c:v>Q1 09</c:v>
                      </c:pt>
                      <c:pt idx="6">
                        <c:v>Q2 09</c:v>
                      </c:pt>
                      <c:pt idx="7">
                        <c:v>Q3 09</c:v>
                      </c:pt>
                      <c:pt idx="8">
                        <c:v>Q4 09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975-4DF0-B4A2-76CF945E8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886248"/>
        <c:axId val="467886640"/>
      </c:lineChart>
      <c:catAx>
        <c:axId val="4678862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3175">
            <a:noFill/>
            <a:prstDash val="solid"/>
          </a:ln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467886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7886640"/>
        <c:scaling>
          <c:orientation val="minMax"/>
          <c:max val="30"/>
          <c:min val="2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spPr>
          <a:noFill/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67886248"/>
        <c:crosses val="autoZero"/>
        <c:crossBetween val="midCat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+mn-lt"/>
          <a:ea typeface="FagoCoRegularLf-Roman"/>
          <a:cs typeface="FagoCoRegularLf-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71692186886533"/>
          <c:y val="8.865672514619885E-2"/>
          <c:w val="0.82939828416970263"/>
          <c:h val="0.69845380116959066"/>
        </c:manualLayout>
      </c:layout>
      <c:lineChart>
        <c:grouping val="standard"/>
        <c:varyColors val="0"/>
        <c:ser>
          <c:idx val="0"/>
          <c:order val="0"/>
          <c:tx>
            <c:v>Europe</c:v>
          </c:tx>
          <c:spPr>
            <a:ln w="28575">
              <a:solidFill>
                <a:srgbClr val="2E92CE"/>
              </a:solidFill>
              <a:prstDash val="solid"/>
            </a:ln>
          </c:spPr>
          <c:marker>
            <c:symbol val="none"/>
          </c:marker>
          <c:val>
            <c:numRef>
              <c:f>[7]Quarterly!$C$85:$C$93</c:f>
              <c:numCache>
                <c:formatCode>General</c:formatCode>
                <c:ptCount val="9"/>
                <c:pt idx="0">
                  <c:v>1.0690833333333336</c:v>
                </c:pt>
                <c:pt idx="1">
                  <c:v>1.0733333333333335</c:v>
                </c:pt>
                <c:pt idx="2">
                  <c:v>1.0285</c:v>
                </c:pt>
                <c:pt idx="3">
                  <c:v>1.0085833333333334</c:v>
                </c:pt>
                <c:pt idx="4">
                  <c:v>0.97233333333333327</c:v>
                </c:pt>
                <c:pt idx="5">
                  <c:v>0.92933333333333323</c:v>
                </c:pt>
                <c:pt idx="6">
                  <c:v>0.85099999999999998</c:v>
                </c:pt>
                <c:pt idx="7">
                  <c:v>0.80866666666666676</c:v>
                </c:pt>
                <c:pt idx="8">
                  <c:v>0.83741666666666659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[7]Quarterly!$A$85:$A$93</c15:sqref>
                        </c15:formulaRef>
                      </c:ext>
                    </c:extLst>
                    <c:strCache>
                      <c:ptCount val="9"/>
                      <c:pt idx="0">
                        <c:v>Q2 14</c:v>
                      </c:pt>
                      <c:pt idx="1">
                        <c:v>Q3 14</c:v>
                      </c:pt>
                      <c:pt idx="2">
                        <c:v>Q4 14</c:v>
                      </c:pt>
                      <c:pt idx="3">
                        <c:v>Q1 15</c:v>
                      </c:pt>
                      <c:pt idx="4">
                        <c:v>Q2 15</c:v>
                      </c:pt>
                      <c:pt idx="5">
                        <c:v>Q3 15</c:v>
                      </c:pt>
                      <c:pt idx="6">
                        <c:v>Q4 15</c:v>
                      </c:pt>
                      <c:pt idx="7">
                        <c:v>Q1 16</c:v>
                      </c:pt>
                      <c:pt idx="8">
                        <c:v>Q2 16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41B-425A-815F-DCF2F8781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887424"/>
        <c:axId val="467887816"/>
      </c:lineChart>
      <c:catAx>
        <c:axId val="4678874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3175">
            <a:noFill/>
            <a:prstDash val="solid"/>
          </a:ln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467887816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467887816"/>
        <c:scaling>
          <c:orientation val="minMax"/>
          <c:max val="1.1000000000000001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67887424"/>
        <c:crosses val="autoZero"/>
        <c:crossBetween val="midCat"/>
        <c:majorUnit val="5.00000000000000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+mn-lt"/>
          <a:ea typeface="FagoCoRegularLf-Roman"/>
          <a:cs typeface="FagoCoRegularLf-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80755260828234"/>
          <c:y val="9.2891217509560073E-2"/>
          <c:w val="0.74282380751056365"/>
          <c:h val="0.6496793826309204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6F0791"/>
              </a:solidFill>
              <a:round/>
            </a:ln>
            <a:effectLst/>
          </c:spPr>
          <c:marker>
            <c:symbol val="none"/>
          </c:marker>
          <c:cat>
            <c:strRef>
              <c:f>'[1]SRM-Q'!$A$3:$A$37</c:f>
              <c:strCache>
                <c:ptCount val="35"/>
                <c:pt idx="0">
                  <c:v>Q2-15</c:v>
                </c:pt>
                <c:pt idx="1">
                  <c:v>Q3-15</c:v>
                </c:pt>
                <c:pt idx="2">
                  <c:v>Q4-15</c:v>
                </c:pt>
                <c:pt idx="3">
                  <c:v>Q1-16</c:v>
                </c:pt>
                <c:pt idx="4">
                  <c:v>Q2-16</c:v>
                </c:pt>
                <c:pt idx="5">
                  <c:v>Q3-16</c:v>
                </c:pt>
                <c:pt idx="6">
                  <c:v>Q4-16</c:v>
                </c:pt>
                <c:pt idx="7">
                  <c:v>Q1-17</c:v>
                </c:pt>
                <c:pt idx="8">
                  <c:v>Q2-17</c:v>
                </c:pt>
                <c:pt idx="9">
                  <c:v>Q3-17</c:v>
                </c:pt>
                <c:pt idx="10">
                  <c:v>Q4-17</c:v>
                </c:pt>
                <c:pt idx="11">
                  <c:v>Q1-18</c:v>
                </c:pt>
                <c:pt idx="12">
                  <c:v>Q2-18</c:v>
                </c:pt>
                <c:pt idx="13">
                  <c:v>Q3-18</c:v>
                </c:pt>
                <c:pt idx="14">
                  <c:v>Q4-18</c:v>
                </c:pt>
                <c:pt idx="15">
                  <c:v>Q1-19</c:v>
                </c:pt>
                <c:pt idx="16">
                  <c:v>Q2-19</c:v>
                </c:pt>
                <c:pt idx="17">
                  <c:v>Q3-19</c:v>
                </c:pt>
                <c:pt idx="18">
                  <c:v>Q4-19</c:v>
                </c:pt>
                <c:pt idx="19">
                  <c:v>Q1-20</c:v>
                </c:pt>
                <c:pt idx="20">
                  <c:v>Q2-20</c:v>
                </c:pt>
                <c:pt idx="21">
                  <c:v>Q3-20</c:v>
                </c:pt>
                <c:pt idx="22">
                  <c:v>Q4-20</c:v>
                </c:pt>
                <c:pt idx="23">
                  <c:v>Q1-21</c:v>
                </c:pt>
                <c:pt idx="24">
                  <c:v>Q2-21</c:v>
                </c:pt>
                <c:pt idx="25">
                  <c:v>Q3-21</c:v>
                </c:pt>
                <c:pt idx="26">
                  <c:v>Q4-21</c:v>
                </c:pt>
                <c:pt idx="27">
                  <c:v>Q1-22</c:v>
                </c:pt>
                <c:pt idx="28">
                  <c:v>Q2-22</c:v>
                </c:pt>
                <c:pt idx="29">
                  <c:v>Q3-22</c:v>
                </c:pt>
                <c:pt idx="30">
                  <c:v>Q4-22</c:v>
                </c:pt>
                <c:pt idx="31">
                  <c:v>Q1-23</c:v>
                </c:pt>
                <c:pt idx="32">
                  <c:v>Q2-23</c:v>
                </c:pt>
                <c:pt idx="33">
                  <c:v>Q3-23</c:v>
                </c:pt>
                <c:pt idx="34">
                  <c:v>Q4-23</c:v>
                </c:pt>
              </c:strCache>
            </c:strRef>
          </c:cat>
          <c:val>
            <c:numRef>
              <c:f>'[1]SRM-Q'!$K$3:$K$37</c:f>
              <c:numCache>
                <c:formatCode>General</c:formatCode>
                <c:ptCount val="35"/>
                <c:pt idx="0">
                  <c:v>89.75</c:v>
                </c:pt>
                <c:pt idx="1">
                  <c:v>83.63666666666667</c:v>
                </c:pt>
                <c:pt idx="2">
                  <c:v>78.8</c:v>
                </c:pt>
                <c:pt idx="3">
                  <c:v>78.510000000000005</c:v>
                </c:pt>
                <c:pt idx="4">
                  <c:v>89.696666666666658</c:v>
                </c:pt>
                <c:pt idx="5">
                  <c:v>126.45</c:v>
                </c:pt>
                <c:pt idx="6">
                  <c:v>242.80333333333331</c:v>
                </c:pt>
                <c:pt idx="7">
                  <c:v>164.98333333333332</c:v>
                </c:pt>
                <c:pt idx="8">
                  <c:v>162.8233333333333</c:v>
                </c:pt>
                <c:pt idx="9">
                  <c:v>172.82000000000002</c:v>
                </c:pt>
                <c:pt idx="10">
                  <c:v>173.71333333333334</c:v>
                </c:pt>
                <c:pt idx="11">
                  <c:v>198.66333333333333</c:v>
                </c:pt>
                <c:pt idx="12">
                  <c:v>185.07000000000002</c:v>
                </c:pt>
                <c:pt idx="13">
                  <c:v>178.20333333333335</c:v>
                </c:pt>
                <c:pt idx="14">
                  <c:v>196.43333333333331</c:v>
                </c:pt>
                <c:pt idx="15">
                  <c:v>189.51</c:v>
                </c:pt>
                <c:pt idx="16">
                  <c:v>190.80999999999997</c:v>
                </c:pt>
                <c:pt idx="17">
                  <c:v>159.98666666666668</c:v>
                </c:pt>
                <c:pt idx="18">
                  <c:v>134.08666666666667</c:v>
                </c:pt>
                <c:pt idx="19">
                  <c:v>145.03333333333333</c:v>
                </c:pt>
                <c:pt idx="20">
                  <c:v>106.77666666666666</c:v>
                </c:pt>
                <c:pt idx="21">
                  <c:v>103.10333333333334</c:v>
                </c:pt>
                <c:pt idx="22">
                  <c:v>139.49333333333334</c:v>
                </c:pt>
                <c:pt idx="23">
                  <c:v>200.24333333333334</c:v>
                </c:pt>
                <c:pt idx="24">
                  <c:v>226.17</c:v>
                </c:pt>
                <c:pt idx="25">
                  <c:v>357.27666666666664</c:v>
                </c:pt>
                <c:pt idx="26">
                  <c:v>440.37666666666672</c:v>
                </c:pt>
                <c:pt idx="27">
                  <c:v>367.58</c:v>
                </c:pt>
                <c:pt idx="28">
                  <c:v>422.64333333333337</c:v>
                </c:pt>
                <c:pt idx="29">
                  <c:v>265.49333333333334</c:v>
                </c:pt>
                <c:pt idx="30">
                  <c:v>265.62666666666667</c:v>
                </c:pt>
                <c:pt idx="31">
                  <c:v>275.86666666666662</c:v>
                </c:pt>
                <c:pt idx="32">
                  <c:v>232.70999999999995</c:v>
                </c:pt>
                <c:pt idx="33">
                  <c:v>206.04333333333329</c:v>
                </c:pt>
                <c:pt idx="34">
                  <c:v>184.70999999999995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5-4B66-A15B-F2F889014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704360"/>
        <c:axId val="293704752"/>
      </c:lineChart>
      <c:catAx>
        <c:axId val="2937043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93704752"/>
        <c:crosses val="autoZero"/>
        <c:auto val="1"/>
        <c:lblAlgn val="ctr"/>
        <c:lblOffset val="100"/>
        <c:tickMarkSkip val="4"/>
        <c:noMultiLvlLbl val="0"/>
      </c:catAx>
      <c:valAx>
        <c:axId val="293704752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93704360"/>
        <c:crosses val="autoZero"/>
        <c:crossBetween val="between"/>
      </c:valAx>
      <c:spPr>
        <a:noFill/>
        <a:ln w="3175"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32323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45556864284777"/>
          <c:y val="5.335128470368198E-2"/>
          <c:w val="0.8119218688653318"/>
          <c:h val="0.7281259259259259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2E92CE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CF1-4344-BE7A-3F86FFDC4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888600"/>
        <c:axId val="468067376"/>
      </c:lineChart>
      <c:catAx>
        <c:axId val="467888600"/>
        <c:scaling>
          <c:orientation val="minMax"/>
        </c:scaling>
        <c:delete val="0"/>
        <c:axPos val="b"/>
        <c:numFmt formatCode="mmm\ \ \ \ \ \ \ \ \ \ \ \ \ \ \ \ \ \ \ \ \ \ \ \ \ \ \ \ \ \ \ \ \ \ \ \ \ \ yy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806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067376"/>
        <c:scaling>
          <c:orientation val="minMax"/>
          <c:max val="1700"/>
          <c:min val="120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7888600"/>
        <c:crosses val="autoZero"/>
        <c:crossBetween val="midCat"/>
        <c:maj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46878680800943"/>
          <c:y val="8.6181481481481484E-2"/>
          <c:w val="0.82939828416970263"/>
          <c:h val="0.76529605817621427"/>
        </c:manualLayout>
      </c:layout>
      <c:lineChart>
        <c:grouping val="standard"/>
        <c:varyColors val="0"/>
        <c:ser>
          <c:idx val="0"/>
          <c:order val="0"/>
          <c:tx>
            <c:v>Europe</c:v>
          </c:tx>
          <c:spPr>
            <a:ln w="28575">
              <a:solidFill>
                <a:srgbClr val="2E92CE"/>
              </a:solidFill>
              <a:prstDash val="solid"/>
            </a:ln>
          </c:spPr>
          <c:marker>
            <c:symbol val="none"/>
          </c:marker>
          <c:val>
            <c:numRef>
              <c:f>[7]Quarterly!$C$86:$C$94</c:f>
              <c:numCache>
                <c:formatCode>General</c:formatCode>
                <c:ptCount val="9"/>
                <c:pt idx="0">
                  <c:v>1.0733333333333335</c:v>
                </c:pt>
                <c:pt idx="1">
                  <c:v>1.0285</c:v>
                </c:pt>
                <c:pt idx="2">
                  <c:v>1.0085833333333334</c:v>
                </c:pt>
                <c:pt idx="3">
                  <c:v>0.97233333333333327</c:v>
                </c:pt>
                <c:pt idx="4">
                  <c:v>0.92933333333333323</c:v>
                </c:pt>
                <c:pt idx="5">
                  <c:v>0.85099999999999998</c:v>
                </c:pt>
                <c:pt idx="6">
                  <c:v>0.80866666666666676</c:v>
                </c:pt>
                <c:pt idx="7">
                  <c:v>0.83741666666666659</c:v>
                </c:pt>
                <c:pt idx="8">
                  <c:v>0.82333333333333325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[7]Quarterly!$A$86:$A$94</c15:sqref>
                        </c15:formulaRef>
                      </c:ext>
                    </c:extLst>
                    <c:strCache>
                      <c:ptCount val="9"/>
                      <c:pt idx="0">
                        <c:v>Q3 14</c:v>
                      </c:pt>
                      <c:pt idx="1">
                        <c:v>Q4 14</c:v>
                      </c:pt>
                      <c:pt idx="2">
                        <c:v>Q1 15</c:v>
                      </c:pt>
                      <c:pt idx="3">
                        <c:v>Q2 15</c:v>
                      </c:pt>
                      <c:pt idx="4">
                        <c:v>Q3 15</c:v>
                      </c:pt>
                      <c:pt idx="5">
                        <c:v>Q4 15</c:v>
                      </c:pt>
                      <c:pt idx="6">
                        <c:v>Q1 16</c:v>
                      </c:pt>
                      <c:pt idx="7">
                        <c:v>Q2 16</c:v>
                      </c:pt>
                      <c:pt idx="8">
                        <c:v>Q3 16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72F-48C3-866E-035496C4B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068160"/>
        <c:axId val="468068552"/>
      </c:lineChart>
      <c:catAx>
        <c:axId val="4680681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3175">
            <a:noFill/>
            <a:prstDash val="solid"/>
          </a:ln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468068552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468068552"/>
        <c:scaling>
          <c:orientation val="minMax"/>
          <c:max val="1.1000000000000001"/>
          <c:min val="0.8500000000000000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68068160"/>
        <c:crosses val="autoZero"/>
        <c:crossBetween val="midCat"/>
        <c:majorUnit val="5.00000000000000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+mn-lt"/>
          <a:ea typeface="FagoCoRegularLf-Roman"/>
          <a:cs typeface="FagoCoRegularLf-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50385208012329"/>
          <c:y val="5.8542690058479542E-2"/>
          <c:w val="0.79422530388632084"/>
          <c:h val="0.67680116959064329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2E92CE"/>
              </a:solidFill>
              <a:prstDash val="solid"/>
            </a:ln>
          </c:spPr>
          <c:marker>
            <c:symbol val="none"/>
          </c:marker>
          <c:val>
            <c:numRef>
              <c:f>[6]Quarterly!$B$93:$B$101</c:f>
              <c:numCache>
                <c:formatCode>General</c:formatCode>
                <c:ptCount val="9"/>
                <c:pt idx="0">
                  <c:v>898.86694472700026</c:v>
                </c:pt>
                <c:pt idx="1">
                  <c:v>817.35338033876212</c:v>
                </c:pt>
                <c:pt idx="2">
                  <c:v>819.72467061979842</c:v>
                </c:pt>
                <c:pt idx="3">
                  <c:v>837.26843887639154</c:v>
                </c:pt>
                <c:pt idx="4">
                  <c:v>722.1990065423164</c:v>
                </c:pt>
                <c:pt idx="5">
                  <c:v>687.23492610877349</c:v>
                </c:pt>
                <c:pt idx="6">
                  <c:v>745.16189854615277</c:v>
                </c:pt>
                <c:pt idx="7">
                  <c:v>762.62120795071132</c:v>
                </c:pt>
                <c:pt idx="8">
                  <c:v>1112.9656988583074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[6]Quarterly!$A$93:$A$101</c15:sqref>
                        </c15:formulaRef>
                      </c:ext>
                    </c:extLst>
                    <c:strCache>
                      <c:ptCount val="9"/>
                      <c:pt idx="0">
                        <c:v>Q4 14</c:v>
                      </c:pt>
                      <c:pt idx="1">
                        <c:v>Q1 15</c:v>
                      </c:pt>
                      <c:pt idx="2">
                        <c:v>Q2 15</c:v>
                      </c:pt>
                      <c:pt idx="3">
                        <c:v>Q3 15</c:v>
                      </c:pt>
                      <c:pt idx="4">
                        <c:v>Q4 15</c:v>
                      </c:pt>
                      <c:pt idx="5">
                        <c:v>Q1 16</c:v>
                      </c:pt>
                      <c:pt idx="6">
                        <c:v>Q2 16</c:v>
                      </c:pt>
                      <c:pt idx="7">
                        <c:v>Q3 16</c:v>
                      </c:pt>
                      <c:pt idx="8">
                        <c:v>Q4 16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8AB-41B7-BB59-D192027DB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069336"/>
        <c:axId val="468069728"/>
      </c:lineChart>
      <c:catAx>
        <c:axId val="468069336"/>
        <c:scaling>
          <c:orientation val="minMax"/>
        </c:scaling>
        <c:delete val="0"/>
        <c:axPos val="b"/>
        <c:numFmt formatCode="mmm\ \ \ \ \ \ \ \ \ \ \ \ \ \ \ \ \ \ \ \ \ \ \ \ \ \ \ \ \ \ yy" sourceLinked="0"/>
        <c:majorTickMark val="out"/>
        <c:minorTickMark val="none"/>
        <c:tickLblPos val="nextTo"/>
        <c:spPr>
          <a:noFill/>
          <a:ln w="3175">
            <a:noFill/>
            <a:prstDash val="solid"/>
          </a:ln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468069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069728"/>
        <c:scaling>
          <c:orientation val="minMax"/>
          <c:max val="1000"/>
          <c:min val="50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spPr>
          <a:noFill/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68069336"/>
        <c:crosses val="autoZero"/>
        <c:crossBetween val="midCat"/>
        <c:maj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+mn-lt"/>
          <a:ea typeface="FagoCoRegularLf-Roman"/>
          <a:cs typeface="FagoCoRegularLf-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66277066929134"/>
          <c:y val="0.1463768115942029"/>
          <c:w val="0.64407562335958002"/>
          <c:h val="0.55797101449275366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2E92CE"/>
              </a:solidFill>
              <a:prstDash val="solid"/>
            </a:ln>
          </c:spPr>
          <c:marker>
            <c:symbol val="none"/>
          </c:marker>
          <c:val>
            <c:numRef>
              <c:f>[6]Quarterly!$B$93:$B$101</c:f>
              <c:numCache>
                <c:formatCode>General</c:formatCode>
                <c:ptCount val="9"/>
                <c:pt idx="0">
                  <c:v>898.86694472700026</c:v>
                </c:pt>
                <c:pt idx="1">
                  <c:v>817.35338033876212</c:v>
                </c:pt>
                <c:pt idx="2">
                  <c:v>819.72467061979842</c:v>
                </c:pt>
                <c:pt idx="3">
                  <c:v>837.26843887639154</c:v>
                </c:pt>
                <c:pt idx="4">
                  <c:v>722.1990065423164</c:v>
                </c:pt>
                <c:pt idx="5">
                  <c:v>687.23492610877349</c:v>
                </c:pt>
                <c:pt idx="6">
                  <c:v>745.16189854615277</c:v>
                </c:pt>
                <c:pt idx="7">
                  <c:v>762.62120795071132</c:v>
                </c:pt>
                <c:pt idx="8">
                  <c:v>1112.9656988583074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[6]Quarterly!$A$93:$A$101</c15:sqref>
                        </c15:formulaRef>
                      </c:ext>
                    </c:extLst>
                    <c:strCache>
                      <c:ptCount val="9"/>
                      <c:pt idx="0">
                        <c:v>Q4 14</c:v>
                      </c:pt>
                      <c:pt idx="1">
                        <c:v>Q1 15</c:v>
                      </c:pt>
                      <c:pt idx="2">
                        <c:v>Q2 15</c:v>
                      </c:pt>
                      <c:pt idx="3">
                        <c:v>Q3 15</c:v>
                      </c:pt>
                      <c:pt idx="4">
                        <c:v>Q4 15</c:v>
                      </c:pt>
                      <c:pt idx="5">
                        <c:v>Q1 16</c:v>
                      </c:pt>
                      <c:pt idx="6">
                        <c:v>Q2 16</c:v>
                      </c:pt>
                      <c:pt idx="7">
                        <c:v>Q3 16</c:v>
                      </c:pt>
                      <c:pt idx="8">
                        <c:v>Q4 16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480-46A4-A191-BCFA18FD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070512"/>
        <c:axId val="468070904"/>
      </c:lineChart>
      <c:catAx>
        <c:axId val="468070512"/>
        <c:scaling>
          <c:orientation val="minMax"/>
        </c:scaling>
        <c:delete val="0"/>
        <c:axPos val="b"/>
        <c:numFmt formatCode="mmm\ \ \ \ \ \ \ \ \ \ \ \ \ \ \ \ \ \ \ \ \ \ \ \ \ \ \ \ \ \ yy" sourceLinked="0"/>
        <c:majorTickMark val="out"/>
        <c:minorTickMark val="none"/>
        <c:tickLblPos val="nextTo"/>
        <c:spPr>
          <a:noFill/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68070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070904"/>
        <c:scaling>
          <c:orientation val="minMax"/>
          <c:max val="1000"/>
          <c:min val="50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spPr>
          <a:noFill/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68070512"/>
        <c:crosses val="autoZero"/>
        <c:crossBetween val="midCat"/>
        <c:maj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+mn-lt"/>
          <a:ea typeface="FagoCoRegularLf-Roman"/>
          <a:cs typeface="FagoCoRegularLf-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3994655666557"/>
          <c:y val="7.1234476849029491E-2"/>
          <c:w val="0.72799141356218033"/>
          <c:h val="0.62870370765105377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6F0791"/>
              </a:solidFill>
              <a:round/>
            </a:ln>
            <a:effectLst/>
          </c:spPr>
          <c:marker>
            <c:symbol val="none"/>
          </c:marker>
          <c:cat>
            <c:strRef>
              <c:f>'[2]Europe Quarterly'!$A$62:$A$97</c:f>
              <c:strCache>
                <c:ptCount val="36"/>
                <c:pt idx="0">
                  <c:v>Q1 2015</c:v>
                </c:pt>
                <c:pt idx="1">
                  <c:v>Q2 2015</c:v>
                </c:pt>
                <c:pt idx="2">
                  <c:v>Q3 2015</c:v>
                </c:pt>
                <c:pt idx="3">
                  <c:v>Q4 2015</c:v>
                </c:pt>
                <c:pt idx="4">
                  <c:v>Q1 2016</c:v>
                </c:pt>
                <c:pt idx="5">
                  <c:v>Q2 2016</c:v>
                </c:pt>
                <c:pt idx="6">
                  <c:v>Q3 2016</c:v>
                </c:pt>
                <c:pt idx="7">
                  <c:v>Q4 2016</c:v>
                </c:pt>
                <c:pt idx="8">
                  <c:v>Q1 2017</c:v>
                </c:pt>
                <c:pt idx="9">
                  <c:v>Q2 2017</c:v>
                </c:pt>
                <c:pt idx="10">
                  <c:v>Q3 2017</c:v>
                </c:pt>
                <c:pt idx="11">
                  <c:v>Q4 2017</c:v>
                </c:pt>
                <c:pt idx="12">
                  <c:v>Q1 2018</c:v>
                </c:pt>
                <c:pt idx="13">
                  <c:v>Q2 2018</c:v>
                </c:pt>
                <c:pt idx="14">
                  <c:v>Q3 2018</c:v>
                </c:pt>
                <c:pt idx="15">
                  <c:v>Q4 2018</c:v>
                </c:pt>
                <c:pt idx="16">
                  <c:v>Q1 2019</c:v>
                </c:pt>
                <c:pt idx="17">
                  <c:v>Q2 2019</c:v>
                </c:pt>
                <c:pt idx="18">
                  <c:v>Q3 2019</c:v>
                </c:pt>
                <c:pt idx="19">
                  <c:v>Q4 2019</c:v>
                </c:pt>
                <c:pt idx="20">
                  <c:v>Q1 2020</c:v>
                </c:pt>
                <c:pt idx="21">
                  <c:v>Q2 2020</c:v>
                </c:pt>
                <c:pt idx="22">
                  <c:v>Q3 2020</c:v>
                </c:pt>
                <c:pt idx="23">
                  <c:v>Q4 2020</c:v>
                </c:pt>
                <c:pt idx="24">
                  <c:v>Q1 2021</c:v>
                </c:pt>
                <c:pt idx="25">
                  <c:v>Q2 2021</c:v>
                </c:pt>
                <c:pt idx="26">
                  <c:v>Q3 2021</c:v>
                </c:pt>
                <c:pt idx="27">
                  <c:v>Q4 2021</c:v>
                </c:pt>
                <c:pt idx="28">
                  <c:v>Q1 2022</c:v>
                </c:pt>
                <c:pt idx="29">
                  <c:v>Q2 2022</c:v>
                </c:pt>
                <c:pt idx="30">
                  <c:v>Q3 2022</c:v>
                </c:pt>
                <c:pt idx="31">
                  <c:v>Q4 2022</c:v>
                </c:pt>
                <c:pt idx="32">
                  <c:v>Q1 2023</c:v>
                </c:pt>
                <c:pt idx="33">
                  <c:v>Q2 2023</c:v>
                </c:pt>
                <c:pt idx="34">
                  <c:v>Q3 2023</c:v>
                </c:pt>
                <c:pt idx="35">
                  <c:v>Q4 2023</c:v>
                </c:pt>
              </c:strCache>
            </c:strRef>
          </c:cat>
          <c:val>
            <c:numRef>
              <c:f>'[2]Europe Quarterly'!$AF$62:$AF$97</c:f>
              <c:numCache>
                <c:formatCode>General</c:formatCode>
                <c:ptCount val="36"/>
                <c:pt idx="0">
                  <c:v>267.39799999999997</c:v>
                </c:pt>
                <c:pt idx="1">
                  <c:v>269.19366666666667</c:v>
                </c:pt>
                <c:pt idx="2">
                  <c:v>221.42933333333335</c:v>
                </c:pt>
                <c:pt idx="3">
                  <c:v>182.44233333333332</c:v>
                </c:pt>
                <c:pt idx="4">
                  <c:v>185.43550000000002</c:v>
                </c:pt>
                <c:pt idx="5">
                  <c:v>264.41216666666668</c:v>
                </c:pt>
                <c:pt idx="6">
                  <c:v>215.58866666666668</c:v>
                </c:pt>
                <c:pt idx="7">
                  <c:v>253.06933333333333</c:v>
                </c:pt>
                <c:pt idx="8">
                  <c:v>268.19916666666671</c:v>
                </c:pt>
                <c:pt idx="9">
                  <c:v>268.41136666666665</c:v>
                </c:pt>
                <c:pt idx="10">
                  <c:v>321.36111904763334</c:v>
                </c:pt>
                <c:pt idx="11">
                  <c:v>316.64192033113335</c:v>
                </c:pt>
                <c:pt idx="12">
                  <c:v>356.35068470419998</c:v>
                </c:pt>
                <c:pt idx="13">
                  <c:v>344.35935185186668</c:v>
                </c:pt>
                <c:pt idx="14">
                  <c:v>320.80436868686667</c:v>
                </c:pt>
                <c:pt idx="15">
                  <c:v>314.77341689203939</c:v>
                </c:pt>
                <c:pt idx="16">
                  <c:v>303.96823015873332</c:v>
                </c:pt>
                <c:pt idx="17">
                  <c:v>295.07900000000001</c:v>
                </c:pt>
                <c:pt idx="18">
                  <c:v>266.99627950309997</c:v>
                </c:pt>
                <c:pt idx="19">
                  <c:v>259.68633540373332</c:v>
                </c:pt>
                <c:pt idx="20">
                  <c:v>266.57666666666665</c:v>
                </c:pt>
                <c:pt idx="21">
                  <c:v>244.92</c:v>
                </c:pt>
                <c:pt idx="22">
                  <c:v>276.22000000000003</c:v>
                </c:pt>
                <c:pt idx="23">
                  <c:v>335.49666666666667</c:v>
                </c:pt>
                <c:pt idx="24">
                  <c:v>431.28666666666663</c:v>
                </c:pt>
                <c:pt idx="25">
                  <c:v>473.84999999999997</c:v>
                </c:pt>
                <c:pt idx="26">
                  <c:v>455.31666666666666</c:v>
                </c:pt>
                <c:pt idx="27">
                  <c:v>476.46333333333331</c:v>
                </c:pt>
                <c:pt idx="28">
                  <c:v>527.98666666666668</c:v>
                </c:pt>
                <c:pt idx="29">
                  <c:v>487.07</c:v>
                </c:pt>
                <c:pt idx="30">
                  <c:v>373.54666666666662</c:v>
                </c:pt>
                <c:pt idx="31">
                  <c:v>360.77333333333337</c:v>
                </c:pt>
                <c:pt idx="32">
                  <c:v>423.24333333333334</c:v>
                </c:pt>
                <c:pt idx="33">
                  <c:v>416.66666666666669</c:v>
                </c:pt>
                <c:pt idx="34">
                  <c:v>370</c:v>
                </c:pt>
                <c:pt idx="35">
                  <c:v>381.66666666666669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4-4734-BA71-6B1E824CC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849808"/>
        <c:axId val="466850200"/>
      </c:lineChart>
      <c:catAx>
        <c:axId val="466849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66850200"/>
        <c:crosses val="autoZero"/>
        <c:auto val="1"/>
        <c:lblAlgn val="ctr"/>
        <c:lblOffset val="100"/>
        <c:tickMarkSkip val="4"/>
        <c:noMultiLvlLbl val="0"/>
      </c:catAx>
      <c:valAx>
        <c:axId val="466850200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66849808"/>
        <c:crosses val="autoZero"/>
        <c:crossBetween val="between"/>
      </c:valAx>
      <c:spPr>
        <a:noFill/>
        <a:ln w="3175"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32323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22374958247394"/>
          <c:y val="6.0406106518764199E-2"/>
          <c:w val="0.74761105025028207"/>
          <c:h val="0.62870370765105377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6F0791"/>
              </a:solidFill>
              <a:round/>
            </a:ln>
            <a:effectLst/>
          </c:spPr>
          <c:marker>
            <c:symbol val="none"/>
          </c:marker>
          <c:cat>
            <c:strRef>
              <c:f>'[2]Americas Quarterly (AMM)'!$A$62:$A$97</c:f>
              <c:strCache>
                <c:ptCount val="36"/>
                <c:pt idx="0">
                  <c:v>Q1 2015</c:v>
                </c:pt>
                <c:pt idx="1">
                  <c:v>Q2 2015</c:v>
                </c:pt>
                <c:pt idx="2">
                  <c:v>Q3 2015</c:v>
                </c:pt>
                <c:pt idx="3">
                  <c:v>Q4 2015</c:v>
                </c:pt>
                <c:pt idx="4">
                  <c:v>Q1 2016</c:v>
                </c:pt>
                <c:pt idx="5">
                  <c:v>Q2 2016</c:v>
                </c:pt>
                <c:pt idx="6">
                  <c:v>Q3 2016</c:v>
                </c:pt>
                <c:pt idx="7">
                  <c:v>Q4 2016</c:v>
                </c:pt>
                <c:pt idx="8">
                  <c:v>Q1 2017</c:v>
                </c:pt>
                <c:pt idx="9">
                  <c:v>Q2 2017</c:v>
                </c:pt>
                <c:pt idx="10">
                  <c:v>Q3 2017</c:v>
                </c:pt>
                <c:pt idx="11">
                  <c:v>Q4 2017</c:v>
                </c:pt>
                <c:pt idx="12">
                  <c:v>Q1 2018</c:v>
                </c:pt>
                <c:pt idx="13">
                  <c:v>Q2 2018</c:v>
                </c:pt>
                <c:pt idx="14">
                  <c:v>Q3 2018</c:v>
                </c:pt>
                <c:pt idx="15">
                  <c:v>Q4 2018</c:v>
                </c:pt>
                <c:pt idx="16">
                  <c:v>Q1 2019</c:v>
                </c:pt>
                <c:pt idx="17">
                  <c:v>Q2 2019</c:v>
                </c:pt>
                <c:pt idx="18">
                  <c:v>Q3 2019</c:v>
                </c:pt>
                <c:pt idx="19">
                  <c:v>Q4 2019</c:v>
                </c:pt>
                <c:pt idx="20">
                  <c:v>Q1 2020</c:v>
                </c:pt>
                <c:pt idx="21">
                  <c:v>Q2 2020</c:v>
                </c:pt>
                <c:pt idx="22">
                  <c:v>Q3 2020</c:v>
                </c:pt>
                <c:pt idx="23">
                  <c:v>Q4 2020</c:v>
                </c:pt>
                <c:pt idx="24">
                  <c:v>Q1 2021</c:v>
                </c:pt>
                <c:pt idx="25">
                  <c:v>Q2 2021</c:v>
                </c:pt>
                <c:pt idx="26">
                  <c:v>Q3 2021</c:v>
                </c:pt>
                <c:pt idx="27">
                  <c:v>Q4 2021</c:v>
                </c:pt>
                <c:pt idx="28">
                  <c:v>Q1 2022</c:v>
                </c:pt>
                <c:pt idx="29">
                  <c:v>Q2 2022</c:v>
                </c:pt>
                <c:pt idx="30">
                  <c:v>Q3 2022</c:v>
                </c:pt>
                <c:pt idx="31">
                  <c:v>Q4 2022</c:v>
                </c:pt>
                <c:pt idx="32">
                  <c:v>Q1 2023</c:v>
                </c:pt>
                <c:pt idx="33">
                  <c:v>Q2 2023</c:v>
                </c:pt>
                <c:pt idx="34">
                  <c:v>Q3 2023</c:v>
                </c:pt>
                <c:pt idx="35">
                  <c:v>Q4 2023</c:v>
                </c:pt>
              </c:strCache>
            </c:strRef>
          </c:cat>
          <c:val>
            <c:numRef>
              <c:f>'[2]Americas Quarterly (AMM)'!$AE$62:$AE$97</c:f>
              <c:numCache>
                <c:formatCode>General</c:formatCode>
                <c:ptCount val="36"/>
                <c:pt idx="0">
                  <c:v>322.5</c:v>
                </c:pt>
                <c:pt idx="1">
                  <c:v>279.5</c:v>
                </c:pt>
                <c:pt idx="2">
                  <c:v>259.08333333333331</c:v>
                </c:pt>
                <c:pt idx="3">
                  <c:v>199.29166666666666</c:v>
                </c:pt>
                <c:pt idx="4">
                  <c:v>198.20833333333334</c:v>
                </c:pt>
                <c:pt idx="5">
                  <c:v>282.25</c:v>
                </c:pt>
                <c:pt idx="6">
                  <c:v>262.75</c:v>
                </c:pt>
                <c:pt idx="7">
                  <c:v>299.16666666666669</c:v>
                </c:pt>
                <c:pt idx="8">
                  <c:v>332.79166666666669</c:v>
                </c:pt>
                <c:pt idx="9">
                  <c:v>374.33333333333331</c:v>
                </c:pt>
                <c:pt idx="10">
                  <c:v>371.70833333333331</c:v>
                </c:pt>
                <c:pt idx="11">
                  <c:v>375.66666666666669</c:v>
                </c:pt>
                <c:pt idx="12">
                  <c:v>396.83333333333331</c:v>
                </c:pt>
                <c:pt idx="13">
                  <c:v>410.5</c:v>
                </c:pt>
                <c:pt idx="14">
                  <c:v>400.36666666666662</c:v>
                </c:pt>
                <c:pt idx="15">
                  <c:v>378.36666666666662</c:v>
                </c:pt>
                <c:pt idx="16">
                  <c:v>357.25</c:v>
                </c:pt>
                <c:pt idx="17">
                  <c:v>356.375</c:v>
                </c:pt>
                <c:pt idx="18">
                  <c:v>350.3</c:v>
                </c:pt>
                <c:pt idx="19">
                  <c:v>318.91666666666669</c:v>
                </c:pt>
                <c:pt idx="20">
                  <c:v>342.50333333333333</c:v>
                </c:pt>
                <c:pt idx="21">
                  <c:v>306.20999999999998</c:v>
                </c:pt>
                <c:pt idx="22">
                  <c:v>350.10999999999996</c:v>
                </c:pt>
                <c:pt idx="23">
                  <c:v>429.2833333333333</c:v>
                </c:pt>
                <c:pt idx="24">
                  <c:v>548.12666666666667</c:v>
                </c:pt>
                <c:pt idx="25">
                  <c:v>628.17000000000007</c:v>
                </c:pt>
                <c:pt idx="26">
                  <c:v>583.12666666666667</c:v>
                </c:pt>
                <c:pt idx="27">
                  <c:v>556.16666666666663</c:v>
                </c:pt>
                <c:pt idx="28">
                  <c:v>672.92</c:v>
                </c:pt>
                <c:pt idx="29">
                  <c:v>859.87666666666667</c:v>
                </c:pt>
                <c:pt idx="30">
                  <c:v>527.87666666666667</c:v>
                </c:pt>
                <c:pt idx="31">
                  <c:v>514.96</c:v>
                </c:pt>
                <c:pt idx="32">
                  <c:v>530.41666666666663</c:v>
                </c:pt>
                <c:pt idx="33">
                  <c:v>526.66666666666663</c:v>
                </c:pt>
                <c:pt idx="34">
                  <c:v>486.66666666666669</c:v>
                </c:pt>
                <c:pt idx="35">
                  <c:v>491.66666666666669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D-4978-A520-01D6A3DFE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852552"/>
        <c:axId val="466852944"/>
      </c:lineChart>
      <c:catAx>
        <c:axId val="466852552"/>
        <c:scaling>
          <c:orientation val="minMax"/>
        </c:scaling>
        <c:delete val="0"/>
        <c:axPos val="b"/>
        <c:numFmt formatCode="m/d/yyyy" sourceLinked="0"/>
        <c:majorTickMark val="in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66852944"/>
        <c:crosses val="autoZero"/>
        <c:auto val="1"/>
        <c:lblAlgn val="ctr"/>
        <c:lblOffset val="100"/>
        <c:tickMarkSkip val="4"/>
        <c:noMultiLvlLbl val="0"/>
      </c:catAx>
      <c:valAx>
        <c:axId val="466852944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66852552"/>
        <c:crosses val="autoZero"/>
        <c:crossBetween val="between"/>
      </c:valAx>
      <c:spPr>
        <a:noFill/>
        <a:ln w="3175"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32323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323232"/>
              </a:solidFill>
              <a:round/>
            </a:ln>
            <a:effectLst/>
          </c:spPr>
          <c:marker>
            <c:symbol val="none"/>
          </c:marker>
          <c:cat>
            <c:strRef>
              <c:f>'[3]SRM Price History Feed Q'!$B$26:$B$57</c:f>
              <c:strCache>
                <c:ptCount val="32"/>
                <c:pt idx="0">
                  <c:v>2014 Q1</c:v>
                </c:pt>
                <c:pt idx="1">
                  <c:v>2014 Q2</c:v>
                </c:pt>
                <c:pt idx="2">
                  <c:v>2014 Q3</c:v>
                </c:pt>
                <c:pt idx="3">
                  <c:v>2014 Q4</c:v>
                </c:pt>
                <c:pt idx="4">
                  <c:v>2015 Q1</c:v>
                </c:pt>
                <c:pt idx="5">
                  <c:v>2015 Q2</c:v>
                </c:pt>
                <c:pt idx="6">
                  <c:v>2015 Q3</c:v>
                </c:pt>
                <c:pt idx="7">
                  <c:v>2015 Q4</c:v>
                </c:pt>
                <c:pt idx="8">
                  <c:v>2016 Q1</c:v>
                </c:pt>
                <c:pt idx="9">
                  <c:v>2016 Q2</c:v>
                </c:pt>
                <c:pt idx="10">
                  <c:v>2016 Q3</c:v>
                </c:pt>
                <c:pt idx="11">
                  <c:v>2016 Q4</c:v>
                </c:pt>
                <c:pt idx="12">
                  <c:v>2017 Q1</c:v>
                </c:pt>
                <c:pt idx="13">
                  <c:v>2017 Q2</c:v>
                </c:pt>
                <c:pt idx="14">
                  <c:v>2017 Q3</c:v>
                </c:pt>
                <c:pt idx="15">
                  <c:v>2017 Q4</c:v>
                </c:pt>
                <c:pt idx="16">
                  <c:v>2018 Q1</c:v>
                </c:pt>
                <c:pt idx="17">
                  <c:v>2018 Q2</c:v>
                </c:pt>
                <c:pt idx="18">
                  <c:v>2018 Q3</c:v>
                </c:pt>
                <c:pt idx="19">
                  <c:v>2018 Q4</c:v>
                </c:pt>
                <c:pt idx="20">
                  <c:v>2019 Q1</c:v>
                </c:pt>
                <c:pt idx="21">
                  <c:v>2019 Q2</c:v>
                </c:pt>
                <c:pt idx="22">
                  <c:v>2019 Q3</c:v>
                </c:pt>
                <c:pt idx="23">
                  <c:v>2019 Q4</c:v>
                </c:pt>
                <c:pt idx="24">
                  <c:v>2020 Q1</c:v>
                </c:pt>
                <c:pt idx="25">
                  <c:v>2020 Q2</c:v>
                </c:pt>
                <c:pt idx="26">
                  <c:v>2020 Q3</c:v>
                </c:pt>
                <c:pt idx="27">
                  <c:v>2020 Q4</c:v>
                </c:pt>
                <c:pt idx="28">
                  <c:v>2021 Q1</c:v>
                </c:pt>
                <c:pt idx="29">
                  <c:v>2021 Q2</c:v>
                </c:pt>
                <c:pt idx="30">
                  <c:v>2021 Q3</c:v>
                </c:pt>
                <c:pt idx="31">
                  <c:v>2021 Q4</c:v>
                </c:pt>
              </c:strCache>
            </c:strRef>
          </c:cat>
          <c:val>
            <c:numRef>
              <c:f>'[3]SRM Price History Feed Q'!$EG$26:$EG$57</c:f>
              <c:numCache>
                <c:formatCode>General</c:formatCode>
                <c:ptCount val="32"/>
                <c:pt idx="0">
                  <c:v>1.0985833333333332</c:v>
                </c:pt>
                <c:pt idx="1">
                  <c:v>1.1363333333333332</c:v>
                </c:pt>
                <c:pt idx="2">
                  <c:v>1.1544166666666669</c:v>
                </c:pt>
                <c:pt idx="3">
                  <c:v>1.1306666666666667</c:v>
                </c:pt>
                <c:pt idx="4">
                  <c:v>1.1052500000000001</c:v>
                </c:pt>
                <c:pt idx="5">
                  <c:v>1.0975833333333334</c:v>
                </c:pt>
                <c:pt idx="6">
                  <c:v>1.0789166666666667</c:v>
                </c:pt>
                <c:pt idx="7">
                  <c:v>1.0399999999999998</c:v>
                </c:pt>
                <c:pt idx="8">
                  <c:v>0.9532666666666666</c:v>
                </c:pt>
                <c:pt idx="9">
                  <c:v>0.8987666666666666</c:v>
                </c:pt>
                <c:pt idx="10">
                  <c:v>0.87793333333333334</c:v>
                </c:pt>
                <c:pt idx="11">
                  <c:v>1.0570999999999999</c:v>
                </c:pt>
                <c:pt idx="12">
                  <c:v>1.4528666666666668</c:v>
                </c:pt>
                <c:pt idx="13">
                  <c:v>1.4446666666666668</c:v>
                </c:pt>
                <c:pt idx="14">
                  <c:v>1.4356</c:v>
                </c:pt>
                <c:pt idx="15">
                  <c:v>1.4430000000000003</c:v>
                </c:pt>
                <c:pt idx="16">
                  <c:v>1.4398333333333333</c:v>
                </c:pt>
                <c:pt idx="17">
                  <c:v>1.4401666666666666</c:v>
                </c:pt>
                <c:pt idx="18">
                  <c:v>1.4220999999999997</c:v>
                </c:pt>
                <c:pt idx="19">
                  <c:v>1.2554333333333332</c:v>
                </c:pt>
                <c:pt idx="20">
                  <c:v>1.1249333333333333</c:v>
                </c:pt>
                <c:pt idx="21">
                  <c:v>1.1341000000000001</c:v>
                </c:pt>
                <c:pt idx="22">
                  <c:v>0.96866666666666656</c:v>
                </c:pt>
                <c:pt idx="23">
                  <c:v>0.8934333333333333</c:v>
                </c:pt>
                <c:pt idx="24">
                  <c:v>0.90449999999999997</c:v>
                </c:pt>
                <c:pt idx="25">
                  <c:v>0.90276666666666661</c:v>
                </c:pt>
                <c:pt idx="26">
                  <c:v>0.91233333333333333</c:v>
                </c:pt>
                <c:pt idx="27">
                  <c:v>0.9341666666666667</c:v>
                </c:pt>
                <c:pt idx="28">
                  <c:v>0.95765555555555559</c:v>
                </c:pt>
                <c:pt idx="29">
                  <c:v>0.91500000000000004</c:v>
                </c:pt>
                <c:pt idx="30">
                  <c:v>0.94479999999999997</c:v>
                </c:pt>
                <c:pt idx="31">
                  <c:v>0.9630333333333333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F-4A42-A39D-444AF241A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42512"/>
        <c:axId val="466942904"/>
      </c:lineChart>
      <c:catAx>
        <c:axId val="46694251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32323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42904"/>
        <c:crosses val="autoZero"/>
        <c:auto val="1"/>
        <c:lblAlgn val="ctr"/>
        <c:lblOffset val="100"/>
        <c:noMultiLvlLbl val="0"/>
      </c:catAx>
      <c:valAx>
        <c:axId val="46694290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2323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4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32323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07263847452339"/>
          <c:y val="5.335128470368198E-2"/>
          <c:w val="0.80361141283750659"/>
          <c:h val="0.73607961103797803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2E92CE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631-4F9F-8D1B-56349B173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43688"/>
        <c:axId val="466944080"/>
      </c:lineChart>
      <c:catAx>
        <c:axId val="466943688"/>
        <c:scaling>
          <c:orientation val="minMax"/>
        </c:scaling>
        <c:delete val="0"/>
        <c:axPos val="b"/>
        <c:numFmt formatCode="d\.m\.yy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+mn-lt"/>
                <a:ea typeface="Calibri"/>
                <a:cs typeface="Calibri"/>
              </a:defRPr>
            </a:pPr>
            <a:endParaRPr lang="en-US"/>
          </a:p>
        </c:txPr>
        <c:crossAx val="466944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6944080"/>
        <c:scaling>
          <c:orientation val="minMax"/>
          <c:max val="1800"/>
          <c:min val="12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6943688"/>
        <c:crosses val="autoZero"/>
        <c:crossBetween val="midCat"/>
        <c:maj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93329849136743"/>
          <c:y val="4.0968421052631578E-2"/>
          <c:w val="0.7920441724153866"/>
          <c:h val="0.69898368206549111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2E92CE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9AC-47FC-A143-6C1A9B0AE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44864"/>
        <c:axId val="466945256"/>
      </c:lineChart>
      <c:catAx>
        <c:axId val="466944864"/>
        <c:scaling>
          <c:orientation val="minMax"/>
        </c:scaling>
        <c:delete val="0"/>
        <c:axPos val="b"/>
        <c:numFmt formatCode="[$-409]mmmmm\-yy;@" sourceLinked="0"/>
        <c:majorTickMark val="out"/>
        <c:minorTickMark val="none"/>
        <c:tickLblPos val="nextTo"/>
        <c:spPr>
          <a:ln w="3175">
            <a:solidFill>
              <a:schemeClr val="bg1">
                <a:lumMod val="50000"/>
              </a:schemeClr>
            </a:solidFill>
            <a:prstDash val="solid"/>
          </a:ln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466945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6945256"/>
        <c:scaling>
          <c:orientation val="minMax"/>
          <c:max val="1300"/>
          <c:min val="100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spPr>
          <a:noFill/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66944864"/>
        <c:crosses val="autoZero"/>
        <c:crossBetween val="midCat"/>
        <c:maj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+mn-lt"/>
          <a:ea typeface="FagoCoRegularLf-Roman"/>
          <a:cs typeface="FagoCoRegularLf-Roman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71220827126339"/>
          <c:y val="0.12670760191673289"/>
          <c:w val="0.82566516162805914"/>
          <c:h val="0.64967660818713446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2E92CE"/>
              </a:solidFill>
              <a:prstDash val="solid"/>
            </a:ln>
          </c:spPr>
          <c:marker>
            <c:symbol val="none"/>
          </c:marker>
          <c:val>
            <c:numRef>
              <c:f>[4]Quarterly!$B$86:$B$94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[4]Quarterly!$A$86:$A$94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94C-487A-92D5-9CEA1A7A6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46040"/>
        <c:axId val="467333328"/>
      </c:lineChart>
      <c:catAx>
        <c:axId val="46694604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3175">
            <a:noFill/>
            <a:prstDash val="solid"/>
          </a:ln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467333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7333328"/>
        <c:scaling>
          <c:orientation val="minMax"/>
          <c:max val="34"/>
          <c:min val="2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spPr>
          <a:noFill/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66946040"/>
        <c:crosses val="autoZero"/>
        <c:crossBetween val="midCat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+mn-lt"/>
          <a:ea typeface="FagoCoRegularLf-Roman"/>
          <a:cs typeface="FagoCoRegularLf-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814880251276006E-2"/>
          <c:y val="7.0273684210526322E-2"/>
          <c:w val="0.86456255725690356"/>
          <c:h val="0.69805964912280705"/>
        </c:manualLayout>
      </c:layout>
      <c:lineChart>
        <c:grouping val="standard"/>
        <c:varyColors val="0"/>
        <c:ser>
          <c:idx val="0"/>
          <c:order val="0"/>
          <c:spPr>
            <a:ln w="22225">
              <a:solidFill>
                <a:srgbClr val="5789BB"/>
              </a:solidFill>
              <a:prstDash val="solid"/>
            </a:ln>
          </c:spPr>
          <c:marker>
            <c:symbol val="none"/>
          </c:marker>
          <c:val>
            <c:numRef>
              <c:f>[5]Monthly!$C$295:$C$303</c:f>
              <c:numCache>
                <c:formatCode>General</c:formatCode>
                <c:ptCount val="9"/>
                <c:pt idx="0">
                  <c:v>25.631250000000001</c:v>
                </c:pt>
                <c:pt idx="1">
                  <c:v>25.369999999999997</c:v>
                </c:pt>
                <c:pt idx="2">
                  <c:v>27.881250000000001</c:v>
                </c:pt>
                <c:pt idx="3">
                  <c:v>27.022222222222222</c:v>
                </c:pt>
                <c:pt idx="4">
                  <c:v>26.084999999999997</c:v>
                </c:pt>
                <c:pt idx="7">
                  <c:v>67.802314814814821</c:v>
                </c:pt>
                <c:pt idx="8">
                  <c:v>73.097685185185185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[5]Monthly!$A$295:$A$303</c15:sqref>
                        </c15:formulaRef>
                      </c:ext>
                    </c:extLst>
                    <c:strCache>
                      <c:ptCount val="9"/>
                      <c:pt idx="0">
                        <c:v>42767</c:v>
                      </c:pt>
                      <c:pt idx="1">
                        <c:v>42795</c:v>
                      </c:pt>
                      <c:pt idx="2">
                        <c:v>42826</c:v>
                      </c:pt>
                      <c:pt idx="3">
                        <c:v>42856</c:v>
                      </c:pt>
                      <c:pt idx="4">
                        <c:v>42887</c:v>
                      </c:pt>
                      <c:pt idx="5">
                        <c:v>42917</c:v>
                      </c:pt>
                      <c:pt idx="7">
                        <c:v>Q1 08</c:v>
                      </c:pt>
                      <c:pt idx="8">
                        <c:v>Q2 08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6FC-4838-B378-806590556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852160"/>
        <c:axId val="466851768"/>
      </c:lineChart>
      <c:catAx>
        <c:axId val="46685216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466851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6851768"/>
        <c:scaling>
          <c:orientation val="minMax"/>
          <c:max val="30"/>
          <c:min val="2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spPr>
          <a:noFill/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66852160"/>
        <c:crosses val="autoZero"/>
        <c:crossBetween val="midCat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+mn-lt"/>
          <a:ea typeface="FagoCoRegularLf-Roman"/>
          <a:cs typeface="FagoCoRegularLf-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18" Type="http://schemas.openxmlformats.org/officeDocument/2006/relationships/chart" Target="../charts/chart2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3</xdr:row>
      <xdr:rowOff>31751</xdr:rowOff>
    </xdr:from>
    <xdr:to>
      <xdr:col>3</xdr:col>
      <xdr:colOff>436118</xdr:colOff>
      <xdr:row>9</xdr:row>
      <xdr:rowOff>99696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0.00336</cdr:x>
      <cdr:y>0.97667</cdr:y>
    </cdr:from>
    <cdr:to>
      <cdr:x>0.00336</cdr:x>
      <cdr:y>0.97667</cdr:y>
    </cdr:to>
    <cdr:sp macro="" textlink="">
      <cdr:nvSpPr>
        <cdr:cNvPr id="3143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606" y="2020955"/>
          <a:ext cx="2185994" cy="1905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FagoCoRegularLf-Roman"/>
            </a:rPr>
            <a:t>Source: Metal Bulletin Research</a:t>
          </a:r>
        </a:p>
      </cdr:txBody>
    </cdr:sp>
  </cdr:relSizeAnchor>
  <cdr:relSizeAnchor xmlns:cdr="http://schemas.openxmlformats.org/drawingml/2006/chartDrawing">
    <cdr:from>
      <cdr:x>0.00169</cdr:x>
      <cdr:y>0.00165</cdr:y>
    </cdr:from>
    <cdr:to>
      <cdr:x>0.00169</cdr:x>
      <cdr:y>0.00165</cdr:y>
    </cdr:to>
    <cdr:sp macro="" textlink="">
      <cdr:nvSpPr>
        <cdr:cNvPr id="11776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5966" y="0"/>
          <a:ext cx="1914631" cy="3162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FagoCoExbLf-Roman"/>
            </a:rPr>
            <a:t>European FeSi price</a:t>
          </a:r>
        </a:p>
      </cdr:txBody>
    </cdr:sp>
  </cdr:relSizeAnchor>
  <cdr:relSizeAnchor xmlns:cdr="http://schemas.openxmlformats.org/drawingml/2006/chartDrawing">
    <cdr:from>
      <cdr:x>0.00336</cdr:x>
      <cdr:y>0.97667</cdr:y>
    </cdr:from>
    <cdr:to>
      <cdr:x>0.00336</cdr:x>
      <cdr:y>0.97667</cdr:y>
    </cdr:to>
    <cdr:sp macro="" textlink="">
      <cdr:nvSpPr>
        <cdr:cNvPr id="11776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754918"/>
          <a:ext cx="228600" cy="4448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FagoCoRegularLf-Roman"/>
            </a:rPr>
            <a:t>$/tonne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0.02018</cdr:x>
      <cdr:y>0.86564</cdr:y>
    </cdr:from>
    <cdr:to>
      <cdr:x>0.84003</cdr:x>
      <cdr:y>0.97835</cdr:y>
    </cdr:to>
    <cdr:sp macro="" textlink="">
      <cdr:nvSpPr>
        <cdr:cNvPr id="972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1987423"/>
          <a:ext cx="1770388" cy="168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FagoCoRegularLf-Roman"/>
          </a:endParaRPr>
        </a:p>
      </cdr:txBody>
    </cdr:sp>
  </cdr:relSizeAnchor>
  <cdr:relSizeAnchor xmlns:cdr="http://schemas.openxmlformats.org/drawingml/2006/chartDrawing">
    <cdr:from>
      <cdr:x>0.00408</cdr:x>
      <cdr:y>0.1062</cdr:y>
    </cdr:from>
    <cdr:to>
      <cdr:x>0.00408</cdr:x>
      <cdr:y>0.11073</cdr:y>
    </cdr:to>
    <cdr:sp macro="" textlink="">
      <cdr:nvSpPr>
        <cdr:cNvPr id="9728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93726"/>
          <a:ext cx="193401" cy="5966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agoCoRegularLf-Roman"/>
            </a:rPr>
            <a:t>$/</a:t>
          </a:r>
          <a:r>
            <a:rPr lang="en-US" sz="800" b="0" i="0" u="none" strike="noStrike" baseline="0">
              <a:solidFill>
                <a:srgbClr val="000000"/>
              </a:solidFill>
              <a:latin typeface="FagoCoRegularLf-Roman"/>
            </a:rPr>
            <a:t>tonne</a:t>
          </a:r>
        </a:p>
      </cdr:txBody>
    </cdr:sp>
  </cdr:relSizeAnchor>
  <cdr:relSizeAnchor xmlns:cdr="http://schemas.openxmlformats.org/drawingml/2006/chartDrawing">
    <cdr:from>
      <cdr:x>0.12867</cdr:x>
      <cdr:y>0.00187</cdr:y>
    </cdr:from>
    <cdr:to>
      <cdr:x>0.98509</cdr:x>
      <cdr:y>0.15524</cdr:y>
    </cdr:to>
    <cdr:sp macro="" textlink="">
      <cdr:nvSpPr>
        <cdr:cNvPr id="9728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826" y="0"/>
          <a:ext cx="2221042" cy="3484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FagoCoExbLf-Roman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0.00216</cdr:x>
      <cdr:y>0.98597</cdr:y>
    </cdr:from>
    <cdr:to>
      <cdr:x>0.00216</cdr:x>
      <cdr:y>0.98597</cdr:y>
    </cdr:to>
    <cdr:sp macro="" textlink="">
      <cdr:nvSpPr>
        <cdr:cNvPr id="29798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26" y="1857166"/>
          <a:ext cx="2025321" cy="2182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FagoCoRegularLf-Roman"/>
            </a:rPr>
            <a:t>Source: Metal Bulletin Research</a:t>
          </a:r>
        </a:p>
      </cdr:txBody>
    </cdr:sp>
  </cdr:relSizeAnchor>
  <cdr:relSizeAnchor xmlns:cdr="http://schemas.openxmlformats.org/drawingml/2006/chartDrawing">
    <cdr:from>
      <cdr:x>0.00216</cdr:x>
      <cdr:y>0.98597</cdr:y>
    </cdr:from>
    <cdr:to>
      <cdr:x>0.00216</cdr:x>
      <cdr:y>0.98597</cdr:y>
    </cdr:to>
    <cdr:sp macro="" textlink="">
      <cdr:nvSpPr>
        <cdr:cNvPr id="2979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752475"/>
          <a:ext cx="276225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agoCoRegularLf-Roman"/>
            </a:rPr>
            <a:t>$/lb</a:t>
          </a:r>
        </a:p>
      </cdr:txBody>
    </cdr:sp>
  </cdr:relSizeAnchor>
  <cdr:relSizeAnchor xmlns:cdr="http://schemas.openxmlformats.org/drawingml/2006/chartDrawing">
    <cdr:from>
      <cdr:x>0.00216</cdr:x>
      <cdr:y>0.00309</cdr:y>
    </cdr:from>
    <cdr:to>
      <cdr:x>0.00216</cdr:x>
      <cdr:y>0.00309</cdr:y>
    </cdr:to>
    <cdr:sp macro="" textlink="">
      <cdr:nvSpPr>
        <cdr:cNvPr id="29798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6455" y="0"/>
          <a:ext cx="2088119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FagoCoExbLf-Roman"/>
            </a:rPr>
            <a:t>European FeCr price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0.0199</cdr:x>
      <cdr:y>0.8968</cdr:y>
    </cdr:from>
    <cdr:to>
      <cdr:x>0.89421</cdr:x>
      <cdr:y>0.97684</cdr:y>
    </cdr:to>
    <cdr:sp macro="" textlink="">
      <cdr:nvSpPr>
        <cdr:cNvPr id="5591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822" y="1533525"/>
          <a:ext cx="2672241" cy="1368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GB" sz="800" b="0" i="0" u="none" strike="noStrike" baseline="0">
            <a:solidFill>
              <a:srgbClr val="000000"/>
            </a:solidFill>
            <a:latin typeface="FagoCoRegularLf-Roman"/>
          </a:endParaRPr>
        </a:p>
      </cdr:txBody>
    </cdr:sp>
  </cdr:relSizeAnchor>
  <cdr:relSizeAnchor xmlns:cdr="http://schemas.openxmlformats.org/drawingml/2006/chartDrawing">
    <cdr:from>
      <cdr:x>0.006</cdr:x>
      <cdr:y>0.00191</cdr:y>
    </cdr:from>
    <cdr:to>
      <cdr:x>0.006</cdr:x>
      <cdr:y>0.00191</cdr:y>
    </cdr:to>
    <cdr:sp macro="" textlink="">
      <cdr:nvSpPr>
        <cdr:cNvPr id="1495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52300"/>
          <a:ext cx="106393" cy="15261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agoCoRegularLf-Roman"/>
            </a:rPr>
            <a:t>$/tonne</a:t>
          </a:r>
        </a:p>
      </cdr:txBody>
    </cdr:sp>
  </cdr:relSizeAnchor>
  <cdr:relSizeAnchor xmlns:cdr="http://schemas.openxmlformats.org/drawingml/2006/chartDrawing">
    <cdr:from>
      <cdr:x>0.22839</cdr:x>
      <cdr:y>0.0172</cdr:y>
    </cdr:from>
    <cdr:to>
      <cdr:x>0.8352</cdr:x>
      <cdr:y>0.06127</cdr:y>
    </cdr:to>
    <cdr:sp macro="" textlink="">
      <cdr:nvSpPr>
        <cdr:cNvPr id="14950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8051" y="29412"/>
          <a:ext cx="1854649" cy="753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FagoCoExbLf-Roman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0.0199</cdr:x>
      <cdr:y>0.91813</cdr:y>
    </cdr:from>
    <cdr:to>
      <cdr:x>0.78698</cdr:x>
      <cdr:y>0.987</cdr:y>
    </cdr:to>
    <cdr:sp macro="" textlink="">
      <cdr:nvSpPr>
        <cdr:cNvPr id="5611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628" y="2001982"/>
          <a:ext cx="1697048" cy="2046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GB" sz="800" b="0" i="0" u="none" strike="noStrike" baseline="0">
            <a:solidFill>
              <a:srgbClr val="000000"/>
            </a:solidFill>
            <a:latin typeface="FagoCoRegularLf-Roman"/>
          </a:endParaRPr>
        </a:p>
      </cdr:txBody>
    </cdr:sp>
  </cdr:relSizeAnchor>
  <cdr:relSizeAnchor xmlns:cdr="http://schemas.openxmlformats.org/drawingml/2006/chartDrawing">
    <cdr:from>
      <cdr:x>0.00216</cdr:x>
      <cdr:y>0.00119</cdr:y>
    </cdr:from>
    <cdr:to>
      <cdr:x>0.00216</cdr:x>
      <cdr:y>0.00119</cdr:y>
    </cdr:to>
    <cdr:sp macro="" textlink="">
      <cdr:nvSpPr>
        <cdr:cNvPr id="1495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11" y="0"/>
          <a:ext cx="116951" cy="20506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agoCoRegularLf-Roman"/>
            </a:rPr>
            <a:t>$/</a:t>
          </a:r>
          <a:r>
            <a:rPr lang="en-US" sz="800" b="0" i="0" u="none" strike="noStrike" baseline="0">
              <a:solidFill>
                <a:srgbClr val="000000"/>
              </a:solidFill>
              <a:latin typeface="FagoCoRegularLf-Roman"/>
            </a:rPr>
            <a:t>tonne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0.02145</cdr:x>
      <cdr:y>0.02672</cdr:y>
    </cdr:from>
    <cdr:to>
      <cdr:x>0.02146</cdr:x>
      <cdr:y>0.97681</cdr:y>
    </cdr:to>
    <cdr:sp macro="" textlink="">
      <cdr:nvSpPr>
        <cdr:cNvPr id="19968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31" y="358118"/>
          <a:ext cx="26848" cy="11818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FagoCoRegularLf-Roman"/>
          </a:endParaRPr>
        </a:p>
      </cdr:txBody>
    </cdr:sp>
  </cdr:relSizeAnchor>
  <cdr:relSizeAnchor xmlns:cdr="http://schemas.openxmlformats.org/drawingml/2006/chartDrawing">
    <cdr:from>
      <cdr:x>0.1714</cdr:x>
      <cdr:y>0.01591</cdr:y>
    </cdr:from>
    <cdr:to>
      <cdr:x>0.96778</cdr:x>
      <cdr:y>0.04413</cdr:y>
    </cdr:to>
    <cdr:sp macro="" textlink="">
      <cdr:nvSpPr>
        <cdr:cNvPr id="19968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3875" y="25775"/>
          <a:ext cx="2434048" cy="457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FagoCoExbLf-Roman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0.01176</cdr:x>
      <cdr:y>0.02423</cdr:y>
    </cdr:from>
    <cdr:to>
      <cdr:x>0.01176</cdr:x>
      <cdr:y>0.02423</cdr:y>
    </cdr:to>
    <cdr:sp macro="" textlink="">
      <cdr:nvSpPr>
        <cdr:cNvPr id="2027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2558" y="0"/>
          <a:ext cx="1994196" cy="3314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FagoCoExbLf-Roman"/>
            </a:rPr>
            <a:t>European FeMo prices, $/kg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0.00216</cdr:x>
      <cdr:y>0.98597</cdr:y>
    </cdr:from>
    <cdr:to>
      <cdr:x>0.00216</cdr:x>
      <cdr:y>0.98597</cdr:y>
    </cdr:to>
    <cdr:sp macro="" textlink="">
      <cdr:nvSpPr>
        <cdr:cNvPr id="29798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26" y="1857166"/>
          <a:ext cx="2025321" cy="2182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FagoCoRegularLf-Roman"/>
            </a:rPr>
            <a:t>Source: Metal Bulletin Research</a:t>
          </a:r>
        </a:p>
      </cdr:txBody>
    </cdr:sp>
  </cdr:relSizeAnchor>
  <cdr:relSizeAnchor xmlns:cdr="http://schemas.openxmlformats.org/drawingml/2006/chartDrawing">
    <cdr:from>
      <cdr:x>0.00216</cdr:x>
      <cdr:y>0.98597</cdr:y>
    </cdr:from>
    <cdr:to>
      <cdr:x>0.00216</cdr:x>
      <cdr:y>0.98597</cdr:y>
    </cdr:to>
    <cdr:sp macro="" textlink="">
      <cdr:nvSpPr>
        <cdr:cNvPr id="2979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752475"/>
          <a:ext cx="276225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agoCoRegularLf-Roman"/>
            </a:rPr>
            <a:t>$/lb</a:t>
          </a:r>
        </a:p>
      </cdr:txBody>
    </cdr:sp>
  </cdr:relSizeAnchor>
  <cdr:relSizeAnchor xmlns:cdr="http://schemas.openxmlformats.org/drawingml/2006/chartDrawing">
    <cdr:from>
      <cdr:x>0.00216</cdr:x>
      <cdr:y>0.00309</cdr:y>
    </cdr:from>
    <cdr:to>
      <cdr:x>0.00216</cdr:x>
      <cdr:y>0.00309</cdr:y>
    </cdr:to>
    <cdr:sp macro="" textlink="">
      <cdr:nvSpPr>
        <cdr:cNvPr id="29798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6455" y="0"/>
          <a:ext cx="2088119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FagoCoExbLf-Roman"/>
            </a:rPr>
            <a:t>European FeCr price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0.10837</cdr:x>
      <cdr:y>0.01591</cdr:y>
    </cdr:from>
    <cdr:to>
      <cdr:x>0.9697</cdr:x>
      <cdr:y>0.11407</cdr:y>
    </cdr:to>
    <cdr:sp macro="" textlink="">
      <cdr:nvSpPr>
        <cdr:cNvPr id="19968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7558" y="35529"/>
          <a:ext cx="2078061" cy="2311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FagoCoExbLf-Roman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0.00216</cdr:x>
      <cdr:y>0.98597</cdr:y>
    </cdr:from>
    <cdr:to>
      <cdr:x>0.00216</cdr:x>
      <cdr:y>0.98597</cdr:y>
    </cdr:to>
    <cdr:sp macro="" textlink="">
      <cdr:nvSpPr>
        <cdr:cNvPr id="29798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26" y="1857166"/>
          <a:ext cx="2025321" cy="2182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FagoCoRegularLf-Roman"/>
            </a:rPr>
            <a:t>Source: Metal Bulletin Research</a:t>
          </a:r>
        </a:p>
      </cdr:txBody>
    </cdr:sp>
  </cdr:relSizeAnchor>
  <cdr:relSizeAnchor xmlns:cdr="http://schemas.openxmlformats.org/drawingml/2006/chartDrawing">
    <cdr:from>
      <cdr:x>0.00216</cdr:x>
      <cdr:y>0.98597</cdr:y>
    </cdr:from>
    <cdr:to>
      <cdr:x>0.00216</cdr:x>
      <cdr:y>0.98597</cdr:y>
    </cdr:to>
    <cdr:sp macro="" textlink="">
      <cdr:nvSpPr>
        <cdr:cNvPr id="2979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752475"/>
          <a:ext cx="276225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agoCoRegularLf-Roman"/>
            </a:rPr>
            <a:t>$/lb</a:t>
          </a:r>
        </a:p>
      </cdr:txBody>
    </cdr:sp>
  </cdr:relSizeAnchor>
  <cdr:relSizeAnchor xmlns:cdr="http://schemas.openxmlformats.org/drawingml/2006/chartDrawing">
    <cdr:from>
      <cdr:x>0.00216</cdr:x>
      <cdr:y>0.00309</cdr:y>
    </cdr:from>
    <cdr:to>
      <cdr:x>0.00216</cdr:x>
      <cdr:y>0.00309</cdr:y>
    </cdr:to>
    <cdr:sp macro="" textlink="">
      <cdr:nvSpPr>
        <cdr:cNvPr id="29798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6455" y="0"/>
          <a:ext cx="2088119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FagoCoExbLf-Roman"/>
            </a:rPr>
            <a:t>European FeCr price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31751</xdr:rowOff>
    </xdr:from>
    <xdr:to>
      <xdr:col>3</xdr:col>
      <xdr:colOff>493268</xdr:colOff>
      <xdr:row>9</xdr:row>
      <xdr:rowOff>99696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0.00336</cdr:x>
      <cdr:y>0.97667</cdr:y>
    </cdr:from>
    <cdr:to>
      <cdr:x>0.00336</cdr:x>
      <cdr:y>0.97667</cdr:y>
    </cdr:to>
    <cdr:sp macro="" textlink="">
      <cdr:nvSpPr>
        <cdr:cNvPr id="3143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606" y="2020955"/>
          <a:ext cx="2185994" cy="1905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FagoCoRegularLf-Roman"/>
            </a:rPr>
            <a:t>Source: Metal Bulletin Research</a:t>
          </a:r>
        </a:p>
      </cdr:txBody>
    </cdr:sp>
  </cdr:relSizeAnchor>
  <cdr:relSizeAnchor xmlns:cdr="http://schemas.openxmlformats.org/drawingml/2006/chartDrawing">
    <cdr:from>
      <cdr:x>0.00169</cdr:x>
      <cdr:y>0.00165</cdr:y>
    </cdr:from>
    <cdr:to>
      <cdr:x>0.00169</cdr:x>
      <cdr:y>0.00165</cdr:y>
    </cdr:to>
    <cdr:sp macro="" textlink="">
      <cdr:nvSpPr>
        <cdr:cNvPr id="11776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5966" y="0"/>
          <a:ext cx="1914631" cy="3162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FagoCoExbLf-Roman"/>
            </a:rPr>
            <a:t>European FeSi price</a:t>
          </a:r>
        </a:p>
      </cdr:txBody>
    </cdr:sp>
  </cdr:relSizeAnchor>
  <cdr:relSizeAnchor xmlns:cdr="http://schemas.openxmlformats.org/drawingml/2006/chartDrawing">
    <cdr:from>
      <cdr:x>0.00336</cdr:x>
      <cdr:y>0.97667</cdr:y>
    </cdr:from>
    <cdr:to>
      <cdr:x>0.00336</cdr:x>
      <cdr:y>0.97667</cdr:y>
    </cdr:to>
    <cdr:sp macro="" textlink="">
      <cdr:nvSpPr>
        <cdr:cNvPr id="11776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754918"/>
          <a:ext cx="228600" cy="4448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FagoCoRegularLf-Roman"/>
            </a:rPr>
            <a:t>$/tonne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0.00216</cdr:x>
      <cdr:y>0.98597</cdr:y>
    </cdr:from>
    <cdr:to>
      <cdr:x>0.00216</cdr:x>
      <cdr:y>0.98597</cdr:y>
    </cdr:to>
    <cdr:sp macro="" textlink="">
      <cdr:nvSpPr>
        <cdr:cNvPr id="29798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26" y="1857166"/>
          <a:ext cx="2025321" cy="2182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FagoCoRegularLf-Roman"/>
            </a:rPr>
            <a:t>Source: Metal Bulletin Research</a:t>
          </a:r>
        </a:p>
      </cdr:txBody>
    </cdr:sp>
  </cdr:relSizeAnchor>
  <cdr:relSizeAnchor xmlns:cdr="http://schemas.openxmlformats.org/drawingml/2006/chartDrawing">
    <cdr:from>
      <cdr:x>0.00216</cdr:x>
      <cdr:y>0.98597</cdr:y>
    </cdr:from>
    <cdr:to>
      <cdr:x>0.00216</cdr:x>
      <cdr:y>0.98597</cdr:y>
    </cdr:to>
    <cdr:sp macro="" textlink="">
      <cdr:nvSpPr>
        <cdr:cNvPr id="2979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752475"/>
          <a:ext cx="276225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agoCoRegularLf-Roman"/>
            </a:rPr>
            <a:t>$/lb</a:t>
          </a:r>
        </a:p>
      </cdr:txBody>
    </cdr:sp>
  </cdr:relSizeAnchor>
  <cdr:relSizeAnchor xmlns:cdr="http://schemas.openxmlformats.org/drawingml/2006/chartDrawing">
    <cdr:from>
      <cdr:x>0.00216</cdr:x>
      <cdr:y>0.00309</cdr:y>
    </cdr:from>
    <cdr:to>
      <cdr:x>0.00216</cdr:x>
      <cdr:y>0.00309</cdr:y>
    </cdr:to>
    <cdr:sp macro="" textlink="">
      <cdr:nvSpPr>
        <cdr:cNvPr id="29798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6455" y="0"/>
          <a:ext cx="2088119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FagoCoExbLf-Roman"/>
            </a:rPr>
            <a:t>European FeCr price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0.00384</cdr:x>
      <cdr:y>0.10452</cdr:y>
    </cdr:from>
    <cdr:to>
      <cdr:x>0.00384</cdr:x>
      <cdr:y>0.11073</cdr:y>
    </cdr:to>
    <cdr:sp macro="" textlink="">
      <cdr:nvSpPr>
        <cdr:cNvPr id="9728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93726"/>
          <a:ext cx="193401" cy="5966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agoCoRegularLf-Roman"/>
            </a:rPr>
            <a:t>$/</a:t>
          </a:r>
          <a:r>
            <a:rPr lang="en-US" sz="800" b="0" i="0" u="none" strike="noStrike" baseline="0">
              <a:solidFill>
                <a:srgbClr val="000000"/>
              </a:solidFill>
              <a:latin typeface="FagoCoRegularLf-Roman"/>
            </a:rPr>
            <a:t>tonne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0.02018</cdr:x>
      <cdr:y>0.86825</cdr:y>
    </cdr:from>
    <cdr:to>
      <cdr:x>0.84243</cdr:x>
      <cdr:y>0.97835</cdr:y>
    </cdr:to>
    <cdr:sp macro="" textlink="">
      <cdr:nvSpPr>
        <cdr:cNvPr id="972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1987423"/>
          <a:ext cx="1770388" cy="168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FagoCoRegularLf-Roman"/>
          </a:endParaRPr>
        </a:p>
      </cdr:txBody>
    </cdr:sp>
  </cdr:relSizeAnchor>
  <cdr:relSizeAnchor xmlns:cdr="http://schemas.openxmlformats.org/drawingml/2006/chartDrawing">
    <cdr:from>
      <cdr:x>0.00384</cdr:x>
      <cdr:y>0.10452</cdr:y>
    </cdr:from>
    <cdr:to>
      <cdr:x>0.00384</cdr:x>
      <cdr:y>0.11073</cdr:y>
    </cdr:to>
    <cdr:sp macro="" textlink="">
      <cdr:nvSpPr>
        <cdr:cNvPr id="9728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93726"/>
          <a:ext cx="193401" cy="5966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agoCoRegularLf-Roman"/>
            </a:rPr>
            <a:t>$/</a:t>
          </a:r>
          <a:r>
            <a:rPr lang="en-US" sz="800" b="0" i="0" u="none" strike="noStrike" baseline="0">
              <a:solidFill>
                <a:srgbClr val="000000"/>
              </a:solidFill>
              <a:latin typeface="FagoCoRegularLf-Roman"/>
            </a:rPr>
            <a:t>tonne</a:t>
          </a:r>
        </a:p>
      </cdr:txBody>
    </cdr:sp>
  </cdr:relSizeAnchor>
  <cdr:relSizeAnchor xmlns:cdr="http://schemas.openxmlformats.org/drawingml/2006/chartDrawing">
    <cdr:from>
      <cdr:x>0.12053</cdr:x>
      <cdr:y>0.00187</cdr:y>
    </cdr:from>
    <cdr:to>
      <cdr:x>0.98509</cdr:x>
      <cdr:y>0.15524</cdr:y>
    </cdr:to>
    <cdr:sp macro="" textlink="">
      <cdr:nvSpPr>
        <cdr:cNvPr id="9728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826" y="0"/>
          <a:ext cx="2221042" cy="3484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FagoCoExbLf-Roman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577849</xdr:colOff>
      <xdr:row>3</xdr:row>
      <xdr:rowOff>11113</xdr:rowOff>
    </xdr:from>
    <xdr:to>
      <xdr:col>3</xdr:col>
      <xdr:colOff>461517</xdr:colOff>
      <xdr:row>9</xdr:row>
      <xdr:rowOff>79058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603249</xdr:colOff>
      <xdr:row>3</xdr:row>
      <xdr:rowOff>17463</xdr:rowOff>
    </xdr:from>
    <xdr:to>
      <xdr:col>3</xdr:col>
      <xdr:colOff>486917</xdr:colOff>
      <xdr:row>9</xdr:row>
      <xdr:rowOff>85408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4762</xdr:rowOff>
    </xdr:from>
    <xdr:to>
      <xdr:col>6</xdr:col>
      <xdr:colOff>9524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8</xdr:col>
      <xdr:colOff>8400</xdr:colOff>
      <xdr:row>11</xdr:row>
      <xdr:rowOff>186000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609599</xdr:colOff>
      <xdr:row>16</xdr:row>
      <xdr:rowOff>0</xdr:rowOff>
    </xdr:from>
    <xdr:to>
      <xdr:col>8</xdr:col>
      <xdr:colOff>8399</xdr:colOff>
      <xdr:row>24</xdr:row>
      <xdr:rowOff>186000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257174</xdr:colOff>
      <xdr:row>23</xdr:row>
      <xdr:rowOff>28575</xdr:rowOff>
    </xdr:from>
    <xdr:to>
      <xdr:col>13</xdr:col>
      <xdr:colOff>265574</xdr:colOff>
      <xdr:row>32</xdr:row>
      <xdr:rowOff>24075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47625</xdr:colOff>
      <xdr:row>4</xdr:row>
      <xdr:rowOff>47625</xdr:rowOff>
    </xdr:from>
    <xdr:to>
      <xdr:col>19</xdr:col>
      <xdr:colOff>56025</xdr:colOff>
      <xdr:row>13</xdr:row>
      <xdr:rowOff>43125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400049</xdr:colOff>
      <xdr:row>35</xdr:row>
      <xdr:rowOff>104775</xdr:rowOff>
    </xdr:from>
    <xdr:to>
      <xdr:col>19</xdr:col>
      <xdr:colOff>408449</xdr:colOff>
      <xdr:row>44</xdr:row>
      <xdr:rowOff>100275</xdr:rowOff>
    </xdr:to>
    <xdr:graphicFrame macro="">
      <xdr:nvGraphicFramePr>
        <xdr:cNvPr id="9" name="Chart 7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14</xdr:col>
      <xdr:colOff>8400</xdr:colOff>
      <xdr:row>44</xdr:row>
      <xdr:rowOff>186000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581025</xdr:colOff>
      <xdr:row>41</xdr:row>
      <xdr:rowOff>38100</xdr:rowOff>
    </xdr:from>
    <xdr:to>
      <xdr:col>7</xdr:col>
      <xdr:colOff>589425</xdr:colOff>
      <xdr:row>50</xdr:row>
      <xdr:rowOff>33600</xdr:rowOff>
    </xdr:to>
    <xdr:graphicFrame macro="">
      <xdr:nvGraphicFramePr>
        <xdr:cNvPr id="11" name="Chart 1037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14</xdr:col>
      <xdr:colOff>8400</xdr:colOff>
      <xdr:row>55</xdr:row>
      <xdr:rowOff>186000</xdr:rowOff>
    </xdr:to>
    <xdr:graphicFrame macro="">
      <xdr:nvGraphicFramePr>
        <xdr:cNvPr id="12" name="Chart 7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571500</xdr:colOff>
      <xdr:row>22</xdr:row>
      <xdr:rowOff>0</xdr:rowOff>
    </xdr:from>
    <xdr:to>
      <xdr:col>19</xdr:col>
      <xdr:colOff>579900</xdr:colOff>
      <xdr:row>30</xdr:row>
      <xdr:rowOff>96000</xdr:rowOff>
    </xdr:to>
    <xdr:graphicFrame macro="">
      <xdr:nvGraphicFramePr>
        <xdr:cNvPr id="13" name="Chart 7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161925</xdr:colOff>
      <xdr:row>13</xdr:row>
      <xdr:rowOff>161925</xdr:rowOff>
    </xdr:from>
    <xdr:to>
      <xdr:col>26</xdr:col>
      <xdr:colOff>170325</xdr:colOff>
      <xdr:row>22</xdr:row>
      <xdr:rowOff>67425</xdr:rowOff>
    </xdr:to>
    <xdr:graphicFrame macro="">
      <xdr:nvGraphicFramePr>
        <xdr:cNvPr id="14" name="Chart 8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609599</xdr:colOff>
      <xdr:row>25</xdr:row>
      <xdr:rowOff>0</xdr:rowOff>
    </xdr:from>
    <xdr:to>
      <xdr:col>28</xdr:col>
      <xdr:colOff>8399</xdr:colOff>
      <xdr:row>33</xdr:row>
      <xdr:rowOff>96000</xdr:rowOff>
    </xdr:to>
    <xdr:graphicFrame macro="">
      <xdr:nvGraphicFramePr>
        <xdr:cNvPr id="15" name="Chart 6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47</xdr:row>
      <xdr:rowOff>0</xdr:rowOff>
    </xdr:from>
    <xdr:to>
      <xdr:col>20</xdr:col>
      <xdr:colOff>8400</xdr:colOff>
      <xdr:row>55</xdr:row>
      <xdr:rowOff>186000</xdr:rowOff>
    </xdr:to>
    <xdr:graphicFrame macro="">
      <xdr:nvGraphicFramePr>
        <xdr:cNvPr id="16" name="Chart 1037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39</xdr:row>
      <xdr:rowOff>0</xdr:rowOff>
    </xdr:from>
    <xdr:to>
      <xdr:col>26</xdr:col>
      <xdr:colOff>8400</xdr:colOff>
      <xdr:row>47</xdr:row>
      <xdr:rowOff>96000</xdr:rowOff>
    </xdr:to>
    <xdr:graphicFrame macro="">
      <xdr:nvGraphicFramePr>
        <xdr:cNvPr id="17" name="Chart 8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7</xdr:row>
      <xdr:rowOff>0</xdr:rowOff>
    </xdr:from>
    <xdr:to>
      <xdr:col>14</xdr:col>
      <xdr:colOff>8400</xdr:colOff>
      <xdr:row>15</xdr:row>
      <xdr:rowOff>186000</xdr:rowOff>
    </xdr:to>
    <xdr:graphicFrame macro="">
      <xdr:nvGraphicFramePr>
        <xdr:cNvPr id="18" name="Chart 103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180974</xdr:colOff>
      <xdr:row>3</xdr:row>
      <xdr:rowOff>152400</xdr:rowOff>
    </xdr:from>
    <xdr:to>
      <xdr:col>31</xdr:col>
      <xdr:colOff>189374</xdr:colOff>
      <xdr:row>12</xdr:row>
      <xdr:rowOff>57900</xdr:rowOff>
    </xdr:to>
    <xdr:graphicFrame macro="">
      <xdr:nvGraphicFramePr>
        <xdr:cNvPr id="19" name="Chart 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0</xdr:colOff>
      <xdr:row>15</xdr:row>
      <xdr:rowOff>0</xdr:rowOff>
    </xdr:from>
    <xdr:to>
      <xdr:col>33</xdr:col>
      <xdr:colOff>8400</xdr:colOff>
      <xdr:row>23</xdr:row>
      <xdr:rowOff>96000</xdr:rowOff>
    </xdr:to>
    <xdr:graphicFrame macro="">
      <xdr:nvGraphicFramePr>
        <xdr:cNvPr id="20" name="Chart 1037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0</xdr:colOff>
      <xdr:row>29</xdr:row>
      <xdr:rowOff>0</xdr:rowOff>
    </xdr:from>
    <xdr:to>
      <xdr:col>6</xdr:col>
      <xdr:colOff>507600</xdr:colOff>
      <xdr:row>37</xdr:row>
      <xdr:rowOff>186000</xdr:rowOff>
    </xdr:to>
    <xdr:graphicFrame macro="">
      <xdr:nvGraphicFramePr>
        <xdr:cNvPr id="21" name="Chart 2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51</xdr:row>
      <xdr:rowOff>0</xdr:rowOff>
    </xdr:from>
    <xdr:to>
      <xdr:col>27</xdr:col>
      <xdr:colOff>8400</xdr:colOff>
      <xdr:row>60</xdr:row>
      <xdr:rowOff>9900</xdr:rowOff>
    </xdr:to>
    <xdr:graphicFrame macro="">
      <xdr:nvGraphicFramePr>
        <xdr:cNvPr id="22" name="Chart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0.00336</cdr:x>
      <cdr:y>0.97667</cdr:y>
    </cdr:from>
    <cdr:to>
      <cdr:x>0.00336</cdr:x>
      <cdr:y>0.97667</cdr:y>
    </cdr:to>
    <cdr:sp macro="" textlink="">
      <cdr:nvSpPr>
        <cdr:cNvPr id="3143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606" y="2020955"/>
          <a:ext cx="2185994" cy="1905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FagoCoRegularLf-Roman"/>
            </a:rPr>
            <a:t>Source: Metal Bulletin Research</a:t>
          </a:r>
        </a:p>
      </cdr:txBody>
    </cdr:sp>
  </cdr:relSizeAnchor>
  <cdr:relSizeAnchor xmlns:cdr="http://schemas.openxmlformats.org/drawingml/2006/chartDrawing">
    <cdr:from>
      <cdr:x>0.00169</cdr:x>
      <cdr:y>0.00165</cdr:y>
    </cdr:from>
    <cdr:to>
      <cdr:x>0.00169</cdr:x>
      <cdr:y>0.00165</cdr:y>
    </cdr:to>
    <cdr:sp macro="" textlink="">
      <cdr:nvSpPr>
        <cdr:cNvPr id="11776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5966" y="0"/>
          <a:ext cx="1914631" cy="3162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FagoCoExbLf-Roman"/>
            </a:rPr>
            <a:t>European FeSi price</a:t>
          </a:r>
        </a:p>
      </cdr:txBody>
    </cdr:sp>
  </cdr:relSizeAnchor>
  <cdr:relSizeAnchor xmlns:cdr="http://schemas.openxmlformats.org/drawingml/2006/chartDrawing">
    <cdr:from>
      <cdr:x>0.00336</cdr:x>
      <cdr:y>0.97667</cdr:y>
    </cdr:from>
    <cdr:to>
      <cdr:x>0.00336</cdr:x>
      <cdr:y>0.97667</cdr:y>
    </cdr:to>
    <cdr:sp macro="" textlink="">
      <cdr:nvSpPr>
        <cdr:cNvPr id="11776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754918"/>
          <a:ext cx="228600" cy="4448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FagoCoRegularLf-Roman"/>
            </a:rPr>
            <a:t>$/tonne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0.00456</cdr:x>
      <cdr:y>0.00191</cdr:y>
    </cdr:from>
    <cdr:to>
      <cdr:x>0.00456</cdr:x>
      <cdr:y>0.00191</cdr:y>
    </cdr:to>
    <cdr:sp macro="" textlink="">
      <cdr:nvSpPr>
        <cdr:cNvPr id="1495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52300"/>
          <a:ext cx="106393" cy="15261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agoCoRegularLf-Roman"/>
            </a:rPr>
            <a:t>$/tonne</a:t>
          </a:r>
        </a:p>
      </cdr:txBody>
    </cdr:sp>
  </cdr:relSizeAnchor>
  <cdr:relSizeAnchor xmlns:cdr="http://schemas.openxmlformats.org/drawingml/2006/chartDrawing">
    <cdr:from>
      <cdr:x>0.22671</cdr:x>
      <cdr:y>0.0172</cdr:y>
    </cdr:from>
    <cdr:to>
      <cdr:x>0.81801</cdr:x>
      <cdr:y>0.11986</cdr:y>
    </cdr:to>
    <cdr:sp macro="" textlink="">
      <cdr:nvSpPr>
        <cdr:cNvPr id="14950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3577" y="36814"/>
          <a:ext cx="1428951" cy="2384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FagoCoExbLf-Roman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0.01998</cdr:x>
      <cdr:y>0.94867</cdr:y>
    </cdr:from>
    <cdr:to>
      <cdr:x>0.75851</cdr:x>
      <cdr:y>0.97541</cdr:y>
    </cdr:to>
    <cdr:sp macro="" textlink="">
      <cdr:nvSpPr>
        <cdr:cNvPr id="2027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V="1">
          <a:off x="49290" y="1622231"/>
          <a:ext cx="1821935" cy="457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FagoCoRegularLf-Roman"/>
          </a:endParaRPr>
        </a:p>
      </cdr:txBody>
    </cdr:sp>
  </cdr:relSizeAnchor>
  <cdr:relSizeAnchor xmlns:cdr="http://schemas.openxmlformats.org/drawingml/2006/chartDrawing">
    <cdr:from>
      <cdr:x>0.01176</cdr:x>
      <cdr:y>0.02423</cdr:y>
    </cdr:from>
    <cdr:to>
      <cdr:x>0.01176</cdr:x>
      <cdr:y>0.02423</cdr:y>
    </cdr:to>
    <cdr:sp macro="" textlink="">
      <cdr:nvSpPr>
        <cdr:cNvPr id="2027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2558" y="0"/>
          <a:ext cx="1994196" cy="3314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FagoCoExbLf-Roman"/>
            </a:rPr>
            <a:t>European FeMo prices, $/kg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BR/STRM/SRM/SRM%20prices%20&amp;%20foreca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b/MBR/STEEL/SSMF/Prices/Steel%20Scrap%20and%20Metallics%20Pric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BR/STRM/Prices%20input/Prices%20input%20template%20ne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M-M"/>
      <sheetName val="SRM-Q"/>
      <sheetName val="SRM-A"/>
      <sheetName val="SRM-M v1"/>
    </sheetNames>
    <sheetDataSet>
      <sheetData sheetId="0"/>
      <sheetData sheetId="1">
        <row r="2">
          <cell r="A2" t="str">
            <v>Q1-15</v>
          </cell>
          <cell r="B2">
            <v>62.583333333333336</v>
          </cell>
        </row>
        <row r="3">
          <cell r="A3" t="str">
            <v>Q2-15</v>
          </cell>
          <cell r="B3">
            <v>58.506666666666668</v>
          </cell>
          <cell r="K3">
            <v>89.75</v>
          </cell>
        </row>
        <row r="4">
          <cell r="A4" t="str">
            <v>Q3-15</v>
          </cell>
          <cell r="B4">
            <v>54.966666666666669</v>
          </cell>
          <cell r="K4">
            <v>83.63666666666667</v>
          </cell>
        </row>
        <row r="5">
          <cell r="A5" t="str">
            <v>Q4-15</v>
          </cell>
          <cell r="B5">
            <v>46.71</v>
          </cell>
          <cell r="K5">
            <v>78.8</v>
          </cell>
        </row>
        <row r="6">
          <cell r="A6" t="str">
            <v>Q1-16</v>
          </cell>
          <cell r="B6">
            <v>48.376666666666665</v>
          </cell>
          <cell r="K6">
            <v>78.510000000000005</v>
          </cell>
        </row>
        <row r="7">
          <cell r="A7" t="str">
            <v>Q2-16</v>
          </cell>
          <cell r="B7">
            <v>55.456666666666671</v>
          </cell>
          <cell r="K7">
            <v>89.696666666666658</v>
          </cell>
        </row>
        <row r="8">
          <cell r="A8" t="str">
            <v>Q3-16</v>
          </cell>
          <cell r="B8">
            <v>58.300000000000004</v>
          </cell>
          <cell r="K8">
            <v>126.45</v>
          </cell>
        </row>
        <row r="9">
          <cell r="A9" t="str">
            <v>Q4-16</v>
          </cell>
          <cell r="B9">
            <v>70.456666666666663</v>
          </cell>
          <cell r="K9">
            <v>242.80333333333331</v>
          </cell>
        </row>
        <row r="10">
          <cell r="A10" t="str">
            <v>Q1-17</v>
          </cell>
          <cell r="B10">
            <v>85.536666666666676</v>
          </cell>
          <cell r="K10">
            <v>164.98333333333332</v>
          </cell>
        </row>
        <row r="11">
          <cell r="A11" t="str">
            <v>Q2-17</v>
          </cell>
          <cell r="B11">
            <v>63.153333333333336</v>
          </cell>
          <cell r="K11">
            <v>162.8233333333333</v>
          </cell>
        </row>
        <row r="12">
          <cell r="A12" t="str">
            <v>Q3-17</v>
          </cell>
          <cell r="B12">
            <v>71.160000000000011</v>
          </cell>
          <cell r="K12">
            <v>172.82000000000002</v>
          </cell>
        </row>
        <row r="13">
          <cell r="A13" t="str">
            <v>Q4-17</v>
          </cell>
          <cell r="B13">
            <v>65.63</v>
          </cell>
          <cell r="K13">
            <v>173.71333333333334</v>
          </cell>
        </row>
        <row r="14">
          <cell r="A14" t="str">
            <v>Q1-18</v>
          </cell>
          <cell r="B14">
            <v>74.459999999999994</v>
          </cell>
          <cell r="K14">
            <v>198.66333333333333</v>
          </cell>
        </row>
        <row r="15">
          <cell r="A15" t="str">
            <v>Q2-18</v>
          </cell>
          <cell r="B15">
            <v>65.976666666666674</v>
          </cell>
          <cell r="K15">
            <v>185.07000000000002</v>
          </cell>
        </row>
        <row r="16">
          <cell r="A16" t="str">
            <v>Q3-18</v>
          </cell>
          <cell r="B16">
            <v>66.910000000000011</v>
          </cell>
          <cell r="K16">
            <v>178.20333333333335</v>
          </cell>
        </row>
        <row r="17">
          <cell r="A17" t="str">
            <v>Q4-18</v>
          </cell>
          <cell r="B17">
            <v>71.486666666666665</v>
          </cell>
          <cell r="K17">
            <v>196.43333333333331</v>
          </cell>
        </row>
        <row r="18">
          <cell r="A18" t="str">
            <v>Q1-19</v>
          </cell>
          <cell r="B18">
            <v>82.723333333333343</v>
          </cell>
          <cell r="K18">
            <v>189.51</v>
          </cell>
        </row>
        <row r="19">
          <cell r="A19" t="str">
            <v>Q2-19</v>
          </cell>
          <cell r="B19">
            <v>101.21</v>
          </cell>
          <cell r="K19">
            <v>190.80999999999997</v>
          </cell>
        </row>
        <row r="20">
          <cell r="A20" t="str">
            <v>Q3-19</v>
          </cell>
          <cell r="B20">
            <v>101.28666666666668</v>
          </cell>
          <cell r="K20">
            <v>159.98666666666668</v>
          </cell>
        </row>
        <row r="21">
          <cell r="A21" t="str">
            <v>Q4-19</v>
          </cell>
          <cell r="B21">
            <v>88.95</v>
          </cell>
          <cell r="K21">
            <v>134.08666666666667</v>
          </cell>
        </row>
        <row r="22">
          <cell r="A22" t="str">
            <v>Q1-20</v>
          </cell>
          <cell r="B22">
            <v>89.916666666666671</v>
          </cell>
          <cell r="K22">
            <v>145.03333333333333</v>
          </cell>
        </row>
        <row r="23">
          <cell r="A23" t="str">
            <v>Q2-20</v>
          </cell>
          <cell r="B23">
            <v>93.356666666666669</v>
          </cell>
          <cell r="K23">
            <v>106.77666666666666</v>
          </cell>
        </row>
        <row r="24">
          <cell r="A24" t="str">
            <v>Q3-20</v>
          </cell>
          <cell r="B24">
            <v>118.05000000000001</v>
          </cell>
          <cell r="K24">
            <v>103.10333333333334</v>
          </cell>
        </row>
        <row r="25">
          <cell r="A25" t="str">
            <v>Q4-20</v>
          </cell>
          <cell r="B25">
            <v>133.21</v>
          </cell>
          <cell r="K25">
            <v>139.49333333333334</v>
          </cell>
        </row>
        <row r="26">
          <cell r="A26" t="str">
            <v>Q1-21</v>
          </cell>
          <cell r="B26">
            <v>167.39333333333335</v>
          </cell>
          <cell r="K26">
            <v>200.24333333333334</v>
          </cell>
        </row>
        <row r="27">
          <cell r="A27" t="str">
            <v>Q2-21</v>
          </cell>
          <cell r="B27">
            <v>200.45000000000002</v>
          </cell>
          <cell r="K27">
            <v>226.17</v>
          </cell>
        </row>
        <row r="28">
          <cell r="A28" t="str">
            <v>Q3-21</v>
          </cell>
          <cell r="B28">
            <v>164.07666666666668</v>
          </cell>
          <cell r="K28">
            <v>357.27666666666664</v>
          </cell>
        </row>
        <row r="29">
          <cell r="A29" t="str">
            <v>Q4-21</v>
          </cell>
          <cell r="B29">
            <v>110.44333333333333</v>
          </cell>
          <cell r="K29">
            <v>440.37666666666672</v>
          </cell>
        </row>
        <row r="30">
          <cell r="A30" t="str">
            <v>Q1-22</v>
          </cell>
          <cell r="B30">
            <v>141.30666666666667</v>
          </cell>
          <cell r="K30">
            <v>367.58</v>
          </cell>
        </row>
        <row r="31">
          <cell r="A31" t="str">
            <v>Q2-22</v>
          </cell>
          <cell r="B31">
            <v>137.76000000000002</v>
          </cell>
          <cell r="K31">
            <v>422.64333333333337</v>
          </cell>
        </row>
        <row r="32">
          <cell r="A32" t="str">
            <v>Q3-22</v>
          </cell>
          <cell r="B32">
            <v>103.58</v>
          </cell>
          <cell r="K32">
            <v>265.49333333333334</v>
          </cell>
        </row>
        <row r="33">
          <cell r="A33" t="str">
            <v>Q4-22</v>
          </cell>
          <cell r="B33">
            <v>98.633333333333326</v>
          </cell>
          <cell r="K33">
            <v>265.62666666666667</v>
          </cell>
        </row>
        <row r="34">
          <cell r="A34" t="str">
            <v>Q1-23</v>
          </cell>
          <cell r="B34">
            <v>124.35122040786173</v>
          </cell>
          <cell r="K34">
            <v>275.86666666666662</v>
          </cell>
        </row>
        <row r="35">
          <cell r="A35" t="str">
            <v>Q2-23</v>
          </cell>
          <cell r="B35">
            <v>121.45020647048368</v>
          </cell>
          <cell r="K35">
            <v>232.70999999999995</v>
          </cell>
        </row>
        <row r="36">
          <cell r="A36" t="str">
            <v>Q3-23</v>
          </cell>
          <cell r="B36">
            <v>115.094462936306</v>
          </cell>
          <cell r="K36">
            <v>206.04333333333329</v>
          </cell>
        </row>
        <row r="37">
          <cell r="A37" t="str">
            <v>Q4-23</v>
          </cell>
          <cell r="B37">
            <v>108.01539645674613</v>
          </cell>
          <cell r="K37">
            <v>184.70999999999995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Table"/>
      <sheetName val="Price History"/>
      <sheetName val="Price Forecasts (Mthly)"/>
      <sheetName val="Price Forecasts (Qtly)"/>
      <sheetName val="MBR SMI"/>
      <sheetName val="Front Page Chart"/>
      <sheetName val="SRM Feed"/>
      <sheetName val="Price Table (2)"/>
      <sheetName val="Price History (2)"/>
      <sheetName val="Price Forecasts (Mthly) (2)"/>
      <sheetName val="Price Forecasts (Qtly) (2)"/>
      <sheetName val="Steel First"/>
      <sheetName val="AMM"/>
      <sheetName val="SPB"/>
      <sheetName val="Hot Metal Proxy"/>
      <sheetName val="Americas Monthly (AMM)"/>
      <sheetName val="Europe Monthly"/>
      <sheetName val="Asia Monthly"/>
      <sheetName val="Americas Quarterly (AMM)"/>
      <sheetName val="Europe Quarterly"/>
      <sheetName val="Asia Quarterly"/>
      <sheetName val="Americas A"/>
      <sheetName val="Europe A"/>
      <sheetName val="Asia A"/>
      <sheetName val="Americas Monthly (SPB)"/>
      <sheetName val="Americas Quarterly (SPB)"/>
      <sheetName val="Charts"/>
      <sheetName val="Contents"/>
      <sheetName val="Spreads"/>
      <sheetName val="Daily ER"/>
      <sheetName val="Weekly ER"/>
      <sheetName val="Monthly ER"/>
      <sheetName val="Transpose"/>
      <sheetName val="Transpose (AMM)"/>
      <sheetName val="Monthly USD"/>
      <sheetName val="Turkey Scrap Index"/>
      <sheetName val="Char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62">
          <cell r="A62" t="str">
            <v>Q1 2015</v>
          </cell>
          <cell r="AE62">
            <v>322.5</v>
          </cell>
        </row>
        <row r="63">
          <cell r="A63" t="str">
            <v>Q2 2015</v>
          </cell>
          <cell r="AE63">
            <v>279.5</v>
          </cell>
        </row>
        <row r="64">
          <cell r="A64" t="str">
            <v>Q3 2015</v>
          </cell>
          <cell r="AE64">
            <v>259.08333333333331</v>
          </cell>
        </row>
        <row r="65">
          <cell r="A65" t="str">
            <v>Q4 2015</v>
          </cell>
          <cell r="AE65">
            <v>199.29166666666666</v>
          </cell>
        </row>
        <row r="66">
          <cell r="A66" t="str">
            <v>Q1 2016</v>
          </cell>
          <cell r="AE66">
            <v>198.20833333333334</v>
          </cell>
        </row>
        <row r="67">
          <cell r="A67" t="str">
            <v>Q2 2016</v>
          </cell>
          <cell r="AE67">
            <v>282.25</v>
          </cell>
        </row>
        <row r="68">
          <cell r="A68" t="str">
            <v>Q3 2016</v>
          </cell>
          <cell r="AE68">
            <v>262.75</v>
          </cell>
        </row>
        <row r="69">
          <cell r="A69" t="str">
            <v>Q4 2016</v>
          </cell>
          <cell r="AE69">
            <v>299.16666666666669</v>
          </cell>
        </row>
        <row r="70">
          <cell r="A70" t="str">
            <v>Q1 2017</v>
          </cell>
          <cell r="AE70">
            <v>332.79166666666669</v>
          </cell>
        </row>
        <row r="71">
          <cell r="A71" t="str">
            <v>Q2 2017</v>
          </cell>
          <cell r="AE71">
            <v>374.33333333333331</v>
          </cell>
        </row>
        <row r="72">
          <cell r="A72" t="str">
            <v>Q3 2017</v>
          </cell>
          <cell r="AE72">
            <v>371.70833333333331</v>
          </cell>
        </row>
        <row r="73">
          <cell r="A73" t="str">
            <v>Q4 2017</v>
          </cell>
          <cell r="AE73">
            <v>375.66666666666669</v>
          </cell>
        </row>
        <row r="74">
          <cell r="A74" t="str">
            <v>Q1 2018</v>
          </cell>
          <cell r="AE74">
            <v>396.83333333333331</v>
          </cell>
        </row>
        <row r="75">
          <cell r="A75" t="str">
            <v>Q2 2018</v>
          </cell>
          <cell r="AE75">
            <v>410.5</v>
          </cell>
        </row>
        <row r="76">
          <cell r="A76" t="str">
            <v>Q3 2018</v>
          </cell>
          <cell r="AE76">
            <v>400.36666666666662</v>
          </cell>
        </row>
        <row r="77">
          <cell r="A77" t="str">
            <v>Q4 2018</v>
          </cell>
          <cell r="AE77">
            <v>378.36666666666662</v>
          </cell>
        </row>
        <row r="78">
          <cell r="A78" t="str">
            <v>Q1 2019</v>
          </cell>
          <cell r="AE78">
            <v>357.25</v>
          </cell>
        </row>
        <row r="79">
          <cell r="A79" t="str">
            <v>Q2 2019</v>
          </cell>
          <cell r="AE79">
            <v>356.375</v>
          </cell>
        </row>
        <row r="80">
          <cell r="A80" t="str">
            <v>Q3 2019</v>
          </cell>
          <cell r="AE80">
            <v>350.3</v>
          </cell>
        </row>
        <row r="81">
          <cell r="A81" t="str">
            <v>Q4 2019</v>
          </cell>
          <cell r="AE81">
            <v>318.91666666666669</v>
          </cell>
        </row>
        <row r="82">
          <cell r="A82" t="str">
            <v>Q1 2020</v>
          </cell>
          <cell r="AE82">
            <v>342.50333333333333</v>
          </cell>
        </row>
        <row r="83">
          <cell r="A83" t="str">
            <v>Q2 2020</v>
          </cell>
          <cell r="AE83">
            <v>306.20999999999998</v>
          </cell>
        </row>
        <row r="84">
          <cell r="A84" t="str">
            <v>Q3 2020</v>
          </cell>
          <cell r="AE84">
            <v>350.10999999999996</v>
          </cell>
        </row>
        <row r="85">
          <cell r="A85" t="str">
            <v>Q4 2020</v>
          </cell>
          <cell r="AE85">
            <v>429.2833333333333</v>
          </cell>
        </row>
        <row r="86">
          <cell r="A86" t="str">
            <v>Q1 2021</v>
          </cell>
          <cell r="AE86">
            <v>548.12666666666667</v>
          </cell>
        </row>
        <row r="87">
          <cell r="A87" t="str">
            <v>Q2 2021</v>
          </cell>
          <cell r="AE87">
            <v>628.17000000000007</v>
          </cell>
        </row>
        <row r="88">
          <cell r="A88" t="str">
            <v>Q3 2021</v>
          </cell>
          <cell r="AE88">
            <v>583.12666666666667</v>
          </cell>
        </row>
        <row r="89">
          <cell r="A89" t="str">
            <v>Q4 2021</v>
          </cell>
          <cell r="AE89">
            <v>556.16666666666663</v>
          </cell>
        </row>
        <row r="90">
          <cell r="A90" t="str">
            <v>Q1 2022</v>
          </cell>
          <cell r="AE90">
            <v>672.92</v>
          </cell>
        </row>
        <row r="91">
          <cell r="A91" t="str">
            <v>Q2 2022</v>
          </cell>
          <cell r="AE91">
            <v>859.87666666666667</v>
          </cell>
        </row>
        <row r="92">
          <cell r="A92" t="str">
            <v>Q3 2022</v>
          </cell>
          <cell r="AE92">
            <v>527.87666666666667</v>
          </cell>
        </row>
        <row r="93">
          <cell r="A93" t="str">
            <v>Q4 2022</v>
          </cell>
          <cell r="AE93">
            <v>514.96</v>
          </cell>
        </row>
        <row r="94">
          <cell r="A94" t="str">
            <v>Q1 2023</v>
          </cell>
          <cell r="AE94">
            <v>530.41666666666663</v>
          </cell>
        </row>
        <row r="95">
          <cell r="A95" t="str">
            <v>Q2 2023</v>
          </cell>
          <cell r="AE95">
            <v>526.66666666666663</v>
          </cell>
        </row>
        <row r="96">
          <cell r="A96" t="str">
            <v>Q3 2023</v>
          </cell>
          <cell r="AE96">
            <v>486.66666666666669</v>
          </cell>
        </row>
        <row r="97">
          <cell r="A97" t="str">
            <v>Q4 2023</v>
          </cell>
          <cell r="AE97">
            <v>491.66666666666669</v>
          </cell>
        </row>
      </sheetData>
      <sheetData sheetId="19">
        <row r="62">
          <cell r="A62" t="str">
            <v>Q1 2015</v>
          </cell>
          <cell r="AF62">
            <v>267.39799999999997</v>
          </cell>
        </row>
        <row r="63">
          <cell r="A63" t="str">
            <v>Q2 2015</v>
          </cell>
          <cell r="AF63">
            <v>269.19366666666667</v>
          </cell>
        </row>
        <row r="64">
          <cell r="A64" t="str">
            <v>Q3 2015</v>
          </cell>
          <cell r="AF64">
            <v>221.42933333333335</v>
          </cell>
        </row>
        <row r="65">
          <cell r="A65" t="str">
            <v>Q4 2015</v>
          </cell>
          <cell r="AF65">
            <v>182.44233333333332</v>
          </cell>
        </row>
        <row r="66">
          <cell r="A66" t="str">
            <v>Q1 2016</v>
          </cell>
          <cell r="AF66">
            <v>185.43550000000002</v>
          </cell>
        </row>
        <row r="67">
          <cell r="A67" t="str">
            <v>Q2 2016</v>
          </cell>
          <cell r="AF67">
            <v>264.41216666666668</v>
          </cell>
        </row>
        <row r="68">
          <cell r="A68" t="str">
            <v>Q3 2016</v>
          </cell>
          <cell r="AF68">
            <v>215.58866666666668</v>
          </cell>
        </row>
        <row r="69">
          <cell r="A69" t="str">
            <v>Q4 2016</v>
          </cell>
          <cell r="AF69">
            <v>253.06933333333333</v>
          </cell>
        </row>
        <row r="70">
          <cell r="A70" t="str">
            <v>Q1 2017</v>
          </cell>
          <cell r="AF70">
            <v>268.19916666666671</v>
          </cell>
        </row>
        <row r="71">
          <cell r="A71" t="str">
            <v>Q2 2017</v>
          </cell>
          <cell r="AF71">
            <v>268.41136666666665</v>
          </cell>
        </row>
        <row r="72">
          <cell r="A72" t="str">
            <v>Q3 2017</v>
          </cell>
          <cell r="AF72">
            <v>321.36111904763334</v>
          </cell>
        </row>
        <row r="73">
          <cell r="A73" t="str">
            <v>Q4 2017</v>
          </cell>
          <cell r="AF73">
            <v>316.64192033113335</v>
          </cell>
        </row>
        <row r="74">
          <cell r="A74" t="str">
            <v>Q1 2018</v>
          </cell>
          <cell r="AF74">
            <v>356.35068470419998</v>
          </cell>
        </row>
        <row r="75">
          <cell r="A75" t="str">
            <v>Q2 2018</v>
          </cell>
          <cell r="AF75">
            <v>344.35935185186668</v>
          </cell>
        </row>
        <row r="76">
          <cell r="A76" t="str">
            <v>Q3 2018</v>
          </cell>
          <cell r="AF76">
            <v>320.80436868686667</v>
          </cell>
        </row>
        <row r="77">
          <cell r="A77" t="str">
            <v>Q4 2018</v>
          </cell>
          <cell r="AF77">
            <v>314.77341689203939</v>
          </cell>
        </row>
        <row r="78">
          <cell r="A78" t="str">
            <v>Q1 2019</v>
          </cell>
          <cell r="AF78">
            <v>303.96823015873332</v>
          </cell>
        </row>
        <row r="79">
          <cell r="A79" t="str">
            <v>Q2 2019</v>
          </cell>
          <cell r="AF79">
            <v>295.07900000000001</v>
          </cell>
        </row>
        <row r="80">
          <cell r="A80" t="str">
            <v>Q3 2019</v>
          </cell>
          <cell r="AF80">
            <v>266.99627950309997</v>
          </cell>
        </row>
        <row r="81">
          <cell r="A81" t="str">
            <v>Q4 2019</v>
          </cell>
          <cell r="AF81">
            <v>259.68633540373332</v>
          </cell>
        </row>
        <row r="82">
          <cell r="A82" t="str">
            <v>Q1 2020</v>
          </cell>
          <cell r="AF82">
            <v>266.57666666666665</v>
          </cell>
        </row>
        <row r="83">
          <cell r="A83" t="str">
            <v>Q2 2020</v>
          </cell>
          <cell r="AF83">
            <v>244.92</v>
          </cell>
        </row>
        <row r="84">
          <cell r="A84" t="str">
            <v>Q3 2020</v>
          </cell>
          <cell r="AF84">
            <v>276.22000000000003</v>
          </cell>
        </row>
        <row r="85">
          <cell r="A85" t="str">
            <v>Q4 2020</v>
          </cell>
          <cell r="AF85">
            <v>335.49666666666667</v>
          </cell>
        </row>
        <row r="86">
          <cell r="A86" t="str">
            <v>Q1 2021</v>
          </cell>
          <cell r="AF86">
            <v>431.28666666666663</v>
          </cell>
        </row>
        <row r="87">
          <cell r="A87" t="str">
            <v>Q2 2021</v>
          </cell>
          <cell r="AF87">
            <v>473.84999999999997</v>
          </cell>
        </row>
        <row r="88">
          <cell r="A88" t="str">
            <v>Q3 2021</v>
          </cell>
          <cell r="AF88">
            <v>455.31666666666666</v>
          </cell>
        </row>
        <row r="89">
          <cell r="A89" t="str">
            <v>Q4 2021</v>
          </cell>
          <cell r="AF89">
            <v>476.46333333333331</v>
          </cell>
        </row>
        <row r="90">
          <cell r="A90" t="str">
            <v>Q1 2022</v>
          </cell>
          <cell r="AF90">
            <v>527.98666666666668</v>
          </cell>
        </row>
        <row r="91">
          <cell r="A91" t="str">
            <v>Q2 2022</v>
          </cell>
          <cell r="AF91">
            <v>487.07</v>
          </cell>
        </row>
        <row r="92">
          <cell r="A92" t="str">
            <v>Q3 2022</v>
          </cell>
          <cell r="AF92">
            <v>373.54666666666662</v>
          </cell>
        </row>
        <row r="93">
          <cell r="A93" t="str">
            <v>Q4 2022</v>
          </cell>
          <cell r="AF93">
            <v>360.77333333333337</v>
          </cell>
        </row>
        <row r="94">
          <cell r="A94" t="str">
            <v>Q1 2023</v>
          </cell>
          <cell r="AF94">
            <v>423.24333333333334</v>
          </cell>
        </row>
        <row r="95">
          <cell r="A95" t="str">
            <v>Q2 2023</v>
          </cell>
          <cell r="AF95">
            <v>416.66666666666669</v>
          </cell>
        </row>
        <row r="96">
          <cell r="A96" t="str">
            <v>Q3 2023</v>
          </cell>
          <cell r="AF96">
            <v>370</v>
          </cell>
        </row>
        <row r="97">
          <cell r="A97" t="str">
            <v>Q4 2023</v>
          </cell>
          <cell r="AF97">
            <v>381.66666666666669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onthly Table for launch"/>
      <sheetName val="weekly prices input"/>
      <sheetName val="monthly average"/>
      <sheetName val="SRM Price History Feed M"/>
      <sheetName val="SRM Price History Feed Q"/>
      <sheetName val="Quarterly avg"/>
      <sheetName val="yearly average"/>
      <sheetName val="minicharts"/>
      <sheetName val="Sheet1"/>
      <sheetName val="Sheet2"/>
      <sheetName val="Prices input template new"/>
    </sheetNames>
    <sheetDataSet>
      <sheetData sheetId="0"/>
      <sheetData sheetId="1"/>
      <sheetData sheetId="2"/>
      <sheetData sheetId="3"/>
      <sheetData sheetId="4"/>
      <sheetData sheetId="5">
        <row r="26">
          <cell r="B26" t="str">
            <v>2014 Q1</v>
          </cell>
          <cell r="EG26">
            <v>1.0985833333333332</v>
          </cell>
        </row>
        <row r="27">
          <cell r="B27" t="str">
            <v>2014 Q2</v>
          </cell>
          <cell r="EG27">
            <v>1.1363333333333332</v>
          </cell>
        </row>
        <row r="28">
          <cell r="B28" t="str">
            <v>2014 Q3</v>
          </cell>
          <cell r="EG28">
            <v>1.1544166666666669</v>
          </cell>
        </row>
        <row r="29">
          <cell r="B29" t="str">
            <v>2014 Q4</v>
          </cell>
          <cell r="EG29">
            <v>1.1306666666666667</v>
          </cell>
        </row>
        <row r="30">
          <cell r="B30" t="str">
            <v>2015 Q1</v>
          </cell>
          <cell r="EG30">
            <v>1.1052500000000001</v>
          </cell>
        </row>
        <row r="31">
          <cell r="B31" t="str">
            <v>2015 Q2</v>
          </cell>
          <cell r="EG31">
            <v>1.0975833333333334</v>
          </cell>
        </row>
        <row r="32">
          <cell r="B32" t="str">
            <v>2015 Q3</v>
          </cell>
          <cell r="EG32">
            <v>1.0789166666666667</v>
          </cell>
        </row>
        <row r="33">
          <cell r="B33" t="str">
            <v>2015 Q4</v>
          </cell>
          <cell r="EG33">
            <v>1.0399999999999998</v>
          </cell>
        </row>
        <row r="34">
          <cell r="B34" t="str">
            <v>2016 Q1</v>
          </cell>
          <cell r="EG34">
            <v>0.9532666666666666</v>
          </cell>
        </row>
        <row r="35">
          <cell r="B35" t="str">
            <v>2016 Q2</v>
          </cell>
          <cell r="EG35">
            <v>0.8987666666666666</v>
          </cell>
        </row>
        <row r="36">
          <cell r="B36" t="str">
            <v>2016 Q3</v>
          </cell>
          <cell r="EG36">
            <v>0.87793333333333334</v>
          </cell>
        </row>
        <row r="37">
          <cell r="B37" t="str">
            <v>2016 Q4</v>
          </cell>
          <cell r="EG37">
            <v>1.0570999999999999</v>
          </cell>
        </row>
        <row r="38">
          <cell r="B38" t="str">
            <v>2017 Q1</v>
          </cell>
          <cell r="EG38">
            <v>1.4528666666666668</v>
          </cell>
        </row>
        <row r="39">
          <cell r="B39" t="str">
            <v>2017 Q2</v>
          </cell>
          <cell r="EG39">
            <v>1.4446666666666668</v>
          </cell>
        </row>
        <row r="40">
          <cell r="B40" t="str">
            <v>2017 Q3</v>
          </cell>
          <cell r="EG40">
            <v>1.4356</v>
          </cell>
        </row>
        <row r="41">
          <cell r="B41" t="str">
            <v>2017 Q4</v>
          </cell>
          <cell r="EG41">
            <v>1.4430000000000003</v>
          </cell>
        </row>
        <row r="42">
          <cell r="B42" t="str">
            <v>2018 Q1</v>
          </cell>
          <cell r="EG42">
            <v>1.4398333333333333</v>
          </cell>
        </row>
        <row r="43">
          <cell r="B43" t="str">
            <v>2018 Q2</v>
          </cell>
          <cell r="EG43">
            <v>1.4401666666666666</v>
          </cell>
        </row>
        <row r="44">
          <cell r="B44" t="str">
            <v>2018 Q3</v>
          </cell>
          <cell r="EG44">
            <v>1.4220999999999997</v>
          </cell>
        </row>
        <row r="45">
          <cell r="B45" t="str">
            <v>2018 Q4</v>
          </cell>
          <cell r="EG45">
            <v>1.2554333333333332</v>
          </cell>
        </row>
        <row r="46">
          <cell r="B46" t="str">
            <v>2019 Q1</v>
          </cell>
          <cell r="EG46">
            <v>1.1249333333333333</v>
          </cell>
        </row>
        <row r="47">
          <cell r="B47" t="str">
            <v>2019 Q2</v>
          </cell>
          <cell r="EG47">
            <v>1.1341000000000001</v>
          </cell>
        </row>
        <row r="48">
          <cell r="B48" t="str">
            <v>2019 Q3</v>
          </cell>
          <cell r="EG48">
            <v>0.96866666666666656</v>
          </cell>
        </row>
        <row r="49">
          <cell r="B49" t="str">
            <v>2019 Q4</v>
          </cell>
          <cell r="EG49">
            <v>0.8934333333333333</v>
          </cell>
        </row>
        <row r="50">
          <cell r="B50" t="str">
            <v>2020 Q1</v>
          </cell>
          <cell r="EG50">
            <v>0.90449999999999997</v>
          </cell>
        </row>
        <row r="51">
          <cell r="B51" t="str">
            <v>2020 Q2</v>
          </cell>
          <cell r="EG51">
            <v>0.90276666666666661</v>
          </cell>
        </row>
        <row r="52">
          <cell r="B52" t="str">
            <v>2020 Q3</v>
          </cell>
          <cell r="EG52">
            <v>0.91233333333333333</v>
          </cell>
        </row>
        <row r="53">
          <cell r="B53" t="str">
            <v>2020 Q4</v>
          </cell>
          <cell r="EG53">
            <v>0.9341666666666667</v>
          </cell>
        </row>
        <row r="54">
          <cell r="B54" t="str">
            <v>2021 Q1</v>
          </cell>
          <cell r="EG54">
            <v>0.95765555555555559</v>
          </cell>
        </row>
        <row r="55">
          <cell r="B55" t="str">
            <v>2021 Q2</v>
          </cell>
          <cell r="EG55">
            <v>0.91500000000000004</v>
          </cell>
        </row>
        <row r="56">
          <cell r="B56" t="str">
            <v>2021 Q3</v>
          </cell>
          <cell r="EG56">
            <v>0.94479999999999997</v>
          </cell>
        </row>
        <row r="57">
          <cell r="B57" t="str">
            <v>2021 Q4</v>
          </cell>
          <cell r="EG57">
            <v>0.9630333333333333</v>
          </cell>
        </row>
      </sheetData>
      <sheetData sheetId="6"/>
      <sheetData sheetId="7">
        <row r="1">
          <cell r="A1"/>
        </row>
      </sheetData>
      <sheetData sheetId="8"/>
      <sheetData sheetId="9"/>
      <sheetData sheetId="10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M-Q"/>
      <sheetName val="Quarterly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="140" zoomScaleNormal="140" workbookViewId="0">
      <selection activeCell="D12" sqref="D12"/>
    </sheetView>
  </sheetViews>
  <sheetFormatPr defaultRowHeight="14.5"/>
  <cols>
    <col min="10" max="10" width="131.81640625" customWidth="1"/>
  </cols>
  <sheetData>
    <row r="1" spans="1:7">
      <c r="A1" s="8"/>
      <c r="B1" s="8"/>
      <c r="C1" s="8"/>
      <c r="D1" s="8"/>
      <c r="E1" s="8"/>
      <c r="F1" s="8"/>
      <c r="G1" s="8"/>
    </row>
    <row r="2" spans="1:7">
      <c r="A2" s="8"/>
      <c r="B2" s="8" t="s">
        <v>16</v>
      </c>
      <c r="C2" s="8"/>
      <c r="D2" s="8"/>
      <c r="E2" s="8"/>
      <c r="F2" s="8"/>
      <c r="G2" s="12"/>
    </row>
    <row r="3" spans="1:7">
      <c r="A3" s="8"/>
      <c r="B3" s="8"/>
      <c r="C3" s="8"/>
      <c r="D3" s="8"/>
      <c r="E3" s="8"/>
      <c r="F3" s="8"/>
      <c r="G3" s="8"/>
    </row>
    <row r="4" spans="1:7">
      <c r="A4" s="8"/>
      <c r="B4" s="8"/>
      <c r="C4" s="8"/>
      <c r="D4" s="8"/>
      <c r="E4" s="8"/>
      <c r="F4" s="8"/>
      <c r="G4" s="8"/>
    </row>
    <row r="5" spans="1:7">
      <c r="A5" s="8"/>
      <c r="B5" s="8"/>
      <c r="C5" s="8"/>
      <c r="D5" s="8"/>
      <c r="E5" s="8"/>
      <c r="F5" s="8"/>
      <c r="G5" s="8"/>
    </row>
    <row r="6" spans="1:7">
      <c r="A6" s="8"/>
      <c r="B6" s="8"/>
      <c r="C6" s="8"/>
      <c r="D6" s="8"/>
      <c r="E6" s="8"/>
      <c r="F6" s="8"/>
      <c r="G6" s="8"/>
    </row>
    <row r="7" spans="1:7">
      <c r="A7" s="8"/>
      <c r="B7" s="8"/>
      <c r="C7" s="8"/>
      <c r="D7" s="8"/>
      <c r="E7" s="8"/>
      <c r="F7" s="8"/>
      <c r="G7" s="8"/>
    </row>
    <row r="8" spans="1:7">
      <c r="A8" s="8"/>
      <c r="B8" s="8"/>
      <c r="C8" s="8"/>
      <c r="D8" s="8"/>
      <c r="E8" s="8"/>
      <c r="F8" s="8"/>
      <c r="G8" s="8"/>
    </row>
    <row r="9" spans="1:7">
      <c r="A9" s="8"/>
      <c r="B9" s="8"/>
      <c r="C9" s="8"/>
      <c r="D9" s="8"/>
      <c r="E9" s="8"/>
      <c r="F9" s="8"/>
      <c r="G9" s="8"/>
    </row>
    <row r="10" spans="1:7">
      <c r="A10" s="8"/>
      <c r="B10" s="8"/>
      <c r="C10" s="8"/>
      <c r="D10" s="8"/>
      <c r="E10" s="8"/>
      <c r="F10" s="8"/>
      <c r="G10" s="8"/>
    </row>
    <row r="11" spans="1:7">
      <c r="A11" s="8"/>
      <c r="B11" s="8"/>
      <c r="C11" s="8"/>
      <c r="D11" s="8"/>
      <c r="E11" s="8"/>
      <c r="F11" s="8"/>
      <c r="G11" s="8"/>
    </row>
    <row r="12" spans="1:7">
      <c r="A12" s="8"/>
      <c r="B12" s="8" t="s">
        <v>12</v>
      </c>
      <c r="C12" s="8"/>
      <c r="D12" s="8"/>
      <c r="E12" s="8"/>
      <c r="F12" s="8"/>
      <c r="G12" s="8"/>
    </row>
    <row r="13" spans="1:7">
      <c r="A13" s="8"/>
      <c r="B13" s="8"/>
      <c r="C13" s="8"/>
      <c r="D13" s="8"/>
      <c r="E13" s="8"/>
      <c r="F13" s="8"/>
      <c r="G13" s="8"/>
    </row>
    <row r="14" spans="1:7">
      <c r="A14" s="8"/>
      <c r="B14" s="8"/>
      <c r="C14" s="8"/>
      <c r="D14" s="8"/>
      <c r="E14" s="8"/>
      <c r="F14" s="8"/>
      <c r="G14" s="8"/>
    </row>
    <row r="22" spans="5:5">
      <c r="E22" s="1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zoomScaleNormal="100" workbookViewId="0">
      <selection activeCell="E16" sqref="E15:E16"/>
    </sheetView>
  </sheetViews>
  <sheetFormatPr defaultRowHeight="14.5"/>
  <sheetData>
    <row r="1" spans="1:7">
      <c r="A1" s="8"/>
      <c r="B1" s="8"/>
      <c r="C1" s="8"/>
      <c r="D1" s="8"/>
      <c r="E1" s="8"/>
      <c r="F1" s="8"/>
      <c r="G1" s="8"/>
    </row>
    <row r="2" spans="1:7">
      <c r="A2" s="8"/>
      <c r="B2" s="8" t="s">
        <v>17</v>
      </c>
      <c r="C2" s="8"/>
      <c r="D2" s="8"/>
      <c r="E2" s="8"/>
      <c r="F2" s="8"/>
      <c r="G2" s="8"/>
    </row>
    <row r="3" spans="1:7">
      <c r="A3" s="8"/>
      <c r="B3" s="8"/>
      <c r="C3" s="8"/>
      <c r="D3" s="8"/>
      <c r="E3" s="8"/>
      <c r="F3" s="8"/>
      <c r="G3" s="8"/>
    </row>
    <row r="4" spans="1:7">
      <c r="A4" s="8"/>
      <c r="B4" s="8"/>
      <c r="C4" s="8"/>
      <c r="D4" s="8"/>
      <c r="E4" s="8"/>
      <c r="F4" s="8"/>
      <c r="G4" s="8"/>
    </row>
    <row r="5" spans="1:7">
      <c r="A5" s="8"/>
      <c r="B5" s="8"/>
      <c r="C5" s="8"/>
      <c r="D5" s="8"/>
      <c r="E5" s="8"/>
      <c r="F5" s="8"/>
      <c r="G5" s="8"/>
    </row>
    <row r="6" spans="1:7">
      <c r="A6" s="8"/>
      <c r="B6" s="8"/>
      <c r="C6" s="8"/>
      <c r="D6" s="8"/>
      <c r="E6" s="8"/>
      <c r="F6" s="8"/>
      <c r="G6" s="8"/>
    </row>
    <row r="7" spans="1:7">
      <c r="A7" s="8"/>
      <c r="B7" s="8"/>
      <c r="C7" s="8"/>
      <c r="D7" s="8"/>
      <c r="E7" s="8"/>
      <c r="F7" s="8"/>
      <c r="G7" s="8"/>
    </row>
    <row r="8" spans="1:7">
      <c r="A8" s="8"/>
      <c r="B8" s="8"/>
      <c r="C8" s="8"/>
      <c r="D8" s="8"/>
      <c r="E8" s="8"/>
      <c r="F8" s="8"/>
      <c r="G8" s="8"/>
    </row>
    <row r="9" spans="1:7">
      <c r="A9" s="8"/>
      <c r="B9" s="8"/>
      <c r="C9" s="8"/>
      <c r="D9" s="8"/>
      <c r="E9" s="8"/>
      <c r="F9" s="8"/>
      <c r="G9" s="8"/>
    </row>
    <row r="10" spans="1:7">
      <c r="A10" s="8"/>
      <c r="B10" s="8"/>
      <c r="C10" s="8"/>
      <c r="D10" s="8"/>
      <c r="E10" s="8"/>
      <c r="F10" s="8"/>
      <c r="G10" s="8"/>
    </row>
    <row r="11" spans="1:7">
      <c r="A11" s="8"/>
      <c r="B11" s="8"/>
      <c r="C11" s="8"/>
      <c r="D11" s="8"/>
      <c r="E11" s="8"/>
      <c r="F11" s="8"/>
      <c r="G11" s="8"/>
    </row>
    <row r="12" spans="1:7">
      <c r="A12" s="8"/>
      <c r="B12" s="8" t="s">
        <v>12</v>
      </c>
      <c r="C12" s="8"/>
      <c r="D12" s="8"/>
      <c r="E12" s="8"/>
      <c r="F12" s="8"/>
      <c r="G12" s="8"/>
    </row>
    <row r="13" spans="1:7">
      <c r="A13" s="8"/>
      <c r="B13" s="8"/>
      <c r="C13" s="8"/>
      <c r="D13" s="8"/>
      <c r="E13" s="8"/>
      <c r="F13" s="8"/>
      <c r="G13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zoomScale="86" zoomScaleNormal="238" workbookViewId="0">
      <selection activeCell="G24" sqref="G24"/>
    </sheetView>
  </sheetViews>
  <sheetFormatPr defaultRowHeight="14.5"/>
  <cols>
    <col min="13" max="13" width="102.81640625" customWidth="1"/>
  </cols>
  <sheetData>
    <row r="1" spans="1:7">
      <c r="A1" s="8"/>
      <c r="B1" s="8"/>
      <c r="C1" s="8"/>
      <c r="D1" s="8"/>
      <c r="E1" s="8"/>
      <c r="F1" s="8"/>
      <c r="G1" s="8"/>
    </row>
    <row r="2" spans="1:7">
      <c r="A2" s="8"/>
      <c r="B2" s="8" t="s">
        <v>18</v>
      </c>
      <c r="C2" s="8"/>
      <c r="D2" s="8"/>
      <c r="E2" s="8"/>
      <c r="F2" s="8"/>
      <c r="G2" s="8"/>
    </row>
    <row r="3" spans="1:7">
      <c r="A3" s="8"/>
      <c r="B3" s="8"/>
      <c r="C3" s="8"/>
      <c r="D3" s="8"/>
      <c r="E3" s="8"/>
      <c r="F3" s="8"/>
      <c r="G3" s="8"/>
    </row>
    <row r="4" spans="1:7">
      <c r="A4" s="8"/>
      <c r="B4" s="8"/>
      <c r="C4" s="8"/>
      <c r="D4" s="8"/>
      <c r="E4" s="8"/>
      <c r="F4" s="8"/>
      <c r="G4" s="8"/>
    </row>
    <row r="5" spans="1:7">
      <c r="A5" s="8"/>
      <c r="B5" s="8"/>
      <c r="C5" s="8"/>
      <c r="D5" s="8"/>
      <c r="E5" s="8"/>
      <c r="F5" s="8"/>
      <c r="G5" s="8"/>
    </row>
    <row r="6" spans="1:7">
      <c r="A6" s="8"/>
      <c r="B6" s="8"/>
      <c r="C6" s="8"/>
      <c r="D6" s="8"/>
      <c r="E6" s="8"/>
      <c r="F6" s="8"/>
      <c r="G6" s="8"/>
    </row>
    <row r="7" spans="1:7">
      <c r="A7" s="8"/>
      <c r="B7" s="8"/>
      <c r="C7" s="8"/>
      <c r="D7" s="8"/>
      <c r="E7" s="8"/>
      <c r="F7" s="8"/>
      <c r="G7" s="8"/>
    </row>
    <row r="8" spans="1:7">
      <c r="A8" s="8"/>
      <c r="B8" s="8"/>
      <c r="C8" s="8"/>
      <c r="D8" s="8"/>
      <c r="E8" s="8"/>
      <c r="F8" s="8"/>
      <c r="G8" s="8"/>
    </row>
    <row r="9" spans="1:7">
      <c r="A9" s="8"/>
      <c r="B9" s="8"/>
      <c r="C9" s="8"/>
      <c r="D9" s="8"/>
      <c r="E9" s="8"/>
      <c r="F9" s="8"/>
      <c r="G9" s="8"/>
    </row>
    <row r="10" spans="1:7">
      <c r="A10" s="8"/>
      <c r="B10" s="8"/>
      <c r="C10" s="8"/>
      <c r="D10" s="8"/>
      <c r="E10" s="8"/>
      <c r="F10" s="8"/>
      <c r="G10" s="8"/>
    </row>
    <row r="11" spans="1:7">
      <c r="A11" s="8"/>
      <c r="B11" s="8"/>
      <c r="C11" s="8"/>
      <c r="D11" s="8"/>
      <c r="E11" s="8"/>
      <c r="F11" s="8"/>
      <c r="G11" s="8"/>
    </row>
    <row r="12" spans="1:7">
      <c r="A12" s="8"/>
      <c r="B12" s="8" t="s">
        <v>12</v>
      </c>
      <c r="C12" s="8"/>
      <c r="D12" s="8"/>
      <c r="E12" s="8"/>
      <c r="F12" s="8"/>
      <c r="G12" s="8"/>
    </row>
    <row r="13" spans="1:7">
      <c r="A13" s="8"/>
      <c r="B13" s="8"/>
      <c r="C13" s="8"/>
      <c r="D13" s="8"/>
      <c r="E13" s="8"/>
      <c r="F13" s="8"/>
      <c r="G13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I15" sqref="I15"/>
    </sheetView>
  </sheetViews>
  <sheetFormatPr defaultRowHeight="14.5"/>
  <cols>
    <col min="13" max="13" width="84.7265625" customWidth="1"/>
  </cols>
  <sheetData>
    <row r="1" spans="1:7">
      <c r="A1" s="8"/>
      <c r="B1" s="8"/>
      <c r="C1" s="8"/>
      <c r="D1" s="8"/>
      <c r="E1" s="8"/>
      <c r="F1" s="8"/>
      <c r="G1" s="8"/>
    </row>
    <row r="2" spans="1:7">
      <c r="A2" s="8"/>
      <c r="B2" s="8" t="s">
        <v>19</v>
      </c>
      <c r="C2" s="8"/>
      <c r="D2" s="8"/>
      <c r="E2" s="8"/>
      <c r="F2" s="8"/>
      <c r="G2" s="8"/>
    </row>
    <row r="3" spans="1:7">
      <c r="A3" s="8"/>
      <c r="B3" s="8"/>
      <c r="C3" s="8"/>
      <c r="D3" s="8"/>
      <c r="E3" s="8"/>
      <c r="F3" s="8"/>
      <c r="G3" s="8"/>
    </row>
    <row r="4" spans="1:7">
      <c r="A4" s="8"/>
      <c r="B4" s="8"/>
      <c r="C4" s="8"/>
      <c r="D4" s="8"/>
      <c r="E4" s="8"/>
      <c r="F4" s="8"/>
      <c r="G4" s="8"/>
    </row>
    <row r="5" spans="1:7">
      <c r="A5" s="8"/>
      <c r="B5" s="8"/>
      <c r="C5" s="8"/>
      <c r="D5" s="8"/>
      <c r="E5" s="8"/>
      <c r="F5" s="8"/>
      <c r="G5" s="8"/>
    </row>
    <row r="6" spans="1:7">
      <c r="A6" s="8"/>
      <c r="B6" s="8"/>
      <c r="C6" s="8"/>
      <c r="D6" s="8"/>
      <c r="E6" s="8"/>
      <c r="F6" s="8"/>
      <c r="G6" s="8"/>
    </row>
    <row r="7" spans="1:7">
      <c r="A7" s="8"/>
      <c r="B7" s="8"/>
      <c r="C7" s="8"/>
      <c r="D7" s="8"/>
      <c r="E7" s="8"/>
      <c r="F7" s="8"/>
      <c r="G7" s="8"/>
    </row>
    <row r="8" spans="1:7">
      <c r="A8" s="8"/>
      <c r="B8" s="8"/>
      <c r="C8" s="8"/>
      <c r="D8" s="8"/>
      <c r="E8" s="8"/>
      <c r="F8" s="8"/>
      <c r="G8" s="8"/>
    </row>
    <row r="9" spans="1:7">
      <c r="A9" s="8"/>
      <c r="B9" s="8"/>
      <c r="C9" s="8"/>
      <c r="D9" s="8"/>
      <c r="E9" s="8"/>
      <c r="F9" s="8"/>
      <c r="G9" s="8"/>
    </row>
    <row r="10" spans="1:7">
      <c r="A10" s="8"/>
      <c r="B10" s="8"/>
      <c r="C10" s="8"/>
      <c r="D10" s="8"/>
      <c r="E10" s="8"/>
      <c r="F10" s="8"/>
      <c r="G10" s="8"/>
    </row>
    <row r="11" spans="1:7">
      <c r="A11" s="8"/>
      <c r="B11" s="8"/>
      <c r="C11" s="8"/>
      <c r="D11" s="8"/>
      <c r="E11" s="8"/>
      <c r="F11" s="8"/>
      <c r="G11" s="8"/>
    </row>
    <row r="12" spans="1:7">
      <c r="A12" s="8"/>
      <c r="B12" s="8" t="s">
        <v>12</v>
      </c>
      <c r="C12" s="8"/>
      <c r="D12" s="8"/>
      <c r="E12" s="8"/>
      <c r="F12" s="8"/>
      <c r="G12" s="8"/>
    </row>
    <row r="13" spans="1:7">
      <c r="A13" s="8"/>
      <c r="B13" s="8"/>
      <c r="C13" s="8"/>
      <c r="D13" s="8"/>
      <c r="E13" s="8"/>
      <c r="F13" s="8"/>
      <c r="G13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K13"/>
  <sheetViews>
    <sheetView workbookViewId="0">
      <selection activeCell="F15" sqref="F15"/>
    </sheetView>
  </sheetViews>
  <sheetFormatPr defaultRowHeight="14.5"/>
  <sheetData>
    <row r="1" spans="1:11">
      <c r="A1" s="8"/>
      <c r="B1" s="8"/>
      <c r="C1" s="8"/>
      <c r="D1" s="8"/>
      <c r="E1" s="8"/>
      <c r="F1" s="8"/>
      <c r="G1" s="8"/>
    </row>
    <row r="2" spans="1:11">
      <c r="A2" s="8"/>
      <c r="B2" s="8" t="s">
        <v>13</v>
      </c>
      <c r="C2" s="8"/>
      <c r="D2" s="8"/>
      <c r="E2" s="8"/>
      <c r="F2" s="8"/>
      <c r="G2" s="8"/>
    </row>
    <row r="3" spans="1:11">
      <c r="A3" s="8"/>
      <c r="B3" s="8"/>
      <c r="C3" s="8"/>
      <c r="D3" s="8"/>
      <c r="E3" s="8"/>
      <c r="F3" s="8"/>
      <c r="G3" s="8"/>
    </row>
    <row r="4" spans="1:11">
      <c r="A4" s="8"/>
      <c r="B4" s="8"/>
      <c r="C4" s="8"/>
      <c r="D4" s="8"/>
      <c r="E4" s="8"/>
      <c r="F4" s="8"/>
      <c r="G4" s="8"/>
    </row>
    <row r="5" spans="1:11">
      <c r="A5" s="8"/>
      <c r="B5" s="8"/>
      <c r="C5" s="8"/>
      <c r="D5" s="8"/>
      <c r="E5" s="8"/>
      <c r="F5" s="8"/>
      <c r="G5" s="8"/>
    </row>
    <row r="6" spans="1:11">
      <c r="A6" s="8"/>
      <c r="B6" s="8"/>
      <c r="C6" s="8"/>
      <c r="D6" s="8"/>
      <c r="E6" s="8"/>
      <c r="F6" s="8"/>
      <c r="G6" s="8"/>
    </row>
    <row r="7" spans="1:11">
      <c r="A7" s="8"/>
      <c r="B7" s="8"/>
      <c r="C7" s="8"/>
      <c r="D7" s="8"/>
      <c r="E7" s="8"/>
      <c r="F7" s="8"/>
      <c r="G7" s="8"/>
    </row>
    <row r="8" spans="1:11">
      <c r="A8" s="8"/>
      <c r="B8" s="8"/>
      <c r="C8" s="8"/>
      <c r="D8" s="8"/>
      <c r="E8" s="8"/>
      <c r="F8" s="8"/>
      <c r="G8" s="8"/>
    </row>
    <row r="9" spans="1:11">
      <c r="A9" s="8"/>
      <c r="B9" s="8"/>
      <c r="C9" s="8"/>
      <c r="D9" s="8"/>
      <c r="E9" s="8"/>
      <c r="F9" s="8"/>
      <c r="G9" s="8"/>
    </row>
    <row r="10" spans="1:11">
      <c r="A10" s="8"/>
      <c r="B10" s="8"/>
      <c r="C10" s="8"/>
      <c r="D10" s="8"/>
      <c r="E10" s="8"/>
      <c r="F10" s="8"/>
      <c r="G10" s="8"/>
    </row>
    <row r="11" spans="1:11">
      <c r="A11" s="8"/>
      <c r="B11" s="8"/>
      <c r="C11" s="8"/>
      <c r="D11" s="8"/>
      <c r="E11" s="8"/>
      <c r="F11" s="8"/>
      <c r="G11" s="8"/>
    </row>
    <row r="12" spans="1:11">
      <c r="A12" s="8"/>
      <c r="B12" s="8" t="s">
        <v>12</v>
      </c>
      <c r="C12" s="8"/>
      <c r="D12" s="8"/>
      <c r="E12" s="8"/>
      <c r="F12" s="8"/>
      <c r="G12" s="8"/>
    </row>
    <row r="13" spans="1:11">
      <c r="A13" s="8"/>
      <c r="B13" s="8"/>
      <c r="C13" s="8"/>
      <c r="D13" s="8"/>
      <c r="E13" s="8"/>
      <c r="F13" s="8"/>
      <c r="G13" s="8"/>
      <c r="I13" s="10" t="s">
        <v>14</v>
      </c>
      <c r="J13" s="10"/>
      <c r="K13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2:AE62"/>
  <sheetViews>
    <sheetView workbookViewId="0">
      <selection activeCell="C5" sqref="C5"/>
    </sheetView>
  </sheetViews>
  <sheetFormatPr defaultRowHeight="14.5"/>
  <sheetData>
    <row r="2" spans="2:31">
      <c r="B2" s="11"/>
      <c r="C2" s="11" t="s">
        <v>15</v>
      </c>
      <c r="D2" s="11"/>
    </row>
    <row r="4" spans="2:31">
      <c r="J4" s="3" t="s">
        <v>8</v>
      </c>
      <c r="Q4" s="4" t="s">
        <v>3</v>
      </c>
    </row>
    <row r="6" spans="2:31">
      <c r="J6" s="3" t="s">
        <v>2</v>
      </c>
    </row>
    <row r="7" spans="2:31">
      <c r="W7" s="4" t="s">
        <v>3</v>
      </c>
    </row>
    <row r="14" spans="2:31">
      <c r="AE14" s="3" t="s">
        <v>8</v>
      </c>
    </row>
    <row r="21" spans="4:25">
      <c r="P21" s="4" t="s">
        <v>7</v>
      </c>
    </row>
    <row r="22" spans="4:25">
      <c r="K22" s="1" t="s">
        <v>0</v>
      </c>
    </row>
    <row r="24" spans="4:25">
      <c r="Y24" s="1" t="s">
        <v>0</v>
      </c>
    </row>
    <row r="28" spans="4:25" ht="50">
      <c r="D28" s="7" t="s">
        <v>10</v>
      </c>
    </row>
    <row r="33" spans="1:24">
      <c r="R33" s="5" t="s">
        <v>1</v>
      </c>
    </row>
    <row r="34" spans="1:24">
      <c r="A34" s="5" t="s">
        <v>1</v>
      </c>
    </row>
    <row r="35" spans="1:24">
      <c r="K35" s="2" t="s">
        <v>1</v>
      </c>
      <c r="M35" s="6" t="s">
        <v>5</v>
      </c>
      <c r="P35" t="s">
        <v>4</v>
      </c>
    </row>
    <row r="37" spans="1:24">
      <c r="X37" s="4" t="s">
        <v>9</v>
      </c>
    </row>
    <row r="40" spans="1:24">
      <c r="D40" s="3" t="s">
        <v>2</v>
      </c>
    </row>
    <row r="44" spans="1:24">
      <c r="N44" s="5" t="s">
        <v>1</v>
      </c>
    </row>
    <row r="46" spans="1:24">
      <c r="K46" s="4" t="s">
        <v>6</v>
      </c>
    </row>
    <row r="47" spans="1:24">
      <c r="P47" s="3" t="s">
        <v>8</v>
      </c>
    </row>
    <row r="51" spans="10:24">
      <c r="X51" s="6" t="s">
        <v>5</v>
      </c>
    </row>
    <row r="58" spans="10:24">
      <c r="J58" s="5" t="s">
        <v>1</v>
      </c>
    </row>
    <row r="62" spans="10:24">
      <c r="W62" s="5" t="s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1"/>
  <sheetViews>
    <sheetView workbookViewId="0"/>
  </sheetViews>
  <sheetFormatPr defaultRowHeight="14.5"/>
  <sheetData>
    <row r="41" spans="2:2">
      <c r="B41" s="9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Iron Ore</vt:lpstr>
      <vt:lpstr>Coking Coal</vt:lpstr>
      <vt:lpstr>Scrap</vt:lpstr>
      <vt:lpstr>Iron Metallics</vt:lpstr>
      <vt:lpstr>FA</vt:lpstr>
      <vt:lpstr>Ferro Alloys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2023-03-09T12:41:01Z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alona.yunda@fastmarkets.com</vt:lpwstr>
  </property>
  <property fmtid="{D5CDD505-2E9C-101B-9397-08002B2CF9AE}" pid="3" name="CDMCEIC_ownerFullName">
    <vt:lpwstr>Alona Yunda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</Properties>
</file>