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C:\Users\Uyen\Documents\Zalo Received Files\"/>
    </mc:Choice>
  </mc:AlternateContent>
  <xr:revisionPtr revIDLastSave="0" documentId="13_ncr:1_{49376EA8-D833-4B3E-BE49-C3049CEA7DC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95" i="1" l="1"/>
  <c r="U64" i="1"/>
  <c r="U63" i="1"/>
  <c r="U62" i="1"/>
  <c r="U31" i="1"/>
  <c r="U77" i="1"/>
  <c r="U35" i="1"/>
  <c r="U69" i="1"/>
  <c r="U30" i="1"/>
  <c r="U61" i="1"/>
  <c r="U34" i="1"/>
  <c r="U60" i="1"/>
  <c r="U94" i="1"/>
  <c r="U59" i="1"/>
  <c r="U37" i="1"/>
  <c r="U44" i="1"/>
  <c r="U71" i="1"/>
  <c r="U29" i="1"/>
  <c r="U58" i="1"/>
  <c r="U57" i="1"/>
  <c r="U56" i="1"/>
  <c r="U5" i="1"/>
  <c r="U2" i="1"/>
  <c r="U28" i="1"/>
  <c r="U43" i="1"/>
  <c r="U100" i="1"/>
  <c r="U93" i="1"/>
  <c r="U92" i="1"/>
  <c r="U101" i="1"/>
  <c r="U91" i="1"/>
  <c r="U99" i="1"/>
  <c r="U96" i="1"/>
  <c r="U27" i="1"/>
  <c r="U19" i="1"/>
  <c r="U68" i="1"/>
  <c r="U18" i="1"/>
  <c r="U98" i="1"/>
  <c r="U97" i="1"/>
  <c r="U67" i="1"/>
  <c r="U17" i="1"/>
  <c r="U16" i="1"/>
  <c r="U90" i="1"/>
  <c r="U15" i="1"/>
  <c r="U14" i="1"/>
  <c r="U13" i="1"/>
  <c r="U42" i="1"/>
  <c r="U12" i="1"/>
  <c r="U55" i="1"/>
  <c r="U89" i="1"/>
  <c r="U3" i="1"/>
  <c r="U76" i="1"/>
  <c r="U75" i="1"/>
  <c r="U54" i="1"/>
  <c r="U53" i="1"/>
  <c r="U52" i="1"/>
  <c r="U20" i="1"/>
  <c r="U51" i="1"/>
  <c r="U50" i="1"/>
  <c r="U26" i="1"/>
  <c r="U6" i="1"/>
  <c r="U88" i="1"/>
  <c r="U87" i="1"/>
  <c r="U86" i="1"/>
  <c r="U72" i="1"/>
  <c r="U39" i="1"/>
  <c r="U25" i="1"/>
  <c r="U85" i="1"/>
  <c r="U11" i="1"/>
  <c r="U10" i="1"/>
  <c r="U84" i="1"/>
  <c r="U49" i="1"/>
  <c r="U83" i="1"/>
  <c r="U32" i="1"/>
  <c r="U38" i="1"/>
  <c r="U82" i="1"/>
  <c r="U41" i="1"/>
  <c r="U48" i="1"/>
  <c r="U40" i="1"/>
  <c r="U70" i="1"/>
  <c r="U36" i="1"/>
  <c r="U33" i="1"/>
  <c r="U9" i="1"/>
  <c r="U47" i="1"/>
  <c r="U74" i="1"/>
  <c r="U66" i="1"/>
  <c r="U46" i="1"/>
  <c r="U81" i="1"/>
  <c r="U80" i="1"/>
  <c r="U8" i="1"/>
  <c r="U24" i="1"/>
  <c r="U45" i="1"/>
  <c r="U79" i="1"/>
  <c r="U4" i="1"/>
  <c r="U73" i="1"/>
  <c r="U65" i="1"/>
  <c r="U23" i="1"/>
  <c r="U7" i="1"/>
  <c r="U78" i="1"/>
  <c r="U21" i="1"/>
  <c r="U22" i="1"/>
</calcChain>
</file>

<file path=xl/sharedStrings.xml><?xml version="1.0" encoding="utf-8"?>
<sst xmlns="http://schemas.openxmlformats.org/spreadsheetml/2006/main" count="1120" uniqueCount="764">
  <si>
    <t>Name</t>
  </si>
  <si>
    <t>World_Ranking</t>
  </si>
  <si>
    <t>Count_World_Ranking</t>
  </si>
  <si>
    <t>Asian_Ranking</t>
  </si>
  <si>
    <t>Count_Asian_Ranking</t>
  </si>
  <si>
    <t>Pakistani_ranking</t>
  </si>
  <si>
    <t>Count_Pakistani_ranking</t>
  </si>
  <si>
    <t>City</t>
  </si>
  <si>
    <t>Type</t>
  </si>
  <si>
    <t>Count_Type</t>
  </si>
  <si>
    <t>Acceptance_Rat</t>
  </si>
  <si>
    <t>Publication</t>
  </si>
  <si>
    <t>Web</t>
  </si>
  <si>
    <t>Language</t>
  </si>
  <si>
    <t>Phone</t>
  </si>
  <si>
    <t>Address</t>
  </si>
  <si>
    <t>Top Rank Pakistank</t>
  </si>
  <si>
    <t xml:space="preserve">Abasyn University </t>
  </si>
  <si>
    <t>7409 / 14131</t>
  </si>
  <si>
    <t>2880 / 5830</t>
  </si>
  <si>
    <t>98 / 175</t>
  </si>
  <si>
    <t>Peshawar</t>
  </si>
  <si>
    <t>For-profit</t>
  </si>
  <si>
    <t>abasyn.edu.pk</t>
  </si>
  <si>
    <t>English</t>
  </si>
  <si>
    <t>+92 (91) 258 2996</t>
  </si>
  <si>
    <t>Ring Road, Charsadda Link Peshawar, Khyber Pakhtunkhwa, 25000 Pakistan</t>
  </si>
  <si>
    <t>Abdul Wali Khan University Mardan</t>
  </si>
  <si>
    <t>3917 / 14131</t>
  </si>
  <si>
    <t>1313 / 5830</t>
  </si>
  <si>
    <t>21 / 175</t>
  </si>
  <si>
    <t>Mardan</t>
  </si>
  <si>
    <t>Non-profit</t>
  </si>
  <si>
    <t>awkum.edu.pk</t>
  </si>
  <si>
    <t>+92 (937) 923 0640</t>
  </si>
  <si>
    <t>Toro Road Near sheikh Maltoon Town
 Mardan, Khyber Pakhtunkhwa, 23200 
Pakistan</t>
  </si>
  <si>
    <t>Aga Khan University</t>
  </si>
  <si>
    <t>1559 / 14131</t>
  </si>
  <si>
    <t>434 / 5830</t>
  </si>
  <si>
    <t>2 / 175</t>
  </si>
  <si>
    <t>Karachi</t>
  </si>
  <si>
    <t>www.aku.edu</t>
  </si>
  <si>
    <t>+92 (21) 3493 0051</t>
  </si>
  <si>
    <t>Stadium Road, PO Box 3500
 Karachi, Sindh, 74800 
Pakistan</t>
  </si>
  <si>
    <t>Air University</t>
  </si>
  <si>
    <t>5473 / 14131</t>
  </si>
  <si>
    <t>1999 / 5830</t>
  </si>
  <si>
    <t>52 / 175</t>
  </si>
  <si>
    <t>Islamabad</t>
  </si>
  <si>
    <t>au.edu.pk</t>
  </si>
  <si>
    <t>+92 (51) 920 5801</t>
  </si>
  <si>
    <t>E-9, PAF Complex
 Islamabad, Islamabad CT, 44000 
Pakistan</t>
  </si>
  <si>
    <t xml:space="preserve">Bacha Khan University </t>
  </si>
  <si>
    <t>7300 / 14131</t>
  </si>
  <si>
    <t>2836 / 5830</t>
  </si>
  <si>
    <t>95 / 175</t>
  </si>
  <si>
    <t>bkuc.edu.pk</t>
  </si>
  <si>
    <t>+92 (91) 654 0068</t>
  </si>
  <si>
    <t>PO Box 20
 Charsadda, Khyber Pakhtunkhwa 
Pakistan</t>
  </si>
  <si>
    <t>Bahauddin Zakariya University</t>
  </si>
  <si>
    <t>2862 / 14131</t>
  </si>
  <si>
    <t>896 / 5830</t>
  </si>
  <si>
    <t>9 / 175</t>
  </si>
  <si>
    <t>Multan</t>
  </si>
  <si>
    <t>bzu.edu.pk</t>
  </si>
  <si>
    <t>English;Urdu</t>
  </si>
  <si>
    <t>+92 (61) 921 0071</t>
  </si>
  <si>
    <t>Bosan Road
 Multan, Punjab, 60800 
Pakistan</t>
  </si>
  <si>
    <t>Bahria University</t>
  </si>
  <si>
    <t>4860 / 14131</t>
  </si>
  <si>
    <t>1725 / 5830</t>
  </si>
  <si>
    <t>36 / 175</t>
  </si>
  <si>
    <t>www.bahria.edu.pk</t>
  </si>
  <si>
    <t>+92 (51) 926 0812</t>
  </si>
  <si>
    <t>Shangrila Road, Sector E-8
 Islamabad, Islamabad CT, 44000 
Pakistan</t>
  </si>
  <si>
    <t>Balochistan University of Information Technology, Engineering and Management Sciences</t>
  </si>
  <si>
    <t>6322 / 14131</t>
  </si>
  <si>
    <t>2365 / 5830</t>
  </si>
  <si>
    <t>68 / 175</t>
  </si>
  <si>
    <t>Quetta</t>
  </si>
  <si>
    <t>www.buitms.edu.pk</t>
  </si>
  <si>
    <t>+92 (81) 288 0410</t>
  </si>
  <si>
    <t>Takatu campus, Airport Road, Baleli
 Quetta, Balochistan, 87300 
Pakistan</t>
  </si>
  <si>
    <t xml:space="preserve">Baqai Medical University </t>
  </si>
  <si>
    <t>6519 / 14131</t>
  </si>
  <si>
    <t>2460 / 5830</t>
  </si>
  <si>
    <t>76 / 175</t>
  </si>
  <si>
    <t>baqai.edu.pk</t>
  </si>
  <si>
    <t>+92 (21) 450 7653</t>
  </si>
  <si>
    <t>Gandap Road
 Karachi, Sindh, 74600 
Pakistan</t>
  </si>
  <si>
    <t xml:space="preserve">Beaconhouse National University </t>
  </si>
  <si>
    <t>6667 / 14131</t>
  </si>
  <si>
    <t>2532 / 5830</t>
  </si>
  <si>
    <t>81 / 175</t>
  </si>
  <si>
    <t>Lahore</t>
  </si>
  <si>
    <t>www.bnu.edu.pk</t>
  </si>
  <si>
    <t>+92 (42) 3810 0156</t>
  </si>
  <si>
    <t>Tarogil Campus 13 Km Off Thokar Niazbeg - Raiwind Road, Tarogil
 Lahore, Punjab, 54400 
Pakistan</t>
  </si>
  <si>
    <t xml:space="preserve">CECOS University </t>
  </si>
  <si>
    <t>7193 / 14131</t>
  </si>
  <si>
    <t>2782 / 5830</t>
  </si>
  <si>
    <t>93 / 175</t>
  </si>
  <si>
    <t>www.cecos.edu.pk</t>
  </si>
  <si>
    <t>+92 (91) 586 0291</t>
  </si>
  <si>
    <t>Phase 6, Hayatabad
 Peshawar, Khyber Pakhtunkhwa 
Pakistan</t>
  </si>
  <si>
    <t>COMSATS Institute of Information Technology</t>
  </si>
  <si>
    <t>2526 / 14131</t>
  </si>
  <si>
    <t>758 / 5830</t>
  </si>
  <si>
    <t>8 / 175</t>
  </si>
  <si>
    <t>comsats.edu.pk</t>
  </si>
  <si>
    <t>+92 (51) 924 7000-3</t>
  </si>
  <si>
    <t>Park Road, Chak Shahzad
 Islamabad, Islamabad CT, 44000 
Pakistan</t>
  </si>
  <si>
    <t xml:space="preserve">Dawood University of Engineering and Technology </t>
  </si>
  <si>
    <t>7072 / 14131</t>
  </si>
  <si>
    <t>2722 / 5830</t>
  </si>
  <si>
    <t>90 / 175</t>
  </si>
  <si>
    <t>duet.edu.pk</t>
  </si>
  <si>
    <t>+92 (21) 923 1195-98</t>
  </si>
  <si>
    <t>M.A. Jinnah Road
 Karachi, Sindh, 65010 
Pakistan</t>
  </si>
  <si>
    <t>DOW University of Health Sciences</t>
  </si>
  <si>
    <t>4186 / 14131</t>
  </si>
  <si>
    <t>1435 / 5830</t>
  </si>
  <si>
    <t>23 / 175</t>
  </si>
  <si>
    <t>www.duhs.edu.pk</t>
  </si>
  <si>
    <t>+92 (21) 9921 5754 - 7</t>
  </si>
  <si>
    <t>Baba-e-Urdu Road
 Saddar Town, Sindh, 74200 
Pakistan</t>
  </si>
  <si>
    <t xml:space="preserve">Fatima Jinnah Medical University </t>
  </si>
  <si>
    <t>6826 / 14131</t>
  </si>
  <si>
    <t>2599 / 5830</t>
  </si>
  <si>
    <t>82 / 175</t>
  </si>
  <si>
    <t>fjmu.edu.pk</t>
  </si>
  <si>
    <t>+92 (42) 9920 0572</t>
  </si>
  <si>
    <t>Queen's Road
 Lahore, Punjab 
Pakistan</t>
  </si>
  <si>
    <t>Fatima Jinnah Women University</t>
  </si>
  <si>
    <t>4194 / 14131</t>
  </si>
  <si>
    <t>1440 / 5830</t>
  </si>
  <si>
    <t>24 / 175</t>
  </si>
  <si>
    <t>Rawalpindi</t>
  </si>
  <si>
    <t>fjwu.edu.pk</t>
  </si>
  <si>
    <t>+92 51 927 1167</t>
  </si>
  <si>
    <t>The Mall
 Rawalpindi, Punjab, 46000 
Pakistan</t>
  </si>
  <si>
    <t>Federal Urdu University of Arts, Sciences and Technology</t>
  </si>
  <si>
    <t>5312 / 14131</t>
  </si>
  <si>
    <t>1938 / 5830</t>
  </si>
  <si>
    <t>47 / 175</t>
  </si>
  <si>
    <t>fuuast.edu.pk</t>
  </si>
  <si>
    <t>+92 (21) 9924 4141-9</t>
  </si>
  <si>
    <t>MSC Block, Block 9
 Gulshan Town, Sindh, 75300 
Pakistan</t>
  </si>
  <si>
    <t>Forman Christian College</t>
  </si>
  <si>
    <t>4326 / 14131</t>
  </si>
  <si>
    <t>1490 / 5830</t>
  </si>
  <si>
    <t>27 / 175</t>
  </si>
  <si>
    <t>www.fccollege.edu.pk</t>
  </si>
  <si>
    <t>+92 (42) 923 1581</t>
  </si>
  <si>
    <t>Ferozepur Road
 Lahore, Punjab, 54600 
Pakistan</t>
  </si>
  <si>
    <t>Foundation University Islamabad</t>
  </si>
  <si>
    <t>5365 / 14131</t>
  </si>
  <si>
    <t>1959 / 5830</t>
  </si>
  <si>
    <t>49 / 175</t>
  </si>
  <si>
    <t>fui.edu.pk</t>
  </si>
  <si>
    <t>+92 (51) 578 8446</t>
  </si>
  <si>
    <t>Defense Avenue, Phase-I, DHA
 Islamabad, Islamabad CT, 44000 
Pakistan</t>
  </si>
  <si>
    <t xml:space="preserve">Ghulam Ishaq Khan Institute of Engineering Sciences and Technology </t>
  </si>
  <si>
    <t>4992 / 14131</t>
  </si>
  <si>
    <t>1788 / 5830</t>
  </si>
  <si>
    <t>39 / 175</t>
  </si>
  <si>
    <t>Topi</t>
  </si>
  <si>
    <t>giki.edu.pk</t>
  </si>
  <si>
    <t>+92 (938) 271 862</t>
  </si>
  <si>
    <t>Topi, Khyber Pakhtunkhwa, 23460 
Pakistan</t>
  </si>
  <si>
    <t>Gomal University</t>
  </si>
  <si>
    <t>5125 / 14131</t>
  </si>
  <si>
    <t>1844 / 5830</t>
  </si>
  <si>
    <t>44 / 175</t>
  </si>
  <si>
    <t>Dera Ismail Khan</t>
  </si>
  <si>
    <t>www.gu.edu.pk</t>
  </si>
  <si>
    <t>+92 (966) 750 424-9</t>
  </si>
  <si>
    <t>NH 55
 Dera Ismail Khan, Khyber Pakhtunkhwa 
Pakistan</t>
  </si>
  <si>
    <t xml:space="preserve">Government College for Women University, Sialkot </t>
  </si>
  <si>
    <t>7540 / 14131</t>
  </si>
  <si>
    <t>2939 / 5830</t>
  </si>
  <si>
    <t>100 / 175</t>
  </si>
  <si>
    <t>Sialkot</t>
  </si>
  <si>
    <t>www.gcwus.edu.pk</t>
  </si>
  <si>
    <t>Urdu;English</t>
  </si>
  <si>
    <t>+92 (52) 925 0170</t>
  </si>
  <si>
    <t>Kachehri Road
 Sialkot, Punjab 
Pakistan</t>
  </si>
  <si>
    <t>Government College University, Faisalabad</t>
  </si>
  <si>
    <t>3868 / 14131</t>
  </si>
  <si>
    <t>1291 / 5830</t>
  </si>
  <si>
    <t>19 / 175</t>
  </si>
  <si>
    <t>Faisalabad</t>
  </si>
  <si>
    <t>gcuf.edu.pk</t>
  </si>
  <si>
    <t>+92 (41) 920 0886</t>
  </si>
  <si>
    <t>Kotwali Road
 Faisalabad, Punjab, 38000 
Pakistan</t>
  </si>
  <si>
    <t>Government College University, Lahore</t>
  </si>
  <si>
    <t>3498 / 14131</t>
  </si>
  <si>
    <t>1139 / 5830</t>
  </si>
  <si>
    <t>16 / 175</t>
  </si>
  <si>
    <t>gcu.edu.pk</t>
  </si>
  <si>
    <t>+92 (42) 712 0028</t>
  </si>
  <si>
    <t>Lower Mall, Katchehri Road
 Lahore, Punjab, 54600 
Pakistan</t>
  </si>
  <si>
    <t xml:space="preserve">Government College Women University, Faisalabad </t>
  </si>
  <si>
    <t>7336 / 14131</t>
  </si>
  <si>
    <t>2851 / 5830</t>
  </si>
  <si>
    <t>96 / 175</t>
  </si>
  <si>
    <t>gcwuf.edu.pk</t>
  </si>
  <si>
    <t>+92 (41) 922 0065</t>
  </si>
  <si>
    <t>Shafique Road
 Faisalabad, Punjab, 38000 
Pakistan</t>
  </si>
  <si>
    <t>Hamdard University</t>
  </si>
  <si>
    <t>5114 / 14131</t>
  </si>
  <si>
    <t>1838 / 5830</t>
  </si>
  <si>
    <t>43 / 175</t>
  </si>
  <si>
    <t>www.hamdard.edu.pk</t>
  </si>
  <si>
    <t>+92 (21) 36440017</t>
  </si>
  <si>
    <t>Madinat al- Hikmah, Hakim Mohammad Said Road
 Karachi, Sindh, 74600 
Pakistan</t>
  </si>
  <si>
    <t>Hazara University</t>
  </si>
  <si>
    <t>5534 / 14131</t>
  </si>
  <si>
    <t>2024 / 5830</t>
  </si>
  <si>
    <t>53 / 175</t>
  </si>
  <si>
    <t>Hazara</t>
  </si>
  <si>
    <t>hu.edu.pk</t>
  </si>
  <si>
    <t>+92 (987) 530 046</t>
  </si>
  <si>
    <t>Karakoram Hwy
 Dhodial, Khyber Pakhtunkhwa, 21300 
Pakistan</t>
  </si>
  <si>
    <t xml:space="preserve">HITEC University </t>
  </si>
  <si>
    <t>6989 / 14131</t>
  </si>
  <si>
    <t>2681 / 5830</t>
  </si>
  <si>
    <t>88 / 175</t>
  </si>
  <si>
    <t>Taxila</t>
  </si>
  <si>
    <t>hitecuni.edu.pk</t>
  </si>
  <si>
    <t>+92 (51) 490 8145</t>
  </si>
  <si>
    <t>Khanpur Road
 Taxila, Punjab, 47080 
Pakistan</t>
  </si>
  <si>
    <t xml:space="preserve">Indus University, Pakistan </t>
  </si>
  <si>
    <t>7153 / 14131</t>
  </si>
  <si>
    <t>2756 / 5830</t>
  </si>
  <si>
    <t>92 / 175</t>
  </si>
  <si>
    <t>indus.edu.pk</t>
  </si>
  <si>
    <t>+92 (21) 3497 7457</t>
  </si>
  <si>
    <t>ST-2D, Block-17, Adjacent National Stadium Gulshan-e-Iqbal
 Karachi, Sindh 
Pakistan</t>
  </si>
  <si>
    <t>Information Technology University</t>
  </si>
  <si>
    <t>4115 / 14131</t>
  </si>
  <si>
    <t>1405 / 5830</t>
  </si>
  <si>
    <t>22 / 175</t>
  </si>
  <si>
    <t>itu.edu.pk</t>
  </si>
  <si>
    <t>+92 (42) 358 80062</t>
  </si>
  <si>
    <t>346-B, Ferozepur Road
 Lahore, Punjab, 54600 
Pakistan</t>
  </si>
  <si>
    <t xml:space="preserve">Institute of Business Administration </t>
  </si>
  <si>
    <t>4248 / 14131</t>
  </si>
  <si>
    <t>1457 / 5830</t>
  </si>
  <si>
    <t>25 / 175</t>
  </si>
  <si>
    <t>iba.edu.pk</t>
  </si>
  <si>
    <t>+92 (21) 111 422</t>
  </si>
  <si>
    <t>University Road
 Karachi, Sindh, 75270 
Pakistan</t>
  </si>
  <si>
    <t>Institute of Space Technology</t>
  </si>
  <si>
    <t>5785 / 14131</t>
  </si>
  <si>
    <t>2130 / 5830</t>
  </si>
  <si>
    <t>58 / 175</t>
  </si>
  <si>
    <t>ist.edu.pk</t>
  </si>
  <si>
    <t>+92 (51) 9075 1000</t>
  </si>
  <si>
    <t>PO Box 2750
 Islamabad, Islamabad CT, 44000 
Pakistan</t>
  </si>
  <si>
    <t>International Islamic University, Islamabad</t>
  </si>
  <si>
    <t>2912 / 14131</t>
  </si>
  <si>
    <t>912 / 5830</t>
  </si>
  <si>
    <t>10 / 175</t>
  </si>
  <si>
    <t>iiu.edu.pk</t>
  </si>
  <si>
    <t>Arabic;English</t>
  </si>
  <si>
    <t>+92 (51) 926 1761</t>
  </si>
  <si>
    <t>PO Box 1243
 Islamabad, Islamabad CT, 44000 
Pakistan</t>
  </si>
  <si>
    <t>Iqra University</t>
  </si>
  <si>
    <t>5762 / 14131</t>
  </si>
  <si>
    <t>2118 / 5830</t>
  </si>
  <si>
    <t>57 / 175</t>
  </si>
  <si>
    <t>iqra.edu.pk</t>
  </si>
  <si>
    <t>+92 (21) 111 264 264</t>
  </si>
  <si>
    <t>Defence View, Shaheed-e-Millat Road
 Karachi, Sindh, 75500 
Pakistan</t>
  </si>
  <si>
    <t>Islamia College Peshawar</t>
  </si>
  <si>
    <t>5819 / 14131</t>
  </si>
  <si>
    <t>2148 / 5830</t>
  </si>
  <si>
    <t>59 / 175</t>
  </si>
  <si>
    <t>icp.edu.pk</t>
  </si>
  <si>
    <t>+92 (91) 921 6513-7</t>
  </si>
  <si>
    <t>Jamrud Road
 Peshawar, Khyber Pakhtunkhwa, 25120 
Pakistan</t>
  </si>
  <si>
    <t>Islamia University of Bahawalpur</t>
  </si>
  <si>
    <t>3473 / 14131</t>
  </si>
  <si>
    <t>1129 / 5830</t>
  </si>
  <si>
    <t>15 / 175</t>
  </si>
  <si>
    <t>Bahawalpur</t>
  </si>
  <si>
    <t>iub.edu.pk</t>
  </si>
  <si>
    <t>+92 (62) 925 0235</t>
  </si>
  <si>
    <t>Abbasia Campus
 Bahawalpur, Punjab 
Pakistan</t>
  </si>
  <si>
    <t>Isra University</t>
  </si>
  <si>
    <t>6374 / 14131</t>
  </si>
  <si>
    <t>2385 / 5830</t>
  </si>
  <si>
    <t>70 / 175</t>
  </si>
  <si>
    <t>Hyderabad</t>
  </si>
  <si>
    <t>isra.edu.pk</t>
  </si>
  <si>
    <t>+92 (22) 203 0181-4</t>
  </si>
  <si>
    <t>Hala Road, PO Box 313
 Hyderabad, Sindh, 71000 
Pakistan</t>
  </si>
  <si>
    <t xml:space="preserve">Jinnah Sindh Medical University </t>
  </si>
  <si>
    <t>5606 / 14131</t>
  </si>
  <si>
    <t>2055 / 5830</t>
  </si>
  <si>
    <t>55 / 175</t>
  </si>
  <si>
    <t>jsmu.edu.pk</t>
  </si>
  <si>
    <t>+92 (21) 9920 4776</t>
  </si>
  <si>
    <t>Rafiqi H J Road
 Karachi, Sindh 
Pakistan</t>
  </si>
  <si>
    <t xml:space="preserve">Jinnah University for Women </t>
  </si>
  <si>
    <t>6828 / 14131</t>
  </si>
  <si>
    <t>2600 / 5830</t>
  </si>
  <si>
    <t>83 / 175</t>
  </si>
  <si>
    <t>www.juw.edu.pk</t>
  </si>
  <si>
    <t>+92 (21) 6620615</t>
  </si>
  <si>
    <t>V-C Nazimabad
 Karachi, Sindh, 74600 
Pakistan</t>
  </si>
  <si>
    <t xml:space="preserve">Karachi Institute of Economics and Technology </t>
  </si>
  <si>
    <t>6406 / 14131</t>
  </si>
  <si>
    <t>2403 / 5830</t>
  </si>
  <si>
    <t>72 / 175</t>
  </si>
  <si>
    <t>pafkiet.edu.pk</t>
  </si>
  <si>
    <t>+92 (21) 3509 1114</t>
  </si>
  <si>
    <t>PAF-KIET, PAF Base Korangi Creek
 Karachi, Sindh, 75190 
Pakistan</t>
  </si>
  <si>
    <t xml:space="preserve">Karakurum International University </t>
  </si>
  <si>
    <t>6516 / 14131</t>
  </si>
  <si>
    <t>2457 / 5830</t>
  </si>
  <si>
    <t>75 / 175</t>
  </si>
  <si>
    <t>Gilgit</t>
  </si>
  <si>
    <t>www.kiu.edu.pk</t>
  </si>
  <si>
    <t>+92 5811 960011</t>
  </si>
  <si>
    <t>Nomal Road
 Gilgit, Gilgit-Baltistan 
Pakistan</t>
  </si>
  <si>
    <t>Khyber Medical University</t>
  </si>
  <si>
    <t>5428 / 14131</t>
  </si>
  <si>
    <t>1981 / 5830</t>
  </si>
  <si>
    <t>51 / 175</t>
  </si>
  <si>
    <t>kmu.edu.pk</t>
  </si>
  <si>
    <t>+92 (91) 921 7703</t>
  </si>
  <si>
    <t>Phase 5, Hayatabad
 Peshawar, Khyber Pakhtunkhwa, 25100 
Pakistan</t>
  </si>
  <si>
    <t>King Edward Medical University</t>
  </si>
  <si>
    <t>4793 / 14131</t>
  </si>
  <si>
    <t>1691 / 5830</t>
  </si>
  <si>
    <t>32 / 175</t>
  </si>
  <si>
    <t>kemu.edu.pk</t>
  </si>
  <si>
    <t>+92 (42) 99211145-54</t>
  </si>
  <si>
    <t>Nelagumbad, Anarkali
 Lahore, Punjab, 54000 
Pakistan</t>
  </si>
  <si>
    <t xml:space="preserve">Kinnaird College for Women </t>
  </si>
  <si>
    <t>6088 / 14131</t>
  </si>
  <si>
    <t>2262 / 5830</t>
  </si>
  <si>
    <t>60 / 175</t>
  </si>
  <si>
    <t>www.kinnaird.edu.pk</t>
  </si>
  <si>
    <t>+92 (42) 756 9532</t>
  </si>
  <si>
    <t>93, Jail Road
 Lahore, Punjab, 54800 
Pakistan</t>
  </si>
  <si>
    <t>Kohat University of Science and Technology</t>
  </si>
  <si>
    <t>6241 / 14131</t>
  </si>
  <si>
    <t>2328 / 5830</t>
  </si>
  <si>
    <t>64 / 175</t>
  </si>
  <si>
    <t>Kohat</t>
  </si>
  <si>
    <t>kust.edu.pk</t>
  </si>
  <si>
    <t>+92 (922) 554 505</t>
  </si>
  <si>
    <t>Indus Highway
 Kohat, Khyber Pakhtunkhwa, 26000 
Pakistan</t>
  </si>
  <si>
    <t>Lahore College for Women University</t>
  </si>
  <si>
    <t>4800 / 14131</t>
  </si>
  <si>
    <t>1694 / 5830</t>
  </si>
  <si>
    <t>33 / 175</t>
  </si>
  <si>
    <t>lcwu.edu.pk</t>
  </si>
  <si>
    <t>+92 (42) 920 1950</t>
  </si>
  <si>
    <t>Jail Road
 Lahore, Punjab, 54600 
Pakistan</t>
  </si>
  <si>
    <t xml:space="preserve">Lahore School of Economics </t>
  </si>
  <si>
    <t>6275 / 14131</t>
  </si>
  <si>
    <t>2345 / 5830</t>
  </si>
  <si>
    <t>66 / 175</t>
  </si>
  <si>
    <t>lahoreschoolofeconomics.edu.pk</t>
  </si>
  <si>
    <t>+92 (42) 111 656 111</t>
  </si>
  <si>
    <t>Intersection Main Boulevard, Phase VI, DHA
 Lahore, Punjab, 53200 
Pakistan</t>
  </si>
  <si>
    <t>Lahore University of Management Sciences</t>
  </si>
  <si>
    <t>2061 / 14131</t>
  </si>
  <si>
    <t>606 / 5830</t>
  </si>
  <si>
    <t>4 / 175</t>
  </si>
  <si>
    <t>lums.edu.pk</t>
  </si>
  <si>
    <t>+92 (42) 572 2670 9</t>
  </si>
  <si>
    <t>Sector U, D.H.A
 Lahore, Punjab, 54792 
Pakistan</t>
  </si>
  <si>
    <t>Liaquat University of Medical and Health Sciences</t>
  </si>
  <si>
    <t>4949 / 14131</t>
  </si>
  <si>
    <t>1765 / 5830</t>
  </si>
  <si>
    <t>38 / 175</t>
  </si>
  <si>
    <t>Jamshoro</t>
  </si>
  <si>
    <t>lumhs.edu.pk</t>
  </si>
  <si>
    <t>+92 (21) 771 239</t>
  </si>
  <si>
    <t>Jamshoro, Sindh 
Pakistan</t>
  </si>
  <si>
    <t>Mehran University of Engineering and Technology</t>
  </si>
  <si>
    <t>3870 / 14131</t>
  </si>
  <si>
    <t>1293 / 5830</t>
  </si>
  <si>
    <t>20 / 175</t>
  </si>
  <si>
    <t>muet.edu.pk</t>
  </si>
  <si>
    <t>+92 (22) 277 1371</t>
  </si>
  <si>
    <t>Jamshoro, Sindh, 76062 
Pakistan</t>
  </si>
  <si>
    <t xml:space="preserve">Mirpur University of Science and Technology </t>
  </si>
  <si>
    <t>6894 / 14131</t>
  </si>
  <si>
    <t>2635 / 5830</t>
  </si>
  <si>
    <t>85 / 175</t>
  </si>
  <si>
    <t>Materials Science</t>
  </si>
  <si>
    <t>must.edu.pk</t>
  </si>
  <si>
    <t>+92 5827-961037</t>
  </si>
  <si>
    <t>Allama Iqbal Road
 Mirpur, Azad Kashmir, 10250 
Pakistan</t>
  </si>
  <si>
    <t>Mohammad Ali Jinnah University</t>
  </si>
  <si>
    <t>6309 / 14131</t>
  </si>
  <si>
    <t>2359 / 5830</t>
  </si>
  <si>
    <t>67 / 175</t>
  </si>
  <si>
    <t>www.jinnah.edu</t>
  </si>
  <si>
    <t>+92 (51) 251 2800-1</t>
  </si>
  <si>
    <t>Islamabad Expressway, Kahuta Road, Zone-V
 Karachi, Sindh, 75400 
Pakistan</t>
  </si>
  <si>
    <t xml:space="preserve">National College of Business Administration and Economics </t>
  </si>
  <si>
    <t>6988 / 14131</t>
  </si>
  <si>
    <t>2680 / 5830</t>
  </si>
  <si>
    <t>87 / 175</t>
  </si>
  <si>
    <t>www.ncbae.edu.pk</t>
  </si>
  <si>
    <t>+92 (42) 357 52716</t>
  </si>
  <si>
    <t>40-E/I, Gulberg-III
 Lahore, Punjab, 54660 
Pakistan</t>
  </si>
  <si>
    <t>National Defence University</t>
  </si>
  <si>
    <t>4569 / 14131</t>
  </si>
  <si>
    <t>1597 / 5830</t>
  </si>
  <si>
    <t>28 / 175</t>
  </si>
  <si>
    <t>ndu.edu.pk</t>
  </si>
  <si>
    <t>+92 (51) 926 0651</t>
  </si>
  <si>
    <t>Shaheen Chowk, E-9
 Islamabad, Islamabad CT, 44000 
Pakistan</t>
  </si>
  <si>
    <t xml:space="preserve">National Textile University </t>
  </si>
  <si>
    <t>6428 / 14131</t>
  </si>
  <si>
    <t>2414 / 5830</t>
  </si>
  <si>
    <t>73 / 175</t>
  </si>
  <si>
    <t>ntu.edu.pk</t>
  </si>
  <si>
    <t>+92 (41) 753 743 4</t>
  </si>
  <si>
    <t>Sheikhupura Road, Manawala
 Faisalabad, Punjab, 37610 
Pakistan</t>
  </si>
  <si>
    <t>National University of Computer and Emerging Sciences</t>
  </si>
  <si>
    <t>3011 / 14131</t>
  </si>
  <si>
    <t>953 / 5830</t>
  </si>
  <si>
    <t>11 / 175</t>
  </si>
  <si>
    <t>nu.edu.pk</t>
  </si>
  <si>
    <t>+92 (51) 285 5070</t>
  </si>
  <si>
    <t>Sector H-12
 Islamabad, Islamabad CT, 54000 
Pakistan</t>
  </si>
  <si>
    <t>National University of Modern Languages</t>
  </si>
  <si>
    <t>5731 / 14131</t>
  </si>
  <si>
    <t>2108 / 5830</t>
  </si>
  <si>
    <t>56 / 175</t>
  </si>
  <si>
    <t>numl.edu.pk</t>
  </si>
  <si>
    <t>+92 (51) 925 7646</t>
  </si>
  <si>
    <t>Sector H-9
 Islamabad, Islamabad CT, 44000 
Pakistan</t>
  </si>
  <si>
    <t>National University of Sciences and Technology</t>
  </si>
  <si>
    <t>3463 / 14131</t>
  </si>
  <si>
    <t>1125 / 5830</t>
  </si>
  <si>
    <t>14 / 175</t>
  </si>
  <si>
    <t>nust.edu.pk</t>
  </si>
  <si>
    <t>+92 (51) 9085 1101</t>
  </si>
  <si>
    <t>Sector H-12
 Islamabad, Islamabad CT, 44000 
Pakistan</t>
  </si>
  <si>
    <t>NED University of Engineering and Technology</t>
  </si>
  <si>
    <t>3755 / 14131</t>
  </si>
  <si>
    <t>1248 / 5830</t>
  </si>
  <si>
    <t>18 / 175</t>
  </si>
  <si>
    <t>www.neduet.edu.pk</t>
  </si>
  <si>
    <t>+92 (21) 926 1261</t>
  </si>
  <si>
    <t>Main University Road
 Karachi, Sindh, 75270 
Pakistan</t>
  </si>
  <si>
    <t>Pakistan Institute of Development Economics</t>
  </si>
  <si>
    <t>5537 / 14131</t>
  </si>
  <si>
    <t>2025 / 5830</t>
  </si>
  <si>
    <t>54 / 175</t>
  </si>
  <si>
    <t>pide.org.pk</t>
  </si>
  <si>
    <t>+92 (51) 9201140</t>
  </si>
  <si>
    <t>PO Box 1091, Quaid-i-Azam University Campus
 Islamabad, Islamabad CT, 44000 
Pakistan</t>
  </si>
  <si>
    <t>Pakistan Institute of Engineering and Applied Sciences</t>
  </si>
  <si>
    <t>4824 / 14131</t>
  </si>
  <si>
    <t>1704 / 5830</t>
  </si>
  <si>
    <t>34 / 175</t>
  </si>
  <si>
    <t>www.pieas.edu.pk</t>
  </si>
  <si>
    <t>+92 (51) 220 7380</t>
  </si>
  <si>
    <t>PO Nilore
 Islamabad, Islamabad CT 
Pakistan</t>
  </si>
  <si>
    <t>Pir Mehr Ali Shah Arid Agriculture University</t>
  </si>
  <si>
    <t>4940 / 14131</t>
  </si>
  <si>
    <t>1760 / 5830</t>
  </si>
  <si>
    <t>37 / 175</t>
  </si>
  <si>
    <t>www.uaar.edu.pk</t>
  </si>
  <si>
    <t>+92 (51) 929 0151</t>
  </si>
  <si>
    <t>Rawalpindi Murree Road
 Rawalpindi, Punjab, 46300 
Pakistan</t>
  </si>
  <si>
    <t xml:space="preserve">Preston University </t>
  </si>
  <si>
    <t>7062 / 14131</t>
  </si>
  <si>
    <t>2714 / 5830</t>
  </si>
  <si>
    <t>89 / 175</t>
  </si>
  <si>
    <t>preston.edu.pk</t>
  </si>
  <si>
    <t>+92 (922) 860211-13</t>
  </si>
  <si>
    <t>OTS Road, Near EidGah
 Kohat, Khyber Pakhtunkhwa 
Pakistan</t>
  </si>
  <si>
    <t xml:space="preserve">Quaid-e-Awam University of Engineering, Science and Technology </t>
  </si>
  <si>
    <t>6866 / 14131</t>
  </si>
  <si>
    <t>2620 / 5830</t>
  </si>
  <si>
    <t>84 / 175</t>
  </si>
  <si>
    <t>Nawabshah</t>
  </si>
  <si>
    <t>quest.edu.pk</t>
  </si>
  <si>
    <t>+92 (244) 937 0373</t>
  </si>
  <si>
    <t>Sakrand Road
 Nawabshah, Sindh, 67480 
Pakistan</t>
  </si>
  <si>
    <t>Quaid-i-Azam University</t>
  </si>
  <si>
    <t>2014 / 14131</t>
  </si>
  <si>
    <t>592 / 5830</t>
  </si>
  <si>
    <t>3 / 175</t>
  </si>
  <si>
    <t>qau.edu.pk</t>
  </si>
  <si>
    <t>+92 (51) 921 9877</t>
  </si>
  <si>
    <t>PO Box 1090
 Islamabad, Islamabad CT, 45320 
Pakistan</t>
  </si>
  <si>
    <t xml:space="preserve">Rawalpindi Medical University </t>
  </si>
  <si>
    <t>6383 / 14131</t>
  </si>
  <si>
    <t>2389 / 5830</t>
  </si>
  <si>
    <t>71 / 175</t>
  </si>
  <si>
    <t>rmc.edu.pk</t>
  </si>
  <si>
    <t>+92 (51) 928 1011</t>
  </si>
  <si>
    <t>Tipu Road
 Rawalpindi, Punjab, 46000 
Pakistan</t>
  </si>
  <si>
    <t>Riphah International University</t>
  </si>
  <si>
    <t>4844 / 14131</t>
  </si>
  <si>
    <t>1714 / 5830</t>
  </si>
  <si>
    <t>35 / 175</t>
  </si>
  <si>
    <t>www.riphah.edu.pk</t>
  </si>
  <si>
    <t>+92 (51) 111 510 510</t>
  </si>
  <si>
    <t>Hajj Complex Road, Sector I-14
 Islamabad, Islamabad CT, 46000 
Pakistan</t>
  </si>
  <si>
    <t xml:space="preserve">Sarhad University of Science and Information Technology </t>
  </si>
  <si>
    <t>6558 / 14131</t>
  </si>
  <si>
    <t>2482 / 5830</t>
  </si>
  <si>
    <t>79 / 175</t>
  </si>
  <si>
    <t>www.suit.edu.pk</t>
  </si>
  <si>
    <t>+92 (91) 584 6508</t>
  </si>
  <si>
    <t>Landi Akhun Ahmad, Hayatabad Link. Ring Road
 Peshawar, Khyber Pakhtunkhwa, 25000 
Pakistan</t>
  </si>
  <si>
    <t xml:space="preserve">Shah Abdul Latif University </t>
  </si>
  <si>
    <t>6481 / 14131</t>
  </si>
  <si>
    <t>2442 / 5830</t>
  </si>
  <si>
    <t>74 / 175</t>
  </si>
  <si>
    <t>Khairpur</t>
  </si>
  <si>
    <t>salu.edu.pk</t>
  </si>
  <si>
    <t>English;Urdu;Sindhi</t>
  </si>
  <si>
    <t>+92 (243) 928 0051</t>
  </si>
  <si>
    <t>Old National Highway
 Khairpur, Sindh, 66020 
Pakistan</t>
  </si>
  <si>
    <t xml:space="preserve">Shaheed Benazir Bhutto Women University </t>
  </si>
  <si>
    <t>7430 / 14131</t>
  </si>
  <si>
    <t>2888 / 5830</t>
  </si>
  <si>
    <t>99 / 175</t>
  </si>
  <si>
    <t xml:space="preserve"> www.sbbwu.edu.pk</t>
  </si>
  <si>
    <t>+92 (91) 259 3230</t>
  </si>
  <si>
    <t>Asamia Road Opposite Qila Balahisar
 Peshawar, Khyber Pakhtunkhwa 
Pakistan</t>
  </si>
  <si>
    <t>Shaheed Zulfiqar Ali Bhutto Institute of Science and Technology</t>
  </si>
  <si>
    <t>5108 / 14131</t>
  </si>
  <si>
    <t>1834 / 5830</t>
  </si>
  <si>
    <t>42 / 175</t>
  </si>
  <si>
    <t>szabist.edu.pk</t>
  </si>
  <si>
    <t>+92 (21) 111 922 478</t>
  </si>
  <si>
    <t>90 &amp; 100 Clifton
 Karachi, Sindh, 75600 
Pakistan</t>
  </si>
  <si>
    <t>Sindh Agriculture University</t>
  </si>
  <si>
    <t>6102 / 14131</t>
  </si>
  <si>
    <t>2271 / 5830</t>
  </si>
  <si>
    <t>62 / 175</t>
  </si>
  <si>
    <t>Tando Jam</t>
  </si>
  <si>
    <t>sau.edu.pk</t>
  </si>
  <si>
    <t>+92 (221) 765 869</t>
  </si>
  <si>
    <t>Tandojam, Sindh, 70060 
Pakistan</t>
  </si>
  <si>
    <t xml:space="preserve">Sindh Madresatul Islam University </t>
  </si>
  <si>
    <t>7126 / 14131</t>
  </si>
  <si>
    <t>2745 / 5830</t>
  </si>
  <si>
    <t>91 / 175</t>
  </si>
  <si>
    <t>smiu.edu.pk</t>
  </si>
  <si>
    <t>+92 (21) 9921 7501-3</t>
  </si>
  <si>
    <t>Aiwan-e-Tijarat Road
 Karachi, Sindh, 74000 
Pakistan</t>
  </si>
  <si>
    <t xml:space="preserve">Sir Syed University of Engineering and Technology </t>
  </si>
  <si>
    <t>6897 / 14131</t>
  </si>
  <si>
    <t>2637 / 5830</t>
  </si>
  <si>
    <t>86 / 175</t>
  </si>
  <si>
    <t>www.ssuet.edu.pk</t>
  </si>
  <si>
    <t>+92 (21) 4988000 2</t>
  </si>
  <si>
    <t>Gulshan-e-Iqbal University Road
 Karachi, Sindh, 75300 
Pakistan</t>
  </si>
  <si>
    <t>Sukkur Institute of Business Administration</t>
  </si>
  <si>
    <t>6090 / 14131</t>
  </si>
  <si>
    <t>2263 / 5830</t>
  </si>
  <si>
    <t>61 / 175</t>
  </si>
  <si>
    <t>Sukkur</t>
  </si>
  <si>
    <t>iba-suk.edu.pk</t>
  </si>
  <si>
    <t>+92 (71) 563 0272</t>
  </si>
  <si>
    <t>Air Port Road
 Sukkur, Sindh 
Pakistan</t>
  </si>
  <si>
    <t>University of Agriculture, Faisalabad</t>
  </si>
  <si>
    <t>2122 / 14131</t>
  </si>
  <si>
    <t>624 / 5830</t>
  </si>
  <si>
    <t>5 / 175</t>
  </si>
  <si>
    <t>uaf.edu.pk</t>
  </si>
  <si>
    <t>+92 (41) 920 0161</t>
  </si>
  <si>
    <t>Jail Road
 Faisalabad, Punjab, 38040 
Pakistan</t>
  </si>
  <si>
    <t>University of Agriculture, Peshawar</t>
  </si>
  <si>
    <t>6272 / 14131</t>
  </si>
  <si>
    <t>2343 / 5830</t>
  </si>
  <si>
    <t>65 / 175</t>
  </si>
  <si>
    <t>aup.edu.pk</t>
  </si>
  <si>
    <t>+92 (91) 921 18612</t>
  </si>
  <si>
    <t>University POB 25130
 Peshawar, Khyber Pakhtunkhwa, 25000 
Pakistan</t>
  </si>
  <si>
    <t>University of Azad Jammu and Kashmir</t>
  </si>
  <si>
    <t>6367 / 14131</t>
  </si>
  <si>
    <t>2381 / 5830</t>
  </si>
  <si>
    <t>69 / 175</t>
  </si>
  <si>
    <t>Kashmir</t>
  </si>
  <si>
    <t>ajku.edu.pk</t>
  </si>
  <si>
    <t>+92 (5881) 43328</t>
  </si>
  <si>
    <t>Administration Block, Challa Campus
 Muzaffarabad, Azad Kashmir 
Pakistan</t>
  </si>
  <si>
    <t>University of Balochistan</t>
  </si>
  <si>
    <t>5251 / 14131</t>
  </si>
  <si>
    <t>1903 / 5830</t>
  </si>
  <si>
    <t>46 / 175</t>
  </si>
  <si>
    <t>www.uob.edu.pk</t>
  </si>
  <si>
    <t>+92 (81) 921 1268</t>
  </si>
  <si>
    <t>Sariab Road
 Quetta, Balochistan 
Pakistan</t>
  </si>
  <si>
    <t>University of Central Punjab</t>
  </si>
  <si>
    <t>4266 / 14131</t>
  </si>
  <si>
    <t>1462 / 5830</t>
  </si>
  <si>
    <t>26 / 175</t>
  </si>
  <si>
    <t>www.ucp.edu.pk</t>
  </si>
  <si>
    <t>+92 (42) 5880007</t>
  </si>
  <si>
    <t>1 Khayaban-e-Jinnah Road, Johar Town
 Lahore, Punjab 
Pakistan</t>
  </si>
  <si>
    <t>University of Education - Pakistan</t>
  </si>
  <si>
    <t>5389 / 14131</t>
  </si>
  <si>
    <t>1968 / 5830</t>
  </si>
  <si>
    <t>50 / 175</t>
  </si>
  <si>
    <t>ue.edu.pk</t>
  </si>
  <si>
    <t>+92 (42) 9926 2223-4</t>
  </si>
  <si>
    <t>Township Campus, College Road
 Lahore, Punjab, 54770 
Pakistan</t>
  </si>
  <si>
    <t>University of Engineering and Technology, Lahore</t>
  </si>
  <si>
    <t>2401 / 14131</t>
  </si>
  <si>
    <t>719 / 5830</t>
  </si>
  <si>
    <t>7 / 175</t>
  </si>
  <si>
    <t>uet.edu.pk</t>
  </si>
  <si>
    <t>+92 (42) 682 2012</t>
  </si>
  <si>
    <t>Lahore Grand Trunk Road
 Lahore, Punjab, 54890 
Pakistan</t>
  </si>
  <si>
    <t>University of Engineering and Technology, Peshawar</t>
  </si>
  <si>
    <t>5060 / 14131</t>
  </si>
  <si>
    <t>1813 / 5830</t>
  </si>
  <si>
    <t>40 / 175</t>
  </si>
  <si>
    <t>uetpeshawar.edu.pk</t>
  </si>
  <si>
    <t>+92 (91) 921 6796</t>
  </si>
  <si>
    <t>PO Box 814
 Peshawar, Khyber Pakhtunkhwa, 25000 
Pakistan</t>
  </si>
  <si>
    <t>University of Engineering and Technology, Taxila</t>
  </si>
  <si>
    <t>4774 / 14131</t>
  </si>
  <si>
    <t>1685 / 5830</t>
  </si>
  <si>
    <t>31 / 175</t>
  </si>
  <si>
    <t>uettaxila.edu.pk</t>
  </si>
  <si>
    <t>+92 (51) 904 7420</t>
  </si>
  <si>
    <t>Taxila, Punjab, 47050 
Pakistan</t>
  </si>
  <si>
    <t>University of Gujrat</t>
  </si>
  <si>
    <t>5101 / 14131</t>
  </si>
  <si>
    <t>1830 / 5830</t>
  </si>
  <si>
    <t>41 / 175</t>
  </si>
  <si>
    <t>Gujrat</t>
  </si>
  <si>
    <t>uog.edu.pk</t>
  </si>
  <si>
    <t>+92 (53) 364 3112</t>
  </si>
  <si>
    <t>Hafiz Hayat Campus, Jalapur Jattan Road
 Gujrat, Punjab, 50700 
Pakistan</t>
  </si>
  <si>
    <t>University of Haripur</t>
  </si>
  <si>
    <t>6656 / 14131</t>
  </si>
  <si>
    <t>2526 / 5830</t>
  </si>
  <si>
    <t>80 / 175</t>
  </si>
  <si>
    <t>Haripur</t>
  </si>
  <si>
    <t>uoh.edu.pk</t>
  </si>
  <si>
    <t>+92 (995) 615 393</t>
  </si>
  <si>
    <t>Hattar Road Near Swat Chowk Tehsil &amp; District
 Haripur, Khyber Pakhtunkhwa, 22620 
Pakistan</t>
  </si>
  <si>
    <t xml:space="preserve">University of Health Sciences, Lahore </t>
  </si>
  <si>
    <t>5132 / 14131</t>
  </si>
  <si>
    <t>1847 / 5830</t>
  </si>
  <si>
    <t>45 / 175</t>
  </si>
  <si>
    <t>uhs.edu.pk</t>
  </si>
  <si>
    <t>+92 (42) 923 1304</t>
  </si>
  <si>
    <t>Khayaban-e-Jamia Punjab
 Lahore, Punjab, 54600 
Pakistan</t>
  </si>
  <si>
    <t>University of Karachi</t>
  </si>
  <si>
    <t>2327 / 14131</t>
  </si>
  <si>
    <t>690 / 5830</t>
  </si>
  <si>
    <t>6 / 175</t>
  </si>
  <si>
    <t>uok.edu.pk</t>
  </si>
  <si>
    <t>+92 (21) 9243 1317</t>
  </si>
  <si>
    <t>University of Lahore</t>
  </si>
  <si>
    <t>3644 / 14131</t>
  </si>
  <si>
    <t>1201 / 5830</t>
  </si>
  <si>
    <t>17 / 175</t>
  </si>
  <si>
    <t>www.uol.edu.pk</t>
  </si>
  <si>
    <t>+92 (42) 111 862 865</t>
  </si>
  <si>
    <t>1 Km Defense Road, near Bhobtian Chowk, Raiwind Road
 Lahore, Punjab, 54600 
Pakistan</t>
  </si>
  <si>
    <t>University of Malakand</t>
  </si>
  <si>
    <t>6522 / 14131</t>
  </si>
  <si>
    <t>2462 / 5830</t>
  </si>
  <si>
    <t>77 / 175</t>
  </si>
  <si>
    <t>Totakan</t>
  </si>
  <si>
    <t>www.uom.edu.pk</t>
  </si>
  <si>
    <t>+92 (936) 763 491</t>
  </si>
  <si>
    <t>Chakdara, Khyber Pakhtunkhwa 
Pakistan</t>
  </si>
  <si>
    <t>University of Management and Technology - Lahore</t>
  </si>
  <si>
    <t>4695 / 14131</t>
  </si>
  <si>
    <t>1654 / 5830</t>
  </si>
  <si>
    <t>30 / 175</t>
  </si>
  <si>
    <t>www.umt.edu.pk</t>
  </si>
  <si>
    <t>+92 (42) 586 9312</t>
  </si>
  <si>
    <t>Block C-2, Johar Town
 Lahore, Punjab, 54600 
Pakistan</t>
  </si>
  <si>
    <t>University of Peshawar</t>
  </si>
  <si>
    <t>3040 / 14131</t>
  </si>
  <si>
    <t>967 / 5830</t>
  </si>
  <si>
    <t>12 / 175</t>
  </si>
  <si>
    <t>uop.edu.pk</t>
  </si>
  <si>
    <t>+92 (91) 921 6469</t>
  </si>
  <si>
    <t>University of Sargodha</t>
  </si>
  <si>
    <t>4644 / 14131</t>
  </si>
  <si>
    <t>1630 / 5830</t>
  </si>
  <si>
    <t>29 / 175</t>
  </si>
  <si>
    <t>Sargodha</t>
  </si>
  <si>
    <t>su.edu.pk</t>
  </si>
  <si>
    <t>+92 (451) 923 0170</t>
  </si>
  <si>
    <t>University Road
 Sargodha, Punjab, 40100 
Pakistan</t>
  </si>
  <si>
    <t>University of Science and Technology, Bannu</t>
  </si>
  <si>
    <t>6553 / 14131</t>
  </si>
  <si>
    <t>2478 / 5830</t>
  </si>
  <si>
    <t>78 / 175</t>
  </si>
  <si>
    <t>Bannu</t>
  </si>
  <si>
    <t>ustb.edu.pk</t>
  </si>
  <si>
    <t>+92 (928) 621 123</t>
  </si>
  <si>
    <t>Miranshah Road
 Bannu, Khyber Pakhtunkhwa, 28000 
Pakistan</t>
  </si>
  <si>
    <t>University of Sindh</t>
  </si>
  <si>
    <t>3363 / 14131</t>
  </si>
  <si>
    <t>1089 / 5830</t>
  </si>
  <si>
    <t>13 / 175</t>
  </si>
  <si>
    <t>usindh.edu.pk</t>
  </si>
  <si>
    <t>+92 (22) 92130 1810-90</t>
  </si>
  <si>
    <t>Allama I.I. Kazi Campus
 Jamshoro, Sindh, 76080 
Pakistan</t>
  </si>
  <si>
    <t xml:space="preserve">University of Swat </t>
  </si>
  <si>
    <t>7284 / 14131</t>
  </si>
  <si>
    <t>2828 / 5830</t>
  </si>
  <si>
    <t>94 / 175</t>
  </si>
  <si>
    <t>Swat</t>
  </si>
  <si>
    <t>uswat.edu.pk</t>
  </si>
  <si>
    <t>+92 (946) 923 012</t>
  </si>
  <si>
    <t>Saidu Sharif Road
 Mingora, Khyber Pakhtunkhwa, 19130 
Pakistan</t>
  </si>
  <si>
    <t>University of the Punjab</t>
  </si>
  <si>
    <t>1240 / 14131</t>
  </si>
  <si>
    <t>319 / 5830</t>
  </si>
  <si>
    <t>1 / 175</t>
  </si>
  <si>
    <t>pu.edu.pk</t>
  </si>
  <si>
    <t>+92 (42) 9923 1102</t>
  </si>
  <si>
    <t>Quaid-e-Azam Campus, PO Box No. 54590
 Lahore, Punjab, 54590 
Pakistan</t>
  </si>
  <si>
    <t>University of Veterinary and Animal Sciences</t>
  </si>
  <si>
    <t>5351 / 14131</t>
  </si>
  <si>
    <t>1954 / 5830</t>
  </si>
  <si>
    <t>48 / 175</t>
  </si>
  <si>
    <t>uvas.edu.pk</t>
  </si>
  <si>
    <t>+92 (42) 921 1476</t>
  </si>
  <si>
    <t>Outfall Road
 Lahore, Punjab, 54600 
Pakistan</t>
  </si>
  <si>
    <t xml:space="preserve">University of Wah </t>
  </si>
  <si>
    <t>7352 / 14131</t>
  </si>
  <si>
    <t>2857 / 5830</t>
  </si>
  <si>
    <t>97 / 175</t>
  </si>
  <si>
    <t>uow.edu.pk</t>
  </si>
  <si>
    <t>+92 (51) 905525256-57</t>
  </si>
  <si>
    <t>Quaid Avenue
 Wah Cantt, Punjab 
Pakistan</t>
  </si>
  <si>
    <t>Ziauddin University</t>
  </si>
  <si>
    <t>6152 / 14131</t>
  </si>
  <si>
    <t>2291 / 5830</t>
  </si>
  <si>
    <t>63 / 175</t>
  </si>
  <si>
    <t>zu.edu.pk</t>
  </si>
  <si>
    <t>+92 (21) 3586 2939</t>
  </si>
  <si>
    <t>4/B, Shahra-e-Ghalib, Block-6, Clifton
 Karachi, Sindh, 75600 
Pakistan</t>
  </si>
  <si>
    <t>Lat</t>
  </si>
  <si>
    <t>Lon</t>
  </si>
  <si>
    <t>Province</t>
  </si>
  <si>
    <t>Punjab</t>
  </si>
  <si>
    <t>Khyber Pakhtunkhwa</t>
  </si>
  <si>
    <t>Gilgit-Baltistan</t>
  </si>
  <si>
    <t xml:space="preserve">Khyber Pakhtunkhwa </t>
  </si>
  <si>
    <t>Sindh</t>
  </si>
  <si>
    <t>Islamabad Capital Territory</t>
  </si>
  <si>
    <t>Azad Jammu and Kashmir</t>
  </si>
  <si>
    <t>Balochistan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</si>
</sst>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50E17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2" fillId="0" borderId="0" xfId="0" applyFont="1" applyFill="1"/>
    <xf numFmtId="0" fontId="3" fillId="0" borderId="0" xfId="0" applyFont="1" applyFill="1" applyAlignment="1">
      <alignment horizontal="center" vertical="top"/>
    </xf>
    <xf numFmtId="0" fontId="4" fillId="0" borderId="0" xfId="0" applyFont="1" applyFill="1" applyAlignment="1">
      <alignment vertical="center" wrapText="1"/>
    </xf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1"/>
  <sheetViews>
    <sheetView tabSelected="1" topLeftCell="A65" workbookViewId="0">
      <selection activeCell="B74" sqref="B74:B81"/>
    </sheetView>
  </sheetViews>
  <sheetFormatPr defaultColWidth="9" defaultRowHeight="15"/>
  <cols>
    <col min="3" max="3" width="15.140625" customWidth="1"/>
    <col min="5" max="5" width="14.5703125" customWidth="1"/>
    <col min="6" max="6" width="19.140625" customWidth="1"/>
    <col min="7" max="7" width="17.42578125" customWidth="1"/>
    <col min="8" max="8" width="24.28515625" customWidth="1"/>
    <col min="9" max="9" width="12.5703125" style="1" customWidth="1"/>
    <col min="10" max="10" width="13.140625" style="1" customWidth="1"/>
    <col min="11" max="11" width="32.28515625" customWidth="1"/>
    <col min="12" max="12" width="16.5703125" bestFit="1" customWidth="1"/>
    <col min="20" max="20" width="89.140625" customWidth="1"/>
    <col min="21" max="21" width="20.28515625" customWidth="1"/>
    <col min="22" max="22" width="19.140625" customWidth="1"/>
    <col min="23" max="23" width="24.28515625" customWidth="1"/>
    <col min="24" max="24" width="14.85546875" customWidth="1"/>
  </cols>
  <sheetData>
    <row r="1" spans="1:30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754</v>
      </c>
      <c r="J1" s="3" t="s">
        <v>753</v>
      </c>
      <c r="K1" s="3" t="s">
        <v>755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</row>
    <row r="2" spans="1:30">
      <c r="A2" s="3">
        <v>77</v>
      </c>
      <c r="B2" s="2" t="s">
        <v>587</v>
      </c>
      <c r="C2" s="2" t="s">
        <v>588</v>
      </c>
      <c r="D2" s="2">
        <v>0.444840354922099</v>
      </c>
      <c r="E2" s="2" t="s">
        <v>589</v>
      </c>
      <c r="F2" s="2">
        <v>0.40840480274442498</v>
      </c>
      <c r="G2" s="2" t="s">
        <v>590</v>
      </c>
      <c r="H2" s="2">
        <v>0.39428571428571402</v>
      </c>
      <c r="I2" s="1">
        <v>73.997699999999995</v>
      </c>
      <c r="J2" s="4">
        <v>33.9895</v>
      </c>
      <c r="K2" s="2" t="s">
        <v>762</v>
      </c>
      <c r="L2" s="2" t="s">
        <v>591</v>
      </c>
      <c r="M2" s="2" t="s">
        <v>32</v>
      </c>
      <c r="N2" s="2">
        <v>1</v>
      </c>
      <c r="O2" s="2">
        <v>0.41</v>
      </c>
      <c r="P2" s="2">
        <v>1082</v>
      </c>
      <c r="Q2" s="2" t="s">
        <v>592</v>
      </c>
      <c r="R2" s="2" t="s">
        <v>24</v>
      </c>
      <c r="S2" s="2" t="s">
        <v>593</v>
      </c>
      <c r="T2" s="2" t="s">
        <v>594</v>
      </c>
      <c r="U2" s="2" t="str">
        <f>IF(H2&lt;0.05715,"Top 10",IF(H2&lt;0.11429,"Top20",IF(H2&lt;0.17143,"Top30",IF(H2&lt;0.2286,"Top40",IF(H2&lt;0.286,"Top50",IF(H2&lt;0.3429,"Top60",IF(H2&lt;0.4,"Top70",IF(H2&lt;0.45715,"Top80",IF(H2&lt;0.515,"Top90","Top100")))))))))</f>
        <v>Top70</v>
      </c>
    </row>
    <row r="3" spans="1:30">
      <c r="A3" s="3">
        <v>50</v>
      </c>
      <c r="B3" s="2" t="s">
        <v>392</v>
      </c>
      <c r="C3" s="2" t="s">
        <v>393</v>
      </c>
      <c r="D3" s="2">
        <v>0.48166002934395302</v>
      </c>
      <c r="E3" s="2" t="s">
        <v>394</v>
      </c>
      <c r="F3" s="2">
        <v>0.45197255574614098</v>
      </c>
      <c r="G3" s="2" t="s">
        <v>395</v>
      </c>
      <c r="H3" s="2">
        <v>0.48571428571428599</v>
      </c>
      <c r="I3" s="1">
        <v>73.760099999999994</v>
      </c>
      <c r="J3" s="4">
        <v>33.006999999999998</v>
      </c>
      <c r="K3" s="2" t="s">
        <v>762</v>
      </c>
      <c r="L3" s="2" t="s">
        <v>396</v>
      </c>
      <c r="M3" s="2" t="s">
        <v>32</v>
      </c>
      <c r="N3" s="2">
        <v>1</v>
      </c>
      <c r="O3" s="2">
        <v>0.49</v>
      </c>
      <c r="P3" s="2">
        <v>730</v>
      </c>
      <c r="Q3" s="2" t="s">
        <v>397</v>
      </c>
      <c r="R3" s="2" t="s">
        <v>24</v>
      </c>
      <c r="S3" s="2" t="s">
        <v>398</v>
      </c>
      <c r="T3" s="2" t="s">
        <v>399</v>
      </c>
      <c r="U3" s="2" t="str">
        <f>IF(H3&lt;0.05715,"Top 10",IF(H3&lt;0.11429,"Top20",IF(H3&lt;0.17143,"Top30",IF(H3&lt;0.2286,"Top40",IF(H3&lt;0.286,"Top50",IF(H3&lt;0.3429,"Top60",IF(H3&lt;0.4,"Top70",IF(H3&lt;0.45715,"Top80",IF(H3&lt;0.515,"Top90","Top100")))))))))</f>
        <v>Top90</v>
      </c>
    </row>
    <row r="4" spans="1:30">
      <c r="A4" s="3">
        <v>7</v>
      </c>
      <c r="B4" s="2" t="s">
        <v>75</v>
      </c>
      <c r="C4" s="2" t="s">
        <v>76</v>
      </c>
      <c r="D4" s="2">
        <v>0.44169635995249101</v>
      </c>
      <c r="E4" s="2" t="s">
        <v>77</v>
      </c>
      <c r="F4" s="2">
        <v>0.40566037735849098</v>
      </c>
      <c r="G4" s="2" t="s">
        <v>78</v>
      </c>
      <c r="H4" s="2">
        <v>0.38857142857142901</v>
      </c>
      <c r="I4" s="1">
        <v>67.052400000000006</v>
      </c>
      <c r="J4" s="4">
        <v>30.166699999999999</v>
      </c>
      <c r="K4" s="2" t="s">
        <v>763</v>
      </c>
      <c r="L4" s="2" t="s">
        <v>79</v>
      </c>
      <c r="M4" s="2" t="s">
        <v>32</v>
      </c>
      <c r="N4" s="2">
        <v>1</v>
      </c>
      <c r="O4" s="2">
        <v>0.25</v>
      </c>
      <c r="P4" s="2">
        <v>722</v>
      </c>
      <c r="Q4" s="2" t="s">
        <v>80</v>
      </c>
      <c r="R4" s="2" t="s">
        <v>24</v>
      </c>
      <c r="S4" s="2" t="s">
        <v>81</v>
      </c>
      <c r="T4" s="2" t="s">
        <v>82</v>
      </c>
      <c r="U4" s="2" t="str">
        <f>IF(H4&lt;0.05715,"Top 10",IF(H4&lt;0.11429,"Top20",IF(H4&lt;0.17143,"Top30",IF(H4&lt;0.2286,"Top40",IF(H4&lt;0.286,"Top50",IF(H4&lt;0.3429,"Top60",IF(H4&lt;0.4,"Top70",IF(H4&lt;0.45715,"Top80",IF(H4&lt;0.515,"Top90","Top100")))))))))</f>
        <v>Top70</v>
      </c>
    </row>
    <row r="5" spans="1:30">
      <c r="A5" s="3">
        <v>78</v>
      </c>
      <c r="B5" s="2" t="s">
        <v>595</v>
      </c>
      <c r="C5" s="2" t="s">
        <v>596</v>
      </c>
      <c r="D5" s="2">
        <v>0.366869279675819</v>
      </c>
      <c r="E5" s="2" t="s">
        <v>597</v>
      </c>
      <c r="F5" s="2">
        <v>0.32641509433962301</v>
      </c>
      <c r="G5" s="2" t="s">
        <v>598</v>
      </c>
      <c r="H5" s="2">
        <v>0.26285714285714301</v>
      </c>
      <c r="I5" s="1">
        <v>66.989199999999997</v>
      </c>
      <c r="J5" s="4">
        <v>30.221299999999999</v>
      </c>
      <c r="K5" s="2" t="s">
        <v>763</v>
      </c>
      <c r="L5" s="2" t="s">
        <v>79</v>
      </c>
      <c r="M5" s="2" t="s">
        <v>32</v>
      </c>
      <c r="N5" s="2">
        <v>1</v>
      </c>
      <c r="O5" s="2">
        <v>0.1</v>
      </c>
      <c r="P5" s="2">
        <v>892</v>
      </c>
      <c r="Q5" s="2" t="s">
        <v>599</v>
      </c>
      <c r="R5" s="2" t="s">
        <v>65</v>
      </c>
      <c r="S5" s="2" t="s">
        <v>600</v>
      </c>
      <c r="T5" s="2" t="s">
        <v>601</v>
      </c>
      <c r="U5" s="2" t="str">
        <f>IF(H5&lt;0.05715,"Top 10",IF(H5&lt;0.11429,"Top20",IF(H5&lt;0.17143,"Top30",IF(H5&lt;0.2286,"Top40",IF(H5&lt;0.286,"Top50",IF(H5&lt;0.3429,"Top60",IF(H5&lt;0.4,"Top70",IF(H5&lt;0.45715,"Top80",IF(H5&lt;0.515,"Top90","Top100")))))))))</f>
        <v>Top50</v>
      </c>
    </row>
    <row r="6" spans="1:30">
      <c r="A6" s="3">
        <v>40</v>
      </c>
      <c r="B6" s="2" t="s">
        <v>319</v>
      </c>
      <c r="C6" s="2" t="s">
        <v>320</v>
      </c>
      <c r="D6" s="2">
        <v>0.45525047159924498</v>
      </c>
      <c r="E6" s="2" t="s">
        <v>321</v>
      </c>
      <c r="F6" s="2">
        <v>0.42144082332761601</v>
      </c>
      <c r="G6" s="2" t="s">
        <v>322</v>
      </c>
      <c r="H6" s="2">
        <v>0.42857142857142799</v>
      </c>
      <c r="I6" s="4">
        <v>75.584900000000005</v>
      </c>
      <c r="J6" s="4">
        <v>35.319099999999999</v>
      </c>
      <c r="K6" s="2" t="s">
        <v>758</v>
      </c>
      <c r="L6" s="2" t="s">
        <v>323</v>
      </c>
      <c r="M6" s="2" t="s">
        <v>32</v>
      </c>
      <c r="N6" s="2">
        <v>1</v>
      </c>
      <c r="O6" s="2">
        <v>0.55000000000000004</v>
      </c>
      <c r="P6" s="2">
        <v>451</v>
      </c>
      <c r="Q6" s="2" t="s">
        <v>324</v>
      </c>
      <c r="R6" s="2" t="s">
        <v>24</v>
      </c>
      <c r="S6" s="2" t="s">
        <v>325</v>
      </c>
      <c r="T6" s="2" t="s">
        <v>326</v>
      </c>
      <c r="U6" s="2" t="str">
        <f>IF(H6&lt;0.05715,"Top 10",IF(H6&lt;0.11429,"Top20",IF(H6&lt;0.17143,"Top30",IF(H6&lt;0.2286,"Top40",IF(H6&lt;0.286,"Top50",IF(H6&lt;0.3429,"Top60",IF(H6&lt;0.4,"Top70",IF(H6&lt;0.45715,"Top80",IF(H6&lt;0.515,"Top90","Top100")))))))))</f>
        <v>Top80</v>
      </c>
    </row>
    <row r="7" spans="1:30">
      <c r="A7" s="3">
        <v>3</v>
      </c>
      <c r="B7" s="2" t="s">
        <v>44</v>
      </c>
      <c r="C7" s="2" t="s">
        <v>45</v>
      </c>
      <c r="D7" s="2">
        <v>0.38237965485921899</v>
      </c>
      <c r="E7" s="2" t="s">
        <v>46</v>
      </c>
      <c r="F7" s="2">
        <v>0.34288164665523202</v>
      </c>
      <c r="G7" s="2" t="s">
        <v>47</v>
      </c>
      <c r="H7" s="2">
        <v>0.29714285714285699</v>
      </c>
      <c r="I7" s="4">
        <v>73.086200000000005</v>
      </c>
      <c r="J7" s="4">
        <v>33.636099999999999</v>
      </c>
      <c r="K7" s="5" t="s">
        <v>761</v>
      </c>
      <c r="L7" s="5" t="s">
        <v>48</v>
      </c>
      <c r="M7" s="2" t="s">
        <v>32</v>
      </c>
      <c r="N7" s="2">
        <v>1</v>
      </c>
      <c r="O7" s="2">
        <v>0.14000000000000001</v>
      </c>
      <c r="P7" s="2">
        <v>1260</v>
      </c>
      <c r="Q7" s="2" t="s">
        <v>49</v>
      </c>
      <c r="R7" s="2" t="s">
        <v>24</v>
      </c>
      <c r="S7" s="2" t="s">
        <v>50</v>
      </c>
      <c r="T7" s="2" t="s">
        <v>51</v>
      </c>
      <c r="U7" s="2" t="str">
        <f>IF(H7&lt;0.05715,"Top 10",IF(H7&lt;0.11429,"Top20",IF(H7&lt;0.17143,"Top30",IF(H7&lt;0.2286,"Top40",IF(H7&lt;0.286,"Top50",IF(H7&lt;0.3429,"Top60",IF(H7&lt;0.4,"Top70",IF(H7&lt;0.45715,"Top80",IF(H7&lt;0.515,"Top90","Top100")))))))))</f>
        <v>Top60</v>
      </c>
    </row>
    <row r="8" spans="1:30">
      <c r="A8" s="3">
        <v>11</v>
      </c>
      <c r="B8" s="2" t="s">
        <v>105</v>
      </c>
      <c r="C8" s="2" t="s">
        <v>106</v>
      </c>
      <c r="D8" s="2">
        <v>0.17648291762733201</v>
      </c>
      <c r="E8" s="2" t="s">
        <v>107</v>
      </c>
      <c r="F8" s="2">
        <v>0.13001715265866201</v>
      </c>
      <c r="G8" s="2" t="s">
        <v>108</v>
      </c>
      <c r="H8" s="2">
        <v>4.57142857142857E-2</v>
      </c>
      <c r="I8" s="4">
        <v>73.074700000000007</v>
      </c>
      <c r="J8" s="4">
        <v>33.643500000000003</v>
      </c>
      <c r="K8" s="2" t="s">
        <v>761</v>
      </c>
      <c r="L8" s="2" t="s">
        <v>48</v>
      </c>
      <c r="M8" s="2" t="s">
        <v>32</v>
      </c>
      <c r="N8" s="2">
        <v>1</v>
      </c>
      <c r="O8" s="2">
        <v>0.35</v>
      </c>
      <c r="P8" s="2">
        <v>17977</v>
      </c>
      <c r="Q8" s="2" t="s">
        <v>109</v>
      </c>
      <c r="R8" s="2" t="s">
        <v>24</v>
      </c>
      <c r="S8" s="2" t="s">
        <v>110</v>
      </c>
      <c r="T8" s="2" t="s">
        <v>111</v>
      </c>
      <c r="U8" s="2" t="str">
        <f>IF(H8&lt;0.05715,"Top 10",IF(H8&lt;0.11429,"Top20",IF(H8&lt;0.17143,"Top30",IF(H8&lt;0.2286,"Top40",IF(H8&lt;0.286,"Top50",IF(H8&lt;0.3429,"Top60",IF(H8&lt;0.4,"Top70",IF(H8&lt;0.45715,"Top80",IF(H8&lt;0.515,"Top90","Top100")))))))))</f>
        <v>Top 10</v>
      </c>
    </row>
    <row r="9" spans="1:30">
      <c r="A9" s="3">
        <v>18</v>
      </c>
      <c r="B9" s="2" t="s">
        <v>155</v>
      </c>
      <c r="C9" s="2" t="s">
        <v>156</v>
      </c>
      <c r="D9" s="2">
        <v>0.37483406693215998</v>
      </c>
      <c r="E9" s="2" t="s">
        <v>157</v>
      </c>
      <c r="F9" s="2">
        <v>0.33602058319039502</v>
      </c>
      <c r="G9" s="2" t="s">
        <v>158</v>
      </c>
      <c r="H9" s="2">
        <v>0.28000000000000003</v>
      </c>
      <c r="I9" s="4">
        <v>73.066900000000004</v>
      </c>
      <c r="J9" s="4">
        <v>33.657499999999999</v>
      </c>
      <c r="K9" s="2" t="s">
        <v>761</v>
      </c>
      <c r="L9" s="2" t="s">
        <v>48</v>
      </c>
      <c r="M9" s="2" t="s">
        <v>32</v>
      </c>
      <c r="N9" s="2">
        <v>1</v>
      </c>
      <c r="O9" s="2">
        <v>0.5</v>
      </c>
      <c r="P9" s="2">
        <v>2118</v>
      </c>
      <c r="Q9" s="2" t="s">
        <v>159</v>
      </c>
      <c r="R9" s="2" t="s">
        <v>24</v>
      </c>
      <c r="S9" s="2" t="s">
        <v>160</v>
      </c>
      <c r="T9" s="2" t="s">
        <v>161</v>
      </c>
      <c r="U9" s="2" t="str">
        <f>IF(H9&lt;0.05715,"Top 10",IF(H9&lt;0.11429,"Top20",IF(H9&lt;0.17143,"Top30",IF(H9&lt;0.2286,"Top40",IF(H9&lt;0.286,"Top50",IF(H9&lt;0.3429,"Top60",IF(H9&lt;0.4,"Top70",IF(H9&lt;0.45715,"Top80",IF(H9&lt;0.515,"Top90","Top100")))))))))</f>
        <v>Top50</v>
      </c>
    </row>
    <row r="10" spans="1:30">
      <c r="A10" s="3">
        <v>31</v>
      </c>
      <c r="B10" s="2" t="s">
        <v>253</v>
      </c>
      <c r="C10" s="2" t="s">
        <v>254</v>
      </c>
      <c r="D10" s="2">
        <v>0.404178019981835</v>
      </c>
      <c r="E10" s="2" t="s">
        <v>255</v>
      </c>
      <c r="F10" s="2">
        <v>0.36535162950257299</v>
      </c>
      <c r="G10" s="2" t="s">
        <v>256</v>
      </c>
      <c r="H10" s="2">
        <v>0.33142857142857102</v>
      </c>
      <c r="I10" s="4">
        <v>73.079099999999997</v>
      </c>
      <c r="J10" s="4">
        <v>33.621600000000001</v>
      </c>
      <c r="K10" s="2" t="s">
        <v>761</v>
      </c>
      <c r="L10" s="2" t="s">
        <v>48</v>
      </c>
      <c r="M10" s="2" t="s">
        <v>32</v>
      </c>
      <c r="N10" s="2">
        <v>1</v>
      </c>
      <c r="O10" s="2">
        <v>0.3</v>
      </c>
      <c r="P10" s="2">
        <v>870</v>
      </c>
      <c r="Q10" s="2" t="s">
        <v>257</v>
      </c>
      <c r="R10" s="2" t="s">
        <v>24</v>
      </c>
      <c r="S10" s="2" t="s">
        <v>258</v>
      </c>
      <c r="T10" s="2" t="s">
        <v>259</v>
      </c>
      <c r="U10" s="2" t="str">
        <f>IF(H10&lt;0.05715,"Top 10",IF(H10&lt;0.11429,"Top20",IF(H10&lt;0.17143,"Top30",IF(H10&lt;0.2286,"Top40",IF(H10&lt;0.286,"Top50",IF(H10&lt;0.3429,"Top60",IF(H10&lt;0.4,"Top70",IF(H10&lt;0.45715,"Top80",IF(H10&lt;0.515,"Top90","Top100")))))))))</f>
        <v>Top60</v>
      </c>
    </row>
    <row r="11" spans="1:30">
      <c r="A11" s="3">
        <v>32</v>
      </c>
      <c r="B11" s="2" t="s">
        <v>260</v>
      </c>
      <c r="C11" s="2" t="s">
        <v>261</v>
      </c>
      <c r="D11" s="2">
        <v>0.20345140781108101</v>
      </c>
      <c r="E11" s="2" t="s">
        <v>262</v>
      </c>
      <c r="F11" s="2">
        <v>0.15643224699828501</v>
      </c>
      <c r="G11" s="2" t="s">
        <v>263</v>
      </c>
      <c r="H11" s="2">
        <v>5.7142857142857099E-2</v>
      </c>
      <c r="I11" s="4">
        <v>73.074200000000005</v>
      </c>
      <c r="J11" s="4">
        <v>33.652900000000002</v>
      </c>
      <c r="K11" s="2" t="s">
        <v>761</v>
      </c>
      <c r="L11" s="2" t="s">
        <v>48</v>
      </c>
      <c r="M11" s="2" t="s">
        <v>32</v>
      </c>
      <c r="N11" s="2">
        <v>1</v>
      </c>
      <c r="O11" s="2">
        <v>0.3</v>
      </c>
      <c r="P11" s="2">
        <v>4841</v>
      </c>
      <c r="Q11" s="2" t="s">
        <v>264</v>
      </c>
      <c r="R11" s="2" t="s">
        <v>265</v>
      </c>
      <c r="S11" s="2" t="s">
        <v>266</v>
      </c>
      <c r="T11" s="2" t="s">
        <v>267</v>
      </c>
      <c r="U11" s="2" t="str">
        <f>IF(H11&lt;0.05715,"Top 10",IF(H11&lt;0.11429,"Top20",IF(H11&lt;0.17143,"Top30",IF(H11&lt;0.2286,"Top40",IF(H11&lt;0.286,"Top50",IF(H11&lt;0.3429,"Top60",IF(H11&lt;0.4,"Top70",IF(H11&lt;0.45715,"Top80",IF(H11&lt;0.515,"Top90","Top100")))))))))</f>
        <v>Top 10</v>
      </c>
    </row>
    <row r="12" spans="1:30">
      <c r="A12" s="3">
        <v>53</v>
      </c>
      <c r="B12" s="2" t="s">
        <v>414</v>
      </c>
      <c r="C12" s="2" t="s">
        <v>415</v>
      </c>
      <c r="D12" s="2">
        <v>0.31922028924753698</v>
      </c>
      <c r="E12" s="2" t="s">
        <v>416</v>
      </c>
      <c r="F12" s="2">
        <v>0.27392795883361898</v>
      </c>
      <c r="G12" s="2" t="s">
        <v>417</v>
      </c>
      <c r="H12" s="2">
        <v>0.16</v>
      </c>
      <c r="I12" s="4">
        <v>73.066400000000002</v>
      </c>
      <c r="J12" s="4">
        <v>33.628599999999999</v>
      </c>
      <c r="K12" s="2" t="s">
        <v>761</v>
      </c>
      <c r="L12" s="2" t="s">
        <v>48</v>
      </c>
      <c r="M12" s="2" t="s">
        <v>32</v>
      </c>
      <c r="N12" s="2">
        <v>1</v>
      </c>
      <c r="O12" s="2">
        <v>0.65</v>
      </c>
      <c r="P12" s="2">
        <v>942</v>
      </c>
      <c r="Q12" s="2" t="s">
        <v>418</v>
      </c>
      <c r="R12" s="2" t="s">
        <v>24</v>
      </c>
      <c r="S12" s="2" t="s">
        <v>419</v>
      </c>
      <c r="T12" s="2" t="s">
        <v>420</v>
      </c>
      <c r="U12" s="2" t="str">
        <f>IF(H12&lt;0.05715,"Top 10",IF(H12&lt;0.11429,"Top20",IF(H12&lt;0.17143,"Top30",IF(H12&lt;0.2286,"Top40",IF(H12&lt;0.286,"Top50",IF(H12&lt;0.3429,"Top60",IF(H12&lt;0.4,"Top70",IF(H12&lt;0.45715,"Top80",IF(H12&lt;0.515,"Top90","Top100")))))))))</f>
        <v>Top30</v>
      </c>
    </row>
    <row r="13" spans="1:30">
      <c r="A13" s="3">
        <v>55</v>
      </c>
      <c r="B13" s="2" t="s">
        <v>428</v>
      </c>
      <c r="C13" s="2" t="s">
        <v>429</v>
      </c>
      <c r="D13" s="2">
        <v>0.210368196744219</v>
      </c>
      <c r="E13" s="2" t="s">
        <v>430</v>
      </c>
      <c r="F13" s="2">
        <v>0.16346483704974299</v>
      </c>
      <c r="G13" s="2" t="s">
        <v>431</v>
      </c>
      <c r="H13" s="2">
        <v>6.2857142857142903E-2</v>
      </c>
      <c r="I13" s="4">
        <v>73.063400000000001</v>
      </c>
      <c r="J13" s="4">
        <v>33.642600000000002</v>
      </c>
      <c r="K13" s="2" t="s">
        <v>761</v>
      </c>
      <c r="L13" s="2" t="s">
        <v>48</v>
      </c>
      <c r="M13" s="2" t="s">
        <v>32</v>
      </c>
      <c r="N13" s="2">
        <v>1</v>
      </c>
      <c r="O13" s="2">
        <v>0.05</v>
      </c>
      <c r="P13" s="2">
        <v>2087</v>
      </c>
      <c r="Q13" s="2" t="s">
        <v>432</v>
      </c>
      <c r="R13" s="2" t="s">
        <v>24</v>
      </c>
      <c r="S13" s="2" t="s">
        <v>433</v>
      </c>
      <c r="T13" s="2" t="s">
        <v>434</v>
      </c>
      <c r="U13" s="2" t="str">
        <f>IF(H13&lt;0.05715,"Top 10",IF(H13&lt;0.11429,"Top20",IF(H13&lt;0.17143,"Top30",IF(H13&lt;0.2286,"Top40",IF(H13&lt;0.286,"Top50",IF(H13&lt;0.3429,"Top60",IF(H13&lt;0.4,"Top70",IF(H13&lt;0.45715,"Top80",IF(H13&lt;0.515,"Top90","Top100")))))))))</f>
        <v>Top20</v>
      </c>
    </row>
    <row r="14" spans="1:30">
      <c r="A14" s="3">
        <v>56</v>
      </c>
      <c r="B14" s="2" t="s">
        <v>435</v>
      </c>
      <c r="C14" s="2" t="s">
        <v>436</v>
      </c>
      <c r="D14" s="2">
        <v>0.40040522601830503</v>
      </c>
      <c r="E14" s="2" t="s">
        <v>437</v>
      </c>
      <c r="F14" s="2">
        <v>0.36157804459691301</v>
      </c>
      <c r="G14" s="2" t="s">
        <v>438</v>
      </c>
      <c r="H14" s="2">
        <v>0.32</v>
      </c>
      <c r="I14" s="4">
        <v>73.077500000000001</v>
      </c>
      <c r="J14" s="4">
        <v>33.628500000000003</v>
      </c>
      <c r="K14" s="2" t="s">
        <v>761</v>
      </c>
      <c r="L14" s="2" t="s">
        <v>48</v>
      </c>
      <c r="M14" s="2" t="s">
        <v>32</v>
      </c>
      <c r="N14" s="2">
        <v>1</v>
      </c>
      <c r="O14" s="2">
        <v>0.55000000000000004</v>
      </c>
      <c r="P14" s="2">
        <v>724</v>
      </c>
      <c r="Q14" s="2" t="s">
        <v>439</v>
      </c>
      <c r="R14" s="2" t="s">
        <v>24</v>
      </c>
      <c r="S14" s="2" t="s">
        <v>440</v>
      </c>
      <c r="T14" s="2" t="s">
        <v>441</v>
      </c>
      <c r="U14" s="2" t="str">
        <f>IF(H14&lt;0.05715,"Top 10",IF(H14&lt;0.11429,"Top20",IF(H14&lt;0.17143,"Top30",IF(H14&lt;0.2286,"Top40",IF(H14&lt;0.286,"Top50",IF(H14&lt;0.3429,"Top60",IF(H14&lt;0.4,"Top70",IF(H14&lt;0.45715,"Top80",IF(H14&lt;0.515,"Top90","Top100")))))))))</f>
        <v>Top60</v>
      </c>
    </row>
    <row r="15" spans="1:30">
      <c r="A15" s="3">
        <v>57</v>
      </c>
      <c r="B15" s="2" t="s">
        <v>442</v>
      </c>
      <c r="C15" s="2" t="s">
        <v>443</v>
      </c>
      <c r="D15" s="2">
        <v>0.241947879550059</v>
      </c>
      <c r="E15" s="2" t="s">
        <v>444</v>
      </c>
      <c r="F15" s="2">
        <v>0.192967409948542</v>
      </c>
      <c r="G15" s="2" t="s">
        <v>445</v>
      </c>
      <c r="H15" s="2">
        <v>0.08</v>
      </c>
      <c r="I15" s="4">
        <v>73.066699999999997</v>
      </c>
      <c r="J15" s="4">
        <v>33.641100000000002</v>
      </c>
      <c r="K15" s="2" t="s">
        <v>761</v>
      </c>
      <c r="L15" s="2" t="s">
        <v>48</v>
      </c>
      <c r="M15" s="2" t="s">
        <v>32</v>
      </c>
      <c r="N15" s="2">
        <v>1</v>
      </c>
      <c r="O15" s="2">
        <v>0.04</v>
      </c>
      <c r="P15" s="2">
        <v>2971</v>
      </c>
      <c r="Q15" s="2" t="s">
        <v>446</v>
      </c>
      <c r="R15" s="2" t="s">
        <v>24</v>
      </c>
      <c r="S15" s="2" t="s">
        <v>447</v>
      </c>
      <c r="T15" s="2" t="s">
        <v>448</v>
      </c>
      <c r="U15" s="2" t="str">
        <f>IF(H15&lt;0.05715,"Top 10",IF(H15&lt;0.11429,"Top20",IF(H15&lt;0.17143,"Top30",IF(H15&lt;0.2286,"Top40",IF(H15&lt;0.286,"Top50",IF(H15&lt;0.3429,"Top60",IF(H15&lt;0.4,"Top70",IF(H15&lt;0.45715,"Top80",IF(H15&lt;0.515,"Top90","Top100")))))))))</f>
        <v>Top20</v>
      </c>
    </row>
    <row r="16" spans="1:30">
      <c r="A16" s="3">
        <v>59</v>
      </c>
      <c r="B16" s="2" t="s">
        <v>456</v>
      </c>
      <c r="C16" s="2" t="s">
        <v>457</v>
      </c>
      <c r="D16" s="2">
        <v>0.38685111437155001</v>
      </c>
      <c r="E16" s="2" t="s">
        <v>458</v>
      </c>
      <c r="F16" s="2">
        <v>0.34734133790737598</v>
      </c>
      <c r="G16" s="2" t="s">
        <v>459</v>
      </c>
      <c r="H16" s="2">
        <v>0.308571428571429</v>
      </c>
      <c r="I16" s="4">
        <v>73.051900000000003</v>
      </c>
      <c r="J16" s="4">
        <v>33.673200000000001</v>
      </c>
      <c r="K16" s="2" t="s">
        <v>761</v>
      </c>
      <c r="L16" s="2" t="s">
        <v>48</v>
      </c>
      <c r="M16" s="2" t="s">
        <v>32</v>
      </c>
      <c r="N16" s="2">
        <v>1</v>
      </c>
      <c r="O16" s="2">
        <v>0.55000000000000004</v>
      </c>
      <c r="P16" s="2">
        <v>574</v>
      </c>
      <c r="Q16" s="2" t="s">
        <v>460</v>
      </c>
      <c r="R16" s="2" t="s">
        <v>24</v>
      </c>
      <c r="S16" s="2" t="s">
        <v>461</v>
      </c>
      <c r="T16" s="2" t="s">
        <v>462</v>
      </c>
      <c r="U16" s="2" t="str">
        <f>IF(H16&lt;0.05715,"Top 10",IF(H16&lt;0.11429,"Top20",IF(H16&lt;0.17143,"Top30",IF(H16&lt;0.2286,"Top40",IF(H16&lt;0.286,"Top50",IF(H16&lt;0.3429,"Top60",IF(H16&lt;0.4,"Top70",IF(H16&lt;0.45715,"Top80",IF(H16&lt;0.515,"Top90","Top100")))))))))</f>
        <v>Top60</v>
      </c>
      <c r="W16" s="1"/>
      <c r="X16" s="1"/>
      <c r="Y16" s="1"/>
      <c r="Z16" s="1"/>
      <c r="AA16" s="1"/>
      <c r="AB16" s="1"/>
      <c r="AC16" s="1"/>
      <c r="AD16" s="1"/>
    </row>
    <row r="17" spans="1:30">
      <c r="A17" s="3">
        <v>60</v>
      </c>
      <c r="B17" s="2" t="s">
        <v>463</v>
      </c>
      <c r="C17" s="2" t="s">
        <v>464</v>
      </c>
      <c r="D17" s="2">
        <v>0.33703626074198301</v>
      </c>
      <c r="E17" s="2" t="s">
        <v>465</v>
      </c>
      <c r="F17" s="2">
        <v>0.29228130360205801</v>
      </c>
      <c r="G17" s="2" t="s">
        <v>466</v>
      </c>
      <c r="H17" s="2">
        <v>0.19428571428571401</v>
      </c>
      <c r="I17" s="4">
        <v>73.045900000000003</v>
      </c>
      <c r="J17" s="4">
        <v>33.642499999999998</v>
      </c>
      <c r="K17" s="2" t="s">
        <v>761</v>
      </c>
      <c r="L17" s="2" t="s">
        <v>48</v>
      </c>
      <c r="M17" s="2" t="s">
        <v>32</v>
      </c>
      <c r="N17" s="2">
        <v>1</v>
      </c>
      <c r="O17" s="2">
        <v>0.13</v>
      </c>
      <c r="P17" s="2">
        <v>2159</v>
      </c>
      <c r="Q17" s="2" t="s">
        <v>467</v>
      </c>
      <c r="R17" s="2" t="s">
        <v>24</v>
      </c>
      <c r="S17" s="2" t="s">
        <v>468</v>
      </c>
      <c r="T17" s="2" t="s">
        <v>469</v>
      </c>
      <c r="U17" s="2" t="str">
        <f>IF(H17&lt;0.05715,"Top 10",IF(H17&lt;0.11429,"Top20",IF(H17&lt;0.17143,"Top30",IF(H17&lt;0.2286,"Top40",IF(H17&lt;0.286,"Top50",IF(H17&lt;0.3429,"Top60",IF(H17&lt;0.4,"Top70",IF(H17&lt;0.45715,"Top80",IF(H17&lt;0.515,"Top90","Top100")))))))))</f>
        <v>Top40</v>
      </c>
      <c r="W17" s="1"/>
      <c r="X17" s="1"/>
      <c r="Y17" s="1"/>
      <c r="Z17" s="1"/>
      <c r="AA17" s="1"/>
      <c r="AB17" s="1"/>
      <c r="AC17" s="1"/>
      <c r="AD17" s="1"/>
    </row>
    <row r="18" spans="1:30">
      <c r="A18" s="3">
        <v>64</v>
      </c>
      <c r="B18" s="2" t="s">
        <v>492</v>
      </c>
      <c r="C18" s="2" t="s">
        <v>493</v>
      </c>
      <c r="D18" s="2">
        <v>0.14071124152868</v>
      </c>
      <c r="E18" s="2" t="s">
        <v>494</v>
      </c>
      <c r="F18" s="2">
        <v>0.101543739279588</v>
      </c>
      <c r="G18" s="2" t="s">
        <v>495</v>
      </c>
      <c r="H18" s="2">
        <v>1.7142857142857099E-2</v>
      </c>
      <c r="I18" s="4">
        <v>73.021199999999993</v>
      </c>
      <c r="J18" s="4">
        <v>33.641199999999998</v>
      </c>
      <c r="K18" s="2" t="s">
        <v>761</v>
      </c>
      <c r="L18" s="2" t="s">
        <v>48</v>
      </c>
      <c r="M18" s="2" t="s">
        <v>32</v>
      </c>
      <c r="N18" s="2">
        <v>1</v>
      </c>
      <c r="O18" s="2">
        <v>0.1</v>
      </c>
      <c r="P18" s="2">
        <v>13401</v>
      </c>
      <c r="Q18" s="2" t="s">
        <v>496</v>
      </c>
      <c r="R18" s="2" t="s">
        <v>24</v>
      </c>
      <c r="S18" s="2" t="s">
        <v>497</v>
      </c>
      <c r="T18" s="2" t="s">
        <v>498</v>
      </c>
      <c r="U18" s="2" t="str">
        <f>IF(H18&lt;0.05715,"Top 10",IF(H18&lt;0.11429,"Top20",IF(H18&lt;0.17143,"Top30",IF(H18&lt;0.2286,"Top40",IF(H18&lt;0.286,"Top50",IF(H18&lt;0.3429,"Top60",IF(H18&lt;0.4,"Top70",IF(H18&lt;0.45715,"Top80",IF(H18&lt;0.515,"Top90","Top100")))))))))</f>
        <v>Top 10</v>
      </c>
      <c r="W18" s="1"/>
      <c r="X18" s="1"/>
      <c r="Y18" s="1"/>
      <c r="Z18" s="1"/>
      <c r="AA18" s="1"/>
      <c r="AB18" s="1"/>
      <c r="AC18" s="1"/>
      <c r="AD18" s="1"/>
    </row>
    <row r="19" spans="1:30">
      <c r="A19" s="3">
        <v>66</v>
      </c>
      <c r="B19" s="2" t="s">
        <v>506</v>
      </c>
      <c r="C19" s="2" t="s">
        <v>507</v>
      </c>
      <c r="D19" s="2">
        <v>0.33843359183958599</v>
      </c>
      <c r="E19" s="2" t="s">
        <v>508</v>
      </c>
      <c r="F19" s="2">
        <v>0.29399656946826802</v>
      </c>
      <c r="G19" s="2" t="s">
        <v>509</v>
      </c>
      <c r="H19" s="2">
        <v>0.2</v>
      </c>
      <c r="I19" s="4">
        <v>73.047499999999999</v>
      </c>
      <c r="J19" s="4">
        <v>33.708399999999997</v>
      </c>
      <c r="K19" s="2" t="s">
        <v>761</v>
      </c>
      <c r="L19" s="2" t="s">
        <v>48</v>
      </c>
      <c r="M19" s="2" t="s">
        <v>32</v>
      </c>
      <c r="N19" s="2">
        <v>1</v>
      </c>
      <c r="O19" s="2">
        <v>0.45</v>
      </c>
      <c r="P19" s="2">
        <v>2318</v>
      </c>
      <c r="Q19" s="2" t="s">
        <v>510</v>
      </c>
      <c r="R19" s="2" t="s">
        <v>24</v>
      </c>
      <c r="S19" s="2" t="s">
        <v>511</v>
      </c>
      <c r="T19" s="2" t="s">
        <v>512</v>
      </c>
      <c r="U19" s="2" t="str">
        <f>IF(H19&lt;0.05715,"Top 10",IF(H19&lt;0.11429,"Top20",IF(H19&lt;0.17143,"Top30",IF(H19&lt;0.2286,"Top40",IF(H19&lt;0.286,"Top50",IF(H19&lt;0.3429,"Top60",IF(H19&lt;0.4,"Top70",IF(H19&lt;0.45715,"Top80",IF(H19&lt;0.515,"Top90","Top100")))))))))</f>
        <v>Top40</v>
      </c>
      <c r="W19" s="1"/>
      <c r="X19" s="1"/>
      <c r="Y19" s="1"/>
      <c r="Z19" s="1"/>
      <c r="AA19" s="1"/>
      <c r="AB19" s="1"/>
      <c r="AC19" s="1"/>
      <c r="AD19" s="1"/>
    </row>
    <row r="20" spans="1:30">
      <c r="A20" s="3">
        <v>44</v>
      </c>
      <c r="B20" s="2" t="s">
        <v>348</v>
      </c>
      <c r="C20" s="2" t="s">
        <v>349</v>
      </c>
      <c r="D20" s="2">
        <v>0.43603716900719602</v>
      </c>
      <c r="E20" s="2" t="s">
        <v>350</v>
      </c>
      <c r="F20" s="2">
        <v>0.39931389365351599</v>
      </c>
      <c r="G20" s="2" t="s">
        <v>351</v>
      </c>
      <c r="H20" s="2">
        <v>0.36571428571428599</v>
      </c>
      <c r="I20" s="1">
        <v>71.442899999999995</v>
      </c>
      <c r="J20" s="4">
        <v>33.579000000000001</v>
      </c>
      <c r="K20" s="2" t="s">
        <v>757</v>
      </c>
      <c r="L20" s="2" t="s">
        <v>352</v>
      </c>
      <c r="M20" s="2" t="s">
        <v>32</v>
      </c>
      <c r="N20" s="2">
        <v>1</v>
      </c>
      <c r="O20" s="2">
        <v>0.25</v>
      </c>
      <c r="P20" s="2">
        <v>1446</v>
      </c>
      <c r="Q20" s="2" t="s">
        <v>353</v>
      </c>
      <c r="R20" s="2" t="s">
        <v>24</v>
      </c>
      <c r="S20" s="2" t="s">
        <v>354</v>
      </c>
      <c r="T20" s="2" t="s">
        <v>355</v>
      </c>
      <c r="U20" s="2" t="str">
        <f>IF(H20&lt;0.05715,"Top 10",IF(H20&lt;0.11429,"Top20",IF(H20&lt;0.17143,"Top30",IF(H20&lt;0.2286,"Top40",IF(H20&lt;0.286,"Top50",IF(H20&lt;0.3429,"Top60",IF(H20&lt;0.4,"Top70",IF(H20&lt;0.45715,"Top80",IF(H20&lt;0.515,"Top90","Top100")))))))))</f>
        <v>Top70</v>
      </c>
      <c r="W20" s="1"/>
      <c r="X20" s="1"/>
      <c r="Y20" s="1"/>
      <c r="Z20" s="1"/>
      <c r="AA20" s="1"/>
      <c r="AB20" s="1"/>
      <c r="AC20" s="1"/>
      <c r="AD20" s="1"/>
    </row>
    <row r="21" spans="1:30">
      <c r="A21" s="3">
        <v>1</v>
      </c>
      <c r="B21" s="2" t="s">
        <v>27</v>
      </c>
      <c r="C21" s="2" t="s">
        <v>28</v>
      </c>
      <c r="D21" s="2">
        <v>0.27366729546566099</v>
      </c>
      <c r="E21" s="2" t="s">
        <v>29</v>
      </c>
      <c r="F21" s="2">
        <v>0.22521440823327599</v>
      </c>
      <c r="G21" s="2" t="s">
        <v>30</v>
      </c>
      <c r="H21" s="2">
        <v>0.12</v>
      </c>
      <c r="I21" s="1">
        <v>72.001400000000004</v>
      </c>
      <c r="J21" s="4">
        <v>34.253700000000002</v>
      </c>
      <c r="K21" s="2" t="s">
        <v>757</v>
      </c>
      <c r="L21" s="2" t="s">
        <v>31</v>
      </c>
      <c r="M21" s="2" t="s">
        <v>32</v>
      </c>
      <c r="N21" s="2">
        <v>1</v>
      </c>
      <c r="O21" s="2">
        <v>0.4</v>
      </c>
      <c r="P21" s="2">
        <v>3115</v>
      </c>
      <c r="Q21" s="2" t="s">
        <v>33</v>
      </c>
      <c r="R21" s="2" t="s">
        <v>24</v>
      </c>
      <c r="S21" s="2" t="s">
        <v>34</v>
      </c>
      <c r="T21" s="2" t="s">
        <v>35</v>
      </c>
      <c r="U21" s="2" t="str">
        <f>IF(H21&lt;0.05715,"Top 10",IF(H21&lt;0.11429,"Top20",IF(H21&lt;0.17143,"Top30",IF(H21&lt;0.2286,"Top40",IF(H21&lt;0.286,"Top50",IF(H21&lt;0.3429,"Top60",IF(H21&lt;0.4,"Top70",IF(H21&lt;0.45715,"Top80",IF(H21&lt;0.515,"Top90","Top100")))))))))</f>
        <v>Top30</v>
      </c>
      <c r="W21" s="1"/>
      <c r="X21" s="1"/>
      <c r="Y21" s="1"/>
      <c r="Z21" s="1"/>
      <c r="AA21" s="1"/>
      <c r="AB21" s="1"/>
      <c r="AC21" s="1"/>
      <c r="AD21" s="1"/>
    </row>
    <row r="22" spans="1:30">
      <c r="A22" s="3">
        <v>0</v>
      </c>
      <c r="B22" s="2" t="s">
        <v>17</v>
      </c>
      <c r="C22" s="2" t="s">
        <v>18</v>
      </c>
      <c r="D22" s="2">
        <v>0.51764130510724504</v>
      </c>
      <c r="E22" s="2" t="s">
        <v>19</v>
      </c>
      <c r="F22" s="2">
        <v>0.49399656946826798</v>
      </c>
      <c r="G22" s="2" t="s">
        <v>20</v>
      </c>
      <c r="H22" s="2">
        <v>0.56000000000000005</v>
      </c>
      <c r="I22" s="1">
        <v>71.558800000000005</v>
      </c>
      <c r="J22" s="4">
        <v>33.991599999999998</v>
      </c>
      <c r="K22" s="2" t="s">
        <v>757</v>
      </c>
      <c r="L22" s="5" t="s">
        <v>21</v>
      </c>
      <c r="M22" s="2" t="s">
        <v>22</v>
      </c>
      <c r="N22" s="2">
        <v>0</v>
      </c>
      <c r="O22" s="2">
        <v>0.55000000000000004</v>
      </c>
      <c r="P22" s="2">
        <v>352</v>
      </c>
      <c r="Q22" s="2" t="s">
        <v>23</v>
      </c>
      <c r="R22" s="2" t="s">
        <v>24</v>
      </c>
      <c r="S22" s="2" t="s">
        <v>25</v>
      </c>
      <c r="T22" s="2" t="s">
        <v>26</v>
      </c>
      <c r="U22" s="2" t="str">
        <f>IF(H22&lt;0.05715,"Top 10",IF(H22&lt;0.11429,"Top20",IF(H22&lt;0.17143,"Top30",IF(H22&lt;0.2286,"Top40",IF(H22&lt;0.286,"Top50",IF(H22&lt;0.3429,"Top60",IF(H22&lt;0.4,"Top70",IF(H22&lt;0.45715,"Top80",IF(H22&lt;0.515,"Top90","Top100")))))))))</f>
        <v>Top100</v>
      </c>
      <c r="W22" s="1"/>
      <c r="X22" s="1"/>
      <c r="Y22" s="1"/>
      <c r="Z22" s="1"/>
      <c r="AA22" s="1"/>
      <c r="AB22" s="1"/>
      <c r="AC22" s="1"/>
      <c r="AD22" s="1"/>
    </row>
    <row r="23" spans="1:30">
      <c r="A23" s="3">
        <v>4</v>
      </c>
      <c r="B23" s="2" t="s">
        <v>52</v>
      </c>
      <c r="C23" s="2" t="s">
        <v>53</v>
      </c>
      <c r="D23" s="2">
        <v>0.51002585062530603</v>
      </c>
      <c r="E23" s="2" t="s">
        <v>54</v>
      </c>
      <c r="F23" s="2">
        <v>0.486449399656947</v>
      </c>
      <c r="G23" s="2" t="s">
        <v>55</v>
      </c>
      <c r="H23" s="2">
        <v>0.54285714285714304</v>
      </c>
      <c r="I23" s="1">
        <v>71.528899999999993</v>
      </c>
      <c r="J23" s="4">
        <v>34.005400000000002</v>
      </c>
      <c r="K23" s="2" t="s">
        <v>757</v>
      </c>
      <c r="L23" s="2" t="s">
        <v>21</v>
      </c>
      <c r="M23" s="2" t="s">
        <v>32</v>
      </c>
      <c r="N23" s="2">
        <v>1</v>
      </c>
      <c r="O23" s="2">
        <v>0.4</v>
      </c>
      <c r="P23" s="2">
        <v>471</v>
      </c>
      <c r="Q23" s="2" t="s">
        <v>56</v>
      </c>
      <c r="R23" s="2" t="s">
        <v>24</v>
      </c>
      <c r="S23" s="2" t="s">
        <v>57</v>
      </c>
      <c r="T23" s="2" t="s">
        <v>58</v>
      </c>
      <c r="U23" s="2" t="str">
        <f>IF(H23&lt;0.05715,"Top 10",IF(H23&lt;0.11429,"Top20",IF(H23&lt;0.17143,"Top30",IF(H23&lt;0.2286,"Top40",IF(H23&lt;0.286,"Top50",IF(H23&lt;0.3429,"Top60",IF(H23&lt;0.4,"Top70",IF(H23&lt;0.45715,"Top80",IF(H23&lt;0.515,"Top90","Top100")))))))))</f>
        <v>Top100</v>
      </c>
      <c r="W23" s="1"/>
      <c r="X23" s="1"/>
      <c r="Y23" s="1"/>
      <c r="Z23" s="1"/>
      <c r="AA23" s="1"/>
      <c r="AB23" s="1"/>
      <c r="AC23" s="1"/>
      <c r="AD23" s="1"/>
    </row>
    <row r="24" spans="1:30">
      <c r="A24" s="3">
        <v>10</v>
      </c>
      <c r="B24" s="2" t="s">
        <v>98</v>
      </c>
      <c r="C24" s="2" t="s">
        <v>99</v>
      </c>
      <c r="D24" s="2">
        <v>0.50255012925312603</v>
      </c>
      <c r="E24" s="2" t="s">
        <v>100</v>
      </c>
      <c r="F24" s="2">
        <v>0.47718696397941701</v>
      </c>
      <c r="G24" s="2" t="s">
        <v>101</v>
      </c>
      <c r="H24" s="2">
        <v>0.53142857142857103</v>
      </c>
      <c r="I24" s="1">
        <v>71.530299999999997</v>
      </c>
      <c r="J24" s="4">
        <v>34.051000000000002</v>
      </c>
      <c r="K24" s="2" t="s">
        <v>757</v>
      </c>
      <c r="L24" s="2" t="s">
        <v>21</v>
      </c>
      <c r="M24" s="2" t="s">
        <v>22</v>
      </c>
      <c r="N24" s="2">
        <v>0</v>
      </c>
      <c r="O24" s="2">
        <v>0.5</v>
      </c>
      <c r="P24" s="2">
        <v>1264</v>
      </c>
      <c r="Q24" s="2" t="s">
        <v>102</v>
      </c>
      <c r="R24" s="2" t="s">
        <v>24</v>
      </c>
      <c r="S24" s="2" t="s">
        <v>103</v>
      </c>
      <c r="T24" s="2" t="s">
        <v>104</v>
      </c>
      <c r="U24" s="2" t="str">
        <f>IF(H24&lt;0.05715,"Top 10",IF(H24&lt;0.11429,"Top20",IF(H24&lt;0.17143,"Top30",IF(H24&lt;0.2286,"Top40",IF(H24&lt;0.286,"Top50",IF(H24&lt;0.3429,"Top60",IF(H24&lt;0.4,"Top70",IF(H24&lt;0.45715,"Top80",IF(H24&lt;0.515,"Top90","Top100")))))))))</f>
        <v>Top100</v>
      </c>
      <c r="W24" s="1"/>
      <c r="X24" s="1"/>
      <c r="Y24" s="1"/>
      <c r="Z24" s="1"/>
      <c r="AA24" s="1"/>
      <c r="AB24" s="1"/>
      <c r="AC24" s="1"/>
      <c r="AD24" s="1"/>
    </row>
    <row r="25" spans="1:30">
      <c r="A25" s="3">
        <v>34</v>
      </c>
      <c r="B25" s="2" t="s">
        <v>275</v>
      </c>
      <c r="C25" s="2" t="s">
        <v>276</v>
      </c>
      <c r="D25" s="2">
        <v>0.40655348284776099</v>
      </c>
      <c r="E25" s="2" t="s">
        <v>277</v>
      </c>
      <c r="F25" s="2">
        <v>0.36843910806175001</v>
      </c>
      <c r="G25" s="2" t="s">
        <v>278</v>
      </c>
      <c r="H25" s="2">
        <v>0.33714285714285702</v>
      </c>
      <c r="I25" s="1">
        <v>71.554199999999994</v>
      </c>
      <c r="J25" s="4">
        <v>34.003799999999998</v>
      </c>
      <c r="K25" s="2" t="s">
        <v>757</v>
      </c>
      <c r="L25" s="2" t="s">
        <v>21</v>
      </c>
      <c r="M25" s="2" t="s">
        <v>32</v>
      </c>
      <c r="N25" s="2">
        <v>1</v>
      </c>
      <c r="O25" s="2">
        <v>0.43</v>
      </c>
      <c r="P25" s="2">
        <v>1241</v>
      </c>
      <c r="Q25" s="2" t="s">
        <v>279</v>
      </c>
      <c r="R25" s="2" t="s">
        <v>24</v>
      </c>
      <c r="S25" s="2" t="s">
        <v>280</v>
      </c>
      <c r="T25" s="2" t="s">
        <v>281</v>
      </c>
      <c r="U25" s="2" t="str">
        <f>IF(H25&lt;0.05715,"Top 10",IF(H25&lt;0.11429,"Top20",IF(H25&lt;0.17143,"Top30",IF(H25&lt;0.2286,"Top40",IF(H25&lt;0.286,"Top50",IF(H25&lt;0.3429,"Top60",IF(H25&lt;0.4,"Top70",IF(H25&lt;0.45715,"Top80",IF(H25&lt;0.515,"Top90","Top100")))))))))</f>
        <v>Top60</v>
      </c>
      <c r="W25" s="1"/>
      <c r="X25" s="1"/>
      <c r="Y25" s="1"/>
      <c r="Z25" s="1"/>
      <c r="AA25" s="1"/>
      <c r="AB25" s="1"/>
      <c r="AC25" s="1"/>
      <c r="AD25" s="1"/>
    </row>
    <row r="26" spans="1:30">
      <c r="A26" s="3">
        <v>41</v>
      </c>
      <c r="B26" s="2" t="s">
        <v>327</v>
      </c>
      <c r="C26" s="2" t="s">
        <v>328</v>
      </c>
      <c r="D26" s="2">
        <v>0.379235659889611</v>
      </c>
      <c r="E26" s="2" t="s">
        <v>329</v>
      </c>
      <c r="F26" s="2">
        <v>0.339794168096055</v>
      </c>
      <c r="G26" s="2" t="s">
        <v>330</v>
      </c>
      <c r="H26" s="2">
        <v>0.29142857142857098</v>
      </c>
      <c r="I26" s="1">
        <v>71.501000000000005</v>
      </c>
      <c r="J26" s="4">
        <v>34.003500000000003</v>
      </c>
      <c r="K26" s="2" t="s">
        <v>757</v>
      </c>
      <c r="L26" s="2" t="s">
        <v>21</v>
      </c>
      <c r="M26" s="2" t="s">
        <v>32</v>
      </c>
      <c r="N26" s="2">
        <v>1</v>
      </c>
      <c r="O26" s="2">
        <v>0.25</v>
      </c>
      <c r="P26" s="2">
        <v>784</v>
      </c>
      <c r="Q26" s="2" t="s">
        <v>331</v>
      </c>
      <c r="R26" s="2" t="s">
        <v>24</v>
      </c>
      <c r="S26" s="2" t="s">
        <v>332</v>
      </c>
      <c r="T26" s="2" t="s">
        <v>333</v>
      </c>
      <c r="U26" s="2" t="str">
        <f>IF(H26&lt;0.05715,"Top 10",IF(H26&lt;0.11429,"Top20",IF(H26&lt;0.17143,"Top30",IF(H26&lt;0.2286,"Top40",IF(H26&lt;0.286,"Top50",IF(H26&lt;0.3429,"Top60",IF(H26&lt;0.4,"Top70",IF(H26&lt;0.45715,"Top80",IF(H26&lt;0.515,"Top90","Top100")))))))))</f>
        <v>Top60</v>
      </c>
      <c r="W26" s="1"/>
      <c r="X26" s="1"/>
      <c r="Y26" s="1"/>
      <c r="Z26" s="1"/>
      <c r="AA26" s="1"/>
      <c r="AB26" s="1"/>
      <c r="AC26" s="1"/>
      <c r="AD26" s="1"/>
    </row>
    <row r="27" spans="1:30">
      <c r="A27" s="3">
        <v>67</v>
      </c>
      <c r="B27" s="2" t="s">
        <v>513</v>
      </c>
      <c r="C27" s="2" t="s">
        <v>514</v>
      </c>
      <c r="D27" s="2">
        <v>0.45818486690421301</v>
      </c>
      <c r="E27" s="2" t="s">
        <v>515</v>
      </c>
      <c r="F27" s="2">
        <v>0.42572898799313902</v>
      </c>
      <c r="G27" s="2" t="s">
        <v>516</v>
      </c>
      <c r="H27" s="2">
        <v>0.45142857142857101</v>
      </c>
      <c r="I27" s="1">
        <v>71.516599999999997</v>
      </c>
      <c r="J27" s="4">
        <v>34.016599999999997</v>
      </c>
      <c r="K27" s="2" t="s">
        <v>757</v>
      </c>
      <c r="L27" s="2" t="s">
        <v>21</v>
      </c>
      <c r="M27" s="2" t="s">
        <v>32</v>
      </c>
      <c r="N27" s="2">
        <v>1</v>
      </c>
      <c r="O27" s="2">
        <v>0.55000000000000004</v>
      </c>
      <c r="P27" s="2">
        <v>448</v>
      </c>
      <c r="Q27" s="2" t="s">
        <v>517</v>
      </c>
      <c r="R27" s="2" t="s">
        <v>24</v>
      </c>
      <c r="S27" s="2" t="s">
        <v>518</v>
      </c>
      <c r="T27" s="2" t="s">
        <v>519</v>
      </c>
      <c r="U27" s="2" t="str">
        <f>IF(H27&lt;0.05715,"Top 10",IF(H27&lt;0.11429,"Top20",IF(H27&lt;0.17143,"Top30",IF(H27&lt;0.2286,"Top40",IF(H27&lt;0.286,"Top50",IF(H27&lt;0.3429,"Top60",IF(H27&lt;0.4,"Top70",IF(H27&lt;0.45715,"Top80",IF(H27&lt;0.515,"Top90","Top100")))))))))</f>
        <v>Top80</v>
      </c>
      <c r="W27" s="1"/>
      <c r="X27" s="1"/>
      <c r="Y27" s="1"/>
      <c r="Z27" s="1"/>
      <c r="AA27" s="1"/>
      <c r="AB27" s="1"/>
      <c r="AC27" s="1"/>
      <c r="AD27" s="1"/>
    </row>
    <row r="28" spans="1:30">
      <c r="A28" s="3">
        <v>76</v>
      </c>
      <c r="B28" s="2" t="s">
        <v>580</v>
      </c>
      <c r="C28" s="2" t="s">
        <v>581</v>
      </c>
      <c r="D28" s="2">
        <v>0.438203032208482</v>
      </c>
      <c r="E28" s="2" t="s">
        <v>582</v>
      </c>
      <c r="F28" s="2">
        <v>0.40188679245282999</v>
      </c>
      <c r="G28" s="2" t="s">
        <v>583</v>
      </c>
      <c r="H28" s="2">
        <v>0.371428571428571</v>
      </c>
      <c r="I28" s="1">
        <v>71.5334</v>
      </c>
      <c r="J28" s="4">
        <v>34.012300000000003</v>
      </c>
      <c r="K28" s="2" t="s">
        <v>757</v>
      </c>
      <c r="L28" s="2" t="s">
        <v>21</v>
      </c>
      <c r="M28" s="2" t="s">
        <v>32</v>
      </c>
      <c r="N28" s="2">
        <v>1</v>
      </c>
      <c r="O28" s="2">
        <v>0.65</v>
      </c>
      <c r="P28" s="2">
        <v>1198</v>
      </c>
      <c r="Q28" s="2" t="s">
        <v>584</v>
      </c>
      <c r="R28" s="2" t="s">
        <v>65</v>
      </c>
      <c r="S28" s="2" t="s">
        <v>585</v>
      </c>
      <c r="T28" s="2" t="s">
        <v>586</v>
      </c>
      <c r="U28" s="2" t="str">
        <f>IF(H28&lt;0.05715,"Top 10",IF(H28&lt;0.11429,"Top20",IF(H28&lt;0.17143,"Top30",IF(H28&lt;0.2286,"Top40",IF(H28&lt;0.286,"Top50",IF(H28&lt;0.3429,"Top60",IF(H28&lt;0.4,"Top70",IF(H28&lt;0.45715,"Top80",IF(H28&lt;0.515,"Top90","Top100")))))))))</f>
        <v>Top70</v>
      </c>
      <c r="W28" s="1"/>
      <c r="X28" s="1"/>
      <c r="Y28" s="1"/>
      <c r="Z28" s="1"/>
      <c r="AA28" s="1"/>
      <c r="AB28" s="1"/>
      <c r="AC28" s="1"/>
      <c r="AD28" s="1"/>
    </row>
    <row r="29" spans="1:30">
      <c r="A29" s="3">
        <v>82</v>
      </c>
      <c r="B29" s="2" t="s">
        <v>623</v>
      </c>
      <c r="C29" s="2" t="s">
        <v>624</v>
      </c>
      <c r="D29" s="2">
        <v>0.353524767693705</v>
      </c>
      <c r="E29" s="2" t="s">
        <v>625</v>
      </c>
      <c r="F29" s="2">
        <v>0.31097770154373899</v>
      </c>
      <c r="G29" s="2" t="s">
        <v>626</v>
      </c>
      <c r="H29" s="2">
        <v>0.22857142857142901</v>
      </c>
      <c r="I29" s="1">
        <v>71.494500000000002</v>
      </c>
      <c r="J29" s="4">
        <v>34.009300000000003</v>
      </c>
      <c r="K29" s="2" t="s">
        <v>757</v>
      </c>
      <c r="L29" s="2" t="s">
        <v>21</v>
      </c>
      <c r="M29" s="2" t="s">
        <v>32</v>
      </c>
      <c r="N29" s="2">
        <v>1</v>
      </c>
      <c r="O29" s="2">
        <v>0.25</v>
      </c>
      <c r="P29" s="2">
        <v>1500</v>
      </c>
      <c r="Q29" s="2" t="s">
        <v>627</v>
      </c>
      <c r="R29" s="2" t="s">
        <v>24</v>
      </c>
      <c r="S29" s="2" t="s">
        <v>628</v>
      </c>
      <c r="T29" s="2" t="s">
        <v>629</v>
      </c>
      <c r="U29" s="2" t="str">
        <f>IF(H29&lt;0.05715,"Top 10",IF(H29&lt;0.11429,"Top20",IF(H29&lt;0.17143,"Top30",IF(H29&lt;0.2286,"Top40",IF(H29&lt;0.286,"Top50",IF(H29&lt;0.3429,"Top60",IF(H29&lt;0.4,"Top70",IF(H29&lt;0.45715,"Top80",IF(H29&lt;0.515,"Top90","Top100")))))))))</f>
        <v>Top40</v>
      </c>
      <c r="W29" s="1"/>
      <c r="X29" s="1"/>
      <c r="Y29" s="1"/>
      <c r="Z29" s="1"/>
      <c r="AA29" s="1"/>
      <c r="AB29" s="1"/>
      <c r="AC29" s="1"/>
      <c r="AD29" s="1"/>
    </row>
    <row r="30" spans="1:30">
      <c r="A30" s="3">
        <v>91</v>
      </c>
      <c r="B30" s="2" t="s">
        <v>688</v>
      </c>
      <c r="C30" s="2" t="s">
        <v>689</v>
      </c>
      <c r="D30" s="2">
        <v>0.212394326835744</v>
      </c>
      <c r="E30" s="2" t="s">
        <v>690</v>
      </c>
      <c r="F30" s="2">
        <v>0.165866209262436</v>
      </c>
      <c r="G30" s="2" t="s">
        <v>691</v>
      </c>
      <c r="H30" s="2">
        <v>6.8571428571428603E-2</v>
      </c>
      <c r="I30" s="1">
        <v>71.544799999999995</v>
      </c>
      <c r="J30" s="4">
        <v>34.008299999999998</v>
      </c>
      <c r="K30" s="2" t="s">
        <v>757</v>
      </c>
      <c r="L30" s="2" t="s">
        <v>21</v>
      </c>
      <c r="M30" s="2" t="s">
        <v>32</v>
      </c>
      <c r="N30" s="2">
        <v>1</v>
      </c>
      <c r="O30" s="2">
        <v>0.55000000000000004</v>
      </c>
      <c r="P30" s="2">
        <v>4290</v>
      </c>
      <c r="Q30" s="2" t="s">
        <v>692</v>
      </c>
      <c r="R30" s="2" t="s">
        <v>24</v>
      </c>
      <c r="S30" s="2" t="s">
        <v>693</v>
      </c>
      <c r="T30" s="2" t="s">
        <v>281</v>
      </c>
      <c r="U30" s="2" t="str">
        <f>IF(H30&lt;0.05715,"Top 10",IF(H30&lt;0.11429,"Top20",IF(H30&lt;0.17143,"Top30",IF(H30&lt;0.2286,"Top40",IF(H30&lt;0.286,"Top50",IF(H30&lt;0.3429,"Top60",IF(H30&lt;0.4,"Top70",IF(H30&lt;0.45715,"Top80",IF(H30&lt;0.515,"Top90","Top100")))))))))</f>
        <v>Top20</v>
      </c>
      <c r="W30" s="1"/>
      <c r="X30" s="1"/>
      <c r="Y30" s="1"/>
      <c r="Z30" s="1"/>
      <c r="AA30" s="1"/>
      <c r="AB30" s="1"/>
      <c r="AC30" s="1"/>
      <c r="AD30" s="1"/>
    </row>
    <row r="31" spans="1:30">
      <c r="A31" s="3">
        <v>95</v>
      </c>
      <c r="B31" s="2" t="s">
        <v>717</v>
      </c>
      <c r="C31" s="2" t="s">
        <v>718</v>
      </c>
      <c r="D31" s="2">
        <v>0.50890798574722296</v>
      </c>
      <c r="E31" s="2" t="s">
        <v>719</v>
      </c>
      <c r="F31" s="2">
        <v>0.485077186963979</v>
      </c>
      <c r="G31" s="2" t="s">
        <v>720</v>
      </c>
      <c r="H31" s="2">
        <v>0.53714285714285703</v>
      </c>
      <c r="I31" s="1">
        <v>72.489800000000002</v>
      </c>
      <c r="J31" s="4">
        <v>34.875599999999999</v>
      </c>
      <c r="K31" s="2" t="s">
        <v>757</v>
      </c>
      <c r="L31" s="2" t="s">
        <v>721</v>
      </c>
      <c r="M31" s="2" t="s">
        <v>32</v>
      </c>
      <c r="N31" s="2">
        <v>1</v>
      </c>
      <c r="O31" s="2">
        <v>0.41</v>
      </c>
      <c r="P31" s="2">
        <v>578</v>
      </c>
      <c r="Q31" s="2" t="s">
        <v>722</v>
      </c>
      <c r="R31" s="2" t="s">
        <v>24</v>
      </c>
      <c r="S31" s="2" t="s">
        <v>723</v>
      </c>
      <c r="T31" s="2" t="s">
        <v>724</v>
      </c>
      <c r="U31" s="2" t="str">
        <f>IF(H31&lt;0.05715,"Top 10",IF(H31&lt;0.11429,"Top20",IF(H31&lt;0.17143,"Top30",IF(H31&lt;0.2286,"Top40",IF(H31&lt;0.286,"Top50",IF(H31&lt;0.3429,"Top60",IF(H31&lt;0.4,"Top70",IF(H31&lt;0.45715,"Top80",IF(H31&lt;0.515,"Top90","Top100")))))))))</f>
        <v>Top100</v>
      </c>
      <c r="W31" s="1"/>
      <c r="X31" s="1"/>
      <c r="Y31" s="1"/>
      <c r="Z31" s="1"/>
      <c r="AA31" s="1"/>
      <c r="AB31" s="1"/>
      <c r="AC31" s="1"/>
      <c r="AD31" s="1"/>
    </row>
    <row r="32" spans="1:30">
      <c r="A32" s="3">
        <v>27</v>
      </c>
      <c r="B32" s="2" t="s">
        <v>224</v>
      </c>
      <c r="C32" s="2" t="s">
        <v>225</v>
      </c>
      <c r="D32" s="2">
        <v>0.48829735205757002</v>
      </c>
      <c r="E32" s="2" t="s">
        <v>226</v>
      </c>
      <c r="F32" s="2">
        <v>0.45986277873070303</v>
      </c>
      <c r="G32" s="2" t="s">
        <v>227</v>
      </c>
      <c r="H32" s="2">
        <v>0.502857142857143</v>
      </c>
      <c r="I32" s="1">
        <v>72.991</v>
      </c>
      <c r="J32" s="4">
        <v>33.554900000000004</v>
      </c>
      <c r="K32" s="2" t="s">
        <v>757</v>
      </c>
      <c r="L32" s="2" t="s">
        <v>228</v>
      </c>
      <c r="M32" s="2" t="s">
        <v>32</v>
      </c>
      <c r="N32" s="2">
        <v>1</v>
      </c>
      <c r="O32" s="2">
        <v>0.53</v>
      </c>
      <c r="P32" s="2">
        <v>653</v>
      </c>
      <c r="Q32" s="2" t="s">
        <v>229</v>
      </c>
      <c r="R32" s="2" t="s">
        <v>24</v>
      </c>
      <c r="S32" s="2" t="s">
        <v>230</v>
      </c>
      <c r="T32" s="2" t="s">
        <v>231</v>
      </c>
      <c r="U32" s="2" t="str">
        <f>IF(H32&lt;0.05715,"Top 10",IF(H32&lt;0.11429,"Top20",IF(H32&lt;0.17143,"Top30",IF(H32&lt;0.2286,"Top40",IF(H32&lt;0.286,"Top50",IF(H32&lt;0.3429,"Top60",IF(H32&lt;0.4,"Top70",IF(H32&lt;0.45715,"Top80",IF(H32&lt;0.515,"Top90","Top100")))))))))</f>
        <v>Top90</v>
      </c>
      <c r="W32" s="1"/>
      <c r="X32" s="1"/>
      <c r="Y32" s="1"/>
      <c r="Z32" s="1"/>
      <c r="AA32" s="1"/>
      <c r="AB32" s="1"/>
      <c r="AC32" s="1"/>
      <c r="AD32" s="1"/>
    </row>
    <row r="33" spans="1:30">
      <c r="A33" s="3">
        <v>19</v>
      </c>
      <c r="B33" s="2" t="s">
        <v>162</v>
      </c>
      <c r="C33" s="2" t="s">
        <v>163</v>
      </c>
      <c r="D33" s="2">
        <v>0.34877384196185302</v>
      </c>
      <c r="E33" s="2" t="s">
        <v>164</v>
      </c>
      <c r="F33" s="2">
        <v>0.30668953687821598</v>
      </c>
      <c r="G33" s="2" t="s">
        <v>165</v>
      </c>
      <c r="H33" s="2">
        <v>0.222857142857143</v>
      </c>
      <c r="I33" s="1">
        <v>72.352900000000005</v>
      </c>
      <c r="J33" s="4">
        <v>33.605699999999999</v>
      </c>
      <c r="K33" s="2" t="s">
        <v>757</v>
      </c>
      <c r="L33" s="2" t="s">
        <v>166</v>
      </c>
      <c r="M33" s="2" t="s">
        <v>32</v>
      </c>
      <c r="N33" s="2">
        <v>1</v>
      </c>
      <c r="O33" s="2">
        <v>0.05</v>
      </c>
      <c r="P33" s="2">
        <v>790</v>
      </c>
      <c r="Q33" s="2" t="s">
        <v>167</v>
      </c>
      <c r="R33" s="2" t="s">
        <v>24</v>
      </c>
      <c r="S33" s="2" t="s">
        <v>168</v>
      </c>
      <c r="T33" s="2" t="s">
        <v>169</v>
      </c>
      <c r="U33" s="2" t="str">
        <f>IF(H33&lt;0.05715,"Top 10",IF(H33&lt;0.11429,"Top20",IF(H33&lt;0.17143,"Top30",IF(H33&lt;0.2286,"Top40",IF(H33&lt;0.286,"Top50",IF(H33&lt;0.3429,"Top60",IF(H33&lt;0.4,"Top70",IF(H33&lt;0.45715,"Top80",IF(H33&lt;0.515,"Top90","Top100")))))))))</f>
        <v>Top40</v>
      </c>
      <c r="W33" s="1"/>
      <c r="X33" s="1"/>
      <c r="Y33" s="1"/>
      <c r="Z33" s="1"/>
      <c r="AA33" s="1"/>
      <c r="AB33" s="1"/>
      <c r="AC33" s="1"/>
      <c r="AD33" s="1"/>
    </row>
    <row r="34" spans="1:30">
      <c r="A34" s="3">
        <v>89</v>
      </c>
      <c r="B34" s="2" t="s">
        <v>673</v>
      </c>
      <c r="C34" s="2" t="s">
        <v>674</v>
      </c>
      <c r="D34" s="2">
        <v>0.455669670928527</v>
      </c>
      <c r="E34" s="2" t="s">
        <v>675</v>
      </c>
      <c r="F34" s="2">
        <v>0.42229845626071999</v>
      </c>
      <c r="G34" s="2" t="s">
        <v>676</v>
      </c>
      <c r="H34" s="2">
        <v>0.44</v>
      </c>
      <c r="I34" s="1">
        <v>72.404799999999994</v>
      </c>
      <c r="J34" s="4">
        <v>34.714700000000001</v>
      </c>
      <c r="K34" s="2" t="s">
        <v>757</v>
      </c>
      <c r="L34" s="2" t="s">
        <v>677</v>
      </c>
      <c r="M34" s="2" t="s">
        <v>32</v>
      </c>
      <c r="N34" s="2">
        <v>1</v>
      </c>
      <c r="O34" s="2">
        <v>0.3</v>
      </c>
      <c r="P34" s="2">
        <v>1884</v>
      </c>
      <c r="Q34" s="2" t="s">
        <v>678</v>
      </c>
      <c r="R34" s="2" t="s">
        <v>24</v>
      </c>
      <c r="S34" s="2" t="s">
        <v>679</v>
      </c>
      <c r="T34" s="2" t="s">
        <v>680</v>
      </c>
      <c r="U34" s="2" t="str">
        <f>IF(H34&lt;0.05715,"Top 10",IF(H34&lt;0.11429,"Top20",IF(H34&lt;0.17143,"Top30",IF(H34&lt;0.2286,"Top40",IF(H34&lt;0.286,"Top50",IF(H34&lt;0.3429,"Top60",IF(H34&lt;0.4,"Top70",IF(H34&lt;0.45715,"Top80",IF(H34&lt;0.515,"Top90","Top100")))))))))</f>
        <v>Top80</v>
      </c>
      <c r="W34" s="1"/>
      <c r="X34" s="1"/>
      <c r="Y34" s="1"/>
      <c r="Z34" s="1"/>
      <c r="AA34" s="1"/>
      <c r="AB34" s="1"/>
      <c r="AC34" s="1"/>
      <c r="AD34" s="1"/>
    </row>
    <row r="35" spans="1:30">
      <c r="A35" s="3">
        <v>93</v>
      </c>
      <c r="B35" s="2" t="s">
        <v>702</v>
      </c>
      <c r="C35" s="2" t="s">
        <v>703</v>
      </c>
      <c r="D35" s="2">
        <v>0.45783553412981198</v>
      </c>
      <c r="E35" s="2" t="s">
        <v>704</v>
      </c>
      <c r="F35" s="2">
        <v>0.42504288164665499</v>
      </c>
      <c r="G35" s="2" t="s">
        <v>705</v>
      </c>
      <c r="H35" s="2">
        <v>0.44571428571428601</v>
      </c>
      <c r="I35" s="4">
        <v>70.599699999999999</v>
      </c>
      <c r="J35" s="4">
        <v>32.995600000000003</v>
      </c>
      <c r="K35" s="2" t="s">
        <v>759</v>
      </c>
      <c r="L35" s="2" t="s">
        <v>706</v>
      </c>
      <c r="M35" s="2" t="s">
        <v>32</v>
      </c>
      <c r="N35" s="2">
        <v>1</v>
      </c>
      <c r="O35" s="2">
        <v>0.45</v>
      </c>
      <c r="P35" s="2">
        <v>1784</v>
      </c>
      <c r="Q35" s="2" t="s">
        <v>707</v>
      </c>
      <c r="R35" s="2" t="s">
        <v>24</v>
      </c>
      <c r="S35" s="2" t="s">
        <v>708</v>
      </c>
      <c r="T35" s="2" t="s">
        <v>709</v>
      </c>
      <c r="U35" s="2" t="str">
        <f>IF(H35&lt;0.05715,"Top 10",IF(H35&lt;0.11429,"Top20",IF(H35&lt;0.17143,"Top30",IF(H35&lt;0.2286,"Top40",IF(H35&lt;0.286,"Top50",IF(H35&lt;0.3429,"Top60",IF(H35&lt;0.4,"Top70",IF(H35&lt;0.45715,"Top80",IF(H35&lt;0.515,"Top90","Top100")))))))))</f>
        <v>Top80</v>
      </c>
      <c r="W35" s="1"/>
      <c r="X35" s="1"/>
      <c r="Y35" s="1"/>
      <c r="Z35" s="1"/>
      <c r="AA35" s="1"/>
      <c r="AB35" s="1"/>
      <c r="AC35" s="1"/>
      <c r="AD35" s="1"/>
    </row>
    <row r="36" spans="1:30">
      <c r="A36" s="3">
        <v>20</v>
      </c>
      <c r="B36" s="2" t="s">
        <v>170</v>
      </c>
      <c r="C36" s="2" t="s">
        <v>171</v>
      </c>
      <c r="D36" s="2">
        <v>0.35806609376091703</v>
      </c>
      <c r="E36" s="2" t="s">
        <v>172</v>
      </c>
      <c r="F36" s="2">
        <v>0.31629502572898799</v>
      </c>
      <c r="G36" s="2" t="s">
        <v>173</v>
      </c>
      <c r="H36" s="2">
        <v>0.251428571428571</v>
      </c>
      <c r="I36" s="4">
        <v>70.989400000000003</v>
      </c>
      <c r="J36" s="4">
        <v>31.589700000000001</v>
      </c>
      <c r="K36" s="2" t="s">
        <v>759</v>
      </c>
      <c r="L36" s="2" t="s">
        <v>174</v>
      </c>
      <c r="M36" s="2" t="s">
        <v>32</v>
      </c>
      <c r="N36" s="2">
        <v>1</v>
      </c>
      <c r="O36" s="2">
        <v>0.25</v>
      </c>
      <c r="P36" s="2">
        <v>1389</v>
      </c>
      <c r="Q36" s="2" t="s">
        <v>175</v>
      </c>
      <c r="R36" s="2" t="s">
        <v>24</v>
      </c>
      <c r="S36" s="2" t="s">
        <v>176</v>
      </c>
      <c r="T36" s="2" t="s">
        <v>177</v>
      </c>
      <c r="U36" s="2" t="str">
        <f>IF(H36&lt;0.05715,"Top 10",IF(H36&lt;0.11429,"Top20",IF(H36&lt;0.17143,"Top30",IF(H36&lt;0.2286,"Top40",IF(H36&lt;0.286,"Top50",IF(H36&lt;0.3429,"Top60",IF(H36&lt;0.4,"Top70",IF(H36&lt;0.45715,"Top80",IF(H36&lt;0.515,"Top90","Top100")))))))))</f>
        <v>Top50</v>
      </c>
      <c r="W36" s="1"/>
      <c r="X36" s="1"/>
      <c r="Y36" s="1"/>
      <c r="Z36" s="1"/>
      <c r="AA36" s="1"/>
      <c r="AB36" s="1"/>
      <c r="AC36" s="1"/>
      <c r="AD36" s="1"/>
    </row>
    <row r="37" spans="1:30">
      <c r="A37" s="3">
        <v>85</v>
      </c>
      <c r="B37" s="2" t="s">
        <v>645</v>
      </c>
      <c r="C37" s="2" t="s">
        <v>646</v>
      </c>
      <c r="D37" s="2">
        <v>0.46503178928247102</v>
      </c>
      <c r="E37" s="2" t="s">
        <v>647</v>
      </c>
      <c r="F37" s="2">
        <v>0.43327615780445999</v>
      </c>
      <c r="G37" s="2" t="s">
        <v>648</v>
      </c>
      <c r="H37" s="2">
        <v>0.45714285714285702</v>
      </c>
      <c r="I37" s="4">
        <v>72.910600000000002</v>
      </c>
      <c r="J37" s="4">
        <v>33.993899999999996</v>
      </c>
      <c r="K37" s="2" t="s">
        <v>759</v>
      </c>
      <c r="L37" s="2" t="s">
        <v>649</v>
      </c>
      <c r="M37" s="2" t="s">
        <v>32</v>
      </c>
      <c r="N37" s="2">
        <v>1</v>
      </c>
      <c r="O37" s="2">
        <v>0.3</v>
      </c>
      <c r="P37" s="2">
        <v>827</v>
      </c>
      <c r="Q37" s="2" t="s">
        <v>650</v>
      </c>
      <c r="R37" s="2" t="s">
        <v>24</v>
      </c>
      <c r="S37" s="2" t="s">
        <v>651</v>
      </c>
      <c r="T37" s="2" t="s">
        <v>652</v>
      </c>
      <c r="U37" s="2" t="str">
        <f>IF(H37&lt;0.05715,"Top 10",IF(H37&lt;0.11429,"Top20",IF(H37&lt;0.17143,"Top30",IF(H37&lt;0.2286,"Top40",IF(H37&lt;0.286,"Top50",IF(H37&lt;0.3429,"Top60",IF(H37&lt;0.4,"Top70",IF(H37&lt;0.45715,"Top80",IF(H37&lt;0.515,"Top90","Top100")))))))))</f>
        <v>Top80</v>
      </c>
      <c r="W37" s="1"/>
      <c r="X37" s="1"/>
      <c r="Y37" s="1"/>
      <c r="Z37" s="1"/>
      <c r="AA37" s="1"/>
      <c r="AB37" s="1"/>
      <c r="AC37" s="1"/>
      <c r="AD37" s="1"/>
    </row>
    <row r="38" spans="1:30">
      <c r="A38" s="3">
        <v>26</v>
      </c>
      <c r="B38" s="2" t="s">
        <v>216</v>
      </c>
      <c r="C38" s="2" t="s">
        <v>217</v>
      </c>
      <c r="D38" s="2">
        <v>0.38664151470690999</v>
      </c>
      <c r="E38" s="2" t="s">
        <v>218</v>
      </c>
      <c r="F38" s="2">
        <v>0.34716981132075497</v>
      </c>
      <c r="G38" s="2" t="s">
        <v>219</v>
      </c>
      <c r="H38" s="2">
        <v>0.30285714285714299</v>
      </c>
      <c r="I38" s="4">
        <v>73.469499999999996</v>
      </c>
      <c r="J38" s="4">
        <v>34.051099999999998</v>
      </c>
      <c r="K38" s="2" t="s">
        <v>759</v>
      </c>
      <c r="L38" s="2" t="s">
        <v>220</v>
      </c>
      <c r="M38" s="2" t="s">
        <v>32</v>
      </c>
      <c r="N38" s="2">
        <v>1</v>
      </c>
      <c r="O38" s="2">
        <v>0.5</v>
      </c>
      <c r="P38" s="2">
        <v>2114</v>
      </c>
      <c r="Q38" s="2" t="s">
        <v>221</v>
      </c>
      <c r="R38" s="2" t="s">
        <v>24</v>
      </c>
      <c r="S38" s="2" t="s">
        <v>222</v>
      </c>
      <c r="T38" s="2" t="s">
        <v>223</v>
      </c>
      <c r="U38" s="2" t="str">
        <f>IF(H38&lt;0.05715,"Top 10",IF(H38&lt;0.11429,"Top20",IF(H38&lt;0.17143,"Top30",IF(H38&lt;0.2286,"Top40",IF(H38&lt;0.286,"Top50",IF(H38&lt;0.3429,"Top60",IF(H38&lt;0.4,"Top70",IF(H38&lt;0.45715,"Top80",IF(H38&lt;0.515,"Top90","Top100")))))))))</f>
        <v>Top60</v>
      </c>
      <c r="W38" s="1"/>
      <c r="X38" s="1"/>
      <c r="Y38" s="1"/>
      <c r="Z38" s="1"/>
      <c r="AA38" s="1"/>
      <c r="AB38" s="1"/>
      <c r="AC38" s="1"/>
      <c r="AD38" s="1"/>
    </row>
    <row r="39" spans="1:30">
      <c r="A39" s="3">
        <v>35</v>
      </c>
      <c r="B39" s="2" t="s">
        <v>282</v>
      </c>
      <c r="C39" s="2" t="s">
        <v>283</v>
      </c>
      <c r="D39" s="2">
        <v>0.24264654509886099</v>
      </c>
      <c r="E39" s="2" t="s">
        <v>284</v>
      </c>
      <c r="F39" s="2">
        <v>0.193653516295026</v>
      </c>
      <c r="G39" s="2" t="s">
        <v>285</v>
      </c>
      <c r="H39" s="2">
        <v>8.5714285714285701E-2</v>
      </c>
      <c r="I39" s="4">
        <v>71.663499999999999</v>
      </c>
      <c r="J39" s="4">
        <v>29.344799999999999</v>
      </c>
      <c r="K39" s="2" t="s">
        <v>756</v>
      </c>
      <c r="L39" s="2" t="s">
        <v>286</v>
      </c>
      <c r="M39" s="2" t="s">
        <v>32</v>
      </c>
      <c r="N39" s="2">
        <v>1</v>
      </c>
      <c r="O39" s="2">
        <v>0.85</v>
      </c>
      <c r="P39" s="2">
        <v>3699</v>
      </c>
      <c r="Q39" s="2" t="s">
        <v>287</v>
      </c>
      <c r="R39" s="2" t="s">
        <v>65</v>
      </c>
      <c r="S39" s="2" t="s">
        <v>288</v>
      </c>
      <c r="T39" s="2" t="s">
        <v>289</v>
      </c>
      <c r="U39" s="2" t="str">
        <f>IF(H39&lt;0.05715,"Top 10",IF(H39&lt;0.11429,"Top20",IF(H39&lt;0.17143,"Top30",IF(H39&lt;0.2286,"Top40",IF(H39&lt;0.286,"Top50",IF(H39&lt;0.3429,"Top60",IF(H39&lt;0.4,"Top70",IF(H39&lt;0.45715,"Top80",IF(H39&lt;0.515,"Top90","Top100")))))))))</f>
        <v>Top20</v>
      </c>
      <c r="W39" s="1"/>
      <c r="X39" s="1"/>
      <c r="Y39" s="1"/>
      <c r="Z39" s="1"/>
      <c r="AA39" s="1"/>
      <c r="AB39" s="1"/>
      <c r="AC39" s="1"/>
      <c r="AD39" s="1"/>
    </row>
    <row r="40" spans="1:30">
      <c r="A40" s="3">
        <v>22</v>
      </c>
      <c r="B40" s="2" t="s">
        <v>187</v>
      </c>
      <c r="C40" s="2" t="s">
        <v>188</v>
      </c>
      <c r="D40" s="2">
        <v>0.27024383427653198</v>
      </c>
      <c r="E40" s="2" t="s">
        <v>189</v>
      </c>
      <c r="F40" s="2">
        <v>0.221440823327616</v>
      </c>
      <c r="G40" s="2" t="s">
        <v>190</v>
      </c>
      <c r="H40" s="2">
        <v>0.108571428571429</v>
      </c>
      <c r="I40" s="4">
        <v>73.071600000000004</v>
      </c>
      <c r="J40" s="4">
        <v>31.4086</v>
      </c>
      <c r="K40" s="2" t="s">
        <v>756</v>
      </c>
      <c r="L40" s="5" t="s">
        <v>191</v>
      </c>
      <c r="M40" s="2" t="s">
        <v>32</v>
      </c>
      <c r="N40" s="2">
        <v>1</v>
      </c>
      <c r="O40" s="2">
        <v>0.25</v>
      </c>
      <c r="P40" s="2">
        <v>4950</v>
      </c>
      <c r="Q40" s="2" t="s">
        <v>192</v>
      </c>
      <c r="R40" s="2" t="s">
        <v>24</v>
      </c>
      <c r="S40" s="2" t="s">
        <v>193</v>
      </c>
      <c r="T40" s="2" t="s">
        <v>194</v>
      </c>
      <c r="U40" s="2" t="str">
        <f>IF(H40&lt;0.05715,"Top 10",IF(H40&lt;0.11429,"Top20",IF(H40&lt;0.17143,"Top30",IF(H40&lt;0.2286,"Top40",IF(H40&lt;0.286,"Top50",IF(H40&lt;0.3429,"Top60",IF(H40&lt;0.4,"Top70",IF(H40&lt;0.45715,"Top80",IF(H40&lt;0.515,"Top90","Top100")))))))))</f>
        <v>Top20</v>
      </c>
      <c r="W40" s="1"/>
      <c r="X40" s="1"/>
      <c r="Y40" s="1"/>
      <c r="Z40" s="1"/>
      <c r="AA40" s="1"/>
      <c r="AB40" s="1"/>
      <c r="AC40" s="1"/>
      <c r="AD40" s="1"/>
    </row>
    <row r="41" spans="1:30">
      <c r="A41" s="3">
        <v>24</v>
      </c>
      <c r="B41" s="2" t="s">
        <v>202</v>
      </c>
      <c r="C41" s="2" t="s">
        <v>203</v>
      </c>
      <c r="D41" s="2">
        <v>0.51254104660099198</v>
      </c>
      <c r="E41" s="2" t="s">
        <v>204</v>
      </c>
      <c r="F41" s="2">
        <v>0.489022298456261</v>
      </c>
      <c r="G41" s="2" t="s">
        <v>205</v>
      </c>
      <c r="H41" s="2">
        <v>0.54857142857142904</v>
      </c>
      <c r="I41" s="4">
        <v>73.0715</v>
      </c>
      <c r="J41" s="4">
        <v>31.4087</v>
      </c>
      <c r="K41" s="2" t="s">
        <v>756</v>
      </c>
      <c r="L41" s="2" t="s">
        <v>191</v>
      </c>
      <c r="M41" s="2" t="s">
        <v>32</v>
      </c>
      <c r="N41" s="2">
        <v>1</v>
      </c>
      <c r="O41" s="2">
        <v>0.59</v>
      </c>
      <c r="P41" s="2">
        <v>463</v>
      </c>
      <c r="Q41" s="2" t="s">
        <v>206</v>
      </c>
      <c r="R41" s="2" t="s">
        <v>24</v>
      </c>
      <c r="S41" s="2" t="s">
        <v>207</v>
      </c>
      <c r="T41" s="2" t="s">
        <v>208</v>
      </c>
      <c r="U41" s="2" t="str">
        <f>IF(H41&lt;0.05715,"Top 10",IF(H41&lt;0.11429,"Top20",IF(H41&lt;0.17143,"Top30",IF(H41&lt;0.2286,"Top40",IF(H41&lt;0.286,"Top50",IF(H41&lt;0.3429,"Top60",IF(H41&lt;0.4,"Top70",IF(H41&lt;0.45715,"Top80",IF(H41&lt;0.515,"Top90","Top100")))))))))</f>
        <v>Top100</v>
      </c>
      <c r="W41" s="1"/>
      <c r="X41" s="1"/>
      <c r="Y41" s="1"/>
      <c r="Z41" s="1"/>
      <c r="AA41" s="1"/>
      <c r="AB41" s="1"/>
      <c r="AC41" s="1"/>
      <c r="AD41" s="1"/>
    </row>
    <row r="42" spans="1:30">
      <c r="A42" s="3">
        <v>54</v>
      </c>
      <c r="B42" s="2" t="s">
        <v>421</v>
      </c>
      <c r="C42" s="2" t="s">
        <v>422</v>
      </c>
      <c r="D42" s="2">
        <v>0.44910221476979001</v>
      </c>
      <c r="E42" s="2" t="s">
        <v>423</v>
      </c>
      <c r="F42" s="2">
        <v>0.41406518010291599</v>
      </c>
      <c r="G42" s="2" t="s">
        <v>424</v>
      </c>
      <c r="H42" s="2">
        <v>0.41714285714285698</v>
      </c>
      <c r="I42" s="4">
        <v>73.062799999999996</v>
      </c>
      <c r="J42" s="4">
        <v>31.449200000000001</v>
      </c>
      <c r="K42" s="2" t="s">
        <v>756</v>
      </c>
      <c r="L42" s="2" t="s">
        <v>191</v>
      </c>
      <c r="M42" s="2" t="s">
        <v>32</v>
      </c>
      <c r="N42" s="2">
        <v>1</v>
      </c>
      <c r="O42" s="2">
        <v>0.45</v>
      </c>
      <c r="P42" s="2">
        <v>819</v>
      </c>
      <c r="Q42" s="2" t="s">
        <v>425</v>
      </c>
      <c r="R42" s="2" t="s">
        <v>24</v>
      </c>
      <c r="S42" s="2" t="s">
        <v>426</v>
      </c>
      <c r="T42" s="2" t="s">
        <v>427</v>
      </c>
      <c r="U42" s="2" t="str">
        <f>IF(H42&lt;0.05715,"Top 10",IF(H42&lt;0.11429,"Top20",IF(H42&lt;0.17143,"Top30",IF(H42&lt;0.2286,"Top40",IF(H42&lt;0.286,"Top50",IF(H42&lt;0.3429,"Top60",IF(H42&lt;0.4,"Top70",IF(H42&lt;0.45715,"Top80",IF(H42&lt;0.515,"Top90","Top100")))))))))</f>
        <v>Top80</v>
      </c>
      <c r="W42" s="1"/>
      <c r="X42" s="1"/>
      <c r="Y42" s="1"/>
      <c r="Z42" s="1"/>
      <c r="AA42" s="1"/>
      <c r="AB42" s="1"/>
      <c r="AC42" s="1"/>
      <c r="AD42" s="1"/>
    </row>
    <row r="43" spans="1:30">
      <c r="A43" s="3">
        <v>75</v>
      </c>
      <c r="B43" s="2" t="s">
        <v>573</v>
      </c>
      <c r="C43" s="2" t="s">
        <v>574</v>
      </c>
      <c r="D43" s="2">
        <v>0.14825682945574001</v>
      </c>
      <c r="E43" s="2" t="s">
        <v>575</v>
      </c>
      <c r="F43" s="2">
        <v>0.107032590051458</v>
      </c>
      <c r="G43" s="2" t="s">
        <v>576</v>
      </c>
      <c r="H43" s="2">
        <v>2.8571428571428598E-2</v>
      </c>
      <c r="I43" s="4">
        <v>73.063599999999994</v>
      </c>
      <c r="J43" s="4">
        <v>31.4008</v>
      </c>
      <c r="K43" s="2" t="s">
        <v>756</v>
      </c>
      <c r="L43" s="2" t="s">
        <v>191</v>
      </c>
      <c r="M43" s="2" t="s">
        <v>32</v>
      </c>
      <c r="N43" s="2">
        <v>1</v>
      </c>
      <c r="O43" s="2">
        <v>0.35</v>
      </c>
      <c r="P43" s="2">
        <v>20228</v>
      </c>
      <c r="Q43" s="2" t="s">
        <v>577</v>
      </c>
      <c r="R43" s="2" t="s">
        <v>24</v>
      </c>
      <c r="S43" s="2" t="s">
        <v>578</v>
      </c>
      <c r="T43" s="2" t="s">
        <v>579</v>
      </c>
      <c r="U43" s="2" t="str">
        <f>IF(H43&lt;0.05715,"Top 10",IF(H43&lt;0.11429,"Top20",IF(H43&lt;0.17143,"Top30",IF(H43&lt;0.2286,"Top40",IF(H43&lt;0.286,"Top50",IF(H43&lt;0.3429,"Top60",IF(H43&lt;0.4,"Top70",IF(H43&lt;0.45715,"Top80",IF(H43&lt;0.515,"Top90","Top100")))))))))</f>
        <v>Top 10</v>
      </c>
      <c r="W43" s="1"/>
      <c r="X43" s="1"/>
      <c r="Y43" s="1"/>
      <c r="Z43" s="1"/>
      <c r="AA43" s="1"/>
      <c r="AB43" s="1"/>
      <c r="AC43" s="1"/>
      <c r="AD43" s="1"/>
    </row>
    <row r="44" spans="1:30">
      <c r="A44" s="3">
        <v>84</v>
      </c>
      <c r="B44" s="2" t="s">
        <v>637</v>
      </c>
      <c r="C44" s="2" t="s">
        <v>638</v>
      </c>
      <c r="D44" s="2">
        <v>0.35638929644379203</v>
      </c>
      <c r="E44" s="2" t="s">
        <v>639</v>
      </c>
      <c r="F44" s="2">
        <v>0.313893653516295</v>
      </c>
      <c r="G44" s="2" t="s">
        <v>640</v>
      </c>
      <c r="H44" s="2">
        <v>0.23428571428571399</v>
      </c>
      <c r="I44" s="4">
        <v>74.075900000000004</v>
      </c>
      <c r="J44" s="4">
        <v>32.581099999999999</v>
      </c>
      <c r="K44" s="2" t="s">
        <v>756</v>
      </c>
      <c r="L44" s="2" t="s">
        <v>641</v>
      </c>
      <c r="M44" s="2" t="s">
        <v>32</v>
      </c>
      <c r="N44" s="2">
        <v>1</v>
      </c>
      <c r="O44" s="2">
        <v>0.75</v>
      </c>
      <c r="P44" s="2">
        <v>1990</v>
      </c>
      <c r="Q44" s="2" t="s">
        <v>642</v>
      </c>
      <c r="R44" s="2" t="s">
        <v>24</v>
      </c>
      <c r="S44" s="2" t="s">
        <v>643</v>
      </c>
      <c r="T44" s="2" t="s">
        <v>644</v>
      </c>
      <c r="U44" s="2" t="str">
        <f>IF(H44&lt;0.05715,"Top 10",IF(H44&lt;0.11429,"Top20",IF(H44&lt;0.17143,"Top30",IF(H44&lt;0.2286,"Top40",IF(H44&lt;0.286,"Top50",IF(H44&lt;0.3429,"Top60",IF(H44&lt;0.4,"Top70",IF(H44&lt;0.45715,"Top80",IF(H44&lt;0.515,"Top90","Top100")))))))))</f>
        <v>Top50</v>
      </c>
      <c r="W44" s="1"/>
      <c r="X44" s="1"/>
      <c r="Y44" s="1"/>
      <c r="Z44" s="1"/>
      <c r="AA44" s="1"/>
      <c r="AB44" s="1"/>
      <c r="AC44" s="1"/>
      <c r="AD44" s="1"/>
    </row>
    <row r="45" spans="1:30">
      <c r="A45" s="3">
        <v>9</v>
      </c>
      <c r="B45" s="2" t="s">
        <v>90</v>
      </c>
      <c r="C45" s="2" t="s">
        <v>91</v>
      </c>
      <c r="D45" s="2">
        <v>0.46580032138615302</v>
      </c>
      <c r="E45" s="2" t="s">
        <v>92</v>
      </c>
      <c r="F45" s="2">
        <v>0.43430531732418498</v>
      </c>
      <c r="G45" s="2" t="s">
        <v>93</v>
      </c>
      <c r="H45" s="2">
        <v>0.46285714285714302</v>
      </c>
      <c r="I45" s="1">
        <v>74.305199999999999</v>
      </c>
      <c r="J45" s="4">
        <v>31.569600000000001</v>
      </c>
      <c r="K45" s="2" t="s">
        <v>756</v>
      </c>
      <c r="L45" s="2" t="s">
        <v>94</v>
      </c>
      <c r="M45" s="2" t="s">
        <v>32</v>
      </c>
      <c r="N45" s="2">
        <v>1</v>
      </c>
      <c r="O45" s="2">
        <v>0.5</v>
      </c>
      <c r="P45" s="2">
        <v>97</v>
      </c>
      <c r="Q45" s="2" t="s">
        <v>95</v>
      </c>
      <c r="R45" s="2" t="s">
        <v>24</v>
      </c>
      <c r="S45" s="2" t="s">
        <v>96</v>
      </c>
      <c r="T45" s="2" t="s">
        <v>97</v>
      </c>
      <c r="U45" s="2" t="str">
        <f>IF(H45&lt;0.05715,"Top 10",IF(H45&lt;0.11429,"Top20",IF(H45&lt;0.17143,"Top30",IF(H45&lt;0.2286,"Top40",IF(H45&lt;0.286,"Top50",IF(H45&lt;0.3429,"Top60",IF(H45&lt;0.4,"Top70",IF(H45&lt;0.45715,"Top80",IF(H45&lt;0.515,"Top90","Top100")))))))))</f>
        <v>Top90</v>
      </c>
      <c r="V45" s="1"/>
      <c r="W45" s="1"/>
      <c r="X45" s="1"/>
      <c r="Y45" s="1"/>
      <c r="Z45" s="1"/>
      <c r="AA45" s="1"/>
      <c r="AB45" s="1"/>
      <c r="AC45" s="1"/>
      <c r="AD45" s="1"/>
    </row>
    <row r="46" spans="1:30">
      <c r="A46" s="3">
        <v>14</v>
      </c>
      <c r="B46" s="2" t="s">
        <v>126</v>
      </c>
      <c r="C46" s="2" t="s">
        <v>127</v>
      </c>
      <c r="D46" s="2">
        <v>0.47690910361210098</v>
      </c>
      <c r="E46" s="2" t="s">
        <v>128</v>
      </c>
      <c r="F46" s="2">
        <v>0.44579759862778701</v>
      </c>
      <c r="G46" s="2" t="s">
        <v>129</v>
      </c>
      <c r="H46" s="2">
        <v>0.46857142857142903</v>
      </c>
      <c r="I46" s="1">
        <v>74.350099999999998</v>
      </c>
      <c r="J46" s="4">
        <v>31.572299999999998</v>
      </c>
      <c r="K46" s="2" t="s">
        <v>756</v>
      </c>
      <c r="L46" s="2" t="s">
        <v>94</v>
      </c>
      <c r="M46" s="2" t="s">
        <v>32</v>
      </c>
      <c r="N46" s="2">
        <v>1</v>
      </c>
      <c r="O46" s="2">
        <v>0.1</v>
      </c>
      <c r="P46" s="2">
        <v>296</v>
      </c>
      <c r="Q46" s="2" t="s">
        <v>130</v>
      </c>
      <c r="R46" s="2" t="s">
        <v>24</v>
      </c>
      <c r="S46" s="2" t="s">
        <v>131</v>
      </c>
      <c r="T46" s="2" t="s">
        <v>132</v>
      </c>
      <c r="U46" s="2" t="str">
        <f>IF(H46&lt;0.05715,"Top 10",IF(H46&lt;0.11429,"Top20",IF(H46&lt;0.17143,"Top30",IF(H46&lt;0.2286,"Top40",IF(H46&lt;0.286,"Top50",IF(H46&lt;0.3429,"Top60",IF(H46&lt;0.4,"Top70",IF(H46&lt;0.45715,"Top80",IF(H46&lt;0.515,"Top90","Top100")))))))))</f>
        <v>Top90</v>
      </c>
      <c r="V46" s="1"/>
      <c r="W46" s="1"/>
      <c r="X46" s="1"/>
      <c r="Y46" s="1"/>
      <c r="Z46" s="1"/>
      <c r="AA46" s="1"/>
      <c r="AB46" s="1"/>
      <c r="AC46" s="1"/>
      <c r="AD46" s="1"/>
    </row>
    <row r="47" spans="1:30">
      <c r="A47" s="3">
        <v>17</v>
      </c>
      <c r="B47" s="2" t="s">
        <v>148</v>
      </c>
      <c r="C47" s="2" t="s">
        <v>149</v>
      </c>
      <c r="D47" s="2">
        <v>0.30224271641165401</v>
      </c>
      <c r="E47" s="2" t="s">
        <v>150</v>
      </c>
      <c r="F47" s="2">
        <v>0.25557461406518001</v>
      </c>
      <c r="G47" s="2" t="s">
        <v>151</v>
      </c>
      <c r="H47" s="2">
        <v>0.154285714285714</v>
      </c>
      <c r="I47" s="1">
        <v>74.358699999999999</v>
      </c>
      <c r="J47" s="4">
        <v>31.5412</v>
      </c>
      <c r="K47" s="2" t="s">
        <v>756</v>
      </c>
      <c r="L47" s="5" t="s">
        <v>94</v>
      </c>
      <c r="M47" s="2" t="s">
        <v>32</v>
      </c>
      <c r="N47" s="2">
        <v>1</v>
      </c>
      <c r="O47" s="2">
        <v>0.3</v>
      </c>
      <c r="P47" s="2">
        <v>768</v>
      </c>
      <c r="Q47" s="2" t="s">
        <v>152</v>
      </c>
      <c r="R47" s="2" t="s">
        <v>24</v>
      </c>
      <c r="S47" s="2" t="s">
        <v>153</v>
      </c>
      <c r="T47" s="2" t="s">
        <v>154</v>
      </c>
      <c r="U47" s="2" t="str">
        <f>IF(H47&lt;0.05715,"Top 10",IF(H47&lt;0.11429,"Top20",IF(H47&lt;0.17143,"Top30",IF(H47&lt;0.2286,"Top40",IF(H47&lt;0.286,"Top50",IF(H47&lt;0.3429,"Top60",IF(H47&lt;0.4,"Top70",IF(H47&lt;0.45715,"Top80",IF(H47&lt;0.515,"Top90","Top100")))))))))</f>
        <v>Top30</v>
      </c>
      <c r="V47" s="1"/>
      <c r="W47" s="1"/>
      <c r="X47" s="1"/>
      <c r="Y47" s="1"/>
      <c r="Z47" s="1"/>
      <c r="AA47" s="1"/>
      <c r="AB47" s="1"/>
      <c r="AC47" s="1"/>
      <c r="AD47" s="1"/>
    </row>
    <row r="48" spans="1:30">
      <c r="A48" s="3">
        <v>23</v>
      </c>
      <c r="B48" s="2" t="s">
        <v>195</v>
      </c>
      <c r="C48" s="2" t="s">
        <v>196</v>
      </c>
      <c r="D48" s="2">
        <v>0.244393208970866</v>
      </c>
      <c r="E48" s="2" t="s">
        <v>197</v>
      </c>
      <c r="F48" s="2">
        <v>0.19536878216123499</v>
      </c>
      <c r="G48" s="2" t="s">
        <v>198</v>
      </c>
      <c r="H48" s="2">
        <v>9.1428571428571401E-2</v>
      </c>
      <c r="I48" s="1">
        <v>74.358699999999999</v>
      </c>
      <c r="J48" s="4">
        <v>31.582000000000001</v>
      </c>
      <c r="K48" s="2" t="s">
        <v>756</v>
      </c>
      <c r="L48" s="2" t="s">
        <v>94</v>
      </c>
      <c r="M48" s="2" t="s">
        <v>32</v>
      </c>
      <c r="N48" s="2">
        <v>1</v>
      </c>
      <c r="O48" s="2">
        <v>0.25</v>
      </c>
      <c r="P48" s="2">
        <v>3160</v>
      </c>
      <c r="Q48" s="2" t="s">
        <v>199</v>
      </c>
      <c r="R48" s="2" t="s">
        <v>24</v>
      </c>
      <c r="S48" s="2" t="s">
        <v>200</v>
      </c>
      <c r="T48" s="2" t="s">
        <v>201</v>
      </c>
      <c r="U48" s="2" t="str">
        <f>IF(H48&lt;0.05715,"Top 10",IF(H48&lt;0.11429,"Top20",IF(H48&lt;0.17143,"Top30",IF(H48&lt;0.2286,"Top40",IF(H48&lt;0.286,"Top50",IF(H48&lt;0.3429,"Top60",IF(H48&lt;0.4,"Top70",IF(H48&lt;0.45715,"Top80",IF(H48&lt;0.515,"Top90","Top100")))))))))</f>
        <v>Top20</v>
      </c>
      <c r="V48" s="1"/>
      <c r="W48" s="1"/>
      <c r="X48" s="1"/>
      <c r="Y48" s="1"/>
      <c r="Z48" s="1"/>
      <c r="AA48" s="1"/>
      <c r="AB48" s="1"/>
      <c r="AC48" s="1"/>
      <c r="AD48" s="1"/>
    </row>
    <row r="49" spans="1:30">
      <c r="A49" s="3">
        <v>29</v>
      </c>
      <c r="B49" s="2" t="s">
        <v>239</v>
      </c>
      <c r="C49" s="2" t="s">
        <v>240</v>
      </c>
      <c r="D49" s="2">
        <v>0.28750087333193602</v>
      </c>
      <c r="E49" s="2" t="s">
        <v>241</v>
      </c>
      <c r="F49" s="2">
        <v>0.24099485420240099</v>
      </c>
      <c r="G49" s="2" t="s">
        <v>242</v>
      </c>
      <c r="H49" s="2">
        <v>0.125714285714286</v>
      </c>
      <c r="I49" s="1">
        <v>74.325599999999994</v>
      </c>
      <c r="J49" s="4">
        <v>31.447199999999999</v>
      </c>
      <c r="K49" s="2" t="s">
        <v>756</v>
      </c>
      <c r="L49" s="2" t="s">
        <v>94</v>
      </c>
      <c r="M49" s="2" t="s">
        <v>32</v>
      </c>
      <c r="N49" s="2">
        <v>1</v>
      </c>
      <c r="O49" s="2">
        <v>3.75</v>
      </c>
      <c r="P49" s="2">
        <v>11172</v>
      </c>
      <c r="Q49" s="2" t="s">
        <v>243</v>
      </c>
      <c r="R49" s="2" t="s">
        <v>24</v>
      </c>
      <c r="S49" s="2" t="s">
        <v>244</v>
      </c>
      <c r="T49" s="2" t="s">
        <v>245</v>
      </c>
      <c r="U49" s="2" t="str">
        <f>IF(H49&lt;0.05715,"Top 10",IF(H49&lt;0.11429,"Top20",IF(H49&lt;0.17143,"Top30",IF(H49&lt;0.2286,"Top40",IF(H49&lt;0.286,"Top50",IF(H49&lt;0.3429,"Top60",IF(H49&lt;0.4,"Top70",IF(H49&lt;0.45715,"Top80",IF(H49&lt;0.515,"Top90","Top100")))))))))</f>
        <v>Top30</v>
      </c>
      <c r="V49" s="1"/>
      <c r="W49" s="1"/>
      <c r="X49" s="1"/>
      <c r="Y49" s="1"/>
      <c r="Z49" s="1"/>
      <c r="AA49" s="1"/>
      <c r="AB49" s="1"/>
      <c r="AC49" s="1"/>
      <c r="AD49" s="1"/>
    </row>
    <row r="50" spans="1:30">
      <c r="A50" s="3">
        <v>42</v>
      </c>
      <c r="B50" s="2" t="s">
        <v>334</v>
      </c>
      <c r="C50" s="2" t="s">
        <v>335</v>
      </c>
      <c r="D50" s="2">
        <v>0.33487039754069697</v>
      </c>
      <c r="E50" s="2" t="s">
        <v>336</v>
      </c>
      <c r="F50" s="2">
        <v>0.29005145797598603</v>
      </c>
      <c r="G50" s="2" t="s">
        <v>337</v>
      </c>
      <c r="H50" s="2">
        <v>0.182857142857143</v>
      </c>
      <c r="I50" s="1">
        <v>74.358699999999999</v>
      </c>
      <c r="J50" s="4">
        <v>31.5608</v>
      </c>
      <c r="K50" s="2" t="s">
        <v>756</v>
      </c>
      <c r="L50" s="2" t="s">
        <v>94</v>
      </c>
      <c r="M50" s="2" t="s">
        <v>32</v>
      </c>
      <c r="N50" s="2">
        <v>1</v>
      </c>
      <c r="O50" s="2">
        <v>0.25</v>
      </c>
      <c r="P50" s="2">
        <v>1209</v>
      </c>
      <c r="Q50" s="2" t="s">
        <v>338</v>
      </c>
      <c r="R50" s="2" t="s">
        <v>24</v>
      </c>
      <c r="S50" s="2" t="s">
        <v>339</v>
      </c>
      <c r="T50" s="2" t="s">
        <v>340</v>
      </c>
      <c r="U50" s="2" t="str">
        <f>IF(H50&lt;0.05715,"Top 10",IF(H50&lt;0.11429,"Top20",IF(H50&lt;0.17143,"Top30",IF(H50&lt;0.2286,"Top40",IF(H50&lt;0.286,"Top50",IF(H50&lt;0.3429,"Top60",IF(H50&lt;0.4,"Top70",IF(H50&lt;0.45715,"Top80",IF(H50&lt;0.515,"Top90","Top100")))))))))</f>
        <v>Top40</v>
      </c>
      <c r="V50" s="1"/>
      <c r="W50" s="1"/>
      <c r="X50" s="1"/>
      <c r="Y50" s="1"/>
      <c r="Z50" s="1"/>
      <c r="AA50" s="1"/>
      <c r="AB50" s="1"/>
      <c r="AC50" s="1"/>
      <c r="AD50" s="1"/>
    </row>
    <row r="51" spans="1:30">
      <c r="A51" s="3">
        <v>43</v>
      </c>
      <c r="B51" s="2" t="s">
        <v>341</v>
      </c>
      <c r="C51" s="2" t="s">
        <v>342</v>
      </c>
      <c r="D51" s="2">
        <v>0.42534758611052897</v>
      </c>
      <c r="E51" s="2" t="s">
        <v>343</v>
      </c>
      <c r="F51" s="2">
        <v>0.38799313893653498</v>
      </c>
      <c r="G51" s="2" t="s">
        <v>344</v>
      </c>
      <c r="H51" s="2">
        <v>0.34285714285714303</v>
      </c>
      <c r="I51" s="1">
        <v>74.355699999999999</v>
      </c>
      <c r="J51" s="4">
        <v>31.546900000000001</v>
      </c>
      <c r="K51" s="2" t="s">
        <v>756</v>
      </c>
      <c r="L51" s="2" t="s">
        <v>94</v>
      </c>
      <c r="M51" s="2" t="s">
        <v>32</v>
      </c>
      <c r="N51" s="2">
        <v>1</v>
      </c>
      <c r="O51" s="2">
        <v>0.44</v>
      </c>
      <c r="P51" s="2">
        <v>303</v>
      </c>
      <c r="Q51" s="2" t="s">
        <v>345</v>
      </c>
      <c r="R51" s="2" t="s">
        <v>24</v>
      </c>
      <c r="S51" s="2" t="s">
        <v>346</v>
      </c>
      <c r="T51" s="2" t="s">
        <v>347</v>
      </c>
      <c r="U51" s="2" t="str">
        <f>IF(H51&lt;0.05715,"Top 10",IF(H51&lt;0.11429,"Top20",IF(H51&lt;0.17143,"Top30",IF(H51&lt;0.2286,"Top40",IF(H51&lt;0.286,"Top50",IF(H51&lt;0.3429,"Top60",IF(H51&lt;0.4,"Top70",IF(H51&lt;0.45715,"Top80",IF(H51&lt;0.515,"Top90","Top100")))))))))</f>
        <v>Top60</v>
      </c>
      <c r="V51" s="1"/>
      <c r="W51" s="1"/>
      <c r="X51" s="1"/>
      <c r="Y51" s="1"/>
      <c r="Z51" s="1"/>
      <c r="AA51" s="1"/>
      <c r="AB51" s="1"/>
      <c r="AC51" s="1"/>
      <c r="AD51" s="1"/>
    </row>
    <row r="52" spans="1:30">
      <c r="A52" s="3">
        <v>45</v>
      </c>
      <c r="B52" s="2" t="s">
        <v>356</v>
      </c>
      <c r="C52" s="2" t="s">
        <v>357</v>
      </c>
      <c r="D52" s="2">
        <v>0.33535946342485901</v>
      </c>
      <c r="E52" s="2" t="s">
        <v>358</v>
      </c>
      <c r="F52" s="2">
        <v>0.29056603773584899</v>
      </c>
      <c r="G52" s="2" t="s">
        <v>359</v>
      </c>
      <c r="H52" s="2">
        <v>0.188571428571429</v>
      </c>
      <c r="I52" s="1">
        <v>74.355699999999999</v>
      </c>
      <c r="J52" s="4">
        <v>31.551500000000001</v>
      </c>
      <c r="K52" s="2" t="s">
        <v>756</v>
      </c>
      <c r="L52" s="2" t="s">
        <v>94</v>
      </c>
      <c r="M52" s="2" t="s">
        <v>32</v>
      </c>
      <c r="N52" s="2">
        <v>1</v>
      </c>
      <c r="O52" s="2">
        <v>0.3</v>
      </c>
      <c r="P52" s="2">
        <v>1289</v>
      </c>
      <c r="Q52" s="2" t="s">
        <v>360</v>
      </c>
      <c r="R52" s="2" t="s">
        <v>65</v>
      </c>
      <c r="S52" s="2" t="s">
        <v>361</v>
      </c>
      <c r="T52" s="2" t="s">
        <v>362</v>
      </c>
      <c r="U52" s="2" t="str">
        <f>IF(H52&lt;0.05715,"Top 10",IF(H52&lt;0.11429,"Top20",IF(H52&lt;0.17143,"Top30",IF(H52&lt;0.2286,"Top40",IF(H52&lt;0.286,"Top50",IF(H52&lt;0.3429,"Top60",IF(H52&lt;0.4,"Top70",IF(H52&lt;0.45715,"Top80",IF(H52&lt;0.515,"Top90","Top100")))))))))</f>
        <v>Top40</v>
      </c>
      <c r="V52" s="1"/>
      <c r="W52" s="1"/>
      <c r="X52" s="1"/>
      <c r="Y52" s="1"/>
      <c r="Z52" s="1"/>
      <c r="AA52" s="1"/>
      <c r="AB52" s="1"/>
      <c r="AC52" s="1"/>
      <c r="AD52" s="1"/>
    </row>
    <row r="53" spans="1:30">
      <c r="A53" s="3">
        <v>46</v>
      </c>
      <c r="B53" s="2" t="s">
        <v>363</v>
      </c>
      <c r="C53" s="2" t="s">
        <v>364</v>
      </c>
      <c r="D53" s="2">
        <v>0.43841263187312202</v>
      </c>
      <c r="E53" s="2" t="s">
        <v>365</v>
      </c>
      <c r="F53" s="2">
        <v>0.402229845626072</v>
      </c>
      <c r="G53" s="2" t="s">
        <v>366</v>
      </c>
      <c r="H53" s="2">
        <v>0.377142857142857</v>
      </c>
      <c r="I53" s="1">
        <v>74.358699999999999</v>
      </c>
      <c r="J53" s="4">
        <v>31.632200000000001</v>
      </c>
      <c r="K53" s="2" t="s">
        <v>756</v>
      </c>
      <c r="L53" s="5" t="s">
        <v>94</v>
      </c>
      <c r="M53" s="2" t="s">
        <v>32</v>
      </c>
      <c r="N53" s="2">
        <v>1</v>
      </c>
      <c r="O53" s="2">
        <v>0.55000000000000004</v>
      </c>
      <c r="P53" s="2">
        <v>372</v>
      </c>
      <c r="Q53" s="2" t="s">
        <v>367</v>
      </c>
      <c r="R53" s="2" t="s">
        <v>24</v>
      </c>
      <c r="S53" s="2" t="s">
        <v>368</v>
      </c>
      <c r="T53" s="2" t="s">
        <v>369</v>
      </c>
      <c r="U53" s="2" t="str">
        <f>IF(H53&lt;0.05715,"Top 10",IF(H53&lt;0.11429,"Top20",IF(H53&lt;0.17143,"Top30",IF(H53&lt;0.2286,"Top40",IF(H53&lt;0.286,"Top50",IF(H53&lt;0.3429,"Top60",IF(H53&lt;0.4,"Top70",IF(H53&lt;0.45715,"Top80",IF(H53&lt;0.515,"Top90","Top100")))))))))</f>
        <v>Top70</v>
      </c>
      <c r="V53" s="1"/>
      <c r="W53" s="1"/>
      <c r="X53" s="1"/>
      <c r="Y53" s="1"/>
      <c r="Z53" s="1"/>
      <c r="AA53" s="1"/>
      <c r="AB53" s="1"/>
      <c r="AC53" s="1"/>
      <c r="AD53" s="1"/>
    </row>
    <row r="54" spans="1:30">
      <c r="A54" s="3">
        <v>47</v>
      </c>
      <c r="B54" s="2" t="s">
        <v>370</v>
      </c>
      <c r="C54" s="2" t="s">
        <v>371</v>
      </c>
      <c r="D54" s="2">
        <v>0.143994969608049</v>
      </c>
      <c r="E54" s="2" t="s">
        <v>372</v>
      </c>
      <c r="F54" s="2">
        <v>0.103945111492281</v>
      </c>
      <c r="G54" s="2" t="s">
        <v>373</v>
      </c>
      <c r="H54" s="2">
        <v>2.2857142857142899E-2</v>
      </c>
      <c r="I54" s="1">
        <v>74.358699999999999</v>
      </c>
      <c r="J54" s="4">
        <v>31.4757</v>
      </c>
      <c r="K54" s="2" t="s">
        <v>756</v>
      </c>
      <c r="L54" s="2" t="s">
        <v>94</v>
      </c>
      <c r="M54" s="2" t="s">
        <v>32</v>
      </c>
      <c r="N54" s="2">
        <v>1</v>
      </c>
      <c r="O54" s="2">
        <v>0.2</v>
      </c>
      <c r="P54" s="2">
        <v>2698</v>
      </c>
      <c r="Q54" s="2" t="s">
        <v>374</v>
      </c>
      <c r="R54" s="2" t="s">
        <v>24</v>
      </c>
      <c r="S54" s="2" t="s">
        <v>375</v>
      </c>
      <c r="T54" s="2" t="s">
        <v>376</v>
      </c>
      <c r="U54" s="2" t="str">
        <f>IF(H54&lt;0.05715,"Top 10",IF(H54&lt;0.11429,"Top20",IF(H54&lt;0.17143,"Top30",IF(H54&lt;0.2286,"Top40",IF(H54&lt;0.286,"Top50",IF(H54&lt;0.3429,"Top60",IF(H54&lt;0.4,"Top70",IF(H54&lt;0.45715,"Top80",IF(H54&lt;0.515,"Top90","Top100")))))))))</f>
        <v>Top 10</v>
      </c>
      <c r="V54" s="1"/>
      <c r="W54" s="1"/>
      <c r="X54" s="1"/>
      <c r="Y54" s="1"/>
      <c r="Z54" s="1"/>
      <c r="AA54" s="1"/>
      <c r="AB54" s="1"/>
      <c r="AC54" s="1"/>
      <c r="AD54" s="1"/>
    </row>
    <row r="55" spans="1:30">
      <c r="A55" s="3">
        <v>52</v>
      </c>
      <c r="B55" s="2" t="s">
        <v>407</v>
      </c>
      <c r="C55" s="2" t="s">
        <v>408</v>
      </c>
      <c r="D55" s="2">
        <v>0.48822748550269002</v>
      </c>
      <c r="E55" s="2" t="s">
        <v>409</v>
      </c>
      <c r="F55" s="2">
        <v>0.45969125214408202</v>
      </c>
      <c r="G55" s="2" t="s">
        <v>410</v>
      </c>
      <c r="H55" s="2">
        <v>0.497142857142857</v>
      </c>
      <c r="I55" s="1">
        <v>74.358699999999999</v>
      </c>
      <c r="J55" s="4">
        <v>31.560099999999998</v>
      </c>
      <c r="K55" s="2" t="s">
        <v>756</v>
      </c>
      <c r="L55" s="2" t="s">
        <v>94</v>
      </c>
      <c r="M55" s="2" t="s">
        <v>22</v>
      </c>
      <c r="N55" s="2">
        <v>0</v>
      </c>
      <c r="O55" s="2">
        <v>0.55000000000000004</v>
      </c>
      <c r="P55" s="2">
        <v>529</v>
      </c>
      <c r="Q55" s="2" t="s">
        <v>411</v>
      </c>
      <c r="R55" s="2" t="s">
        <v>24</v>
      </c>
      <c r="S55" s="2" t="s">
        <v>412</v>
      </c>
      <c r="T55" s="2" t="s">
        <v>413</v>
      </c>
      <c r="U55" s="2" t="str">
        <f>IF(H55&lt;0.05715,"Top 10",IF(H55&lt;0.11429,"Top20",IF(H55&lt;0.17143,"Top30",IF(H55&lt;0.2286,"Top40",IF(H55&lt;0.286,"Top50",IF(H55&lt;0.3429,"Top60",IF(H55&lt;0.4,"Top70",IF(H55&lt;0.45715,"Top80",IF(H55&lt;0.515,"Top90","Top100")))))))))</f>
        <v>Top90</v>
      </c>
      <c r="V55" s="1"/>
      <c r="W55" s="1"/>
      <c r="X55" s="1"/>
      <c r="Y55" s="1"/>
      <c r="Z55" s="1"/>
      <c r="AA55" s="1"/>
      <c r="AB55" s="1"/>
      <c r="AC55" s="1"/>
      <c r="AD55" s="1"/>
    </row>
    <row r="56" spans="1:30">
      <c r="A56" s="3">
        <v>79</v>
      </c>
      <c r="B56" s="2" t="s">
        <v>602</v>
      </c>
      <c r="C56" s="2" t="s">
        <v>603</v>
      </c>
      <c r="D56" s="2">
        <v>0.29805072311884301</v>
      </c>
      <c r="E56" s="2" t="s">
        <v>604</v>
      </c>
      <c r="F56" s="2">
        <v>0.25077186963979398</v>
      </c>
      <c r="G56" s="2" t="s">
        <v>605</v>
      </c>
      <c r="H56" s="2">
        <v>0.14857142857142899</v>
      </c>
      <c r="I56" s="1">
        <v>74.358699999999999</v>
      </c>
      <c r="J56" s="4">
        <v>31.471299999999999</v>
      </c>
      <c r="K56" s="2" t="s">
        <v>756</v>
      </c>
      <c r="L56" s="2" t="s">
        <v>94</v>
      </c>
      <c r="M56" s="2" t="s">
        <v>32</v>
      </c>
      <c r="N56" s="2">
        <v>1</v>
      </c>
      <c r="O56" s="2">
        <v>0.55000000000000004</v>
      </c>
      <c r="P56" s="2">
        <v>1096</v>
      </c>
      <c r="Q56" s="2" t="s">
        <v>606</v>
      </c>
      <c r="R56" s="2" t="s">
        <v>24</v>
      </c>
      <c r="S56" s="2" t="s">
        <v>607</v>
      </c>
      <c r="T56" s="2" t="s">
        <v>608</v>
      </c>
      <c r="U56" s="2" t="str">
        <f>IF(H56&lt;0.05715,"Top 10",IF(H56&lt;0.11429,"Top20",IF(H56&lt;0.17143,"Top30",IF(H56&lt;0.2286,"Top40",IF(H56&lt;0.286,"Top50",IF(H56&lt;0.3429,"Top60",IF(H56&lt;0.4,"Top70",IF(H56&lt;0.45715,"Top80",IF(H56&lt;0.515,"Top90","Top100")))))))))</f>
        <v>Top30</v>
      </c>
      <c r="V56" s="1"/>
      <c r="W56" s="1"/>
      <c r="X56" s="1"/>
      <c r="Y56" s="1"/>
      <c r="Z56" s="1"/>
      <c r="AA56" s="1"/>
      <c r="AB56" s="1"/>
      <c r="AC56" s="1"/>
      <c r="AD56" s="1"/>
    </row>
    <row r="57" spans="1:30">
      <c r="A57" s="3">
        <v>80</v>
      </c>
      <c r="B57" s="2" t="s">
        <v>609</v>
      </c>
      <c r="C57" s="2" t="s">
        <v>610</v>
      </c>
      <c r="D57" s="2">
        <v>0.37651086424928398</v>
      </c>
      <c r="E57" s="2" t="s">
        <v>611</v>
      </c>
      <c r="F57" s="2">
        <v>0.33756432246998302</v>
      </c>
      <c r="G57" s="2" t="s">
        <v>612</v>
      </c>
      <c r="H57" s="2">
        <v>0.28571428571428598</v>
      </c>
      <c r="I57" s="1">
        <v>73.047899999999998</v>
      </c>
      <c r="J57" s="4">
        <v>31.520399999999999</v>
      </c>
      <c r="K57" s="2" t="s">
        <v>756</v>
      </c>
      <c r="L57" s="2" t="s">
        <v>94</v>
      </c>
      <c r="M57" s="2" t="s">
        <v>32</v>
      </c>
      <c r="N57" s="2">
        <v>1</v>
      </c>
      <c r="O57" s="2">
        <v>0.95</v>
      </c>
      <c r="P57" s="2">
        <v>972</v>
      </c>
      <c r="Q57" s="2" t="s">
        <v>613</v>
      </c>
      <c r="R57" s="2" t="s">
        <v>24</v>
      </c>
      <c r="S57" s="2" t="s">
        <v>614</v>
      </c>
      <c r="T57" s="2" t="s">
        <v>615</v>
      </c>
      <c r="U57" s="2" t="str">
        <f>IF(H57&lt;0.05715,"Top 10",IF(H57&lt;0.11429,"Top20",IF(H57&lt;0.17143,"Top30",IF(H57&lt;0.2286,"Top40",IF(H57&lt;0.286,"Top50",IF(H57&lt;0.3429,"Top60",IF(H57&lt;0.4,"Top70",IF(H57&lt;0.45715,"Top80",IF(H57&lt;0.515,"Top90","Top100")))))))))</f>
        <v>Top50</v>
      </c>
      <c r="V57" s="1"/>
      <c r="W57" s="1"/>
      <c r="X57" s="1"/>
      <c r="Y57" s="1"/>
      <c r="Z57" s="1"/>
      <c r="AA57" s="1"/>
      <c r="AB57" s="1"/>
      <c r="AC57" s="1"/>
      <c r="AD57" s="1"/>
    </row>
    <row r="58" spans="1:30">
      <c r="A58" s="3">
        <v>81</v>
      </c>
      <c r="B58" s="2" t="s">
        <v>616</v>
      </c>
      <c r="C58" s="2" t="s">
        <v>617</v>
      </c>
      <c r="D58" s="2">
        <v>0.16774959826731001</v>
      </c>
      <c r="E58" s="2" t="s">
        <v>618</v>
      </c>
      <c r="F58" s="2">
        <v>0.123327615780446</v>
      </c>
      <c r="G58" s="2" t="s">
        <v>619</v>
      </c>
      <c r="H58" s="2">
        <v>0.04</v>
      </c>
      <c r="I58" s="1">
        <v>74.354200000000006</v>
      </c>
      <c r="J58" s="4">
        <v>31.5486</v>
      </c>
      <c r="K58" s="2" t="s">
        <v>756</v>
      </c>
      <c r="L58" s="2" t="s">
        <v>94</v>
      </c>
      <c r="M58" s="2" t="s">
        <v>32</v>
      </c>
      <c r="N58" s="2">
        <v>1</v>
      </c>
      <c r="O58" s="2">
        <v>0.34</v>
      </c>
      <c r="P58" s="2">
        <v>6810</v>
      </c>
      <c r="Q58" s="2" t="s">
        <v>620</v>
      </c>
      <c r="R58" s="2" t="s">
        <v>24</v>
      </c>
      <c r="S58" s="2" t="s">
        <v>621</v>
      </c>
      <c r="T58" s="2" t="s">
        <v>622</v>
      </c>
      <c r="U58" s="2" t="str">
        <f>IF(H58&lt;0.05715,"Top 10",IF(H58&lt;0.11429,"Top20",IF(H58&lt;0.17143,"Top30",IF(H58&lt;0.2286,"Top40",IF(H58&lt;0.286,"Top50",IF(H58&lt;0.3429,"Top60",IF(H58&lt;0.4,"Top70",IF(H58&lt;0.45715,"Top80",IF(H58&lt;0.515,"Top90","Top100")))))))))</f>
        <v>Top 10</v>
      </c>
      <c r="V58" s="1"/>
      <c r="W58" s="1"/>
      <c r="X58" s="1"/>
      <c r="Y58" s="1"/>
      <c r="Z58" s="1"/>
      <c r="AA58" s="1"/>
      <c r="AB58" s="1"/>
      <c r="AC58" s="1"/>
      <c r="AD58" s="1"/>
    </row>
    <row r="59" spans="1:30">
      <c r="A59" s="3">
        <v>86</v>
      </c>
      <c r="B59" s="2" t="s">
        <v>653</v>
      </c>
      <c r="C59" s="2" t="s">
        <v>654</v>
      </c>
      <c r="D59" s="2">
        <v>0.358555159645078</v>
      </c>
      <c r="E59" s="2" t="s">
        <v>655</v>
      </c>
      <c r="F59" s="2">
        <v>0.31680960548885101</v>
      </c>
      <c r="G59" s="2" t="s">
        <v>656</v>
      </c>
      <c r="H59" s="2">
        <v>0.25714285714285701</v>
      </c>
      <c r="I59" s="1">
        <v>74.353800000000007</v>
      </c>
      <c r="J59" s="4">
        <v>31.521799999999999</v>
      </c>
      <c r="K59" s="2" t="s">
        <v>756</v>
      </c>
      <c r="L59" s="2" t="s">
        <v>94</v>
      </c>
      <c r="M59" s="2" t="s">
        <v>32</v>
      </c>
      <c r="N59" s="2">
        <v>1</v>
      </c>
      <c r="O59" s="2">
        <v>0.69</v>
      </c>
      <c r="P59" s="2">
        <v>811</v>
      </c>
      <c r="Q59" s="2" t="s">
        <v>657</v>
      </c>
      <c r="R59" s="2" t="s">
        <v>24</v>
      </c>
      <c r="S59" s="2" t="s">
        <v>658</v>
      </c>
      <c r="T59" s="2" t="s">
        <v>659</v>
      </c>
      <c r="U59" s="2" t="str">
        <f>IF(H59&lt;0.05715,"Top 10",IF(H59&lt;0.11429,"Top20",IF(H59&lt;0.17143,"Top30",IF(H59&lt;0.2286,"Top40",IF(H59&lt;0.286,"Top50",IF(H59&lt;0.3429,"Top60",IF(H59&lt;0.4,"Top70",IF(H59&lt;0.45715,"Top80",IF(H59&lt;0.515,"Top90","Top100")))))))))</f>
        <v>Top50</v>
      </c>
      <c r="V59" s="1"/>
      <c r="W59" s="1"/>
      <c r="X59" s="1"/>
      <c r="Y59" s="1"/>
      <c r="Z59" s="1"/>
      <c r="AA59" s="1"/>
      <c r="AB59" s="1"/>
      <c r="AC59" s="1"/>
      <c r="AD59" s="1"/>
    </row>
    <row r="60" spans="1:30">
      <c r="A60" s="3">
        <v>88</v>
      </c>
      <c r="B60" s="2" t="s">
        <v>666</v>
      </c>
      <c r="C60" s="2" t="s">
        <v>667</v>
      </c>
      <c r="D60" s="2">
        <v>0.25459372598337199</v>
      </c>
      <c r="E60" s="2" t="s">
        <v>668</v>
      </c>
      <c r="F60" s="2">
        <v>0.20600343053173201</v>
      </c>
      <c r="G60" s="2" t="s">
        <v>669</v>
      </c>
      <c r="H60" s="2">
        <v>9.71428571428571E-2</v>
      </c>
      <c r="I60" s="1">
        <v>74.322199999999995</v>
      </c>
      <c r="J60" s="4">
        <v>31.549700000000001</v>
      </c>
      <c r="K60" s="2" t="s">
        <v>756</v>
      </c>
      <c r="L60" s="2" t="s">
        <v>94</v>
      </c>
      <c r="M60" s="2" t="s">
        <v>32</v>
      </c>
      <c r="N60" s="2">
        <v>1</v>
      </c>
      <c r="O60" s="2">
        <v>0.95</v>
      </c>
      <c r="P60" s="2">
        <v>3925</v>
      </c>
      <c r="Q60" s="2" t="s">
        <v>670</v>
      </c>
      <c r="R60" s="2" t="s">
        <v>24</v>
      </c>
      <c r="S60" s="2" t="s">
        <v>671</v>
      </c>
      <c r="T60" s="2" t="s">
        <v>672</v>
      </c>
      <c r="U60" s="2" t="str">
        <f>IF(H60&lt;0.05715,"Top 10",IF(H60&lt;0.11429,"Top20",IF(H60&lt;0.17143,"Top30",IF(H60&lt;0.2286,"Top40",IF(H60&lt;0.286,"Top50",IF(H60&lt;0.3429,"Top60",IF(H60&lt;0.4,"Top70",IF(H60&lt;0.45715,"Top80",IF(H60&lt;0.515,"Top90","Top100")))))))))</f>
        <v>Top20</v>
      </c>
      <c r="V60" s="1"/>
      <c r="W60" s="1"/>
      <c r="X60" s="1"/>
      <c r="Y60" s="1"/>
      <c r="Z60" s="1"/>
      <c r="AA60" s="1"/>
      <c r="AB60" s="1"/>
      <c r="AC60" s="1"/>
      <c r="AD60" s="1"/>
    </row>
    <row r="61" spans="1:30">
      <c r="A61" s="3">
        <v>90</v>
      </c>
      <c r="B61" s="2" t="s">
        <v>681</v>
      </c>
      <c r="C61" s="2" t="s">
        <v>682</v>
      </c>
      <c r="D61" s="2">
        <v>0.32802347516244001</v>
      </c>
      <c r="E61" s="2" t="s">
        <v>683</v>
      </c>
      <c r="F61" s="2">
        <v>0.28370497427101199</v>
      </c>
      <c r="G61" s="2" t="s">
        <v>684</v>
      </c>
      <c r="H61" s="2">
        <v>0.17142857142857101</v>
      </c>
      <c r="I61" s="1">
        <v>74.288700000000006</v>
      </c>
      <c r="J61" s="4">
        <v>31.520900000000001</v>
      </c>
      <c r="K61" s="2" t="s">
        <v>756</v>
      </c>
      <c r="L61" s="2" t="s">
        <v>94</v>
      </c>
      <c r="M61" s="2" t="s">
        <v>32</v>
      </c>
      <c r="N61" s="2">
        <v>1</v>
      </c>
      <c r="O61" s="2">
        <v>0.6</v>
      </c>
      <c r="P61" s="2">
        <v>1597</v>
      </c>
      <c r="Q61" s="2" t="s">
        <v>685</v>
      </c>
      <c r="R61" s="2" t="s">
        <v>24</v>
      </c>
      <c r="S61" s="2" t="s">
        <v>686</v>
      </c>
      <c r="T61" s="2" t="s">
        <v>687</v>
      </c>
      <c r="U61" s="2" t="str">
        <f>IF(H61&lt;0.05715,"Top 10",IF(H61&lt;0.11429,"Top20",IF(H61&lt;0.17143,"Top30",IF(H61&lt;0.2286,"Top40",IF(H61&lt;0.286,"Top50",IF(H61&lt;0.3429,"Top60",IF(H61&lt;0.4,"Top70",IF(H61&lt;0.45715,"Top80",IF(H61&lt;0.515,"Top90","Top100")))))))))</f>
        <v>Top30</v>
      </c>
      <c r="V61" s="1"/>
      <c r="W61" s="1"/>
      <c r="X61" s="1"/>
      <c r="Y61" s="1"/>
      <c r="Z61" s="1"/>
      <c r="AA61" s="1"/>
      <c r="AB61" s="1"/>
      <c r="AC61" s="1"/>
      <c r="AD61" s="1"/>
    </row>
    <row r="62" spans="1:30">
      <c r="A62" s="3">
        <v>96</v>
      </c>
      <c r="B62" s="2" t="s">
        <v>725</v>
      </c>
      <c r="C62" s="2" t="s">
        <v>726</v>
      </c>
      <c r="D62" s="2">
        <v>8.66345280514218E-2</v>
      </c>
      <c r="E62" s="2" t="s">
        <v>727</v>
      </c>
      <c r="F62" s="2">
        <v>5.4716981132075501E-2</v>
      </c>
      <c r="G62" s="2" t="s">
        <v>728</v>
      </c>
      <c r="H62" s="2">
        <v>5.7142857142857099E-3</v>
      </c>
      <c r="I62" s="1">
        <v>74.358699999999999</v>
      </c>
      <c r="J62" s="4">
        <v>31.549700000000001</v>
      </c>
      <c r="K62" s="2" t="s">
        <v>756</v>
      </c>
      <c r="L62" s="2" t="s">
        <v>94</v>
      </c>
      <c r="M62" s="2" t="s">
        <v>32</v>
      </c>
      <c r="N62" s="2">
        <v>1</v>
      </c>
      <c r="O62" s="2">
        <v>0.15</v>
      </c>
      <c r="P62" s="2">
        <v>9740</v>
      </c>
      <c r="Q62" s="2" t="s">
        <v>729</v>
      </c>
      <c r="R62" s="2" t="s">
        <v>24</v>
      </c>
      <c r="S62" s="2" t="s">
        <v>730</v>
      </c>
      <c r="T62" s="2" t="s">
        <v>731</v>
      </c>
      <c r="U62" s="2" t="str">
        <f>IF(H62&lt;0.05715,"Top 10",IF(H62&lt;0.11429,"Top20",IF(H62&lt;0.17143,"Top30",IF(H62&lt;0.2286,"Top40",IF(H62&lt;0.286,"Top50",IF(H62&lt;0.3429,"Top60",IF(H62&lt;0.4,"Top70",IF(H62&lt;0.45715,"Top80",IF(H62&lt;0.515,"Top90","Top100")))))))))</f>
        <v>Top 10</v>
      </c>
      <c r="V62" s="1"/>
      <c r="W62" s="1"/>
      <c r="X62" s="1"/>
      <c r="Y62" s="1"/>
      <c r="Z62" s="1"/>
      <c r="AA62" s="1"/>
      <c r="AB62" s="1"/>
      <c r="AC62" s="1"/>
      <c r="AD62" s="1"/>
    </row>
    <row r="63" spans="1:30">
      <c r="A63" s="3">
        <v>97</v>
      </c>
      <c r="B63" s="2" t="s">
        <v>732</v>
      </c>
      <c r="C63" s="2" t="s">
        <v>733</v>
      </c>
      <c r="D63" s="2">
        <v>0.37385593516383703</v>
      </c>
      <c r="E63" s="2" t="s">
        <v>734</v>
      </c>
      <c r="F63" s="2">
        <v>0.33516295025728998</v>
      </c>
      <c r="G63" s="2" t="s">
        <v>735</v>
      </c>
      <c r="H63" s="2">
        <v>0.27428571428571402</v>
      </c>
      <c r="I63" s="1">
        <v>74.241900000000001</v>
      </c>
      <c r="J63" s="4">
        <v>31.520299999999999</v>
      </c>
      <c r="K63" s="2" t="s">
        <v>756</v>
      </c>
      <c r="L63" s="2" t="s">
        <v>94</v>
      </c>
      <c r="M63" s="2" t="s">
        <v>32</v>
      </c>
      <c r="N63" s="2">
        <v>1</v>
      </c>
      <c r="O63" s="2">
        <v>0.8</v>
      </c>
      <c r="P63" s="2">
        <v>2443</v>
      </c>
      <c r="Q63" s="2" t="s">
        <v>736</v>
      </c>
      <c r="R63" s="2" t="s">
        <v>24</v>
      </c>
      <c r="S63" s="2" t="s">
        <v>737</v>
      </c>
      <c r="T63" s="2" t="s">
        <v>738</v>
      </c>
      <c r="U63" s="2" t="str">
        <f>IF(H63&lt;0.05715,"Top 10",IF(H63&lt;0.11429,"Top20",IF(H63&lt;0.17143,"Top30",IF(H63&lt;0.2286,"Top40",IF(H63&lt;0.286,"Top50",IF(H63&lt;0.3429,"Top60",IF(H63&lt;0.4,"Top70",IF(H63&lt;0.45715,"Top80",IF(H63&lt;0.515,"Top90","Top100")))))))))</f>
        <v>Top50</v>
      </c>
      <c r="V63" s="1"/>
      <c r="W63" s="1"/>
      <c r="X63" s="1"/>
      <c r="Y63" s="1"/>
      <c r="Z63" s="1"/>
      <c r="AA63" s="1"/>
      <c r="AB63" s="1"/>
      <c r="AC63" s="1"/>
      <c r="AD63" s="1"/>
    </row>
    <row r="64" spans="1:30">
      <c r="A64" s="3">
        <v>98</v>
      </c>
      <c r="B64" s="2" t="s">
        <v>739</v>
      </c>
      <c r="C64" s="2" t="s">
        <v>740</v>
      </c>
      <c r="D64" s="2">
        <v>0.51365891147907505</v>
      </c>
      <c r="E64" s="2" t="s">
        <v>741</v>
      </c>
      <c r="F64" s="2">
        <v>0.49005145797598598</v>
      </c>
      <c r="G64" s="2" t="s">
        <v>742</v>
      </c>
      <c r="H64" s="2">
        <v>0.55428571428571405</v>
      </c>
      <c r="I64" s="1">
        <v>73.962599999999995</v>
      </c>
      <c r="J64" s="4">
        <v>33.758899999999997</v>
      </c>
      <c r="K64" s="2" t="s">
        <v>756</v>
      </c>
      <c r="L64" s="2" t="s">
        <v>396</v>
      </c>
      <c r="M64" s="2" t="s">
        <v>22</v>
      </c>
      <c r="N64" s="2">
        <v>0</v>
      </c>
      <c r="O64" s="2">
        <v>0.56000000000000005</v>
      </c>
      <c r="P64" s="2">
        <v>394</v>
      </c>
      <c r="Q64" s="2" t="s">
        <v>743</v>
      </c>
      <c r="R64" s="2" t="s">
        <v>24</v>
      </c>
      <c r="S64" s="2" t="s">
        <v>744</v>
      </c>
      <c r="T64" s="2" t="s">
        <v>745</v>
      </c>
      <c r="U64" s="2" t="str">
        <f>IF(H64&lt;0.05715,"Top 10",IF(H64&lt;0.11429,"Top20",IF(H64&lt;0.17143,"Top30",IF(H64&lt;0.2286,"Top40",IF(H64&lt;0.286,"Top50",IF(H64&lt;0.3429,"Top60",IF(H64&lt;0.4,"Top70",IF(H64&lt;0.45715,"Top80",IF(H64&lt;0.515,"Top90","Top100")))))))))</f>
        <v>Top100</v>
      </c>
      <c r="V64" s="1"/>
      <c r="W64" s="1"/>
      <c r="X64" s="1"/>
      <c r="Y64" s="1"/>
      <c r="Z64" s="1"/>
      <c r="AA64" s="1"/>
      <c r="AB64" s="1"/>
      <c r="AC64" s="1"/>
      <c r="AD64" s="1"/>
    </row>
    <row r="65" spans="1:30">
      <c r="A65" s="3">
        <v>5</v>
      </c>
      <c r="B65" s="2" t="s">
        <v>59</v>
      </c>
      <c r="C65" s="2" t="s">
        <v>60</v>
      </c>
      <c r="D65" s="2">
        <v>0.199958080067072</v>
      </c>
      <c r="E65" s="2" t="s">
        <v>61</v>
      </c>
      <c r="F65" s="2">
        <v>0.15368782161235001</v>
      </c>
      <c r="G65" s="2" t="s">
        <v>62</v>
      </c>
      <c r="H65" s="2">
        <v>5.14285714285714E-2</v>
      </c>
      <c r="I65" s="1">
        <v>71.561199999999999</v>
      </c>
      <c r="J65" s="4">
        <v>30.151199999999999</v>
      </c>
      <c r="K65" s="2" t="s">
        <v>756</v>
      </c>
      <c r="L65" s="2" t="s">
        <v>63</v>
      </c>
      <c r="M65" s="2" t="s">
        <v>32</v>
      </c>
      <c r="N65" s="2">
        <v>1</v>
      </c>
      <c r="O65" s="2">
        <v>0.27</v>
      </c>
      <c r="P65" s="2">
        <v>4756</v>
      </c>
      <c r="Q65" s="2" t="s">
        <v>64</v>
      </c>
      <c r="R65" s="2" t="s">
        <v>65</v>
      </c>
      <c r="S65" s="2" t="s">
        <v>66</v>
      </c>
      <c r="T65" s="2" t="s">
        <v>67</v>
      </c>
      <c r="U65" s="2" t="str">
        <f>IF(H65&lt;0.05715,"Top 10",IF(H65&lt;0.11429,"Top20",IF(H65&lt;0.17143,"Top30",IF(H65&lt;0.2286,"Top40",IF(H65&lt;0.286,"Top50",IF(H65&lt;0.3429,"Top60",IF(H65&lt;0.4,"Top70",IF(H65&lt;0.45715,"Top80",IF(H65&lt;0.515,"Top90","Top100")))))))))</f>
        <v>Top 10</v>
      </c>
      <c r="V65" s="1"/>
      <c r="W65" s="1"/>
      <c r="X65" s="1"/>
      <c r="Y65" s="1"/>
      <c r="Z65" s="1"/>
      <c r="AA65" s="1"/>
      <c r="AB65" s="1"/>
      <c r="AC65" s="1"/>
      <c r="AD65" s="1"/>
    </row>
    <row r="66" spans="1:30">
      <c r="A66" s="3">
        <v>15</v>
      </c>
      <c r="B66" s="2" t="s">
        <v>133</v>
      </c>
      <c r="C66" s="2" t="s">
        <v>134</v>
      </c>
      <c r="D66" s="2">
        <v>0.29302033116747001</v>
      </c>
      <c r="E66" s="2" t="s">
        <v>135</v>
      </c>
      <c r="F66" s="2">
        <v>0.24699828473413399</v>
      </c>
      <c r="G66" s="2" t="s">
        <v>136</v>
      </c>
      <c r="H66" s="2">
        <v>0.13714285714285701</v>
      </c>
      <c r="I66" s="1">
        <v>73.042500000000004</v>
      </c>
      <c r="J66" s="4">
        <v>33.646299999999997</v>
      </c>
      <c r="K66" s="2" t="s">
        <v>756</v>
      </c>
      <c r="L66" s="5" t="s">
        <v>137</v>
      </c>
      <c r="M66" s="2" t="s">
        <v>32</v>
      </c>
      <c r="N66" s="2">
        <v>1</v>
      </c>
      <c r="O66" s="2">
        <v>0.55000000000000004</v>
      </c>
      <c r="P66" s="2">
        <v>720</v>
      </c>
      <c r="Q66" s="2" t="s">
        <v>138</v>
      </c>
      <c r="R66" s="2" t="s">
        <v>24</v>
      </c>
      <c r="S66" s="2" t="s">
        <v>139</v>
      </c>
      <c r="T66" s="2" t="s">
        <v>140</v>
      </c>
      <c r="U66" s="2" t="str">
        <f>IF(H66&lt;0.05715,"Top 10",IF(H66&lt;0.11429,"Top20",IF(H66&lt;0.17143,"Top30",IF(H66&lt;0.2286,"Top40",IF(H66&lt;0.286,"Top50",IF(H66&lt;0.3429,"Top60",IF(H66&lt;0.4,"Top70",IF(H66&lt;0.45715,"Top80",IF(H66&lt;0.515,"Top90","Top100")))))))))</f>
        <v>Top30</v>
      </c>
      <c r="V66" s="1"/>
      <c r="W66" s="1"/>
      <c r="X66" s="1"/>
      <c r="Y66" s="1"/>
      <c r="Z66" s="1"/>
      <c r="AA66" s="1"/>
      <c r="AB66" s="1"/>
      <c r="AC66" s="1"/>
      <c r="AD66" s="1"/>
    </row>
    <row r="67" spans="1:30">
      <c r="A67" s="3">
        <v>61</v>
      </c>
      <c r="B67" s="2" t="s">
        <v>470</v>
      </c>
      <c r="C67" s="2" t="s">
        <v>471</v>
      </c>
      <c r="D67" s="2">
        <v>0.34514078110808299</v>
      </c>
      <c r="E67" s="2" t="s">
        <v>472</v>
      </c>
      <c r="F67" s="2">
        <v>0.30188679245283001</v>
      </c>
      <c r="G67" s="2" t="s">
        <v>473</v>
      </c>
      <c r="H67" s="2">
        <v>0.21142857142857099</v>
      </c>
      <c r="I67" s="1">
        <v>72.978499999999997</v>
      </c>
      <c r="J67" s="4">
        <v>33.565399999999997</v>
      </c>
      <c r="K67" s="2" t="s">
        <v>756</v>
      </c>
      <c r="L67" s="5" t="s">
        <v>137</v>
      </c>
      <c r="M67" s="2" t="s">
        <v>32</v>
      </c>
      <c r="N67" s="2">
        <v>1</v>
      </c>
      <c r="O67" s="2">
        <v>0.34</v>
      </c>
      <c r="P67" s="2">
        <v>2228</v>
      </c>
      <c r="Q67" s="2" t="s">
        <v>474</v>
      </c>
      <c r="R67" s="2" t="s">
        <v>24</v>
      </c>
      <c r="S67" s="2" t="s">
        <v>475</v>
      </c>
      <c r="T67" s="2" t="s">
        <v>476</v>
      </c>
      <c r="U67" s="2" t="str">
        <f>IF(H67&lt;0.05715,"Top 10",IF(H67&lt;0.11429,"Top20",IF(H67&lt;0.17143,"Top30",IF(H67&lt;0.2286,"Top40",IF(H67&lt;0.286,"Top50",IF(H67&lt;0.3429,"Top60",IF(H67&lt;0.4,"Top70",IF(H67&lt;0.45715,"Top80",IF(H67&lt;0.515,"Top90","Top100")))))))))</f>
        <v>Top40</v>
      </c>
      <c r="V67" s="1"/>
      <c r="W67" s="1"/>
      <c r="X67" s="1"/>
      <c r="Y67" s="1"/>
      <c r="Z67" s="1"/>
      <c r="AA67" s="1"/>
      <c r="AB67" s="1"/>
      <c r="AC67" s="1"/>
      <c r="AD67" s="1"/>
    </row>
    <row r="68" spans="1:30">
      <c r="A68" s="3">
        <v>65</v>
      </c>
      <c r="B68" s="2" t="s">
        <v>499</v>
      </c>
      <c r="C68" s="2" t="s">
        <v>500</v>
      </c>
      <c r="D68" s="2">
        <v>0.44595821980018202</v>
      </c>
      <c r="E68" s="2" t="s">
        <v>501</v>
      </c>
      <c r="F68" s="2">
        <v>0.40977701543739298</v>
      </c>
      <c r="G68" s="2" t="s">
        <v>502</v>
      </c>
      <c r="H68" s="2">
        <v>0.40571428571428603</v>
      </c>
      <c r="I68" s="1">
        <v>73.032300000000006</v>
      </c>
      <c r="J68" s="4">
        <v>33.634999999999998</v>
      </c>
      <c r="K68" s="2" t="s">
        <v>756</v>
      </c>
      <c r="L68" s="5" t="s">
        <v>137</v>
      </c>
      <c r="M68" s="2" t="s">
        <v>32</v>
      </c>
      <c r="N68" s="2">
        <v>1</v>
      </c>
      <c r="O68" s="2">
        <v>0.04</v>
      </c>
      <c r="P68" s="2">
        <v>617</v>
      </c>
      <c r="Q68" s="2" t="s">
        <v>503</v>
      </c>
      <c r="R68" s="2" t="s">
        <v>24</v>
      </c>
      <c r="S68" s="2" t="s">
        <v>504</v>
      </c>
      <c r="T68" s="2" t="s">
        <v>505</v>
      </c>
      <c r="U68" s="2" t="str">
        <f>IF(H68&lt;0.05715,"Top 10",IF(H68&lt;0.11429,"Top20",IF(H68&lt;0.17143,"Top30",IF(H68&lt;0.2286,"Top40",IF(H68&lt;0.286,"Top50",IF(H68&lt;0.3429,"Top60",IF(H68&lt;0.4,"Top70",IF(H68&lt;0.45715,"Top80",IF(H68&lt;0.515,"Top90","Top100")))))))))</f>
        <v>Top80</v>
      </c>
      <c r="V68" s="1"/>
      <c r="W68" s="1"/>
      <c r="X68" s="1"/>
      <c r="Y68" s="1"/>
      <c r="Z68" s="1"/>
      <c r="AA68" s="1"/>
      <c r="AB68" s="1"/>
      <c r="AC68" s="1"/>
      <c r="AD68" s="1"/>
    </row>
    <row r="69" spans="1:30">
      <c r="A69" s="3">
        <v>92</v>
      </c>
      <c r="B69" s="2" t="s">
        <v>694</v>
      </c>
      <c r="C69" s="2" t="s">
        <v>695</v>
      </c>
      <c r="D69" s="2">
        <v>0.324460280863551</v>
      </c>
      <c r="E69" s="2" t="s">
        <v>696</v>
      </c>
      <c r="F69" s="2">
        <v>0.27958833619210999</v>
      </c>
      <c r="G69" s="2" t="s">
        <v>697</v>
      </c>
      <c r="H69" s="2">
        <v>0.16571428571428601</v>
      </c>
      <c r="I69" s="1">
        <v>72.985600000000005</v>
      </c>
      <c r="J69" s="4">
        <v>32.083599999999997</v>
      </c>
      <c r="K69" s="2" t="s">
        <v>756</v>
      </c>
      <c r="L69" s="2" t="s">
        <v>698</v>
      </c>
      <c r="M69" s="2" t="s">
        <v>32</v>
      </c>
      <c r="N69" s="2">
        <v>1</v>
      </c>
      <c r="O69" s="2">
        <v>0.41</v>
      </c>
      <c r="P69" s="2">
        <v>3678</v>
      </c>
      <c r="Q69" s="2" t="s">
        <v>699</v>
      </c>
      <c r="R69" s="2" t="s">
        <v>24</v>
      </c>
      <c r="S69" s="2" t="s">
        <v>700</v>
      </c>
      <c r="T69" s="2" t="s">
        <v>701</v>
      </c>
      <c r="U69" s="2" t="str">
        <f>IF(H69&lt;0.05715,"Top 10",IF(H69&lt;0.11429,"Top20",IF(H69&lt;0.17143,"Top30",IF(H69&lt;0.2286,"Top40",IF(H69&lt;0.286,"Top50",IF(H69&lt;0.3429,"Top60",IF(H69&lt;0.4,"Top70",IF(H69&lt;0.45715,"Top80",IF(H69&lt;0.515,"Top90","Top100")))))))))</f>
        <v>Top30</v>
      </c>
      <c r="V69" s="1"/>
      <c r="W69" s="1"/>
      <c r="X69" s="1"/>
      <c r="Y69" s="1"/>
      <c r="Z69" s="1"/>
      <c r="AA69" s="1"/>
      <c r="AB69" s="1"/>
      <c r="AC69" s="1"/>
      <c r="AD69" s="1"/>
    </row>
    <row r="70" spans="1:30">
      <c r="A70" s="3">
        <v>21</v>
      </c>
      <c r="B70" s="2" t="s">
        <v>178</v>
      </c>
      <c r="C70" s="2" t="s">
        <v>179</v>
      </c>
      <c r="D70" s="2">
        <v>0.52679382379654904</v>
      </c>
      <c r="E70" s="2" t="s">
        <v>180</v>
      </c>
      <c r="F70" s="2">
        <v>0.50411663807890195</v>
      </c>
      <c r="G70" s="2" t="s">
        <v>181</v>
      </c>
      <c r="H70" s="2">
        <v>0.57142857142857095</v>
      </c>
      <c r="I70" s="1">
        <v>74.540300000000002</v>
      </c>
      <c r="J70" s="4">
        <v>32.536000000000001</v>
      </c>
      <c r="K70" s="2" t="s">
        <v>756</v>
      </c>
      <c r="L70" s="2" t="s">
        <v>182</v>
      </c>
      <c r="M70" s="2" t="s">
        <v>32</v>
      </c>
      <c r="N70" s="2">
        <v>1</v>
      </c>
      <c r="O70" s="2">
        <v>0.57999999999999996</v>
      </c>
      <c r="P70" s="2">
        <v>509</v>
      </c>
      <c r="Q70" s="2" t="s">
        <v>183</v>
      </c>
      <c r="R70" s="2" t="s">
        <v>184</v>
      </c>
      <c r="S70" s="2" t="s">
        <v>185</v>
      </c>
      <c r="T70" s="2" t="s">
        <v>186</v>
      </c>
      <c r="U70" s="2" t="str">
        <f>IF(H70&lt;0.05715,"Top 10",IF(H70&lt;0.11429,"Top20",IF(H70&lt;0.17143,"Top30",IF(H70&lt;0.2286,"Top40",IF(H70&lt;0.286,"Top50",IF(H70&lt;0.3429,"Top60",IF(H70&lt;0.4,"Top70",IF(H70&lt;0.45715,"Top80",IF(H70&lt;0.515,"Top90","Top100")))))))))</f>
        <v>Top100</v>
      </c>
      <c r="V70" s="1"/>
      <c r="W70" s="1"/>
      <c r="X70" s="1"/>
      <c r="Y70" s="1"/>
      <c r="Z70" s="1"/>
      <c r="AA70" s="1"/>
      <c r="AB70" s="1"/>
      <c r="AC70" s="1"/>
      <c r="AD70" s="1"/>
    </row>
    <row r="71" spans="1:30">
      <c r="A71" s="3">
        <v>83</v>
      </c>
      <c r="B71" s="2" t="s">
        <v>630</v>
      </c>
      <c r="C71" s="2" t="s">
        <v>631</v>
      </c>
      <c r="D71" s="2">
        <v>0.333542932997974</v>
      </c>
      <c r="E71" s="2" t="s">
        <v>632</v>
      </c>
      <c r="F71" s="2">
        <v>0.28902229845626098</v>
      </c>
      <c r="G71" s="2" t="s">
        <v>633</v>
      </c>
      <c r="H71" s="2">
        <v>0.17714285714285699</v>
      </c>
      <c r="I71" s="1">
        <v>72.051599999999993</v>
      </c>
      <c r="J71" s="4">
        <v>33.7121</v>
      </c>
      <c r="K71" s="2" t="s">
        <v>756</v>
      </c>
      <c r="L71" s="2" t="s">
        <v>228</v>
      </c>
      <c r="M71" s="2" t="s">
        <v>32</v>
      </c>
      <c r="N71" s="2">
        <v>1</v>
      </c>
      <c r="O71" s="2">
        <v>0.15</v>
      </c>
      <c r="P71" s="2">
        <v>1662</v>
      </c>
      <c r="Q71" s="2" t="s">
        <v>634</v>
      </c>
      <c r="R71" s="2" t="s">
        <v>24</v>
      </c>
      <c r="S71" s="2" t="s">
        <v>635</v>
      </c>
      <c r="T71" s="2" t="s">
        <v>636</v>
      </c>
      <c r="U71" s="2" t="str">
        <f>IF(H71&lt;0.05715,"Top 10",IF(H71&lt;0.11429,"Top20",IF(H71&lt;0.17143,"Top30",IF(H71&lt;0.2286,"Top40",IF(H71&lt;0.286,"Top50",IF(H71&lt;0.3429,"Top60",IF(H71&lt;0.4,"Top70",IF(H71&lt;0.45715,"Top80",IF(H71&lt;0.515,"Top90","Top100")))))))))</f>
        <v>Top40</v>
      </c>
      <c r="V71" s="1"/>
      <c r="W71" s="1"/>
      <c r="X71" s="1"/>
      <c r="Y71" s="1"/>
      <c r="Z71" s="1"/>
      <c r="AA71" s="1"/>
      <c r="AB71" s="1"/>
      <c r="AC71" s="1"/>
      <c r="AD71" s="1"/>
    </row>
    <row r="72" spans="1:30">
      <c r="A72" s="3">
        <v>36</v>
      </c>
      <c r="B72" s="2" t="s">
        <v>290</v>
      </c>
      <c r="C72" s="2" t="s">
        <v>291</v>
      </c>
      <c r="D72" s="2">
        <v>0.44532942080625998</v>
      </c>
      <c r="E72" s="2" t="s">
        <v>292</v>
      </c>
      <c r="F72" s="2">
        <v>0.40909090909090901</v>
      </c>
      <c r="G72" s="2" t="s">
        <v>293</v>
      </c>
      <c r="H72" s="2">
        <v>0.4</v>
      </c>
      <c r="I72" s="4">
        <v>68.349900000000005</v>
      </c>
      <c r="J72" s="4">
        <v>25.345099999999999</v>
      </c>
      <c r="K72" s="2" t="s">
        <v>760</v>
      </c>
      <c r="L72" s="2" t="s">
        <v>294</v>
      </c>
      <c r="M72" s="2" t="s">
        <v>32</v>
      </c>
      <c r="N72" s="2">
        <v>1</v>
      </c>
      <c r="O72" s="2">
        <v>0.55000000000000004</v>
      </c>
      <c r="P72" s="2">
        <v>969</v>
      </c>
      <c r="Q72" s="2" t="s">
        <v>295</v>
      </c>
      <c r="R72" s="2" t="s">
        <v>24</v>
      </c>
      <c r="S72" s="2" t="s">
        <v>296</v>
      </c>
      <c r="T72" s="2" t="s">
        <v>297</v>
      </c>
      <c r="U72" s="2" t="str">
        <f>IF(H72&lt;0.05715,"Top 10",IF(H72&lt;0.11429,"Top20",IF(H72&lt;0.17143,"Top30",IF(H72&lt;0.2286,"Top40",IF(H72&lt;0.286,"Top50",IF(H72&lt;0.3429,"Top60",IF(H72&lt;0.4,"Top70",IF(H72&lt;0.45715,"Top80",IF(H72&lt;0.515,"Top90","Top100")))))))))</f>
        <v>Top80</v>
      </c>
      <c r="V72" s="1"/>
      <c r="W72" s="1"/>
      <c r="X72" s="1"/>
      <c r="Y72" s="1"/>
      <c r="Z72" s="1"/>
      <c r="AA72" s="1"/>
      <c r="AB72" s="1"/>
      <c r="AC72" s="1"/>
      <c r="AD72" s="1"/>
    </row>
    <row r="73" spans="1:30">
      <c r="A73" s="3">
        <v>6</v>
      </c>
      <c r="B73" s="5" t="s">
        <v>68</v>
      </c>
      <c r="C73" s="2" t="s">
        <v>69</v>
      </c>
      <c r="D73" s="2">
        <v>0.33955145671766901</v>
      </c>
      <c r="E73" s="2" t="s">
        <v>70</v>
      </c>
      <c r="F73" s="2">
        <v>0.29588336192109799</v>
      </c>
      <c r="G73" s="2" t="s">
        <v>71</v>
      </c>
      <c r="H73" s="2">
        <v>0.20571428571428599</v>
      </c>
      <c r="I73" s="4">
        <v>73.047899999999998</v>
      </c>
      <c r="J73" s="4">
        <v>33.7044</v>
      </c>
      <c r="K73" s="2" t="s">
        <v>760</v>
      </c>
      <c r="L73" s="2" t="s">
        <v>48</v>
      </c>
      <c r="M73" s="2" t="s">
        <v>32</v>
      </c>
      <c r="N73" s="2">
        <v>1</v>
      </c>
      <c r="O73" s="2">
        <v>0.6</v>
      </c>
      <c r="P73" s="2">
        <v>2236</v>
      </c>
      <c r="Q73" s="2" t="s">
        <v>72</v>
      </c>
      <c r="R73" s="2" t="s">
        <v>24</v>
      </c>
      <c r="S73" s="2" t="s">
        <v>73</v>
      </c>
      <c r="T73" s="2" t="s">
        <v>74</v>
      </c>
      <c r="U73" s="2" t="str">
        <f>IF(H73&lt;0.05715,"Top 10",IF(H73&lt;0.11429,"Top20",IF(H73&lt;0.17143,"Top30",IF(H73&lt;0.2286,"Top40",IF(H73&lt;0.286,"Top50",IF(H73&lt;0.3429,"Top60",IF(H73&lt;0.4,"Top70",IF(H73&lt;0.45715,"Top80",IF(H73&lt;0.515,"Top90","Top100")))))))))</f>
        <v>Top40</v>
      </c>
      <c r="V73" s="1"/>
      <c r="W73" s="1"/>
      <c r="X73" s="1"/>
      <c r="Y73" s="1"/>
      <c r="Z73" s="1"/>
      <c r="AA73" s="1"/>
      <c r="AB73" s="1"/>
      <c r="AC73" s="1"/>
      <c r="AD73" s="1"/>
    </row>
    <row r="74" spans="1:30">
      <c r="A74" s="3">
        <v>16</v>
      </c>
      <c r="B74" s="2" t="s">
        <v>141</v>
      </c>
      <c r="C74" s="2" t="s">
        <v>142</v>
      </c>
      <c r="D74" s="2">
        <v>0.37113113952351001</v>
      </c>
      <c r="E74" s="2" t="s">
        <v>143</v>
      </c>
      <c r="F74" s="2">
        <v>0.33241852487135498</v>
      </c>
      <c r="G74" s="2" t="s">
        <v>144</v>
      </c>
      <c r="H74" s="2">
        <v>0.26857142857142902</v>
      </c>
      <c r="I74" s="4">
        <v>67.112497000000005</v>
      </c>
      <c r="J74" s="4">
        <v>24.936069</v>
      </c>
      <c r="K74" s="2" t="s">
        <v>760</v>
      </c>
      <c r="L74" s="2" t="s">
        <v>48</v>
      </c>
      <c r="M74" s="2" t="s">
        <v>32</v>
      </c>
      <c r="N74" s="2">
        <v>1</v>
      </c>
      <c r="O74" s="2">
        <v>0.64</v>
      </c>
      <c r="P74" s="2">
        <v>1218</v>
      </c>
      <c r="Q74" s="2" t="s">
        <v>145</v>
      </c>
      <c r="R74" s="2" t="s">
        <v>65</v>
      </c>
      <c r="S74" s="2" t="s">
        <v>146</v>
      </c>
      <c r="T74" s="2" t="s">
        <v>147</v>
      </c>
      <c r="U74" s="2" t="str">
        <f>IF(H74&lt;0.05715,"Top 10",IF(H74&lt;0.11429,"Top20",IF(H74&lt;0.17143,"Top30",IF(H74&lt;0.2286,"Top40",IF(H74&lt;0.286,"Top50",IF(H74&lt;0.3429,"Top60",IF(H74&lt;0.4,"Top70",IF(H74&lt;0.45715,"Top80",IF(H74&lt;0.515,"Top90","Top100")))))))))</f>
        <v>Top50</v>
      </c>
      <c r="V74" s="1"/>
      <c r="W74" s="1"/>
      <c r="X74" s="1"/>
      <c r="Y74" s="1"/>
      <c r="Z74" s="1"/>
      <c r="AA74" s="1"/>
      <c r="AB74" s="1"/>
      <c r="AC74" s="1"/>
      <c r="AD74" s="1"/>
    </row>
    <row r="75" spans="1:30">
      <c r="A75" s="3">
        <v>48</v>
      </c>
      <c r="B75" s="2" t="s">
        <v>377</v>
      </c>
      <c r="C75" s="2" t="s">
        <v>378</v>
      </c>
      <c r="D75" s="2">
        <v>0.34576958010200498</v>
      </c>
      <c r="E75" s="2" t="s">
        <v>379</v>
      </c>
      <c r="F75" s="2">
        <v>0.30274442538593499</v>
      </c>
      <c r="G75" s="2" t="s">
        <v>380</v>
      </c>
      <c r="H75" s="2">
        <v>0.217142857142857</v>
      </c>
      <c r="I75" s="4">
        <v>68.381900000000002</v>
      </c>
      <c r="J75" s="4">
        <v>27.882100000000001</v>
      </c>
      <c r="K75" s="2" t="s">
        <v>760</v>
      </c>
      <c r="L75" s="5" t="s">
        <v>381</v>
      </c>
      <c r="M75" s="2" t="s">
        <v>32</v>
      </c>
      <c r="N75" s="2">
        <v>1</v>
      </c>
      <c r="O75" s="2">
        <v>0.46</v>
      </c>
      <c r="P75" s="2">
        <v>675</v>
      </c>
      <c r="Q75" s="2" t="s">
        <v>382</v>
      </c>
      <c r="R75" s="2" t="s">
        <v>24</v>
      </c>
      <c r="S75" s="2" t="s">
        <v>383</v>
      </c>
      <c r="T75" s="2" t="s">
        <v>384</v>
      </c>
      <c r="U75" s="2" t="str">
        <f>IF(H75&lt;0.05715,"Top 10",IF(H75&lt;0.11429,"Top20",IF(H75&lt;0.17143,"Top30",IF(H75&lt;0.2286,"Top40",IF(H75&lt;0.286,"Top50",IF(H75&lt;0.3429,"Top60",IF(H75&lt;0.4,"Top70",IF(H75&lt;0.45715,"Top80",IF(H75&lt;0.515,"Top90","Top100")))))))))</f>
        <v>Top40</v>
      </c>
      <c r="V75" s="1"/>
      <c r="W75" s="1"/>
      <c r="X75" s="1"/>
      <c r="Y75" s="1"/>
      <c r="Z75" s="1"/>
      <c r="AA75" s="1"/>
      <c r="AB75" s="1"/>
      <c r="AC75" s="1"/>
      <c r="AD75" s="1"/>
    </row>
    <row r="76" spans="1:30">
      <c r="A76" s="3">
        <v>49</v>
      </c>
      <c r="B76" s="2" t="s">
        <v>385</v>
      </c>
      <c r="C76" s="2" t="s">
        <v>386</v>
      </c>
      <c r="D76" s="2">
        <v>0.27038356738629199</v>
      </c>
      <c r="E76" s="2" t="s">
        <v>387</v>
      </c>
      <c r="F76" s="2">
        <v>0.22178387650085801</v>
      </c>
      <c r="G76" s="2" t="s">
        <v>388</v>
      </c>
      <c r="H76" s="2">
        <v>0.114285714285714</v>
      </c>
      <c r="I76" s="4">
        <v>69.015900000000002</v>
      </c>
      <c r="J76" s="4">
        <v>25.531700000000001</v>
      </c>
      <c r="K76" s="2" t="s">
        <v>760</v>
      </c>
      <c r="L76" s="2" t="s">
        <v>381</v>
      </c>
      <c r="M76" s="2" t="s">
        <v>32</v>
      </c>
      <c r="N76" s="2">
        <v>1</v>
      </c>
      <c r="O76" s="2">
        <v>0.15</v>
      </c>
      <c r="P76" s="2">
        <v>1568</v>
      </c>
      <c r="Q76" s="2" t="s">
        <v>389</v>
      </c>
      <c r="R76" s="2" t="s">
        <v>24</v>
      </c>
      <c r="S76" s="2" t="s">
        <v>390</v>
      </c>
      <c r="T76" s="2" t="s">
        <v>391</v>
      </c>
      <c r="U76" s="2" t="str">
        <f>IF(H76&lt;0.05715,"Top 10",IF(H76&lt;0.11429,"Top20",IF(H76&lt;0.17143,"Top30",IF(H76&lt;0.2286,"Top40",IF(H76&lt;0.286,"Top50",IF(H76&lt;0.3429,"Top60",IF(H76&lt;0.4,"Top70",IF(H76&lt;0.45715,"Top80",IF(H76&lt;0.515,"Top90","Top100")))))))))</f>
        <v>Top20</v>
      </c>
      <c r="V76" s="1"/>
      <c r="W76" s="1"/>
      <c r="X76" s="1"/>
      <c r="Y76" s="1"/>
      <c r="Z76" s="1"/>
      <c r="AA76" s="1"/>
      <c r="AB76" s="1"/>
      <c r="AC76" s="1"/>
      <c r="AD76" s="1"/>
    </row>
    <row r="77" spans="1:30">
      <c r="A77" s="3">
        <v>94</v>
      </c>
      <c r="B77" s="2" t="s">
        <v>710</v>
      </c>
      <c r="C77" s="2" t="s">
        <v>711</v>
      </c>
      <c r="D77" s="2">
        <v>0.23496122406204201</v>
      </c>
      <c r="E77" s="2" t="s">
        <v>712</v>
      </c>
      <c r="F77" s="2">
        <v>0.186792452830189</v>
      </c>
      <c r="G77" s="2" t="s">
        <v>713</v>
      </c>
      <c r="H77" s="2">
        <v>7.4285714285714302E-2</v>
      </c>
      <c r="I77" s="4">
        <v>68.375699999999995</v>
      </c>
      <c r="J77" s="4">
        <v>25.346299999999999</v>
      </c>
      <c r="K77" s="2" t="s">
        <v>760</v>
      </c>
      <c r="L77" s="2" t="s">
        <v>381</v>
      </c>
      <c r="M77" s="2" t="s">
        <v>32</v>
      </c>
      <c r="N77" s="2">
        <v>1</v>
      </c>
      <c r="O77" s="2">
        <v>0.25</v>
      </c>
      <c r="P77" s="2">
        <v>2220</v>
      </c>
      <c r="Q77" s="2" t="s">
        <v>714</v>
      </c>
      <c r="R77" s="2" t="s">
        <v>24</v>
      </c>
      <c r="S77" s="2" t="s">
        <v>715</v>
      </c>
      <c r="T77" s="2" t="s">
        <v>716</v>
      </c>
      <c r="U77" s="2" t="str">
        <f>IF(H77&lt;0.05715,"Top 10",IF(H77&lt;0.11429,"Top20",IF(H77&lt;0.17143,"Top30",IF(H77&lt;0.2286,"Top40",IF(H77&lt;0.286,"Top50",IF(H77&lt;0.3429,"Top60",IF(H77&lt;0.4,"Top70",IF(H77&lt;0.45715,"Top80",IF(H77&lt;0.515,"Top90","Top100")))))))))</f>
        <v>Top20</v>
      </c>
      <c r="V77" s="1"/>
      <c r="W77" s="1"/>
      <c r="X77" s="1"/>
      <c r="Y77" s="1"/>
      <c r="Z77" s="1"/>
      <c r="AA77" s="1"/>
      <c r="AB77" s="1"/>
      <c r="AC77" s="1"/>
      <c r="AD77" s="1"/>
    </row>
    <row r="78" spans="1:30">
      <c r="A78" s="3">
        <v>2</v>
      </c>
      <c r="B78" s="2" t="s">
        <v>36</v>
      </c>
      <c r="C78" s="2" t="s">
        <v>37</v>
      </c>
      <c r="D78" s="2">
        <v>0.108921959058199</v>
      </c>
      <c r="E78" s="2" t="s">
        <v>38</v>
      </c>
      <c r="F78" s="2">
        <v>7.4442538593482002E-2</v>
      </c>
      <c r="G78" s="2" t="s">
        <v>39</v>
      </c>
      <c r="H78" s="2">
        <v>1.1428571428571401E-2</v>
      </c>
      <c r="I78" s="4">
        <v>67.120599999999996</v>
      </c>
      <c r="J78" s="4">
        <v>24.9056</v>
      </c>
      <c r="K78" s="2" t="s">
        <v>760</v>
      </c>
      <c r="L78" s="2" t="s">
        <v>40</v>
      </c>
      <c r="M78" s="2" t="s">
        <v>32</v>
      </c>
      <c r="N78" s="2">
        <v>1</v>
      </c>
      <c r="O78" s="2">
        <v>0.2</v>
      </c>
      <c r="P78" s="2">
        <v>7475</v>
      </c>
      <c r="Q78" s="2" t="s">
        <v>41</v>
      </c>
      <c r="R78" s="2" t="s">
        <v>24</v>
      </c>
      <c r="S78" s="2" t="s">
        <v>42</v>
      </c>
      <c r="T78" s="2" t="s">
        <v>43</v>
      </c>
      <c r="U78" s="2" t="str">
        <f>IF(H78&lt;0.05715,"Top 10",IF(H78&lt;0.11429,"Top20",IF(H78&lt;0.17143,"Top30",IF(H78&lt;0.2286,"Top40",IF(H78&lt;0.286,"Top50",IF(H78&lt;0.3429,"Top60",IF(H78&lt;0.4,"Top70",IF(H78&lt;0.45715,"Top80",IF(H78&lt;0.515,"Top90","Top100")))))))))</f>
        <v>Top 10</v>
      </c>
      <c r="V78" s="1"/>
      <c r="W78" s="1"/>
      <c r="X78" s="1"/>
      <c r="Y78" s="1"/>
      <c r="Z78" s="1"/>
      <c r="AA78" s="1"/>
      <c r="AB78" s="1"/>
      <c r="AC78" s="1"/>
      <c r="AD78" s="1"/>
    </row>
    <row r="79" spans="1:30">
      <c r="A79" s="3">
        <v>8</v>
      </c>
      <c r="B79" s="2" t="s">
        <v>83</v>
      </c>
      <c r="C79" s="2" t="s">
        <v>84</v>
      </c>
      <c r="D79" s="2">
        <v>0.45546007126388599</v>
      </c>
      <c r="E79" s="2" t="s">
        <v>85</v>
      </c>
      <c r="F79" s="2">
        <v>0.42195540308747898</v>
      </c>
      <c r="G79" s="2" t="s">
        <v>86</v>
      </c>
      <c r="H79" s="2">
        <v>0.434285714285714</v>
      </c>
      <c r="I79" s="4">
        <v>67.067700000000002</v>
      </c>
      <c r="J79" s="4">
        <v>24.867599999999999</v>
      </c>
      <c r="K79" s="2" t="s">
        <v>760</v>
      </c>
      <c r="L79" s="2" t="s">
        <v>40</v>
      </c>
      <c r="M79" s="2" t="s">
        <v>32</v>
      </c>
      <c r="N79" s="2">
        <v>1</v>
      </c>
      <c r="O79" s="2">
        <v>0.52</v>
      </c>
      <c r="P79" s="2">
        <v>509</v>
      </c>
      <c r="Q79" s="2" t="s">
        <v>87</v>
      </c>
      <c r="R79" s="2" t="s">
        <v>24</v>
      </c>
      <c r="S79" s="2" t="s">
        <v>88</v>
      </c>
      <c r="T79" s="2" t="s">
        <v>89</v>
      </c>
      <c r="U79" s="2" t="str">
        <f>IF(H79&lt;0.05715,"Top 10",IF(H79&lt;0.11429,"Top20",IF(H79&lt;0.17143,"Top30",IF(H79&lt;0.2286,"Top40",IF(H79&lt;0.286,"Top50",IF(H79&lt;0.3429,"Top60",IF(H79&lt;0.4,"Top70",IF(H79&lt;0.45715,"Top80",IF(H79&lt;0.515,"Top90","Top100")))))))))</f>
        <v>Top80</v>
      </c>
      <c r="V79" s="1"/>
      <c r="W79" s="1"/>
      <c r="X79" s="1"/>
      <c r="Y79" s="1"/>
      <c r="Z79" s="1"/>
      <c r="AA79" s="1"/>
      <c r="AB79" s="1"/>
      <c r="AC79" s="1"/>
      <c r="AD79" s="1"/>
    </row>
    <row r="80" spans="1:30">
      <c r="A80" s="3">
        <v>12</v>
      </c>
      <c r="B80" s="2" t="s">
        <v>112</v>
      </c>
      <c r="C80" s="2" t="s">
        <v>113</v>
      </c>
      <c r="D80" s="2">
        <v>0.49409627611262502</v>
      </c>
      <c r="E80" s="2" t="s">
        <v>114</v>
      </c>
      <c r="F80" s="2">
        <v>0.46689536878216098</v>
      </c>
      <c r="G80" s="2" t="s">
        <v>115</v>
      </c>
      <c r="H80" s="2">
        <v>0.51428571428571401</v>
      </c>
      <c r="I80" s="4">
        <v>67.039100000000005</v>
      </c>
      <c r="J80" s="4">
        <v>24.936900000000001</v>
      </c>
      <c r="K80" s="2" t="s">
        <v>760</v>
      </c>
      <c r="L80" s="2" t="s">
        <v>40</v>
      </c>
      <c r="M80" s="2" t="s">
        <v>32</v>
      </c>
      <c r="N80" s="2">
        <v>1</v>
      </c>
      <c r="O80" s="2">
        <v>0.55000000000000004</v>
      </c>
      <c r="P80" s="2">
        <v>241</v>
      </c>
      <c r="Q80" s="2" t="s">
        <v>116</v>
      </c>
      <c r="R80" s="2" t="s">
        <v>24</v>
      </c>
      <c r="S80" s="2" t="s">
        <v>117</v>
      </c>
      <c r="T80" s="2" t="s">
        <v>118</v>
      </c>
      <c r="U80" s="2" t="str">
        <f>IF(H80&lt;0.05715,"Top 10",IF(H80&lt;0.11429,"Top20",IF(H80&lt;0.17143,"Top30",IF(H80&lt;0.2286,"Top40",IF(H80&lt;0.286,"Top50",IF(H80&lt;0.3429,"Top60",IF(H80&lt;0.4,"Top70",IF(H80&lt;0.45715,"Top80",IF(H80&lt;0.515,"Top90","Top100")))))))))</f>
        <v>Top90</v>
      </c>
      <c r="V80" s="1"/>
      <c r="W80" s="1"/>
      <c r="X80" s="1"/>
      <c r="Y80" s="1"/>
      <c r="Z80" s="1"/>
      <c r="AA80" s="1"/>
      <c r="AB80" s="1"/>
      <c r="AC80" s="1"/>
      <c r="AD80" s="1"/>
    </row>
    <row r="81" spans="1:30">
      <c r="A81" s="3">
        <v>13</v>
      </c>
      <c r="B81" s="2" t="s">
        <v>119</v>
      </c>
      <c r="C81" s="2" t="s">
        <v>120</v>
      </c>
      <c r="D81" s="2">
        <v>0.29246139872842902</v>
      </c>
      <c r="E81" s="2" t="s">
        <v>121</v>
      </c>
      <c r="F81" s="2">
        <v>0.24614065180102901</v>
      </c>
      <c r="G81" s="2" t="s">
        <v>122</v>
      </c>
      <c r="H81" s="2">
        <v>0.13142857142857101</v>
      </c>
      <c r="I81" s="4">
        <v>67.037700000000001</v>
      </c>
      <c r="J81" s="4">
        <v>24.889399999999998</v>
      </c>
      <c r="K81" s="2" t="s">
        <v>760</v>
      </c>
      <c r="L81" s="5" t="s">
        <v>40</v>
      </c>
      <c r="M81" s="2" t="s">
        <v>32</v>
      </c>
      <c r="N81" s="2">
        <v>1</v>
      </c>
      <c r="O81" s="2">
        <v>0.55000000000000004</v>
      </c>
      <c r="P81" s="2">
        <v>3027</v>
      </c>
      <c r="Q81" s="2" t="s">
        <v>123</v>
      </c>
      <c r="R81" s="2" t="s">
        <v>24</v>
      </c>
      <c r="S81" s="2" t="s">
        <v>124</v>
      </c>
      <c r="T81" s="2" t="s">
        <v>125</v>
      </c>
      <c r="U81" s="2" t="str">
        <f>IF(H81&lt;0.05715,"Top 10",IF(H81&lt;0.11429,"Top20",IF(H81&lt;0.17143,"Top30",IF(H81&lt;0.2286,"Top40",IF(H81&lt;0.286,"Top50",IF(H81&lt;0.3429,"Top60",IF(H81&lt;0.4,"Top70",IF(H81&lt;0.45715,"Top80",IF(H81&lt;0.515,"Top90","Top100")))))))))</f>
        <v>Top30</v>
      </c>
      <c r="V81" s="1"/>
      <c r="W81" s="1"/>
      <c r="X81" s="1"/>
      <c r="Y81" s="1"/>
      <c r="Z81" s="1"/>
      <c r="AA81" s="1"/>
      <c r="AB81" s="1"/>
      <c r="AC81" s="1"/>
      <c r="AD81" s="1"/>
    </row>
    <row r="82" spans="1:30">
      <c r="A82" s="3">
        <v>25</v>
      </c>
      <c r="B82" s="2" t="s">
        <v>209</v>
      </c>
      <c r="C82" s="2" t="s">
        <v>210</v>
      </c>
      <c r="D82" s="2">
        <v>0.35729756165723497</v>
      </c>
      <c r="E82" s="2" t="s">
        <v>211</v>
      </c>
      <c r="F82" s="2">
        <v>0.315265866209262</v>
      </c>
      <c r="G82" s="2" t="s">
        <v>212</v>
      </c>
      <c r="H82" s="2">
        <v>0.245714285714286</v>
      </c>
      <c r="I82" s="4">
        <v>67.064700000000002</v>
      </c>
      <c r="J82" s="4">
        <v>24.8813</v>
      </c>
      <c r="K82" s="2" t="s">
        <v>760</v>
      </c>
      <c r="L82" s="2" t="s">
        <v>40</v>
      </c>
      <c r="M82" s="2" t="s">
        <v>32</v>
      </c>
      <c r="N82" s="2">
        <v>1</v>
      </c>
      <c r="O82" s="2">
        <v>0.15</v>
      </c>
      <c r="P82" s="2">
        <v>3068</v>
      </c>
      <c r="Q82" s="2" t="s">
        <v>213</v>
      </c>
      <c r="R82" s="2" t="s">
        <v>24</v>
      </c>
      <c r="S82" s="2" t="s">
        <v>214</v>
      </c>
      <c r="T82" s="2" t="s">
        <v>215</v>
      </c>
      <c r="U82" s="2" t="str">
        <f>IF(H82&lt;0.05715,"Top 10",IF(H82&lt;0.11429,"Top20",IF(H82&lt;0.17143,"Top30",IF(H82&lt;0.2286,"Top40",IF(H82&lt;0.286,"Top50",IF(H82&lt;0.3429,"Top60",IF(H82&lt;0.4,"Top70",IF(H82&lt;0.45715,"Top80",IF(H82&lt;0.515,"Top90","Top100")))))))))</f>
        <v>Top50</v>
      </c>
      <c r="V82" s="1"/>
      <c r="W82" s="1"/>
      <c r="X82" s="1"/>
      <c r="Y82" s="1"/>
      <c r="Z82" s="1"/>
      <c r="AA82" s="1"/>
      <c r="AB82" s="1"/>
      <c r="AC82" s="1"/>
      <c r="AD82" s="1"/>
    </row>
    <row r="83" spans="1:30">
      <c r="A83" s="3">
        <v>28</v>
      </c>
      <c r="B83" s="2" t="s">
        <v>232</v>
      </c>
      <c r="C83" s="2" t="s">
        <v>233</v>
      </c>
      <c r="D83" s="2">
        <v>0.49975546705791901</v>
      </c>
      <c r="E83" s="2" t="s">
        <v>234</v>
      </c>
      <c r="F83" s="2">
        <v>0.472727272727273</v>
      </c>
      <c r="G83" s="2" t="s">
        <v>235</v>
      </c>
      <c r="H83" s="2">
        <v>0.52571428571428602</v>
      </c>
      <c r="I83" s="4">
        <v>67.115300000000005</v>
      </c>
      <c r="J83" s="4">
        <v>24.9435</v>
      </c>
      <c r="K83" s="2" t="s">
        <v>760</v>
      </c>
      <c r="L83" s="2" t="s">
        <v>40</v>
      </c>
      <c r="M83" s="2" t="s">
        <v>32</v>
      </c>
      <c r="N83" s="2">
        <v>1</v>
      </c>
      <c r="O83" s="2">
        <v>0.45</v>
      </c>
      <c r="P83" s="2">
        <v>313</v>
      </c>
      <c r="Q83" s="2" t="s">
        <v>236</v>
      </c>
      <c r="R83" s="2" t="s">
        <v>24</v>
      </c>
      <c r="S83" s="2" t="s">
        <v>237</v>
      </c>
      <c r="T83" s="2" t="s">
        <v>238</v>
      </c>
      <c r="U83" s="2" t="str">
        <f>IF(H83&lt;0.05715,"Top 10",IF(H83&lt;0.11429,"Top20",IF(H83&lt;0.17143,"Top30",IF(H83&lt;0.2286,"Top40",IF(H83&lt;0.286,"Top50",IF(H83&lt;0.3429,"Top60",IF(H83&lt;0.4,"Top70",IF(H83&lt;0.45715,"Top80",IF(H83&lt;0.515,"Top90","Top100")))))))))</f>
        <v>Top100</v>
      </c>
      <c r="V83" s="1"/>
      <c r="W83" s="1"/>
      <c r="X83" s="1"/>
      <c r="Y83" s="1"/>
      <c r="Z83" s="1"/>
      <c r="AA83" s="1"/>
      <c r="AB83" s="1"/>
      <c r="AC83" s="1"/>
      <c r="AD83" s="1"/>
    </row>
    <row r="84" spans="1:30">
      <c r="A84" s="3">
        <v>30</v>
      </c>
      <c r="B84" s="2" t="s">
        <v>246</v>
      </c>
      <c r="C84" s="2" t="s">
        <v>247</v>
      </c>
      <c r="D84" s="2">
        <v>0.29679312513099998</v>
      </c>
      <c r="E84" s="2" t="s">
        <v>248</v>
      </c>
      <c r="F84" s="2">
        <v>0.249914236706689</v>
      </c>
      <c r="G84" s="2" t="s">
        <v>249</v>
      </c>
      <c r="H84" s="2">
        <v>0.14285714285714299</v>
      </c>
      <c r="I84" s="4">
        <v>67.132900000000006</v>
      </c>
      <c r="J84" s="4">
        <v>24.9053</v>
      </c>
      <c r="K84" s="2" t="s">
        <v>760</v>
      </c>
      <c r="L84" s="2" t="s">
        <v>40</v>
      </c>
      <c r="M84" s="2" t="s">
        <v>32</v>
      </c>
      <c r="N84" s="2">
        <v>1</v>
      </c>
      <c r="O84" s="2">
        <v>7.0000000000000007E-2</v>
      </c>
      <c r="P84" s="2">
        <v>371</v>
      </c>
      <c r="Q84" s="2" t="s">
        <v>250</v>
      </c>
      <c r="R84" s="2" t="s">
        <v>24</v>
      </c>
      <c r="S84" s="2" t="s">
        <v>251</v>
      </c>
      <c r="T84" s="2" t="s">
        <v>252</v>
      </c>
      <c r="U84" s="2" t="str">
        <f>IF(H84&lt;0.05715,"Top 10",IF(H84&lt;0.11429,"Top20",IF(H84&lt;0.17143,"Top30",IF(H84&lt;0.2286,"Top40",IF(H84&lt;0.286,"Top50",IF(H84&lt;0.3429,"Top60",IF(H84&lt;0.4,"Top70",IF(H84&lt;0.45715,"Top80",IF(H84&lt;0.515,"Top90","Top100")))))))))</f>
        <v>Top30</v>
      </c>
      <c r="V84" s="1"/>
      <c r="W84" s="1"/>
      <c r="X84" s="1"/>
      <c r="Y84" s="1"/>
      <c r="Z84" s="1"/>
      <c r="AA84" s="1"/>
      <c r="AB84" s="1"/>
      <c r="AC84" s="1"/>
      <c r="AD84" s="1"/>
    </row>
    <row r="85" spans="1:30">
      <c r="A85" s="3">
        <v>33</v>
      </c>
      <c r="B85" s="2" t="s">
        <v>268</v>
      </c>
      <c r="C85" s="2" t="s">
        <v>269</v>
      </c>
      <c r="D85" s="2">
        <v>0.40257108921959101</v>
      </c>
      <c r="E85" s="2" t="s">
        <v>270</v>
      </c>
      <c r="F85" s="2">
        <v>0.36329331046312202</v>
      </c>
      <c r="G85" s="2" t="s">
        <v>271</v>
      </c>
      <c r="H85" s="2">
        <v>0.32571428571428601</v>
      </c>
      <c r="I85" s="4">
        <v>67.049700000000001</v>
      </c>
      <c r="J85" s="4">
        <v>24.804200000000002</v>
      </c>
      <c r="K85" s="2" t="s">
        <v>760</v>
      </c>
      <c r="L85" s="2" t="s">
        <v>40</v>
      </c>
      <c r="M85" s="2" t="s">
        <v>32</v>
      </c>
      <c r="N85" s="2">
        <v>1</v>
      </c>
      <c r="O85" s="2">
        <v>0.6</v>
      </c>
      <c r="P85" s="2">
        <v>1082</v>
      </c>
      <c r="Q85" s="2" t="s">
        <v>272</v>
      </c>
      <c r="R85" s="2" t="s">
        <v>24</v>
      </c>
      <c r="S85" s="2" t="s">
        <v>273</v>
      </c>
      <c r="T85" s="2" t="s">
        <v>274</v>
      </c>
      <c r="U85" s="2" t="str">
        <f>IF(H85&lt;0.05715,"Top 10",IF(H85&lt;0.11429,"Top20",IF(H85&lt;0.17143,"Top30",IF(H85&lt;0.2286,"Top40",IF(H85&lt;0.286,"Top50",IF(H85&lt;0.3429,"Top60",IF(H85&lt;0.4,"Top70",IF(H85&lt;0.45715,"Top80",IF(H85&lt;0.515,"Top90","Top100")))))))))</f>
        <v>Top60</v>
      </c>
      <c r="V85" s="1"/>
      <c r="W85" s="1"/>
      <c r="X85" s="1"/>
      <c r="Y85" s="1"/>
      <c r="Z85" s="1"/>
      <c r="AA85" s="1"/>
      <c r="AB85" s="1"/>
      <c r="AC85" s="1"/>
      <c r="AD85" s="1"/>
    </row>
    <row r="86" spans="1:30">
      <c r="A86" s="3">
        <v>37</v>
      </c>
      <c r="B86" s="2" t="s">
        <v>298</v>
      </c>
      <c r="C86" s="2" t="s">
        <v>299</v>
      </c>
      <c r="D86" s="2">
        <v>0.391671906658283</v>
      </c>
      <c r="E86" s="2" t="s">
        <v>300</v>
      </c>
      <c r="F86" s="2">
        <v>0.35248713550600302</v>
      </c>
      <c r="G86" s="2" t="s">
        <v>301</v>
      </c>
      <c r="H86" s="2">
        <v>0.314285714285714</v>
      </c>
      <c r="I86" s="4">
        <v>67.064700000000002</v>
      </c>
      <c r="J86" s="4">
        <v>24.882899999999999</v>
      </c>
      <c r="K86" s="2" t="s">
        <v>760</v>
      </c>
      <c r="L86" s="2" t="s">
        <v>40</v>
      </c>
      <c r="M86" s="2" t="s">
        <v>32</v>
      </c>
      <c r="N86" s="2">
        <v>1</v>
      </c>
      <c r="O86" s="2">
        <v>0.37</v>
      </c>
      <c r="P86" s="2">
        <v>571</v>
      </c>
      <c r="Q86" s="2" t="s">
        <v>302</v>
      </c>
      <c r="R86" s="2" t="s">
        <v>24</v>
      </c>
      <c r="S86" s="2" t="s">
        <v>303</v>
      </c>
      <c r="T86" s="2" t="s">
        <v>304</v>
      </c>
      <c r="U86" s="2" t="str">
        <f>IF(H86&lt;0.05715,"Top 10",IF(H86&lt;0.11429,"Top20",IF(H86&lt;0.17143,"Top30",IF(H86&lt;0.2286,"Top40",IF(H86&lt;0.286,"Top50",IF(H86&lt;0.3429,"Top60",IF(H86&lt;0.4,"Top70",IF(H86&lt;0.45715,"Top80",IF(H86&lt;0.515,"Top90","Top100")))))))))</f>
        <v>Top60</v>
      </c>
      <c r="V86" s="1"/>
      <c r="W86" s="1"/>
      <c r="X86" s="1"/>
      <c r="Y86" s="1"/>
      <c r="Z86" s="1"/>
      <c r="AA86" s="1"/>
      <c r="AB86" s="1"/>
      <c r="AC86" s="1"/>
      <c r="AD86" s="1"/>
    </row>
    <row r="87" spans="1:30">
      <c r="A87" s="3">
        <v>38</v>
      </c>
      <c r="B87" s="2" t="s">
        <v>305</v>
      </c>
      <c r="C87" s="2" t="s">
        <v>306</v>
      </c>
      <c r="D87" s="2">
        <v>0.47704883672186099</v>
      </c>
      <c r="E87" s="2" t="s">
        <v>307</v>
      </c>
      <c r="F87" s="2">
        <v>0.44596912521440801</v>
      </c>
      <c r="G87" s="2" t="s">
        <v>308</v>
      </c>
      <c r="H87" s="2">
        <v>0.47428571428571398</v>
      </c>
      <c r="I87" s="4">
        <v>67.064400000000006</v>
      </c>
      <c r="J87" s="4">
        <v>24.8749</v>
      </c>
      <c r="K87" s="2" t="s">
        <v>760</v>
      </c>
      <c r="L87" s="2" t="s">
        <v>40</v>
      </c>
      <c r="M87" s="2" t="s">
        <v>32</v>
      </c>
      <c r="N87" s="2">
        <v>1</v>
      </c>
      <c r="O87" s="2">
        <v>0.56000000000000005</v>
      </c>
      <c r="P87" s="2">
        <v>535</v>
      </c>
      <c r="Q87" s="2" t="s">
        <v>309</v>
      </c>
      <c r="R87" s="2" t="s">
        <v>65</v>
      </c>
      <c r="S87" s="2" t="s">
        <v>310</v>
      </c>
      <c r="T87" s="2" t="s">
        <v>311</v>
      </c>
      <c r="U87" s="2" t="str">
        <f>IF(H87&lt;0.05715,"Top 10",IF(H87&lt;0.11429,"Top20",IF(H87&lt;0.17143,"Top30",IF(H87&lt;0.2286,"Top40",IF(H87&lt;0.286,"Top50",IF(H87&lt;0.3429,"Top60",IF(H87&lt;0.4,"Top70",IF(H87&lt;0.45715,"Top80",IF(H87&lt;0.515,"Top90","Top100")))))))))</f>
        <v>Top90</v>
      </c>
      <c r="V87" s="1"/>
      <c r="W87" s="1"/>
      <c r="X87" s="1"/>
      <c r="Y87" s="1"/>
      <c r="Z87" s="1"/>
      <c r="AA87" s="1"/>
      <c r="AB87" s="1"/>
      <c r="AC87" s="1"/>
      <c r="AD87" s="1"/>
    </row>
    <row r="88" spans="1:30">
      <c r="A88" s="3">
        <v>39</v>
      </c>
      <c r="B88" s="2" t="s">
        <v>312</v>
      </c>
      <c r="C88" s="2" t="s">
        <v>313</v>
      </c>
      <c r="D88" s="2">
        <v>0.44756515056242602</v>
      </c>
      <c r="E88" s="2" t="s">
        <v>314</v>
      </c>
      <c r="F88" s="2">
        <v>0.41217838765008602</v>
      </c>
      <c r="G88" s="2" t="s">
        <v>315</v>
      </c>
      <c r="H88" s="2">
        <v>0.41142857142857098</v>
      </c>
      <c r="I88" s="4">
        <v>67.077600000000004</v>
      </c>
      <c r="J88" s="4">
        <v>24.896599999999999</v>
      </c>
      <c r="K88" s="2" t="s">
        <v>760</v>
      </c>
      <c r="L88" s="2" t="s">
        <v>40</v>
      </c>
      <c r="M88" s="2" t="s">
        <v>32</v>
      </c>
      <c r="N88" s="2">
        <v>1</v>
      </c>
      <c r="O88" s="2">
        <v>0.55000000000000004</v>
      </c>
      <c r="P88" s="2">
        <v>238</v>
      </c>
      <c r="Q88" s="2" t="s">
        <v>316</v>
      </c>
      <c r="R88" s="2" t="s">
        <v>24</v>
      </c>
      <c r="S88" s="2" t="s">
        <v>317</v>
      </c>
      <c r="T88" s="2" t="s">
        <v>318</v>
      </c>
      <c r="U88" s="2" t="str">
        <f>IF(H88&lt;0.05715,"Top 10",IF(H88&lt;0.11429,"Top20",IF(H88&lt;0.17143,"Top30",IF(H88&lt;0.2286,"Top40",IF(H88&lt;0.286,"Top50",IF(H88&lt;0.3429,"Top60",IF(H88&lt;0.4,"Top70",IF(H88&lt;0.45715,"Top80",IF(H88&lt;0.515,"Top90","Top100")))))))))</f>
        <v>Top80</v>
      </c>
      <c r="V88" s="1"/>
      <c r="W88" s="1"/>
      <c r="X88" s="1"/>
      <c r="Y88" s="1"/>
      <c r="Z88" s="1"/>
      <c r="AA88" s="1"/>
      <c r="AB88" s="1"/>
      <c r="AC88" s="1"/>
      <c r="AD88" s="1"/>
    </row>
    <row r="89" spans="1:30">
      <c r="A89" s="3">
        <v>51</v>
      </c>
      <c r="B89" s="2" t="s">
        <v>400</v>
      </c>
      <c r="C89" s="2" t="s">
        <v>401</v>
      </c>
      <c r="D89" s="2">
        <v>0.44078809473904801</v>
      </c>
      <c r="E89" s="2" t="s">
        <v>402</v>
      </c>
      <c r="F89" s="2">
        <v>0.40463121783876499</v>
      </c>
      <c r="G89" s="2" t="s">
        <v>403</v>
      </c>
      <c r="H89" s="2">
        <v>0.38285714285714301</v>
      </c>
      <c r="I89" s="4">
        <v>67.088800000000006</v>
      </c>
      <c r="J89" s="4">
        <v>24.889700000000001</v>
      </c>
      <c r="K89" s="2" t="s">
        <v>760</v>
      </c>
      <c r="L89" s="2" t="s">
        <v>40</v>
      </c>
      <c r="M89" s="2" t="s">
        <v>22</v>
      </c>
      <c r="N89" s="2">
        <v>0</v>
      </c>
      <c r="O89" s="2">
        <v>0.55000000000000004</v>
      </c>
      <c r="P89" s="2">
        <v>829</v>
      </c>
      <c r="Q89" s="2" t="s">
        <v>404</v>
      </c>
      <c r="R89" s="2" t="s">
        <v>24</v>
      </c>
      <c r="S89" s="2" t="s">
        <v>405</v>
      </c>
      <c r="T89" s="2" t="s">
        <v>406</v>
      </c>
      <c r="U89" s="2" t="str">
        <f>IF(H89&lt;0.05715,"Top 10",IF(H89&lt;0.11429,"Top20",IF(H89&lt;0.17143,"Top30",IF(H89&lt;0.2286,"Top40",IF(H89&lt;0.286,"Top50",IF(H89&lt;0.3429,"Top60",IF(H89&lt;0.4,"Top70",IF(H89&lt;0.45715,"Top80",IF(H89&lt;0.515,"Top90","Top100")))))))))</f>
        <v>Top70</v>
      </c>
      <c r="V89" s="1"/>
      <c r="W89" s="1"/>
      <c r="X89" s="1"/>
      <c r="Y89" s="1"/>
      <c r="Z89" s="1"/>
      <c r="AA89" s="1"/>
      <c r="AB89" s="1"/>
      <c r="AC89" s="1"/>
      <c r="AD89" s="1"/>
    </row>
    <row r="90" spans="1:30">
      <c r="A90" s="3">
        <v>58</v>
      </c>
      <c r="B90" s="2" t="s">
        <v>449</v>
      </c>
      <c r="C90" s="2" t="s">
        <v>450</v>
      </c>
      <c r="D90" s="2">
        <v>0.26234891357507201</v>
      </c>
      <c r="E90" s="2" t="s">
        <v>451</v>
      </c>
      <c r="F90" s="2">
        <v>0.214065180102916</v>
      </c>
      <c r="G90" s="2" t="s">
        <v>452</v>
      </c>
      <c r="H90" s="2">
        <v>0.10285714285714299</v>
      </c>
      <c r="I90" s="4">
        <v>67.106099999999998</v>
      </c>
      <c r="J90" s="4">
        <v>24.927</v>
      </c>
      <c r="K90" s="2" t="s">
        <v>760</v>
      </c>
      <c r="L90" s="2" t="s">
        <v>40</v>
      </c>
      <c r="M90" s="2" t="s">
        <v>32</v>
      </c>
      <c r="N90" s="2">
        <v>1</v>
      </c>
      <c r="O90" s="2">
        <v>0.45</v>
      </c>
      <c r="P90" s="2">
        <v>1251</v>
      </c>
      <c r="Q90" s="2" t="s">
        <v>453</v>
      </c>
      <c r="R90" s="2" t="s">
        <v>24</v>
      </c>
      <c r="S90" s="2" t="s">
        <v>454</v>
      </c>
      <c r="T90" s="2" t="s">
        <v>455</v>
      </c>
      <c r="U90" s="2" t="str">
        <f>IF(H90&lt;0.05715,"Top 10",IF(H90&lt;0.11429,"Top20",IF(H90&lt;0.17143,"Top30",IF(H90&lt;0.2286,"Top40",IF(H90&lt;0.286,"Top50",IF(H90&lt;0.3429,"Top60",IF(H90&lt;0.4,"Top70",IF(H90&lt;0.45715,"Top80",IF(H90&lt;0.515,"Top90","Top100")))))))))</f>
        <v>Top20</v>
      </c>
      <c r="V90" s="1"/>
      <c r="W90" s="1"/>
      <c r="X90" s="1"/>
      <c r="Y90" s="1"/>
      <c r="Z90" s="1"/>
      <c r="AA90" s="1"/>
      <c r="AB90" s="1"/>
      <c r="AC90" s="1"/>
      <c r="AD90" s="1"/>
    </row>
    <row r="91" spans="1:30">
      <c r="A91" s="3">
        <v>70</v>
      </c>
      <c r="B91" s="2" t="s">
        <v>536</v>
      </c>
      <c r="C91" s="2" t="s">
        <v>537</v>
      </c>
      <c r="D91" s="2">
        <v>0.356878362327954</v>
      </c>
      <c r="E91" s="2" t="s">
        <v>538</v>
      </c>
      <c r="F91" s="2">
        <v>0.31457975986277897</v>
      </c>
      <c r="G91" s="2" t="s">
        <v>539</v>
      </c>
      <c r="H91" s="2">
        <v>0.24</v>
      </c>
      <c r="I91" s="1">
        <v>67.099699999999999</v>
      </c>
      <c r="J91" s="4">
        <v>24.909300000000002</v>
      </c>
      <c r="K91" s="2" t="s">
        <v>760</v>
      </c>
      <c r="L91" s="2" t="s">
        <v>40</v>
      </c>
      <c r="M91" s="2" t="s">
        <v>32</v>
      </c>
      <c r="N91" s="2">
        <v>1</v>
      </c>
      <c r="O91" s="2">
        <v>0.15</v>
      </c>
      <c r="P91" s="2">
        <v>862</v>
      </c>
      <c r="Q91" s="2" t="s">
        <v>540</v>
      </c>
      <c r="R91" s="2" t="s">
        <v>24</v>
      </c>
      <c r="S91" s="2" t="s">
        <v>541</v>
      </c>
      <c r="T91" s="2" t="s">
        <v>542</v>
      </c>
      <c r="U91" s="2" t="str">
        <f>IF(H91&lt;0.05715,"Top 10",IF(H91&lt;0.11429,"Top20",IF(H91&lt;0.17143,"Top30",IF(H91&lt;0.2286,"Top40",IF(H91&lt;0.286,"Top50",IF(H91&lt;0.3429,"Top60",IF(H91&lt;0.4,"Top70",IF(H91&lt;0.45715,"Top80",IF(H91&lt;0.515,"Top90","Top100")))))))))</f>
        <v>Top50</v>
      </c>
      <c r="V91" s="1"/>
      <c r="W91" s="1"/>
      <c r="X91" s="1"/>
      <c r="Y91" s="1"/>
      <c r="Z91" s="1"/>
      <c r="AA91" s="1"/>
      <c r="AB91" s="1"/>
      <c r="AC91" s="1"/>
      <c r="AD91" s="1"/>
    </row>
    <row r="92" spans="1:30">
      <c r="A92" s="3">
        <v>72</v>
      </c>
      <c r="B92" s="2" t="s">
        <v>551</v>
      </c>
      <c r="C92" s="2" t="s">
        <v>552</v>
      </c>
      <c r="D92" s="2">
        <v>0.497869070076155</v>
      </c>
      <c r="E92" s="2" t="s">
        <v>553</v>
      </c>
      <c r="F92" s="2">
        <v>0.47084048027444197</v>
      </c>
      <c r="G92" s="2" t="s">
        <v>554</v>
      </c>
      <c r="H92" s="2">
        <v>0.52</v>
      </c>
      <c r="I92" s="1">
        <v>66.984499999999997</v>
      </c>
      <c r="J92" s="4">
        <v>24.8398</v>
      </c>
      <c r="K92" s="2" t="s">
        <v>760</v>
      </c>
      <c r="L92" s="2" t="s">
        <v>40</v>
      </c>
      <c r="M92" s="2" t="s">
        <v>32</v>
      </c>
      <c r="N92" s="2">
        <v>1</v>
      </c>
      <c r="O92" s="2">
        <v>0.45</v>
      </c>
      <c r="P92" s="2">
        <v>144</v>
      </c>
      <c r="Q92" s="2" t="s">
        <v>555</v>
      </c>
      <c r="R92" s="2" t="s">
        <v>65</v>
      </c>
      <c r="S92" s="2" t="s">
        <v>556</v>
      </c>
      <c r="T92" s="2" t="s">
        <v>557</v>
      </c>
      <c r="U92" s="2" t="str">
        <f>IF(H92&lt;0.05715,"Top 10",IF(H92&lt;0.11429,"Top20",IF(H92&lt;0.17143,"Top30",IF(H92&lt;0.2286,"Top40",IF(H92&lt;0.286,"Top50",IF(H92&lt;0.3429,"Top60",IF(H92&lt;0.4,"Top70",IF(H92&lt;0.45715,"Top80",IF(H92&lt;0.515,"Top90","Top100")))))))))</f>
        <v>Top100</v>
      </c>
      <c r="V92" s="1"/>
      <c r="W92" s="1"/>
      <c r="X92" s="1"/>
      <c r="Y92" s="1"/>
      <c r="Z92" s="1"/>
      <c r="AA92" s="1"/>
      <c r="AB92" s="1"/>
      <c r="AC92" s="1"/>
      <c r="AD92" s="1"/>
    </row>
    <row r="93" spans="1:30">
      <c r="A93" s="3">
        <v>73</v>
      </c>
      <c r="B93" s="2" t="s">
        <v>558</v>
      </c>
      <c r="C93" s="2" t="s">
        <v>559</v>
      </c>
      <c r="D93" s="2">
        <v>0.48186962900859398</v>
      </c>
      <c r="E93" s="2" t="s">
        <v>560</v>
      </c>
      <c r="F93" s="2">
        <v>0.452315608919382</v>
      </c>
      <c r="G93" s="2" t="s">
        <v>561</v>
      </c>
      <c r="H93" s="2">
        <v>0.49142857142857099</v>
      </c>
      <c r="I93" s="1">
        <v>67.082300000000004</v>
      </c>
      <c r="J93" s="4">
        <v>24.918700000000001</v>
      </c>
      <c r="K93" s="2" t="s">
        <v>760</v>
      </c>
      <c r="L93" s="2" t="s">
        <v>40</v>
      </c>
      <c r="M93" s="2" t="s">
        <v>32</v>
      </c>
      <c r="N93" s="2">
        <v>1</v>
      </c>
      <c r="O93" s="2">
        <v>0.05</v>
      </c>
      <c r="P93" s="2">
        <v>359</v>
      </c>
      <c r="Q93" s="2" t="s">
        <v>562</v>
      </c>
      <c r="R93" s="2" t="s">
        <v>24</v>
      </c>
      <c r="S93" s="2" t="s">
        <v>563</v>
      </c>
      <c r="T93" s="2" t="s">
        <v>564</v>
      </c>
      <c r="U93" s="2" t="str">
        <f>IF(H93&lt;0.05715,"Top 10",IF(H93&lt;0.11429,"Top20",IF(H93&lt;0.17143,"Top30",IF(H93&lt;0.2286,"Top40",IF(H93&lt;0.286,"Top50",IF(H93&lt;0.3429,"Top60",IF(H93&lt;0.4,"Top70",IF(H93&lt;0.45715,"Top80",IF(H93&lt;0.515,"Top90","Top100")))))))))</f>
        <v>Top90</v>
      </c>
      <c r="V93" s="1"/>
      <c r="W93" s="1"/>
      <c r="X93" s="1"/>
      <c r="Y93" s="1"/>
      <c r="Z93" s="1"/>
      <c r="AA93" s="1"/>
      <c r="AB93" s="1"/>
      <c r="AC93" s="1"/>
      <c r="AD93" s="1"/>
    </row>
    <row r="94" spans="1:30">
      <c r="A94" s="3">
        <v>87</v>
      </c>
      <c r="B94" s="2" t="s">
        <v>660</v>
      </c>
      <c r="C94" s="2" t="s">
        <v>661</v>
      </c>
      <c r="D94" s="2">
        <v>0.162579473206176</v>
      </c>
      <c r="E94" s="2" t="s">
        <v>662</v>
      </c>
      <c r="F94" s="2">
        <v>0.11835334476843901</v>
      </c>
      <c r="G94" s="2" t="s">
        <v>663</v>
      </c>
      <c r="H94" s="2">
        <v>3.4285714285714301E-2</v>
      </c>
      <c r="I94" s="1">
        <v>67.086799999999997</v>
      </c>
      <c r="J94" s="4">
        <v>24.927499999999998</v>
      </c>
      <c r="K94" s="2" t="s">
        <v>760</v>
      </c>
      <c r="L94" s="2" t="s">
        <v>40</v>
      </c>
      <c r="M94" s="2" t="s">
        <v>32</v>
      </c>
      <c r="N94" s="2">
        <v>1</v>
      </c>
      <c r="O94" s="2">
        <v>0.04</v>
      </c>
      <c r="P94" s="2">
        <v>8269</v>
      </c>
      <c r="Q94" s="2" t="s">
        <v>664</v>
      </c>
      <c r="R94" s="2" t="s">
        <v>65</v>
      </c>
      <c r="S94" s="2" t="s">
        <v>665</v>
      </c>
      <c r="T94" s="2" t="s">
        <v>455</v>
      </c>
      <c r="U94" s="2" t="str">
        <f>IF(H94&lt;0.05715,"Top 10",IF(H94&lt;0.11429,"Top20",IF(H94&lt;0.17143,"Top30",IF(H94&lt;0.2286,"Top40",IF(H94&lt;0.286,"Top50",IF(H94&lt;0.3429,"Top60",IF(H94&lt;0.4,"Top70",IF(H94&lt;0.45715,"Top80",IF(H94&lt;0.515,"Top90","Top100")))))))))</f>
        <v>Top 10</v>
      </c>
      <c r="V94" s="1"/>
      <c r="W94" s="1"/>
      <c r="X94" s="1"/>
      <c r="Y94" s="1"/>
      <c r="Z94" s="1"/>
      <c r="AA94" s="1"/>
      <c r="AB94" s="1"/>
      <c r="AC94" s="1"/>
      <c r="AD94" s="1"/>
    </row>
    <row r="95" spans="1:30">
      <c r="A95" s="3">
        <v>99</v>
      </c>
      <c r="B95" s="2" t="s">
        <v>746</v>
      </c>
      <c r="C95" s="2" t="s">
        <v>747</v>
      </c>
      <c r="D95" s="2">
        <v>0.42981904562286</v>
      </c>
      <c r="E95" s="2" t="s">
        <v>748</v>
      </c>
      <c r="F95" s="2">
        <v>0.39296740994854201</v>
      </c>
      <c r="G95" s="2" t="s">
        <v>749</v>
      </c>
      <c r="H95" s="2">
        <v>0.36</v>
      </c>
      <c r="I95" s="1">
        <v>67.071899999999999</v>
      </c>
      <c r="J95" s="4">
        <v>24.927499999999998</v>
      </c>
      <c r="K95" s="2" t="s">
        <v>760</v>
      </c>
      <c r="L95" s="2" t="s">
        <v>40</v>
      </c>
      <c r="M95" s="2" t="s">
        <v>32</v>
      </c>
      <c r="N95" s="2">
        <v>1</v>
      </c>
      <c r="O95" s="2">
        <v>0.14000000000000001</v>
      </c>
      <c r="P95" s="2">
        <v>1116</v>
      </c>
      <c r="Q95" s="2" t="s">
        <v>750</v>
      </c>
      <c r="R95" s="2" t="s">
        <v>24</v>
      </c>
      <c r="S95" s="2" t="s">
        <v>751</v>
      </c>
      <c r="T95" s="2" t="s">
        <v>752</v>
      </c>
      <c r="U95" s="2" t="str">
        <f>IF(H95&lt;0.05715,"Top 10",IF(H95&lt;0.11429,"Top20",IF(H95&lt;0.17143,"Top30",IF(H95&lt;0.2286,"Top40",IF(H95&lt;0.286,"Top50",IF(H95&lt;0.3429,"Top60",IF(H95&lt;0.4,"Top70",IF(H95&lt;0.45715,"Top80",IF(H95&lt;0.515,"Top90","Top100")))))))))</f>
        <v>Top70</v>
      </c>
      <c r="V95" s="1"/>
      <c r="W95" s="1"/>
      <c r="X95" s="1"/>
      <c r="Y95" s="1"/>
      <c r="Z95" s="1"/>
      <c r="AA95" s="1"/>
      <c r="AB95" s="1"/>
      <c r="AC95" s="1"/>
      <c r="AD95" s="1"/>
    </row>
    <row r="96" spans="1:30">
      <c r="A96" s="3">
        <v>68</v>
      </c>
      <c r="B96" s="2" t="s">
        <v>520</v>
      </c>
      <c r="C96" s="2" t="s">
        <v>521</v>
      </c>
      <c r="D96" s="2">
        <v>0.45280514217843898</v>
      </c>
      <c r="E96" s="2" t="s">
        <v>522</v>
      </c>
      <c r="F96" s="2">
        <v>0.41886792452830202</v>
      </c>
      <c r="G96" s="2" t="s">
        <v>523</v>
      </c>
      <c r="H96" s="2">
        <v>0.42285714285714299</v>
      </c>
      <c r="I96" s="1">
        <v>68.415599999999998</v>
      </c>
      <c r="J96" s="4">
        <v>25.501000000000001</v>
      </c>
      <c r="K96" s="2" t="s">
        <v>760</v>
      </c>
      <c r="L96" s="2" t="s">
        <v>524</v>
      </c>
      <c r="M96" s="2" t="s">
        <v>32</v>
      </c>
      <c r="N96" s="2">
        <v>1</v>
      </c>
      <c r="O96" s="2">
        <v>0.25</v>
      </c>
      <c r="P96" s="2">
        <v>468</v>
      </c>
      <c r="Q96" s="2" t="s">
        <v>525</v>
      </c>
      <c r="R96" s="2" t="s">
        <v>526</v>
      </c>
      <c r="S96" s="2" t="s">
        <v>527</v>
      </c>
      <c r="T96" s="2" t="s">
        <v>528</v>
      </c>
      <c r="U96" s="2" t="str">
        <f>IF(H96&lt;0.05715,"Top 10",IF(H96&lt;0.11429,"Top20",IF(H96&lt;0.17143,"Top30",IF(H96&lt;0.2286,"Top40",IF(H96&lt;0.286,"Top50",IF(H96&lt;0.3429,"Top60",IF(H96&lt;0.4,"Top70",IF(H96&lt;0.45715,"Top80",IF(H96&lt;0.515,"Top90","Top100")))))))))</f>
        <v>Top80</v>
      </c>
      <c r="V96" s="1"/>
      <c r="W96" s="1"/>
      <c r="X96" s="1"/>
      <c r="Y96" s="1"/>
      <c r="Z96" s="1"/>
      <c r="AA96" s="1"/>
      <c r="AB96" s="1"/>
      <c r="AC96" s="1"/>
      <c r="AD96" s="1"/>
    </row>
    <row r="97" spans="1:30">
      <c r="A97" s="3">
        <v>62</v>
      </c>
      <c r="B97" s="2" t="s">
        <v>477</v>
      </c>
      <c r="C97" s="2" t="s">
        <v>478</v>
      </c>
      <c r="D97" s="2">
        <v>0.49339761056382297</v>
      </c>
      <c r="E97" s="2" t="s">
        <v>479</v>
      </c>
      <c r="F97" s="2">
        <v>0.46552315608919398</v>
      </c>
      <c r="G97" s="2" t="s">
        <v>480</v>
      </c>
      <c r="H97" s="2">
        <v>0.50857142857142901</v>
      </c>
      <c r="I97" s="1">
        <v>73.052300000000002</v>
      </c>
      <c r="J97" s="4">
        <v>33.700800000000001</v>
      </c>
      <c r="K97" s="2" t="s">
        <v>760</v>
      </c>
      <c r="L97" s="2" t="s">
        <v>352</v>
      </c>
      <c r="M97" s="2" t="s">
        <v>32</v>
      </c>
      <c r="N97" s="2">
        <v>1</v>
      </c>
      <c r="O97" s="2">
        <v>0.45</v>
      </c>
      <c r="P97" s="2">
        <v>228</v>
      </c>
      <c r="Q97" s="2" t="s">
        <v>481</v>
      </c>
      <c r="R97" s="2" t="s">
        <v>24</v>
      </c>
      <c r="S97" s="2" t="s">
        <v>482</v>
      </c>
      <c r="T97" s="2" t="s">
        <v>483</v>
      </c>
      <c r="U97" s="2" t="str">
        <f>IF(H97&lt;0.05715,"Top 10",IF(H97&lt;0.11429,"Top20",IF(H97&lt;0.17143,"Top30",IF(H97&lt;0.2286,"Top40",IF(H97&lt;0.286,"Top50",IF(H97&lt;0.3429,"Top60",IF(H97&lt;0.4,"Top70",IF(H97&lt;0.45715,"Top80",IF(H97&lt;0.515,"Top90","Top100")))))))))</f>
        <v>Top90</v>
      </c>
      <c r="V97" s="1"/>
      <c r="W97" s="1"/>
      <c r="X97" s="1"/>
      <c r="Y97" s="1"/>
      <c r="Z97" s="1"/>
      <c r="AA97" s="1"/>
      <c r="AB97" s="1"/>
      <c r="AC97" s="1"/>
      <c r="AD97" s="1"/>
    </row>
    <row r="98" spans="1:30">
      <c r="A98" s="3">
        <v>63</v>
      </c>
      <c r="B98" s="2" t="s">
        <v>484</v>
      </c>
      <c r="C98" s="2" t="s">
        <v>485</v>
      </c>
      <c r="D98" s="2">
        <v>0.479703765807308</v>
      </c>
      <c r="E98" s="2" t="s">
        <v>486</v>
      </c>
      <c r="F98" s="2">
        <v>0.44939965694682699</v>
      </c>
      <c r="G98" s="2" t="s">
        <v>487</v>
      </c>
      <c r="H98" s="2">
        <v>0.48</v>
      </c>
      <c r="I98" s="1">
        <v>69.611400000000003</v>
      </c>
      <c r="J98" s="4">
        <v>28.3553</v>
      </c>
      <c r="K98" s="2" t="s">
        <v>760</v>
      </c>
      <c r="L98" s="2" t="s">
        <v>488</v>
      </c>
      <c r="M98" s="2" t="s">
        <v>32</v>
      </c>
      <c r="N98" s="2">
        <v>1</v>
      </c>
      <c r="O98" s="2">
        <v>0.45</v>
      </c>
      <c r="P98" s="2">
        <v>426</v>
      </c>
      <c r="Q98" s="2" t="s">
        <v>489</v>
      </c>
      <c r="R98" s="2" t="s">
        <v>24</v>
      </c>
      <c r="S98" s="2" t="s">
        <v>490</v>
      </c>
      <c r="T98" s="2" t="s">
        <v>491</v>
      </c>
      <c r="U98" s="2" t="str">
        <f>IF(H98&lt;0.05715,"Top 10",IF(H98&lt;0.11429,"Top20",IF(H98&lt;0.17143,"Top30",IF(H98&lt;0.2286,"Top40",IF(H98&lt;0.286,"Top50",IF(H98&lt;0.3429,"Top60",IF(H98&lt;0.4,"Top70",IF(H98&lt;0.45715,"Top80",IF(H98&lt;0.515,"Top90","Top100")))))))))</f>
        <v>Top90</v>
      </c>
      <c r="V98" s="1"/>
      <c r="W98" s="1"/>
      <c r="X98" s="1"/>
      <c r="Y98" s="1"/>
      <c r="Z98" s="1"/>
      <c r="AA98" s="1"/>
      <c r="AB98" s="1"/>
      <c r="AC98" s="1"/>
      <c r="AD98" s="1"/>
    </row>
    <row r="99" spans="1:30">
      <c r="A99" s="3">
        <v>69</v>
      </c>
      <c r="B99" s="5" t="s">
        <v>529</v>
      </c>
      <c r="C99" s="2" t="s">
        <v>530</v>
      </c>
      <c r="D99" s="2">
        <v>0.51910850275972897</v>
      </c>
      <c r="E99" s="2" t="s">
        <v>531</v>
      </c>
      <c r="F99" s="2">
        <v>0.49536878216123498</v>
      </c>
      <c r="G99" s="2" t="s">
        <v>532</v>
      </c>
      <c r="H99" s="2">
        <v>0.56571428571428595</v>
      </c>
      <c r="I99" s="1">
        <v>71.456699999999998</v>
      </c>
      <c r="J99" s="4">
        <v>33.989899999999999</v>
      </c>
      <c r="K99" s="2" t="s">
        <v>760</v>
      </c>
      <c r="L99" s="2" t="s">
        <v>21</v>
      </c>
      <c r="M99" s="2" t="s">
        <v>32</v>
      </c>
      <c r="N99" s="2">
        <v>1</v>
      </c>
      <c r="O99" s="2">
        <v>0.55000000000000004</v>
      </c>
      <c r="P99" s="2">
        <v>240</v>
      </c>
      <c r="Q99" s="2" t="s">
        <v>533</v>
      </c>
      <c r="R99" s="2" t="s">
        <v>24</v>
      </c>
      <c r="S99" s="2" t="s">
        <v>534</v>
      </c>
      <c r="T99" s="2" t="s">
        <v>535</v>
      </c>
      <c r="U99" s="2" t="str">
        <f>IF(H99&lt;0.05715,"Top 10",IF(H99&lt;0.11429,"Top20",IF(H99&lt;0.17143,"Top30",IF(H99&lt;0.2286,"Top40",IF(H99&lt;0.286,"Top50",IF(H99&lt;0.3429,"Top60",IF(H99&lt;0.4,"Top70",IF(H99&lt;0.45715,"Top80",IF(H99&lt;0.515,"Top90","Top100")))))))))</f>
        <v>Top100</v>
      </c>
      <c r="V99" s="1"/>
      <c r="W99" s="1"/>
      <c r="X99" s="1"/>
      <c r="Y99" s="1"/>
      <c r="Z99" s="1"/>
      <c r="AA99" s="1"/>
      <c r="AB99" s="1"/>
      <c r="AC99" s="1"/>
      <c r="AD99" s="1"/>
    </row>
    <row r="100" spans="1:30">
      <c r="A100" s="3">
        <v>74</v>
      </c>
      <c r="B100" s="2" t="s">
        <v>565</v>
      </c>
      <c r="C100" s="2" t="s">
        <v>566</v>
      </c>
      <c r="D100" s="2">
        <v>0.42548731922028898</v>
      </c>
      <c r="E100" s="2" t="s">
        <v>567</v>
      </c>
      <c r="F100" s="2">
        <v>0.38816466552315598</v>
      </c>
      <c r="G100" s="2" t="s">
        <v>568</v>
      </c>
      <c r="H100" s="2">
        <v>0.34857142857142898</v>
      </c>
      <c r="I100" s="1">
        <v>68.868099999999998</v>
      </c>
      <c r="J100" s="4">
        <v>27.716699999999999</v>
      </c>
      <c r="K100" s="2" t="s">
        <v>760</v>
      </c>
      <c r="L100" s="2" t="s">
        <v>569</v>
      </c>
      <c r="M100" s="2" t="s">
        <v>32</v>
      </c>
      <c r="N100" s="2">
        <v>1</v>
      </c>
      <c r="O100" s="2">
        <v>0.14000000000000001</v>
      </c>
      <c r="P100" s="2">
        <v>780</v>
      </c>
      <c r="Q100" s="2" t="s">
        <v>570</v>
      </c>
      <c r="R100" s="2" t="s">
        <v>24</v>
      </c>
      <c r="S100" s="2" t="s">
        <v>571</v>
      </c>
      <c r="T100" s="2" t="s">
        <v>572</v>
      </c>
      <c r="U100" s="2" t="str">
        <f>IF(H100&lt;0.05715,"Top 10",IF(H100&lt;0.11429,"Top20",IF(H100&lt;0.17143,"Top30",IF(H100&lt;0.2286,"Top40",IF(H100&lt;0.286,"Top50",IF(H100&lt;0.3429,"Top60",IF(H100&lt;0.4,"Top70",IF(H100&lt;0.45715,"Top80",IF(H100&lt;0.515,"Top90","Top100")))))))))</f>
        <v>Top70</v>
      </c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>
      <c r="A101" s="3">
        <v>71</v>
      </c>
      <c r="B101" s="2" t="s">
        <v>543</v>
      </c>
      <c r="C101" s="2" t="s">
        <v>544</v>
      </c>
      <c r="D101" s="2">
        <v>0.42632571787885098</v>
      </c>
      <c r="E101" s="2" t="s">
        <v>545</v>
      </c>
      <c r="F101" s="2">
        <v>0.38953687821612298</v>
      </c>
      <c r="G101" s="2" t="s">
        <v>546</v>
      </c>
      <c r="H101" s="2">
        <v>0.35428571428571398</v>
      </c>
      <c r="I101" s="1">
        <v>68.032499999999999</v>
      </c>
      <c r="J101" s="4">
        <v>26.180900000000001</v>
      </c>
      <c r="K101" s="2" t="s">
        <v>760</v>
      </c>
      <c r="L101" s="2" t="s">
        <v>547</v>
      </c>
      <c r="M101" s="2" t="s">
        <v>32</v>
      </c>
      <c r="N101" s="2">
        <v>1</v>
      </c>
      <c r="O101" s="2">
        <v>0.5</v>
      </c>
      <c r="P101" s="2">
        <v>765</v>
      </c>
      <c r="Q101" s="2" t="s">
        <v>548</v>
      </c>
      <c r="R101" s="2" t="s">
        <v>24</v>
      </c>
      <c r="S101" s="2" t="s">
        <v>549</v>
      </c>
      <c r="T101" s="2" t="s">
        <v>550</v>
      </c>
      <c r="U101" s="2" t="str">
        <f>IF(H101&lt;0.05715,"Top 10",IF(H101&lt;0.11429,"Top20",IF(H101&lt;0.17143,"Top30",IF(H101&lt;0.2286,"Top40",IF(H101&lt;0.286,"Top50",IF(H101&lt;0.3429,"Top60",IF(H101&lt;0.4,"Top70",IF(H101&lt;0.45715,"Top80",IF(H101&lt;0.515,"Top90","Top100")))))))))</f>
        <v>Top70</v>
      </c>
      <c r="V101" s="1"/>
      <c r="W101" s="1"/>
      <c r="X101" s="1"/>
      <c r="Y101" s="1"/>
      <c r="Z101" s="1"/>
      <c r="AA101" s="1"/>
      <c r="AB101" s="1"/>
      <c r="AC101" s="1"/>
      <c r="AD101" s="1"/>
    </row>
  </sheetData>
  <sortState xmlns:xlrd2="http://schemas.microsoft.com/office/spreadsheetml/2017/richdata2" ref="A2:U104">
    <sortCondition ref="K1:K104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Uyen</cp:lastModifiedBy>
  <dcterms:created xsi:type="dcterms:W3CDTF">2023-08-06T08:57:00Z</dcterms:created>
  <dcterms:modified xsi:type="dcterms:W3CDTF">2023-08-16T13:46:04Z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D8685568EB5046038237BCE4CE8C533F</vt:lpwstr>
  </property>
  <property fmtid="{D5CDD505-2E9C-101B-9397-08002B2CF9AE}" pid="3" name="KSOProductBuildVer">
    <vt:lpwstr>1033-11.2.0.11537</vt:lpwstr>
  </property>
</Properties>
</file>