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<sst xmlns="http://schemas.openxmlformats.org/spreadsheetml/2006/main" count="1214" uniqueCount="886">
  <si>
    <t/>
  </si>
  <si>
    <t xml:space="preserve"> </t>
  </si>
  <si>
    <t>World_Ranking</t>
  </si>
  <si>
    <t>Asian_Ranking</t>
  </si>
  <si>
    <t>Pakistani_ranking</t>
  </si>
  <si>
    <t>City</t>
  </si>
  <si>
    <t>Type</t>
  </si>
  <si>
    <t>Count_Type</t>
  </si>
  <si>
    <t>Acceptance_Rat</t>
  </si>
  <si>
    <t>Publication</t>
  </si>
  <si>
    <t>Web</t>
  </si>
  <si>
    <t>Language</t>
  </si>
  <si>
    <t>Phone</t>
  </si>
  <si>
    <t>Address</t>
  </si>
  <si>
    <t xml:space="preserve">Abasyn University </t>
  </si>
  <si>
    <t>7409 / 14,131</t>
  </si>
  <si>
    <t>2880 / 5,830</t>
  </si>
  <si>
    <t>98 / 175</t>
  </si>
  <si>
    <t>Peshawar</t>
  </si>
  <si>
    <t>For-profit</t>
  </si>
  <si>
    <t>55%</t>
  </si>
  <si>
    <t>352</t>
  </si>
  <si>
    <t>abasyn.edu.pk</t>
  </si>
  <si>
    <t>English</t>
  </si>
  <si>
    <t>+92 (91) 258 2996</t>
  </si>
  <si>
    <t>Ring Road, Charsadda Link Peshawar, Khyber Pakhtunkhwa, 25000 Pakistan</t>
  </si>
  <si>
    <t>Abdul Wali Khan University Mardan</t>
  </si>
  <si>
    <t>3917 / 14,131</t>
  </si>
  <si>
    <t>1313 / 5,830</t>
  </si>
  <si>
    <t>21 / 175</t>
  </si>
  <si>
    <t>Mardan</t>
  </si>
  <si>
    <t>Non-profit</t>
  </si>
  <si>
    <t>40%</t>
  </si>
  <si>
    <t>3,115</t>
  </si>
  <si>
    <t>awkum.edu.pk</t>
  </si>
  <si>
    <t>+92 (937) 923 0640</t>
  </si>
  <si>
    <t>Toro Road Near sheikh Maltoon Town
 Mardan, Khyber Pakhtunkhwa, 23200 
Pakistan</t>
  </si>
  <si>
    <t>Aga Khan University</t>
  </si>
  <si>
    <t>1559 / 14,131</t>
  </si>
  <si>
    <t>434 / 5,830</t>
  </si>
  <si>
    <t>2 / 175</t>
  </si>
  <si>
    <t>Karachi</t>
  </si>
  <si>
    <t>20%</t>
  </si>
  <si>
    <t>7,475</t>
  </si>
  <si>
    <t>www.aku.edu</t>
  </si>
  <si>
    <t>+92 (21) 3493 0051</t>
  </si>
  <si>
    <t>Stadium Road, PO Box 3500
 Karachi, Sindh, 74800 
Pakistan</t>
  </si>
  <si>
    <t>Air University</t>
  </si>
  <si>
    <t>5473 / 14,131</t>
  </si>
  <si>
    <t>1999 / 5,830</t>
  </si>
  <si>
    <t>52 / 175</t>
  </si>
  <si>
    <t>Islamabad</t>
  </si>
  <si>
    <t>14%</t>
  </si>
  <si>
    <t>1,260</t>
  </si>
  <si>
    <t>au.edu.pk</t>
  </si>
  <si>
    <t>+92 (51) 920 5801</t>
  </si>
  <si>
    <t>E-9, PAF Complex
 Islamabad, Islamabad CT, 44000 
Pakistan</t>
  </si>
  <si>
    <t xml:space="preserve">Bacha Khan University </t>
  </si>
  <si>
    <t>7300 / 14,131</t>
  </si>
  <si>
    <t>2836 / 5,830</t>
  </si>
  <si>
    <t>95 / 175</t>
  </si>
  <si>
    <t>471</t>
  </si>
  <si>
    <t>bkuc.edu.pk</t>
  </si>
  <si>
    <t>+92 (91) 654 0068</t>
  </si>
  <si>
    <t>PO Box 20
 Charsadda, Khyber Pakhtunkhwa 
Pakistan</t>
  </si>
  <si>
    <t>Bahauddin Zakariya University</t>
  </si>
  <si>
    <t>2862 / 14,131</t>
  </si>
  <si>
    <t>896 / 5,830</t>
  </si>
  <si>
    <t>9 / 175</t>
  </si>
  <si>
    <t>Multan</t>
  </si>
  <si>
    <t>27%</t>
  </si>
  <si>
    <t>4,756</t>
  </si>
  <si>
    <t>bzu.edu.pk</t>
  </si>
  <si>
    <t>English;Urdu</t>
  </si>
  <si>
    <t>+92 (61) 921 0071</t>
  </si>
  <si>
    <t>Bosan Road
 Multan, Punjab, 60800 
Pakistan</t>
  </si>
  <si>
    <t>Bahria University</t>
  </si>
  <si>
    <t>4860 / 14,131</t>
  </si>
  <si>
    <t>1725 / 5,830</t>
  </si>
  <si>
    <t>36 / 175</t>
  </si>
  <si>
    <t>60%</t>
  </si>
  <si>
    <t>2,236</t>
  </si>
  <si>
    <t>www.bahria.edu.pk</t>
  </si>
  <si>
    <t>+92 (51) 926 0812</t>
  </si>
  <si>
    <t>Shangrila Road, Sector E-8
 Islamabad, Islamabad CT, 44000 
Pakistan</t>
  </si>
  <si>
    <t>Balochistan University of Information Technology, Engineering and Management Sciences</t>
  </si>
  <si>
    <t>6322 / 14,131</t>
  </si>
  <si>
    <t>2365 / 5,830</t>
  </si>
  <si>
    <t>68 / 175</t>
  </si>
  <si>
    <t>Quetta</t>
  </si>
  <si>
    <t>25%</t>
  </si>
  <si>
    <t>722</t>
  </si>
  <si>
    <t>www.buitms.edu.pk</t>
  </si>
  <si>
    <t>+92 (81) 288 0410</t>
  </si>
  <si>
    <t>Takatu campus, Airport Road, Baleli
 Quetta, Balochistan, 87300 
Pakistan</t>
  </si>
  <si>
    <t xml:space="preserve">Baqai Medical University </t>
  </si>
  <si>
    <t>6519 / 14,131</t>
  </si>
  <si>
    <t>2460 / 5,830</t>
  </si>
  <si>
    <t>76 / 175</t>
  </si>
  <si>
    <t>52%</t>
  </si>
  <si>
    <t>509</t>
  </si>
  <si>
    <t>baqai.edu.pk</t>
  </si>
  <si>
    <t>+92 (21) 450 7653</t>
  </si>
  <si>
    <t>Gandap Road
 Karachi, Sindh, 74600 
Pakistan</t>
  </si>
  <si>
    <t xml:space="preserve">Beaconhouse National University </t>
  </si>
  <si>
    <t>6667 / 14,131</t>
  </si>
  <si>
    <t>2532 / 5,830</t>
  </si>
  <si>
    <t>81 / 175</t>
  </si>
  <si>
    <t>Lahore</t>
  </si>
  <si>
    <t>50%</t>
  </si>
  <si>
    <t>97</t>
  </si>
  <si>
    <t>www.bnu.edu.pk</t>
  </si>
  <si>
    <t>+92 (42) 3810 0156</t>
  </si>
  <si>
    <t>Tarogil Campus 13 Km Off Thokar Niazbeg - Raiwind Road, Tarogil
 Lahore, Punjab, 54400 
Pakistan</t>
  </si>
  <si>
    <t xml:space="preserve">CECOS University </t>
  </si>
  <si>
    <t>7193 / 14,131</t>
  </si>
  <si>
    <t>2782 / 5,830</t>
  </si>
  <si>
    <t>93 / 175</t>
  </si>
  <si>
    <t>1,264</t>
  </si>
  <si>
    <t>www.cecos.edu.pk</t>
  </si>
  <si>
    <t>+92 (91) 586 0291</t>
  </si>
  <si>
    <t>Phase 6, Hayatabad
 Peshawar, Khyber Pakhtunkhwa 
Pakistan</t>
  </si>
  <si>
    <t>COMSATS Institute of Information Technology</t>
  </si>
  <si>
    <t>2526 / 14,131</t>
  </si>
  <si>
    <t>758 / 5,830</t>
  </si>
  <si>
    <t>8 / 175</t>
  </si>
  <si>
    <t>35%</t>
  </si>
  <si>
    <t>17,977</t>
  </si>
  <si>
    <t>comsats.edu.pk</t>
  </si>
  <si>
    <t>+92 (51) 924 7000-3</t>
  </si>
  <si>
    <t>Park Road, Chak Shahzad
 Islamabad, Islamabad CT, 44000 
Pakistan</t>
  </si>
  <si>
    <t xml:space="preserve">Dawood University of Engineering and Technology </t>
  </si>
  <si>
    <t>7072 / 14,131</t>
  </si>
  <si>
    <t>2722 / 5,830</t>
  </si>
  <si>
    <t>90 / 175</t>
  </si>
  <si>
    <t>241</t>
  </si>
  <si>
    <t>duet.edu.pk</t>
  </si>
  <si>
    <t>+92 (21) 923 1195-98</t>
  </si>
  <si>
    <t>M.A. Jinnah Road
 Karachi, Sindh, 65010 
Pakistan</t>
  </si>
  <si>
    <t>DOW University of Health Sciences</t>
  </si>
  <si>
    <t>4186 / 14,131</t>
  </si>
  <si>
    <t>1435 / 5,830</t>
  </si>
  <si>
    <t>23 / 175</t>
  </si>
  <si>
    <t>3,027</t>
  </si>
  <si>
    <t>www.duhs.edu.pk</t>
  </si>
  <si>
    <t>+92 (21) 9921 5754 - 7</t>
  </si>
  <si>
    <t>Baba-e-Urdu Road
 Saddar Town, Sindh, 74200 
Pakistan</t>
  </si>
  <si>
    <t xml:space="preserve">Fatima Jinnah Medical University </t>
  </si>
  <si>
    <t>6826 / 14,131</t>
  </si>
  <si>
    <t>2599 / 5,830</t>
  </si>
  <si>
    <t>82 / 175</t>
  </si>
  <si>
    <t>10%</t>
  </si>
  <si>
    <t>296</t>
  </si>
  <si>
    <t>fjmu.edu.pk</t>
  </si>
  <si>
    <t>+92 (42) 9920 0572</t>
  </si>
  <si>
    <t>Queen's Road
 Lahore, Punjab 
Pakistan</t>
  </si>
  <si>
    <t>Fatima Jinnah Women University</t>
  </si>
  <si>
    <t>4194 / 14,131</t>
  </si>
  <si>
    <t>1440 / 5,830</t>
  </si>
  <si>
    <t>24 / 175</t>
  </si>
  <si>
    <t>Rawalpindi</t>
  </si>
  <si>
    <t>720</t>
  </si>
  <si>
    <t>fjwu.edu.pk</t>
  </si>
  <si>
    <t>+92 51 927 1167</t>
  </si>
  <si>
    <t>The Mall
 Rawalpindi, Punjab, 46000 
Pakistan</t>
  </si>
  <si>
    <t>Federal Urdu University of Arts, Sciences and Technology</t>
  </si>
  <si>
    <t>5312 / 14,131</t>
  </si>
  <si>
    <t>1938 / 5,830</t>
  </si>
  <si>
    <t>47 / 175</t>
  </si>
  <si>
    <t>64%</t>
  </si>
  <si>
    <t>1,218</t>
  </si>
  <si>
    <t>fuuast.edu.pk</t>
  </si>
  <si>
    <t>+92 (21) 9924 4141-9</t>
  </si>
  <si>
    <t>MSC Block, Block 9
 Gulshan Town, Sindh, 75300 
Pakistan</t>
  </si>
  <si>
    <t>Forman Christian College</t>
  </si>
  <si>
    <t>4326 / 14,131</t>
  </si>
  <si>
    <t>1490 / 5,830</t>
  </si>
  <si>
    <t>27 / 175</t>
  </si>
  <si>
    <t>30%</t>
  </si>
  <si>
    <t>768</t>
  </si>
  <si>
    <t>www.fccollege.edu.pk</t>
  </si>
  <si>
    <t>+92 (42) 923 1581</t>
  </si>
  <si>
    <t>Ferozepur Road
 Lahore, Punjab, 54600 
Pakistan</t>
  </si>
  <si>
    <t>Foundation University Islamabad</t>
  </si>
  <si>
    <t>5365 / 14,131</t>
  </si>
  <si>
    <t>1959 / 5,830</t>
  </si>
  <si>
    <t>49 / 175</t>
  </si>
  <si>
    <t>2,118</t>
  </si>
  <si>
    <t>fui.edu.pk</t>
  </si>
  <si>
    <t>+92 (51) 578 8446</t>
  </si>
  <si>
    <t>Defense Avenue, Phase-I, DHA
 Islamabad, Islamabad CT, 44000 
Pakistan</t>
  </si>
  <si>
    <t xml:space="preserve">Ghulam Ishaq Khan Institute of Engineering Sciences and Technology </t>
  </si>
  <si>
    <t>4992 / 14,131</t>
  </si>
  <si>
    <t>1788 / 5,830</t>
  </si>
  <si>
    <t>39 / 175</t>
  </si>
  <si>
    <t>Topi</t>
  </si>
  <si>
    <t>5%</t>
  </si>
  <si>
    <t>790</t>
  </si>
  <si>
    <t>giki.edu.pk</t>
  </si>
  <si>
    <t>+92 (938) 271 862</t>
  </si>
  <si>
    <t>Topi, Khyber Pakhtunkhwa, 23460 
Pakistan</t>
  </si>
  <si>
    <t>Gomal University</t>
  </si>
  <si>
    <t>5125 / 14,131</t>
  </si>
  <si>
    <t>1844 / 5,830</t>
  </si>
  <si>
    <t>44 / 175</t>
  </si>
  <si>
    <t>Dera Ismail Khan</t>
  </si>
  <si>
    <t>1,389</t>
  </si>
  <si>
    <t>www.gu.edu.pk</t>
  </si>
  <si>
    <t>+92 (966) 750 424-9</t>
  </si>
  <si>
    <t>NH 55
 Dera Ismail Khan, Khyber Pakhtunkhwa 
Pakistan</t>
  </si>
  <si>
    <t xml:space="preserve">Government College for Women University, Sialkot </t>
  </si>
  <si>
    <t>7540 / 14,131</t>
  </si>
  <si>
    <t>2939 / 5,830</t>
  </si>
  <si>
    <t>100 / 175</t>
  </si>
  <si>
    <t>Sialkot</t>
  </si>
  <si>
    <t>58%</t>
  </si>
  <si>
    <t>www.gcwus.edu.pk</t>
  </si>
  <si>
    <t>Urdu;English</t>
  </si>
  <si>
    <t>+92 (52) 925 0170</t>
  </si>
  <si>
    <t>Kachehri Road
 Sialkot, Punjab 
Pakistan</t>
  </si>
  <si>
    <t>Government College University, Faisalabad</t>
  </si>
  <si>
    <t>3868 / 14,131</t>
  </si>
  <si>
    <t>1291 / 5,830</t>
  </si>
  <si>
    <t>19 / 175</t>
  </si>
  <si>
    <t>Faisalabad</t>
  </si>
  <si>
    <t>4,950</t>
  </si>
  <si>
    <t>gcuf.edu.pk</t>
  </si>
  <si>
    <t>+92 (41) 920 0886</t>
  </si>
  <si>
    <t>Kotwali Road
 Faisalabad, Punjab, 38000 
Pakistan</t>
  </si>
  <si>
    <t>Government College University, Lahore</t>
  </si>
  <si>
    <t>3498 / 14,131</t>
  </si>
  <si>
    <t>1139 / 5,830</t>
  </si>
  <si>
    <t>16 / 175</t>
  </si>
  <si>
    <t>3,160</t>
  </si>
  <si>
    <t>gcu.edu.pk</t>
  </si>
  <si>
    <t>+92 (42) 712 0028</t>
  </si>
  <si>
    <t>Lower Mall, Katchehri Road
 Lahore, Punjab, 54600 
Pakistan</t>
  </si>
  <si>
    <t xml:space="preserve">Government College Women University, Faisalabad </t>
  </si>
  <si>
    <t>7336 / 14,131</t>
  </si>
  <si>
    <t>2851 / 5,830</t>
  </si>
  <si>
    <t>96 / 175</t>
  </si>
  <si>
    <t>59%</t>
  </si>
  <si>
    <t>463</t>
  </si>
  <si>
    <t>gcwuf.edu.pk</t>
  </si>
  <si>
    <t>+92 (41) 922 0065</t>
  </si>
  <si>
    <t>Shafique Road
 Faisalabad, Punjab, 38000 
Pakistan</t>
  </si>
  <si>
    <t>Hamdard University</t>
  </si>
  <si>
    <t>5114 / 14,131</t>
  </si>
  <si>
    <t>1838 / 5,830</t>
  </si>
  <si>
    <t>43 / 175</t>
  </si>
  <si>
    <t>15%</t>
  </si>
  <si>
    <t>3,068</t>
  </si>
  <si>
    <t>www.hamdard.edu.pk</t>
  </si>
  <si>
    <t>+92 (21) 36440017</t>
  </si>
  <si>
    <t>Madinat al- Hikmah, Hakim Mohammad Said Road
 Karachi, Sindh, 74600 
Pakistan</t>
  </si>
  <si>
    <t>Hazara University</t>
  </si>
  <si>
    <t>5534 / 14,131</t>
  </si>
  <si>
    <t>2024 / 5,830</t>
  </si>
  <si>
    <t>53 / 175</t>
  </si>
  <si>
    <t>Hazara</t>
  </si>
  <si>
    <t>2,114</t>
  </si>
  <si>
    <t>hu.edu.pk</t>
  </si>
  <si>
    <t>+92 (987) 530 046</t>
  </si>
  <si>
    <t>Karakoram Hwy
 Dhodial, Khyber Pakhtunkhwa, 21300 
Pakistan</t>
  </si>
  <si>
    <t xml:space="preserve">HITEC University </t>
  </si>
  <si>
    <t>6989 / 14,131</t>
  </si>
  <si>
    <t>2681 / 5,830</t>
  </si>
  <si>
    <t>88 / 175</t>
  </si>
  <si>
    <t>Taxila</t>
  </si>
  <si>
    <t>53%</t>
  </si>
  <si>
    <t>653</t>
  </si>
  <si>
    <t>hitecuni.edu.pk</t>
  </si>
  <si>
    <t>+92 (51) 490 8145</t>
  </si>
  <si>
    <t>Khanpur Road
 Taxila, Punjab, 47080 
Pakistan</t>
  </si>
  <si>
    <t xml:space="preserve">Indus University, Pakistan </t>
  </si>
  <si>
    <t>7153 / 14,131</t>
  </si>
  <si>
    <t>2756 / 5,830</t>
  </si>
  <si>
    <t>92 / 175</t>
  </si>
  <si>
    <t>45%</t>
  </si>
  <si>
    <t>313</t>
  </si>
  <si>
    <t>indus.edu.pk</t>
  </si>
  <si>
    <t>+92 (21) 3497 7457</t>
  </si>
  <si>
    <t>ST-2D, Block-17, Adjacent National Stadium Gulshan-e-Iqbal
 Karachi, Sindh 
Pakistan</t>
  </si>
  <si>
    <t>Information Technology University</t>
  </si>
  <si>
    <t>4115 / 14,131</t>
  </si>
  <si>
    <t>1405 / 5,830</t>
  </si>
  <si>
    <t>22 / 175</t>
  </si>
  <si>
    <t>375</t>
  </si>
  <si>
    <t>11,172</t>
  </si>
  <si>
    <t>itu.edu.pk</t>
  </si>
  <si>
    <t>+92 (42) 358 80062</t>
  </si>
  <si>
    <t>346-B, Ferozepur Road
 Lahore, Punjab, 54600 
Pakistan</t>
  </si>
  <si>
    <t xml:space="preserve">Institute of Business Administration </t>
  </si>
  <si>
    <t>4248 / 14,131</t>
  </si>
  <si>
    <t>1457 / 5,830</t>
  </si>
  <si>
    <t>25 / 175</t>
  </si>
  <si>
    <t>7%</t>
  </si>
  <si>
    <t>371</t>
  </si>
  <si>
    <t>iba.edu.pk</t>
  </si>
  <si>
    <t>+92 (21) 111 422</t>
  </si>
  <si>
    <t>University Road
 Karachi, Sindh, 75270 
Pakistan</t>
  </si>
  <si>
    <t>Institute of Space Technology</t>
  </si>
  <si>
    <t>5785 / 14,131</t>
  </si>
  <si>
    <t>2130 / 5,830</t>
  </si>
  <si>
    <t>58 / 175</t>
  </si>
  <si>
    <t>870</t>
  </si>
  <si>
    <t>ist.edu.pk</t>
  </si>
  <si>
    <t>+92 (51) 9075 1000</t>
  </si>
  <si>
    <t>PO Box 2750
 Islamabad, Islamabad CT, 44000 
Pakistan</t>
  </si>
  <si>
    <t>International Islamic University, Islamabad</t>
  </si>
  <si>
    <t>2912 / 14,131</t>
  </si>
  <si>
    <t>912 / 5,830</t>
  </si>
  <si>
    <t>10 / 175</t>
  </si>
  <si>
    <t>4,841</t>
  </si>
  <si>
    <t>iiu.edu.pk</t>
  </si>
  <si>
    <t>Arabic;English</t>
  </si>
  <si>
    <t>+92 (51) 926 1761</t>
  </si>
  <si>
    <t>PO Box 1243
 Islamabad, Islamabad CT, 44000 
Pakistan</t>
  </si>
  <si>
    <t>Iqra University</t>
  </si>
  <si>
    <t>5762 / 14,131</t>
  </si>
  <si>
    <t>2118 / 5,830</t>
  </si>
  <si>
    <t>57 / 175</t>
  </si>
  <si>
    <t>1,082</t>
  </si>
  <si>
    <t>iqra.edu.pk</t>
  </si>
  <si>
    <t>+92 (21) 111 264 264</t>
  </si>
  <si>
    <t>Defence View, Shaheed-e-Millat Road
 Karachi, Sindh, 75500 
Pakistan</t>
  </si>
  <si>
    <t>Islamia College Peshawar</t>
  </si>
  <si>
    <t>5819 / 14,131</t>
  </si>
  <si>
    <t>2148 / 5,830</t>
  </si>
  <si>
    <t>59 / 175</t>
  </si>
  <si>
    <t>43%</t>
  </si>
  <si>
    <t>1,241</t>
  </si>
  <si>
    <t>icp.edu.pk</t>
  </si>
  <si>
    <t>+92 (91) 921 6513-7</t>
  </si>
  <si>
    <t>Jamrud Road
 Peshawar, Khyber Pakhtunkhwa, 25120 
Pakistan</t>
  </si>
  <si>
    <t>Islamia University of Bahawalpur</t>
  </si>
  <si>
    <t>3473 / 14,131</t>
  </si>
  <si>
    <t>1129 / 5,830</t>
  </si>
  <si>
    <t>15 / 175</t>
  </si>
  <si>
    <t>Bahawalpur</t>
  </si>
  <si>
    <t>85%</t>
  </si>
  <si>
    <t>3,699</t>
  </si>
  <si>
    <t>iub.edu.pk</t>
  </si>
  <si>
    <t>+92 (62) 925 0235</t>
  </si>
  <si>
    <t>Abbasia Campus
 Bahawalpur, Punjab 
Pakistan</t>
  </si>
  <si>
    <t>Isra University</t>
  </si>
  <si>
    <t>6374 / 14,131</t>
  </si>
  <si>
    <t>2385 / 5,830</t>
  </si>
  <si>
    <t>70 / 175</t>
  </si>
  <si>
    <t>Hyderabad</t>
  </si>
  <si>
    <t>969</t>
  </si>
  <si>
    <t>isra.edu.pk</t>
  </si>
  <si>
    <t>+92 (22) 203 0181-4</t>
  </si>
  <si>
    <t>Hala Road, PO Box 313
 Hyderabad, Sindh, 71000 
Pakistan</t>
  </si>
  <si>
    <t xml:space="preserve">Jinnah Sindh Medical University </t>
  </si>
  <si>
    <t>5606 / 14,131</t>
  </si>
  <si>
    <t>2055 / 5,830</t>
  </si>
  <si>
    <t>55 / 175</t>
  </si>
  <si>
    <t>37%</t>
  </si>
  <si>
    <t>571</t>
  </si>
  <si>
    <t>jsmu.edu.pk</t>
  </si>
  <si>
    <t>+92 (21) 9920 4776</t>
  </si>
  <si>
    <t>Rafiqi H J Road
 Karachi, Sindh 
Pakistan</t>
  </si>
  <si>
    <t xml:space="preserve">Jinnah University for Women </t>
  </si>
  <si>
    <t>6828 / 14,131</t>
  </si>
  <si>
    <t>2600 / 5,830</t>
  </si>
  <si>
    <t>83 / 175</t>
  </si>
  <si>
    <t>56%</t>
  </si>
  <si>
    <t>535</t>
  </si>
  <si>
    <t>www.juw.edu.pk</t>
  </si>
  <si>
    <t>+92 (21) 6620615</t>
  </si>
  <si>
    <t>V-C Nazimabad
 Karachi, Sindh, 74600 
Pakistan</t>
  </si>
  <si>
    <t xml:space="preserve">Karachi Institute of Economics and Technology </t>
  </si>
  <si>
    <t>6406 / 14,131</t>
  </si>
  <si>
    <t>2403 / 5,830</t>
  </si>
  <si>
    <t>72 / 175</t>
  </si>
  <si>
    <t>238</t>
  </si>
  <si>
    <t>pafkiet.edu.pk</t>
  </si>
  <si>
    <t>+92 (21) 3509 1114</t>
  </si>
  <si>
    <t>PAF-KIET, PAF Base Korangi Creek
 Karachi, Sindh, 75190 
Pakistan</t>
  </si>
  <si>
    <t xml:space="preserve">Karakurum International University </t>
  </si>
  <si>
    <t>6516 / 14,131</t>
  </si>
  <si>
    <t>2457 / 5,830</t>
  </si>
  <si>
    <t>75 / 175</t>
  </si>
  <si>
    <t>Gilgit</t>
  </si>
  <si>
    <t>451</t>
  </si>
  <si>
    <t>www.kiu.edu.pk</t>
  </si>
  <si>
    <t>+92 5811 960011</t>
  </si>
  <si>
    <t>Nomal Road
 Gilgit, Gilgit-Baltistan 
Pakistan</t>
  </si>
  <si>
    <t>Khyber Medical University</t>
  </si>
  <si>
    <t>5428 / 14,131</t>
  </si>
  <si>
    <t>1981 / 5,830</t>
  </si>
  <si>
    <t>51 / 175</t>
  </si>
  <si>
    <t>784</t>
  </si>
  <si>
    <t>kmu.edu.pk</t>
  </si>
  <si>
    <t>+92 (91) 921 7703</t>
  </si>
  <si>
    <t>Phase 5, Hayatabad
 Peshawar, Khyber Pakhtunkhwa, 25100 
Pakistan</t>
  </si>
  <si>
    <t>King Edward Medical University</t>
  </si>
  <si>
    <t>4793 / 14,131</t>
  </si>
  <si>
    <t>1691 / 5,830</t>
  </si>
  <si>
    <t>32 / 175</t>
  </si>
  <si>
    <t>1,209</t>
  </si>
  <si>
    <t>kemu.edu.pk</t>
  </si>
  <si>
    <t>+92 (42) 99211145-54</t>
  </si>
  <si>
    <t>Nelagumbad, Anarkali
 Lahore, Punjab, 54000 
Pakistan</t>
  </si>
  <si>
    <t xml:space="preserve">Kinnaird College for Women </t>
  </si>
  <si>
    <t>6088 / 14,131</t>
  </si>
  <si>
    <t>2262 / 5,830</t>
  </si>
  <si>
    <t>60 / 175</t>
  </si>
  <si>
    <t>44%</t>
  </si>
  <si>
    <t>303</t>
  </si>
  <si>
    <t>www.kinnaird.edu.pk</t>
  </si>
  <si>
    <t>+92 (42) 756 9532</t>
  </si>
  <si>
    <t>93, Jail Road
 Lahore, Punjab, 54800 
Pakistan</t>
  </si>
  <si>
    <t>Kohat University of Science and Technology</t>
  </si>
  <si>
    <t>6241 / 14,131</t>
  </si>
  <si>
    <t>2328 / 5,830</t>
  </si>
  <si>
    <t>64 / 175</t>
  </si>
  <si>
    <t>Kohat</t>
  </si>
  <si>
    <t>1,446</t>
  </si>
  <si>
    <t>kust.edu.pk</t>
  </si>
  <si>
    <t>+92 (922) 554 505</t>
  </si>
  <si>
    <t>Indus Highway
 Kohat, Khyber Pakhtunkhwa, 26000 
Pakistan</t>
  </si>
  <si>
    <t>Lahore College for Women University</t>
  </si>
  <si>
    <t>4800 / 14,131</t>
  </si>
  <si>
    <t>1694 / 5,830</t>
  </si>
  <si>
    <t>33 / 175</t>
  </si>
  <si>
    <t>1,289</t>
  </si>
  <si>
    <t>lcwu.edu.pk</t>
  </si>
  <si>
    <t>+92 (42) 920 1950</t>
  </si>
  <si>
    <t>Jail Road
 Lahore, Punjab, 54600 
Pakistan</t>
  </si>
  <si>
    <t xml:space="preserve">Lahore School of Economics </t>
  </si>
  <si>
    <t>6275 / 14,131</t>
  </si>
  <si>
    <t>2345 / 5,830</t>
  </si>
  <si>
    <t>66 / 175</t>
  </si>
  <si>
    <t>372</t>
  </si>
  <si>
    <t>lahoreschoolofeconomics.edu.pk</t>
  </si>
  <si>
    <t>+92 (42) 111 656 111</t>
  </si>
  <si>
    <t>Intersection Main Boulevard, Phase VI, DHA
 Lahore, Punjab, 53200 
Pakistan</t>
  </si>
  <si>
    <t>Lahore University of Management Sciences</t>
  </si>
  <si>
    <t>2061 / 14,131</t>
  </si>
  <si>
    <t>606 / 5,830</t>
  </si>
  <si>
    <t>4 / 175</t>
  </si>
  <si>
    <t>2,698</t>
  </si>
  <si>
    <t>lums.edu.pk</t>
  </si>
  <si>
    <t>+92 (42) 572 2670 9</t>
  </si>
  <si>
    <t>Sector U, D.H.A
 Lahore, Punjab, 54792 
Pakistan</t>
  </si>
  <si>
    <t>Liaquat University of Medical and Health Sciences</t>
  </si>
  <si>
    <t>4949 / 14,131</t>
  </si>
  <si>
    <t>1765 / 5,830</t>
  </si>
  <si>
    <t>38 / 175</t>
  </si>
  <si>
    <t>Jamshoro</t>
  </si>
  <si>
    <t>46%</t>
  </si>
  <si>
    <t>675</t>
  </si>
  <si>
    <t>lumhs.edu.pk</t>
  </si>
  <si>
    <t>+92 (21) 771 239</t>
  </si>
  <si>
    <t>Jamshoro, Sindh 
Pakistan</t>
  </si>
  <si>
    <t>Mehran University of Engineering and Technology</t>
  </si>
  <si>
    <t>3870 / 14,131</t>
  </si>
  <si>
    <t>1293 / 5,830</t>
  </si>
  <si>
    <t>20 / 175</t>
  </si>
  <si>
    <t>1,568</t>
  </si>
  <si>
    <t>muet.edu.pk</t>
  </si>
  <si>
    <t>+92 (22) 277 1371</t>
  </si>
  <si>
    <t>Jamshoro, Sindh, 76062 
Pakistan</t>
  </si>
  <si>
    <t xml:space="preserve">Mirpur University of Science and Technology </t>
  </si>
  <si>
    <t>6894 / 14,131</t>
  </si>
  <si>
    <t>2635 / 5,830</t>
  </si>
  <si>
    <t>85 / 175</t>
  </si>
  <si>
    <t>Materials Science</t>
  </si>
  <si>
    <t>49%</t>
  </si>
  <si>
    <t>730</t>
  </si>
  <si>
    <t>must.edu.pk</t>
  </si>
  <si>
    <t>+92 5827-961037</t>
  </si>
  <si>
    <t>Allama Iqbal Road
 Mirpur, Azad Kashmir, 10250 
Pakistan</t>
  </si>
  <si>
    <t>Mohammad Ali Jinnah University</t>
  </si>
  <si>
    <t>6309 / 14,131</t>
  </si>
  <si>
    <t>2359 / 5,830</t>
  </si>
  <si>
    <t>67 / 175</t>
  </si>
  <si>
    <t>829</t>
  </si>
  <si>
    <t>www.jinnah.edu</t>
  </si>
  <si>
    <t>+92 (51) 251 2800-1</t>
  </si>
  <si>
    <t>Islamabad Expressway, Kahuta Road, Zone-V
 Karachi, Sindh, 75400 
Pakistan</t>
  </si>
  <si>
    <t xml:space="preserve">National College of Business Administration and Economics </t>
  </si>
  <si>
    <t>6988 / 14,131</t>
  </si>
  <si>
    <t>2680 / 5,830</t>
  </si>
  <si>
    <t>87 / 175</t>
  </si>
  <si>
    <t>529</t>
  </si>
  <si>
    <t>www.ncbae.edu.pk</t>
  </si>
  <si>
    <t>+92 (42) 357 52716</t>
  </si>
  <si>
    <t>40-E/I, Gulberg-III
 Lahore, Punjab, 54660 
Pakistan</t>
  </si>
  <si>
    <t>National Defence University</t>
  </si>
  <si>
    <t>4569 / 14,131</t>
  </si>
  <si>
    <t>1597 / 5,830</t>
  </si>
  <si>
    <t>28 / 175</t>
  </si>
  <si>
    <t>65%</t>
  </si>
  <si>
    <t>942</t>
  </si>
  <si>
    <t>ndu.edu.pk</t>
  </si>
  <si>
    <t>+92 (51) 926 0651</t>
  </si>
  <si>
    <t>Shaheen Chowk, E-9
 Islamabad, Islamabad CT, 44000 
Pakistan</t>
  </si>
  <si>
    <t xml:space="preserve">National Textile University </t>
  </si>
  <si>
    <t>6428 / 14,131</t>
  </si>
  <si>
    <t>2414 / 5,830</t>
  </si>
  <si>
    <t>73 / 175</t>
  </si>
  <si>
    <t>819</t>
  </si>
  <si>
    <t>ntu.edu.pk</t>
  </si>
  <si>
    <t>+92 (41) 753 743 4</t>
  </si>
  <si>
    <t>Sheikhupura Road, Manawala
 Faisalabad, Punjab, 37610 
Pakistan</t>
  </si>
  <si>
    <t>National University of Computer and Emerging Sciences</t>
  </si>
  <si>
    <t>3011 / 14,131</t>
  </si>
  <si>
    <t>953 / 5,830</t>
  </si>
  <si>
    <t>11 / 175</t>
  </si>
  <si>
    <t>2,087</t>
  </si>
  <si>
    <t>nu.edu.pk</t>
  </si>
  <si>
    <t>+92 (51) 285 5070</t>
  </si>
  <si>
    <t>Sector H-12
 Islamabad, Islamabad CT, 54000 
Pakistan</t>
  </si>
  <si>
    <t>National University of Modern Languages</t>
  </si>
  <si>
    <t>5731 / 14,131</t>
  </si>
  <si>
    <t>2108 / 5,830</t>
  </si>
  <si>
    <t>56 / 175</t>
  </si>
  <si>
    <t>724</t>
  </si>
  <si>
    <t>numl.edu.pk</t>
  </si>
  <si>
    <t>+92 (51) 925 7646</t>
  </si>
  <si>
    <t>Sector H-9
 Islamabad, Islamabad CT, 44000 
Pakistan</t>
  </si>
  <si>
    <t>National University of Sciences and Technology</t>
  </si>
  <si>
    <t>3463 / 14,131</t>
  </si>
  <si>
    <t>1125 / 5,830</t>
  </si>
  <si>
    <t>14 / 175</t>
  </si>
  <si>
    <t>4%</t>
  </si>
  <si>
    <t>2,971</t>
  </si>
  <si>
    <t>nust.edu.pk</t>
  </si>
  <si>
    <t>+92 (51) 9085 1101</t>
  </si>
  <si>
    <t>Sector H-12
 Islamabad, Islamabad CT, 44000 
Pakistan</t>
  </si>
  <si>
    <t>NED University of Engineering and Technology</t>
  </si>
  <si>
    <t>3755 / 14,131</t>
  </si>
  <si>
    <t>1248 / 5,830</t>
  </si>
  <si>
    <t>18 / 175</t>
  </si>
  <si>
    <t>1,251</t>
  </si>
  <si>
    <t>www.neduet.edu.pk</t>
  </si>
  <si>
    <t>+92 (21) 926 1261</t>
  </si>
  <si>
    <t>Main University Road
 Karachi, Sindh, 75270 
Pakistan</t>
  </si>
  <si>
    <t>Pakistan Institute of Development Economics</t>
  </si>
  <si>
    <t>5537 / 14,131</t>
  </si>
  <si>
    <t>2025 / 5,830</t>
  </si>
  <si>
    <t>54 / 175</t>
  </si>
  <si>
    <t>574</t>
  </si>
  <si>
    <t>pide.org.pk</t>
  </si>
  <si>
    <t>+92 (51) 9201140</t>
  </si>
  <si>
    <t>PO Box 1091, Quaid-i-Azam University Campus
 Islamabad, Islamabad CT, 44000 
Pakistan</t>
  </si>
  <si>
    <t>Pakistan Institute of Engineering and Applied Sciences</t>
  </si>
  <si>
    <t>4824 / 14,131</t>
  </si>
  <si>
    <t>1704 / 5,830</t>
  </si>
  <si>
    <t>34 / 175</t>
  </si>
  <si>
    <t>13%</t>
  </si>
  <si>
    <t>2,159</t>
  </si>
  <si>
    <t>www.pieas.edu.pk</t>
  </si>
  <si>
    <t>+92 (51) 220 7380</t>
  </si>
  <si>
    <t>PO Nilore
 Islamabad, Islamabad CT 
Pakistan</t>
  </si>
  <si>
    <t>Pir Mehr Ali Shah Arid Agriculture University</t>
  </si>
  <si>
    <t>4940 / 14,131</t>
  </si>
  <si>
    <t>1760 / 5,830</t>
  </si>
  <si>
    <t>37 / 175</t>
  </si>
  <si>
    <t>34%</t>
  </si>
  <si>
    <t>2,228</t>
  </si>
  <si>
    <t>www.uaar.edu.pk</t>
  </si>
  <si>
    <t>+92 (51) 929 0151</t>
  </si>
  <si>
    <t>Rawalpindi Murree Road
 Rawalpindi, Punjab, 46300 
Pakistan</t>
  </si>
  <si>
    <t xml:space="preserve">Preston University </t>
  </si>
  <si>
    <t>7062 / 14,131</t>
  </si>
  <si>
    <t>2714 / 5,830</t>
  </si>
  <si>
    <t>89 / 175</t>
  </si>
  <si>
    <t>228</t>
  </si>
  <si>
    <t>preston.edu.pk</t>
  </si>
  <si>
    <t>+92 (922) 860211-13</t>
  </si>
  <si>
    <t>OTS Road, Near EidGah
 Kohat, Khyber Pakhtunkhwa 
Pakistan</t>
  </si>
  <si>
    <t xml:space="preserve">Quaid-e-Awam University of Engineering, Science and Technology </t>
  </si>
  <si>
    <t>6866 / 14,131</t>
  </si>
  <si>
    <t>2620 / 5,830</t>
  </si>
  <si>
    <t>84 / 175</t>
  </si>
  <si>
    <t>Nawabshah</t>
  </si>
  <si>
    <t>426</t>
  </si>
  <si>
    <t>quest.edu.pk</t>
  </si>
  <si>
    <t>+92 (244) 937 0373</t>
  </si>
  <si>
    <t>Sakrand Road
 Nawabshah, Sindh, 67480 
Pakistan</t>
  </si>
  <si>
    <t>Quaid-i-Azam University</t>
  </si>
  <si>
    <t>2014 / 14,131</t>
  </si>
  <si>
    <t>592 / 5,830</t>
  </si>
  <si>
    <t>3 / 175</t>
  </si>
  <si>
    <t>13,401</t>
  </si>
  <si>
    <t>qau.edu.pk</t>
  </si>
  <si>
    <t>+92 (51) 921 9877</t>
  </si>
  <si>
    <t>PO Box 1090
 Islamabad, Islamabad CT, 45320 
Pakistan</t>
  </si>
  <si>
    <t xml:space="preserve">Rawalpindi Medical University </t>
  </si>
  <si>
    <t>6383 / 14,131</t>
  </si>
  <si>
    <t>2389 / 5,830</t>
  </si>
  <si>
    <t>71 / 175</t>
  </si>
  <si>
    <t>4</t>
  </si>
  <si>
    <t>617</t>
  </si>
  <si>
    <t>rmc.edu.pk</t>
  </si>
  <si>
    <t>+92 (51) 928 1011</t>
  </si>
  <si>
    <t>Tipu Road
 Rawalpindi, Punjab, 46000 
Pakistan</t>
  </si>
  <si>
    <t>Riphah International University</t>
  </si>
  <si>
    <t>4844 / 14,131</t>
  </si>
  <si>
    <t>1714 / 5,830</t>
  </si>
  <si>
    <t>35 / 175</t>
  </si>
  <si>
    <t>2,318</t>
  </si>
  <si>
    <t>www.riphah.edu.pk</t>
  </si>
  <si>
    <t>+92 (51) 111 510 510</t>
  </si>
  <si>
    <t>Hajj Complex Road, Sector I-14
 Islamabad, Islamabad CT, 46000 
Pakistan</t>
  </si>
  <si>
    <t xml:space="preserve">Sarhad University of Science and Information Technology </t>
  </si>
  <si>
    <t>6558 / 14,131</t>
  </si>
  <si>
    <t>2482 / 5,830</t>
  </si>
  <si>
    <t>79 / 175</t>
  </si>
  <si>
    <t>448</t>
  </si>
  <si>
    <t>www.suit.edu.pk</t>
  </si>
  <si>
    <t>+92 (91) 584 6508</t>
  </si>
  <si>
    <t>Landi Akhun Ahmad, Hayatabad Link. Ring Road
 Peshawar, Khyber Pakhtunkhwa, 25000 
Pakistan</t>
  </si>
  <si>
    <t xml:space="preserve">Shah Abdul Latif University </t>
  </si>
  <si>
    <t>6481 / 14,131</t>
  </si>
  <si>
    <t>2442 / 5,830</t>
  </si>
  <si>
    <t>74 / 175</t>
  </si>
  <si>
    <t>Khairpur</t>
  </si>
  <si>
    <t>468</t>
  </si>
  <si>
    <t>salu.edu.pk</t>
  </si>
  <si>
    <t>English;Urdu;Sindhi</t>
  </si>
  <si>
    <t>+92 (243) 928 0051</t>
  </si>
  <si>
    <t>Old National Highway
 Khairpur, Sindh, 66020 
Pakistan</t>
  </si>
  <si>
    <t xml:space="preserve">Shaheed Benazir Bhutto Women University </t>
  </si>
  <si>
    <t>7430 / 14,131</t>
  </si>
  <si>
    <t>2888 / 5,830</t>
  </si>
  <si>
    <t>99 / 175</t>
  </si>
  <si>
    <t>240</t>
  </si>
  <si>
    <t xml:space="preserve"> www.sbbwu.edu.pk</t>
  </si>
  <si>
    <t>+92 (91) 259 3230</t>
  </si>
  <si>
    <t>Asamia Road Opposite Qila Balahisar
 Peshawar, Khyber Pakhtunkhwa 
Pakistan</t>
  </si>
  <si>
    <t>Shaheed Zulfiqar Ali Bhutto Institute of Science and Technology</t>
  </si>
  <si>
    <t>5108 / 14,131</t>
  </si>
  <si>
    <t>1834 / 5,830</t>
  </si>
  <si>
    <t>42 / 175</t>
  </si>
  <si>
    <t>862</t>
  </si>
  <si>
    <t>szabist.edu.pk</t>
  </si>
  <si>
    <t>+92 (21) 111 922 478</t>
  </si>
  <si>
    <t>90 &amp; 100 Clifton
 Karachi, Sindh, 75600 
Pakistan</t>
  </si>
  <si>
    <t>Sindh Agriculture University</t>
  </si>
  <si>
    <t>6102 / 14,131</t>
  </si>
  <si>
    <t>2271 / 5,830</t>
  </si>
  <si>
    <t>62 / 175</t>
  </si>
  <si>
    <t>Tando Jam</t>
  </si>
  <si>
    <t>765</t>
  </si>
  <si>
    <t>sau.edu.pk</t>
  </si>
  <si>
    <t>+92 (221) 765 869</t>
  </si>
  <si>
    <t>Tandojam, Sindh, 70060 
Pakistan</t>
  </si>
  <si>
    <t xml:space="preserve">Sindh Madresatul Islam University </t>
  </si>
  <si>
    <t>7126 / 14,131</t>
  </si>
  <si>
    <t>2745 / 5,830</t>
  </si>
  <si>
    <t>91 / 175</t>
  </si>
  <si>
    <t>144</t>
  </si>
  <si>
    <t>smiu.edu.pk</t>
  </si>
  <si>
    <t>+92 (21) 9921 7501-3</t>
  </si>
  <si>
    <t>Aiwan-e-Tijarat Road
 Karachi, Sindh, 74000 
Pakistan</t>
  </si>
  <si>
    <t xml:space="preserve">Sir Syed University of Engineering and Technology </t>
  </si>
  <si>
    <t>6897 / 14,131</t>
  </si>
  <si>
    <t>2637 / 5,830</t>
  </si>
  <si>
    <t>86 / 175</t>
  </si>
  <si>
    <t>359</t>
  </si>
  <si>
    <t>www.ssuet.edu.pk</t>
  </si>
  <si>
    <t>+92 (21) 4988000 2</t>
  </si>
  <si>
    <t>Gulshan-e-Iqbal University Road
 Karachi, Sindh, 75300 
Pakistan</t>
  </si>
  <si>
    <t>Sukkur Institute of Business Administration</t>
  </si>
  <si>
    <t>6090 / 14,131</t>
  </si>
  <si>
    <t>2263 / 5,830</t>
  </si>
  <si>
    <t>61 / 175</t>
  </si>
  <si>
    <t>Sukkur</t>
  </si>
  <si>
    <t>780</t>
  </si>
  <si>
    <t>iba-suk.edu.pk</t>
  </si>
  <si>
    <t>+92 (71) 563 0272</t>
  </si>
  <si>
    <t>Air Port Road
 Sukkur, Sindh 
Pakistan</t>
  </si>
  <si>
    <t>University of Agriculture, Faisalabad</t>
  </si>
  <si>
    <t>2122 / 14,131</t>
  </si>
  <si>
    <t>624 / 5,830</t>
  </si>
  <si>
    <t>5 / 175</t>
  </si>
  <si>
    <t>20,228</t>
  </si>
  <si>
    <t>uaf.edu.pk</t>
  </si>
  <si>
    <t>+92 (41) 920 0161</t>
  </si>
  <si>
    <t>Jail Road
 Faisalabad, Punjab, 38040 
Pakistan</t>
  </si>
  <si>
    <t>University of Agriculture, Peshawar</t>
  </si>
  <si>
    <t>6272 / 14,131</t>
  </si>
  <si>
    <t>2343 / 5,830</t>
  </si>
  <si>
    <t>65 / 175</t>
  </si>
  <si>
    <t>1,198</t>
  </si>
  <si>
    <t>aup.edu.pk</t>
  </si>
  <si>
    <t>+92 (91) 921 18612</t>
  </si>
  <si>
    <t>University POB 25130
 Peshawar, Khyber Pakhtunkhwa, 25000 
Pakistan</t>
  </si>
  <si>
    <t>University of Azad Jammu and Kashmir</t>
  </si>
  <si>
    <t>6367 / 14,131</t>
  </si>
  <si>
    <t>2381 / 5,830</t>
  </si>
  <si>
    <t>69 / 175</t>
  </si>
  <si>
    <t>Kashmir</t>
  </si>
  <si>
    <t>41%</t>
  </si>
  <si>
    <t>ajku.edu.pk</t>
  </si>
  <si>
    <t>+92 (5881) 43328</t>
  </si>
  <si>
    <t>Administration Block, Challa Campus
 Muzaffarabad, Azad Kashmir 
Pakistan</t>
  </si>
  <si>
    <t>University of Balochistan</t>
  </si>
  <si>
    <t>5251 / 14,131</t>
  </si>
  <si>
    <t>1903 / 5,830</t>
  </si>
  <si>
    <t>46 / 175</t>
  </si>
  <si>
    <t>892</t>
  </si>
  <si>
    <t>www.uob.edu.pk</t>
  </si>
  <si>
    <t>+92 (81) 921 1268</t>
  </si>
  <si>
    <t>Sariab Road
 Quetta, Balochistan 
Pakistan</t>
  </si>
  <si>
    <t>University of Central Punjab</t>
  </si>
  <si>
    <t>4266 / 14,131</t>
  </si>
  <si>
    <t>1462 / 5,830</t>
  </si>
  <si>
    <t>26 / 175</t>
  </si>
  <si>
    <t>1,096</t>
  </si>
  <si>
    <t>www.ucp.edu.pk</t>
  </si>
  <si>
    <t>+92 (42) 5880007</t>
  </si>
  <si>
    <t>1 Khayaban-e-Jinnah Road, Johar Town
 Lahore, Punjab 
Pakistan</t>
  </si>
  <si>
    <t>University of Education - Pakistan</t>
  </si>
  <si>
    <t>5389 / 14,131</t>
  </si>
  <si>
    <t>1968 / 5,830</t>
  </si>
  <si>
    <t>50 / 175</t>
  </si>
  <si>
    <t>95%</t>
  </si>
  <si>
    <t>972</t>
  </si>
  <si>
    <t>ue.edu.pk</t>
  </si>
  <si>
    <t>+92 (42) 9926 2223-4</t>
  </si>
  <si>
    <t>Township Campus, College Road
 Lahore, Punjab, 54770 
Pakistan</t>
  </si>
  <si>
    <t>University of Engineering and Technology, Lahore</t>
  </si>
  <si>
    <t>2401 / 14,131</t>
  </si>
  <si>
    <t>719 / 5,830</t>
  </si>
  <si>
    <t>7 / 175</t>
  </si>
  <si>
    <t>6,810</t>
  </si>
  <si>
    <t>uet.edu.pk</t>
  </si>
  <si>
    <t>+92 (42) 682 2012</t>
  </si>
  <si>
    <t>Lahore Grand Trunk Road
 Lahore, Punjab, 54890 
Pakistan</t>
  </si>
  <si>
    <t>University of Engineering and Technology, Peshawar</t>
  </si>
  <si>
    <t>5060 / 14,131</t>
  </si>
  <si>
    <t>1813 / 5,830</t>
  </si>
  <si>
    <t>40 / 175</t>
  </si>
  <si>
    <t>1,500</t>
  </si>
  <si>
    <t>uetpeshawar.edu.pk</t>
  </si>
  <si>
    <t>+92 (91) 921 6796</t>
  </si>
  <si>
    <t>PO Box 814
 Peshawar, Khyber Pakhtunkhwa, 25000 
Pakistan</t>
  </si>
  <si>
    <t>University of Engineering and Technology, Taxila</t>
  </si>
  <si>
    <t>4774 / 14,131</t>
  </si>
  <si>
    <t>1685 / 5,830</t>
  </si>
  <si>
    <t>31 / 175</t>
  </si>
  <si>
    <t>1,662</t>
  </si>
  <si>
    <t>uettaxila.edu.pk</t>
  </si>
  <si>
    <t>+92 (51) 904 7420</t>
  </si>
  <si>
    <t>Taxila, Punjab, 47050 
Pakistan</t>
  </si>
  <si>
    <t>University of Gujrat</t>
  </si>
  <si>
    <t>5101 / 14,131</t>
  </si>
  <si>
    <t>1830 / 5,830</t>
  </si>
  <si>
    <t>41 / 175</t>
  </si>
  <si>
    <t>Gujrat</t>
  </si>
  <si>
    <t>75%</t>
  </si>
  <si>
    <t>1,990</t>
  </si>
  <si>
    <t>uog.edu.pk</t>
  </si>
  <si>
    <t>+92 (53) 364 3112</t>
  </si>
  <si>
    <t>Hafiz Hayat Campus, Jalapur Jattan Road
 Gujrat, Punjab, 50700 
Pakistan</t>
  </si>
  <si>
    <t>University of Haripur</t>
  </si>
  <si>
    <t>6656 / 14,131</t>
  </si>
  <si>
    <t>2526 / 5,830</t>
  </si>
  <si>
    <t>80 / 175</t>
  </si>
  <si>
    <t>Haripur</t>
  </si>
  <si>
    <t>827</t>
  </si>
  <si>
    <t>uoh.edu.pk</t>
  </si>
  <si>
    <t>+92 (995) 615 393</t>
  </si>
  <si>
    <t>Hattar Road Near Swat Chowk Tehsil &amp; District
 Haripur, Khyber Pakhtunkhwa, 22620 
Pakistan</t>
  </si>
  <si>
    <t xml:space="preserve">University of Health Sciences, Lahore </t>
  </si>
  <si>
    <t>5132 / 14,131</t>
  </si>
  <si>
    <t>1847 / 5,830</t>
  </si>
  <si>
    <t>45 / 175</t>
  </si>
  <si>
    <t>69%</t>
  </si>
  <si>
    <t>811</t>
  </si>
  <si>
    <t>uhs.edu.pk</t>
  </si>
  <si>
    <t>+92 (42) 923 1304</t>
  </si>
  <si>
    <t>Khayaban-e-Jamia Punjab
 Lahore, Punjab, 54600 
Pakistan</t>
  </si>
  <si>
    <t>University of Karachi</t>
  </si>
  <si>
    <t>2327 / 14,131</t>
  </si>
  <si>
    <t>690 / 5,830</t>
  </si>
  <si>
    <t>6 / 175</t>
  </si>
  <si>
    <t>8,269</t>
  </si>
  <si>
    <t>uok.edu.pk</t>
  </si>
  <si>
    <t>+92 (21) 9243 1317</t>
  </si>
  <si>
    <t>University of Lahore</t>
  </si>
  <si>
    <t>3644 / 14,131</t>
  </si>
  <si>
    <t>1201 / 5,830</t>
  </si>
  <si>
    <t>17 / 175</t>
  </si>
  <si>
    <t>3,925</t>
  </si>
  <si>
    <t>www.uol.edu.pk</t>
  </si>
  <si>
    <t>+92 (42) 111 862 865</t>
  </si>
  <si>
    <t>1 Km Defense Road, near Bhobtian Chowk, Raiwind Road
 Lahore, Punjab, 54600 
Pakistan</t>
  </si>
  <si>
    <t>University of Malakand</t>
  </si>
  <si>
    <t>6522 / 14,131</t>
  </si>
  <si>
    <t>2462 / 5,830</t>
  </si>
  <si>
    <t>77 / 175</t>
  </si>
  <si>
    <t>Totakan</t>
  </si>
  <si>
    <t>1,884</t>
  </si>
  <si>
    <t>www.uom.edu.pk</t>
  </si>
  <si>
    <t>+92 (936) 763 491</t>
  </si>
  <si>
    <t>Chakdara, Khyber Pakhtunkhwa 
Pakistan</t>
  </si>
  <si>
    <t>University of Management and Technology - Lahore</t>
  </si>
  <si>
    <t>4695 / 14,131</t>
  </si>
  <si>
    <t>1654 / 5,830</t>
  </si>
  <si>
    <t>30 / 175</t>
  </si>
  <si>
    <t>1,597</t>
  </si>
  <si>
    <t>www.umt.edu.pk</t>
  </si>
  <si>
    <t>+92 (42) 586 9312</t>
  </si>
  <si>
    <t>Block C-2, Johar Town
 Lahore, Punjab, 54600 
Pakistan</t>
  </si>
  <si>
    <t>University of Peshawar</t>
  </si>
  <si>
    <t>3040 / 14,131</t>
  </si>
  <si>
    <t>967 / 5,830</t>
  </si>
  <si>
    <t>12 / 175</t>
  </si>
  <si>
    <t>4,290</t>
  </si>
  <si>
    <t>uop.edu.pk</t>
  </si>
  <si>
    <t>+92 (91) 921 6469</t>
  </si>
  <si>
    <t>University of Sargodha</t>
  </si>
  <si>
    <t>4644 / 14,131</t>
  </si>
  <si>
    <t>1630 / 5,830</t>
  </si>
  <si>
    <t>29 / 175</t>
  </si>
  <si>
    <t>Sargodha</t>
  </si>
  <si>
    <t>3,678</t>
  </si>
  <si>
    <t>su.edu.pk</t>
  </si>
  <si>
    <t>+92 (451) 923 0170</t>
  </si>
  <si>
    <t>University Road
 Sargodha, Punjab, 40100 
Pakistan</t>
  </si>
  <si>
    <t>University of Science and Technology, Bannu</t>
  </si>
  <si>
    <t>6553 / 14,131</t>
  </si>
  <si>
    <t>2478 / 5,830</t>
  </si>
  <si>
    <t>78 / 175</t>
  </si>
  <si>
    <t>Bannu</t>
  </si>
  <si>
    <t>1,784</t>
  </si>
  <si>
    <t>ustb.edu.pk</t>
  </si>
  <si>
    <t>+92 (928) 621 123</t>
  </si>
  <si>
    <t>Miranshah Road
 Bannu, Khyber Pakhtunkhwa, 28000 
Pakistan</t>
  </si>
  <si>
    <t>University of Sindh</t>
  </si>
  <si>
    <t>3363 / 14,131</t>
  </si>
  <si>
    <t>1089 / 5,830</t>
  </si>
  <si>
    <t>13 / 175</t>
  </si>
  <si>
    <t>2,220</t>
  </si>
  <si>
    <t>usindh.edu.pk</t>
  </si>
  <si>
    <t>+92 (22) 92130 1810-90</t>
  </si>
  <si>
    <t>Allama I.I. Kazi Campus
 Jamshoro, Sindh, 76080 
Pakistan</t>
  </si>
  <si>
    <t xml:space="preserve">University of Swat </t>
  </si>
  <si>
    <t>7284 / 14,131</t>
  </si>
  <si>
    <t>2828 / 5,830</t>
  </si>
  <si>
    <t>94 / 175</t>
  </si>
  <si>
    <t>Swat</t>
  </si>
  <si>
    <t>578</t>
  </si>
  <si>
    <t>uswat.edu.pk</t>
  </si>
  <si>
    <t>+92 (946) 923 012</t>
  </si>
  <si>
    <t>Saidu Sharif Road
 Mingora, Khyber Pakhtunkhwa, 19130 
Pakistan</t>
  </si>
  <si>
    <t>University of the Punjab</t>
  </si>
  <si>
    <t>1240 / 14,131</t>
  </si>
  <si>
    <t>319 / 5,830</t>
  </si>
  <si>
    <t>1 / 175</t>
  </si>
  <si>
    <t>9,740</t>
  </si>
  <si>
    <t>pu.edu.pk</t>
  </si>
  <si>
    <t>+92 (42) 9923 1102</t>
  </si>
  <si>
    <t>Quaid-e-Azam Campus, PO Box No. 54590
 Lahore, Punjab, 54590 
Pakistan</t>
  </si>
  <si>
    <t>University of Veterinary and Animal Sciences</t>
  </si>
  <si>
    <t>5351 / 14,131</t>
  </si>
  <si>
    <t>1954 / 5,830</t>
  </si>
  <si>
    <t>48 / 175</t>
  </si>
  <si>
    <t>80%</t>
  </si>
  <si>
    <t>2,443</t>
  </si>
  <si>
    <t>uvas.edu.pk</t>
  </si>
  <si>
    <t>+92 (42) 921 1476</t>
  </si>
  <si>
    <t>Outfall Road
 Lahore, Punjab, 54600 
Pakistan</t>
  </si>
  <si>
    <t xml:space="preserve">University of Wah </t>
  </si>
  <si>
    <t>7352 / 14,131</t>
  </si>
  <si>
    <t>2857 / 5,830</t>
  </si>
  <si>
    <t>97 / 175</t>
  </si>
  <si>
    <t>394</t>
  </si>
  <si>
    <t>uow.edu.pk</t>
  </si>
  <si>
    <t>+92 (51) 905525256-57</t>
  </si>
  <si>
    <t>Quaid Avenue
 Wah Cantt, Punjab 
Pakistan</t>
  </si>
  <si>
    <t>Ziauddin University</t>
  </si>
  <si>
    <t>6152 / 14,131</t>
  </si>
  <si>
    <t>2291 / 5,830</t>
  </si>
  <si>
    <t>63 / 175</t>
  </si>
  <si>
    <t>1,116</t>
  </si>
  <si>
    <t>zu.edu.pk</t>
  </si>
  <si>
    <t>+92 (21) 3586 2939</t>
  </si>
  <si>
    <t>4/B, Shahra-e-Ghalib, Block-6, Clifton
 Karachi, Sindh, 75600 
Pakistan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</si>
</sst>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-* #,##0.00\ &quot;₫&quot;_-;\-* #,##0.00\ &quot;₫&quot;_-;_-* &quot;-&quot;??\ &quot;₫&quot;_-;_-@_-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2" borderId="0" xfId="0" applyFont="1" applyFill="1" applyAlignment="1"/>
    <xf numFmtId="9" fontId="0" fillId="2" borderId="0" xfId="0" applyNumberFormat="1" applyFont="1" applyFill="1" applyAlignment="1"/>
    <xf numFmtId="0" fontId="2" fillId="2" borderId="0" xfId="7" applyFill="1" applyAlignment="1"/>
    <xf numFmtId="9" fontId="0" fillId="2" borderId="0" xfId="0" applyNumberFormat="1" applyFill="1"/>
    <xf numFmtId="9" fontId="0" fillId="2" borderId="0" xfId="0" applyNumberFormat="1" applyFont="1" applyFill="1" applyAlignment="1" quotePrefix="1"/>
    <xf numFmtId="0" fontId="0" fillId="2" borderId="0" xfId="0" applyFont="1" applyFill="1" applyAlignment="1" quotePrefix="1"/>
    <xf numFmtId="9" fontId="0" fillId="2" borderId="0" xfId="0" applyNumberFormat="1" applyFill="1" quotePrefix="1"/>
    <xf numFmtId="0" fontId="0" fillId="2" borderId="0" xfId="0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mt.edu.pk" TargetMode="External"/><Relationship Id="rId1" Type="http://schemas.openxmlformats.org/officeDocument/2006/relationships/hyperlink" Target="http://www.b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zoomScale="70" zoomScaleNormal="70" workbookViewId="0">
      <selection activeCell="B5" sqref="B5"/>
    </sheetView>
  </sheetViews>
  <sheetFormatPr defaultColWidth="9" defaultRowHeight="14.4"/>
  <cols>
    <col min="2" max="2" width="82.1111111111111" customWidth="1"/>
    <col min="3" max="3" width="15.1111111111111" customWidth="1"/>
    <col min="4" max="4" width="14.5555555555556" customWidth="1"/>
    <col min="5" max="5" width="17.4444444444444" customWidth="1"/>
    <col min="6" max="6" width="16.6666666666667" customWidth="1"/>
    <col min="7" max="7" width="23.5555555555556" customWidth="1"/>
    <col min="8" max="9" width="15.8888888888889" customWidth="1"/>
    <col min="10" max="10" width="11.2222222222222" customWidth="1"/>
    <col min="11" max="11" width="31.1111111111111" customWidth="1"/>
    <col min="12" max="12" width="18" customWidth="1"/>
    <col min="13" max="13" width="22.1111111111111" customWidth="1"/>
    <col min="14" max="14" width="89.111111111111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</row>
    <row r="2" spans="1:14">
      <c r="A2" s="2">
        <v>0</v>
      </c>
      <c r="B2" t="s">
        <v>14</v>
      </c>
      <c r="C2" t="s">
        <v>15</v>
      </c>
      <c r="D2" t="s">
        <v>16</v>
      </c>
      <c r="E2" t="s">
        <v>17</v>
      </c>
      <c r="F2" s="4" t="s">
        <v>18</v>
      </c>
      <c r="G2" s="4" t="s">
        <v>19</v>
      </c>
      <c r="H2" s="4" t="str">
        <f>IF(G2="Non-profit","1","0")</f>
        <v>0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t="s">
        <v>25</v>
      </c>
    </row>
    <row r="3" s="1" customFormat="1" spans="1:14">
      <c r="A3" s="5">
        <v>1</v>
      </c>
      <c r="B3" s="1" t="s">
        <v>26</v>
      </c>
      <c r="C3" s="1" t="s">
        <v>27</v>
      </c>
      <c r="D3" s="1" t="s">
        <v>28</v>
      </c>
      <c r="E3" s="1" t="s">
        <v>29</v>
      </c>
      <c r="F3" s="6" t="s">
        <v>30</v>
      </c>
      <c r="G3" s="6" t="s">
        <v>31</v>
      </c>
      <c r="H3" s="4" t="str">
        <f t="shared" ref="H3:H34" si="0">IF(G3="Non-profit","1","0")</f>
        <v>1</v>
      </c>
      <c r="I3" s="10" t="s">
        <v>32</v>
      </c>
      <c r="J3" s="6" t="s">
        <v>33</v>
      </c>
      <c r="K3" s="6" t="s">
        <v>34</v>
      </c>
      <c r="L3" s="6" t="s">
        <v>23</v>
      </c>
      <c r="M3" s="6" t="s">
        <v>35</v>
      </c>
      <c r="N3" s="1" t="s">
        <v>36</v>
      </c>
    </row>
    <row r="4" s="1" customFormat="1" spans="1:14">
      <c r="A4" s="5">
        <v>2</v>
      </c>
      <c r="B4" s="1" t="s">
        <v>37</v>
      </c>
      <c r="C4" s="1" t="s">
        <v>38</v>
      </c>
      <c r="D4" s="1" t="s">
        <v>39</v>
      </c>
      <c r="E4" s="1" t="s">
        <v>40</v>
      </c>
      <c r="F4" s="6" t="s">
        <v>41</v>
      </c>
      <c r="G4" s="6" t="s">
        <v>31</v>
      </c>
      <c r="H4" s="4" t="str">
        <f t="shared" si="0"/>
        <v>1</v>
      </c>
      <c r="I4" s="10" t="s">
        <v>42</v>
      </c>
      <c r="J4" s="6" t="s">
        <v>43</v>
      </c>
      <c r="K4" s="6" t="s">
        <v>44</v>
      </c>
      <c r="L4" s="6" t="s">
        <v>23</v>
      </c>
      <c r="M4" s="6" t="s">
        <v>45</v>
      </c>
      <c r="N4" s="1" t="s">
        <v>46</v>
      </c>
    </row>
    <row r="5" spans="1:14">
      <c r="A5" s="2">
        <v>3</v>
      </c>
      <c r="B5" t="s">
        <v>47</v>
      </c>
      <c r="C5" t="s">
        <v>48</v>
      </c>
      <c r="D5" t="s">
        <v>49</v>
      </c>
      <c r="E5" t="s">
        <v>50</v>
      </c>
      <c r="F5" s="4" t="s">
        <v>51</v>
      </c>
      <c r="G5" s="4" t="s">
        <v>31</v>
      </c>
      <c r="H5" s="4" t="str">
        <f t="shared" si="0"/>
        <v>1</v>
      </c>
      <c r="I5" s="4" t="s">
        <v>52</v>
      </c>
      <c r="J5" s="4" t="s">
        <v>53</v>
      </c>
      <c r="K5" s="4" t="s">
        <v>54</v>
      </c>
      <c r="L5" s="4" t="s">
        <v>23</v>
      </c>
      <c r="M5" s="4" t="s">
        <v>55</v>
      </c>
      <c r="N5" t="s">
        <v>56</v>
      </c>
    </row>
    <row r="6" s="1" customFormat="1" spans="1:14">
      <c r="A6" s="5">
        <v>4</v>
      </c>
      <c r="B6" s="1" t="s">
        <v>57</v>
      </c>
      <c r="C6" s="1" t="s">
        <v>58</v>
      </c>
      <c r="D6" s="1" t="s">
        <v>59</v>
      </c>
      <c r="E6" s="1" t="s">
        <v>60</v>
      </c>
      <c r="F6" s="6" t="s">
        <v>18</v>
      </c>
      <c r="G6" s="4" t="s">
        <v>31</v>
      </c>
      <c r="H6" s="4" t="str">
        <f t="shared" si="0"/>
        <v>1</v>
      </c>
      <c r="I6" s="10" t="s">
        <v>32</v>
      </c>
      <c r="J6" s="6" t="s">
        <v>61</v>
      </c>
      <c r="K6" s="6" t="s">
        <v>62</v>
      </c>
      <c r="L6" s="6" t="s">
        <v>23</v>
      </c>
      <c r="M6" s="6" t="s">
        <v>63</v>
      </c>
      <c r="N6" s="1" t="s">
        <v>64</v>
      </c>
    </row>
    <row r="7" s="1" customFormat="1" spans="1:14">
      <c r="A7" s="5">
        <v>5</v>
      </c>
      <c r="B7" s="1" t="s">
        <v>65</v>
      </c>
      <c r="C7" s="1" t="s">
        <v>66</v>
      </c>
      <c r="D7" s="1" t="s">
        <v>67</v>
      </c>
      <c r="E7" s="1" t="s">
        <v>68</v>
      </c>
      <c r="F7" s="6" t="s">
        <v>69</v>
      </c>
      <c r="G7" s="6" t="s">
        <v>31</v>
      </c>
      <c r="H7" s="4" t="str">
        <f t="shared" si="0"/>
        <v>1</v>
      </c>
      <c r="I7" s="10" t="s">
        <v>70</v>
      </c>
      <c r="J7" s="6" t="s">
        <v>71</v>
      </c>
      <c r="K7" s="6" t="s">
        <v>72</v>
      </c>
      <c r="L7" s="6" t="s">
        <v>73</v>
      </c>
      <c r="M7" s="6" t="s">
        <v>74</v>
      </c>
      <c r="N7" s="1" t="s">
        <v>75</v>
      </c>
    </row>
    <row r="8" s="1" customFormat="1" spans="1:14">
      <c r="A8" s="5">
        <v>6</v>
      </c>
      <c r="B8" s="1" t="s">
        <v>76</v>
      </c>
      <c r="C8" s="1" t="s">
        <v>77</v>
      </c>
      <c r="D8" s="1" t="s">
        <v>78</v>
      </c>
      <c r="E8" s="1" t="s">
        <v>79</v>
      </c>
      <c r="F8" s="6" t="s">
        <v>51</v>
      </c>
      <c r="G8" s="6" t="s">
        <v>31</v>
      </c>
      <c r="H8" s="4" t="str">
        <f t="shared" si="0"/>
        <v>1</v>
      </c>
      <c r="I8" s="10" t="s">
        <v>80</v>
      </c>
      <c r="J8" s="6" t="s">
        <v>81</v>
      </c>
      <c r="K8" s="6" t="s">
        <v>82</v>
      </c>
      <c r="L8" s="6" t="s">
        <v>23</v>
      </c>
      <c r="M8" s="6" t="s">
        <v>83</v>
      </c>
      <c r="N8" s="1" t="s">
        <v>84</v>
      </c>
    </row>
    <row r="9" spans="1:14">
      <c r="A9" s="2">
        <v>7</v>
      </c>
      <c r="B9" t="s">
        <v>85</v>
      </c>
      <c r="C9" t="s">
        <v>86</v>
      </c>
      <c r="D9" t="s">
        <v>87</v>
      </c>
      <c r="E9" t="s">
        <v>88</v>
      </c>
      <c r="F9" s="4" t="s">
        <v>89</v>
      </c>
      <c r="G9" s="4" t="s">
        <v>31</v>
      </c>
      <c r="H9" s="4" t="str">
        <f t="shared" si="0"/>
        <v>1</v>
      </c>
      <c r="I9" s="4" t="s">
        <v>90</v>
      </c>
      <c r="J9" s="4" t="s">
        <v>91</v>
      </c>
      <c r="K9" s="4" t="s">
        <v>92</v>
      </c>
      <c r="L9" s="4" t="s">
        <v>23</v>
      </c>
      <c r="M9" s="4" t="s">
        <v>93</v>
      </c>
      <c r="N9" t="s">
        <v>94</v>
      </c>
    </row>
    <row r="10" s="1" customFormat="1" spans="1:14">
      <c r="A10" s="5">
        <v>8</v>
      </c>
      <c r="B10" s="1" t="s">
        <v>95</v>
      </c>
      <c r="C10" s="1" t="s">
        <v>96</v>
      </c>
      <c r="D10" s="1" t="s">
        <v>97</v>
      </c>
      <c r="E10" s="1" t="s">
        <v>98</v>
      </c>
      <c r="F10" s="6" t="s">
        <v>41</v>
      </c>
      <c r="G10" s="4" t="s">
        <v>31</v>
      </c>
      <c r="H10" s="4" t="str">
        <f t="shared" si="0"/>
        <v>1</v>
      </c>
      <c r="I10" s="10" t="s">
        <v>99</v>
      </c>
      <c r="J10" s="6" t="s">
        <v>100</v>
      </c>
      <c r="K10" s="6" t="s">
        <v>101</v>
      </c>
      <c r="L10" s="6" t="s">
        <v>23</v>
      </c>
      <c r="M10" s="6" t="s">
        <v>102</v>
      </c>
      <c r="N10" s="1" t="s">
        <v>103</v>
      </c>
    </row>
    <row r="11" s="1" customFormat="1" spans="1:14">
      <c r="A11" s="5">
        <v>9</v>
      </c>
      <c r="B11" s="1" t="s">
        <v>104</v>
      </c>
      <c r="C11" s="1" t="s">
        <v>105</v>
      </c>
      <c r="D11" s="1" t="s">
        <v>106</v>
      </c>
      <c r="E11" s="1" t="s">
        <v>107</v>
      </c>
      <c r="F11" s="6" t="s">
        <v>108</v>
      </c>
      <c r="G11" s="6" t="s">
        <v>31</v>
      </c>
      <c r="H11" s="4" t="str">
        <f t="shared" si="0"/>
        <v>1</v>
      </c>
      <c r="I11" s="10" t="s">
        <v>109</v>
      </c>
      <c r="J11" s="6" t="s">
        <v>110</v>
      </c>
      <c r="K11" s="8" t="s">
        <v>111</v>
      </c>
      <c r="L11" s="6" t="s">
        <v>23</v>
      </c>
      <c r="M11" s="6" t="s">
        <v>112</v>
      </c>
      <c r="N11" s="1" t="s">
        <v>113</v>
      </c>
    </row>
    <row r="12" s="1" customFormat="1" spans="1:14">
      <c r="A12" s="5">
        <v>10</v>
      </c>
      <c r="B12" s="1" t="s">
        <v>114</v>
      </c>
      <c r="C12" s="1" t="s">
        <v>115</v>
      </c>
      <c r="D12" s="1" t="s">
        <v>116</v>
      </c>
      <c r="E12" s="1" t="s">
        <v>117</v>
      </c>
      <c r="F12" s="6" t="s">
        <v>18</v>
      </c>
      <c r="G12" s="6" t="s">
        <v>19</v>
      </c>
      <c r="H12" s="4" t="str">
        <f t="shared" si="0"/>
        <v>0</v>
      </c>
      <c r="I12" s="10" t="s">
        <v>109</v>
      </c>
      <c r="J12" s="11" t="s">
        <v>118</v>
      </c>
      <c r="K12" s="6" t="s">
        <v>119</v>
      </c>
      <c r="L12" s="6" t="s">
        <v>23</v>
      </c>
      <c r="M12" s="6" t="s">
        <v>120</v>
      </c>
      <c r="N12" s="1" t="s">
        <v>121</v>
      </c>
    </row>
    <row r="13" spans="1:14">
      <c r="A13" s="2">
        <v>11</v>
      </c>
      <c r="B13" t="s">
        <v>122</v>
      </c>
      <c r="C13" t="s">
        <v>123</v>
      </c>
      <c r="D13" t="s">
        <v>124</v>
      </c>
      <c r="E13" t="s">
        <v>125</v>
      </c>
      <c r="F13" s="4" t="s">
        <v>51</v>
      </c>
      <c r="G13" s="4" t="s">
        <v>31</v>
      </c>
      <c r="H13" s="4" t="str">
        <f t="shared" si="0"/>
        <v>1</v>
      </c>
      <c r="I13" s="4" t="s">
        <v>126</v>
      </c>
      <c r="J13" s="4" t="s">
        <v>127</v>
      </c>
      <c r="K13" s="4" t="s">
        <v>128</v>
      </c>
      <c r="L13" s="4" t="s">
        <v>23</v>
      </c>
      <c r="M13" s="4" t="s">
        <v>129</v>
      </c>
      <c r="N13" t="s">
        <v>130</v>
      </c>
    </row>
    <row r="14" spans="1:14">
      <c r="A14" s="2">
        <v>12</v>
      </c>
      <c r="B14" t="s">
        <v>131</v>
      </c>
      <c r="C14" t="s">
        <v>132</v>
      </c>
      <c r="D14" t="s">
        <v>133</v>
      </c>
      <c r="E14" t="s">
        <v>134</v>
      </c>
      <c r="F14" s="4" t="s">
        <v>41</v>
      </c>
      <c r="G14" s="4" t="s">
        <v>31</v>
      </c>
      <c r="H14" s="4" t="str">
        <f t="shared" si="0"/>
        <v>1</v>
      </c>
      <c r="I14" s="4" t="s">
        <v>20</v>
      </c>
      <c r="J14" s="4" t="s">
        <v>135</v>
      </c>
      <c r="K14" s="4" t="s">
        <v>136</v>
      </c>
      <c r="L14" s="4" t="s">
        <v>23</v>
      </c>
      <c r="M14" s="4" t="s">
        <v>137</v>
      </c>
      <c r="N14" t="s">
        <v>138</v>
      </c>
    </row>
    <row r="15" spans="1:14">
      <c r="A15" s="2">
        <v>13</v>
      </c>
      <c r="B15" t="s">
        <v>139</v>
      </c>
      <c r="C15" t="s">
        <v>140</v>
      </c>
      <c r="D15" t="s">
        <v>141</v>
      </c>
      <c r="E15" t="s">
        <v>142</v>
      </c>
      <c r="F15" s="4" t="s">
        <v>41</v>
      </c>
      <c r="G15" s="4" t="s">
        <v>31</v>
      </c>
      <c r="H15" s="4" t="str">
        <f t="shared" si="0"/>
        <v>1</v>
      </c>
      <c r="I15" s="4" t="s">
        <v>20</v>
      </c>
      <c r="J15" s="4" t="s">
        <v>143</v>
      </c>
      <c r="K15" s="4" t="s">
        <v>144</v>
      </c>
      <c r="L15" s="4" t="s">
        <v>23</v>
      </c>
      <c r="M15" s="4" t="s">
        <v>145</v>
      </c>
      <c r="N15" t="s">
        <v>146</v>
      </c>
    </row>
    <row r="16" spans="1:14">
      <c r="A16" s="2">
        <v>14</v>
      </c>
      <c r="B16" t="s">
        <v>147</v>
      </c>
      <c r="C16" t="s">
        <v>148</v>
      </c>
      <c r="D16" t="s">
        <v>149</v>
      </c>
      <c r="E16" t="s">
        <v>150</v>
      </c>
      <c r="F16" s="4" t="s">
        <v>108</v>
      </c>
      <c r="G16" s="4" t="s">
        <v>31</v>
      </c>
      <c r="H16" s="4" t="str">
        <f t="shared" si="0"/>
        <v>1</v>
      </c>
      <c r="I16" s="12" t="s">
        <v>151</v>
      </c>
      <c r="J16" s="4" t="s">
        <v>152</v>
      </c>
      <c r="K16" s="4" t="s">
        <v>153</v>
      </c>
      <c r="L16" s="4" t="s">
        <v>23</v>
      </c>
      <c r="M16" s="4" t="s">
        <v>154</v>
      </c>
      <c r="N16" t="s">
        <v>155</v>
      </c>
    </row>
    <row r="17" s="1" customFormat="1" spans="1:14">
      <c r="A17" s="5">
        <v>15</v>
      </c>
      <c r="B17" s="1" t="s">
        <v>156</v>
      </c>
      <c r="C17" s="1" t="s">
        <v>157</v>
      </c>
      <c r="D17" s="1" t="s">
        <v>158</v>
      </c>
      <c r="E17" s="1" t="s">
        <v>159</v>
      </c>
      <c r="F17" s="6" t="s">
        <v>160</v>
      </c>
      <c r="G17" s="6" t="s">
        <v>31</v>
      </c>
      <c r="H17" s="4" t="str">
        <f t="shared" si="0"/>
        <v>1</v>
      </c>
      <c r="I17" s="7" t="s">
        <v>20</v>
      </c>
      <c r="J17" s="6" t="s">
        <v>161</v>
      </c>
      <c r="K17" s="6" t="s">
        <v>162</v>
      </c>
      <c r="L17" s="6" t="s">
        <v>23</v>
      </c>
      <c r="M17" s="11" t="s">
        <v>163</v>
      </c>
      <c r="N17" s="1" t="s">
        <v>164</v>
      </c>
    </row>
    <row r="18" s="1" customFormat="1" spans="1:14">
      <c r="A18" s="5">
        <v>16</v>
      </c>
      <c r="B18" s="1" t="s">
        <v>165</v>
      </c>
      <c r="C18" s="1" t="s">
        <v>166</v>
      </c>
      <c r="D18" s="1" t="s">
        <v>167</v>
      </c>
      <c r="E18" s="1" t="s">
        <v>168</v>
      </c>
      <c r="F18" s="6" t="s">
        <v>51</v>
      </c>
      <c r="G18" s="6" t="s">
        <v>31</v>
      </c>
      <c r="H18" s="4" t="str">
        <f t="shared" si="0"/>
        <v>1</v>
      </c>
      <c r="I18" s="10" t="s">
        <v>169</v>
      </c>
      <c r="J18" s="6" t="s">
        <v>170</v>
      </c>
      <c r="K18" s="6" t="s">
        <v>171</v>
      </c>
      <c r="L18" s="6" t="s">
        <v>73</v>
      </c>
      <c r="M18" s="6" t="s">
        <v>172</v>
      </c>
      <c r="N18" s="1" t="s">
        <v>173</v>
      </c>
    </row>
    <row r="19" s="1" customFormat="1" spans="1:14">
      <c r="A19" s="5">
        <v>17</v>
      </c>
      <c r="B19" s="1" t="s">
        <v>174</v>
      </c>
      <c r="C19" s="1" t="s">
        <v>175</v>
      </c>
      <c r="D19" s="1" t="s">
        <v>176</v>
      </c>
      <c r="E19" s="1" t="s">
        <v>177</v>
      </c>
      <c r="F19" s="6" t="s">
        <v>108</v>
      </c>
      <c r="G19" s="6" t="s">
        <v>31</v>
      </c>
      <c r="H19" s="4" t="str">
        <f t="shared" si="0"/>
        <v>1</v>
      </c>
      <c r="I19" s="10" t="s">
        <v>178</v>
      </c>
      <c r="J19" s="6" t="s">
        <v>179</v>
      </c>
      <c r="K19" s="6" t="s">
        <v>180</v>
      </c>
      <c r="L19" s="6" t="s">
        <v>23</v>
      </c>
      <c r="M19" s="6" t="s">
        <v>181</v>
      </c>
      <c r="N19" s="1" t="s">
        <v>182</v>
      </c>
    </row>
    <row r="20" s="1" customFormat="1" spans="1:14">
      <c r="A20" s="5">
        <v>18</v>
      </c>
      <c r="B20" s="1" t="s">
        <v>183</v>
      </c>
      <c r="C20" s="1" t="s">
        <v>184</v>
      </c>
      <c r="D20" s="1" t="s">
        <v>185</v>
      </c>
      <c r="E20" s="1" t="s">
        <v>186</v>
      </c>
      <c r="F20" s="6" t="s">
        <v>51</v>
      </c>
      <c r="G20" s="6" t="s">
        <v>31</v>
      </c>
      <c r="H20" s="4" t="str">
        <f t="shared" si="0"/>
        <v>1</v>
      </c>
      <c r="I20" s="10" t="s">
        <v>109</v>
      </c>
      <c r="J20" s="6" t="s">
        <v>187</v>
      </c>
      <c r="K20" s="6" t="s">
        <v>188</v>
      </c>
      <c r="L20" s="6" t="s">
        <v>23</v>
      </c>
      <c r="M20" s="6" t="s">
        <v>189</v>
      </c>
      <c r="N20" s="1" t="s">
        <v>190</v>
      </c>
    </row>
    <row r="21" spans="1:14">
      <c r="A21" s="2">
        <v>19</v>
      </c>
      <c r="B21" t="s">
        <v>191</v>
      </c>
      <c r="C21" t="s">
        <v>192</v>
      </c>
      <c r="D21" t="s">
        <v>193</v>
      </c>
      <c r="E21" t="s">
        <v>194</v>
      </c>
      <c r="F21" s="4" t="s">
        <v>195</v>
      </c>
      <c r="G21" s="4" t="s">
        <v>31</v>
      </c>
      <c r="H21" s="4" t="str">
        <f t="shared" si="0"/>
        <v>1</v>
      </c>
      <c r="I21" s="4" t="s">
        <v>196</v>
      </c>
      <c r="J21" s="4" t="s">
        <v>197</v>
      </c>
      <c r="K21" s="4" t="s">
        <v>198</v>
      </c>
      <c r="L21" s="4" t="s">
        <v>23</v>
      </c>
      <c r="M21" s="4" t="s">
        <v>199</v>
      </c>
      <c r="N21" t="s">
        <v>200</v>
      </c>
    </row>
    <row r="22" s="1" customFormat="1" spans="1:14">
      <c r="A22" s="5">
        <v>20</v>
      </c>
      <c r="B22" s="1" t="s">
        <v>201</v>
      </c>
      <c r="C22" s="1" t="s">
        <v>202</v>
      </c>
      <c r="D22" s="1" t="s">
        <v>203</v>
      </c>
      <c r="E22" s="1" t="s">
        <v>204</v>
      </c>
      <c r="F22" s="6" t="s">
        <v>205</v>
      </c>
      <c r="G22" s="6" t="s">
        <v>31</v>
      </c>
      <c r="H22" s="4" t="str">
        <f t="shared" si="0"/>
        <v>1</v>
      </c>
      <c r="I22" s="10" t="s">
        <v>90</v>
      </c>
      <c r="J22" s="6" t="s">
        <v>206</v>
      </c>
      <c r="K22" s="6" t="s">
        <v>207</v>
      </c>
      <c r="L22" s="6" t="s">
        <v>23</v>
      </c>
      <c r="M22" s="6" t="s">
        <v>208</v>
      </c>
      <c r="N22" s="1" t="s">
        <v>209</v>
      </c>
    </row>
    <row r="23" s="1" customFormat="1" spans="1:14">
      <c r="A23" s="5">
        <v>21</v>
      </c>
      <c r="B23" s="1" t="s">
        <v>210</v>
      </c>
      <c r="C23" s="1" t="s">
        <v>211</v>
      </c>
      <c r="D23" s="1" t="s">
        <v>212</v>
      </c>
      <c r="E23" s="1" t="s">
        <v>213</v>
      </c>
      <c r="F23" s="6" t="s">
        <v>214</v>
      </c>
      <c r="G23" s="6" t="s">
        <v>31</v>
      </c>
      <c r="H23" s="4" t="str">
        <f t="shared" si="0"/>
        <v>1</v>
      </c>
      <c r="I23" s="6" t="s">
        <v>215</v>
      </c>
      <c r="J23" s="11" t="s">
        <v>100</v>
      </c>
      <c r="K23" s="6" t="s">
        <v>216</v>
      </c>
      <c r="L23" s="6" t="s">
        <v>217</v>
      </c>
      <c r="M23" s="6" t="s">
        <v>218</v>
      </c>
      <c r="N23" s="1" t="s">
        <v>219</v>
      </c>
    </row>
    <row r="24" spans="1:14">
      <c r="A24" s="2">
        <v>22</v>
      </c>
      <c r="B24" t="s">
        <v>220</v>
      </c>
      <c r="C24" t="s">
        <v>221</v>
      </c>
      <c r="D24" t="s">
        <v>222</v>
      </c>
      <c r="E24" t="s">
        <v>223</v>
      </c>
      <c r="F24" s="4" t="s">
        <v>224</v>
      </c>
      <c r="G24" s="4" t="s">
        <v>31</v>
      </c>
      <c r="H24" s="4" t="str">
        <f t="shared" si="0"/>
        <v>1</v>
      </c>
      <c r="I24" s="4" t="s">
        <v>90</v>
      </c>
      <c r="J24" s="4" t="s">
        <v>225</v>
      </c>
      <c r="K24" s="4" t="s">
        <v>226</v>
      </c>
      <c r="L24" s="4" t="s">
        <v>23</v>
      </c>
      <c r="M24" s="4" t="s">
        <v>227</v>
      </c>
      <c r="N24" t="s">
        <v>228</v>
      </c>
    </row>
    <row r="25" s="1" customFormat="1" spans="1:14">
      <c r="A25" s="5">
        <v>23</v>
      </c>
      <c r="B25" s="1" t="s">
        <v>229</v>
      </c>
      <c r="C25" s="1" t="s">
        <v>230</v>
      </c>
      <c r="D25" s="1" t="s">
        <v>231</v>
      </c>
      <c r="E25" s="1" t="s">
        <v>232</v>
      </c>
      <c r="F25" s="6" t="s">
        <v>108</v>
      </c>
      <c r="G25" s="6" t="s">
        <v>31</v>
      </c>
      <c r="H25" s="4" t="str">
        <f t="shared" si="0"/>
        <v>1</v>
      </c>
      <c r="I25" s="10" t="s">
        <v>90</v>
      </c>
      <c r="J25" s="6" t="s">
        <v>233</v>
      </c>
      <c r="K25" s="6" t="s">
        <v>234</v>
      </c>
      <c r="L25" s="6" t="s">
        <v>23</v>
      </c>
      <c r="M25" s="6" t="s">
        <v>235</v>
      </c>
      <c r="N25" s="1" t="s">
        <v>236</v>
      </c>
    </row>
    <row r="26" s="1" customFormat="1" spans="1:14">
      <c r="A26" s="5">
        <v>24</v>
      </c>
      <c r="B26" s="1" t="s">
        <v>237</v>
      </c>
      <c r="C26" s="1" t="s">
        <v>238</v>
      </c>
      <c r="D26" s="1" t="s">
        <v>239</v>
      </c>
      <c r="E26" s="1" t="s">
        <v>240</v>
      </c>
      <c r="F26" s="6" t="s">
        <v>224</v>
      </c>
      <c r="G26" s="6" t="s">
        <v>31</v>
      </c>
      <c r="H26" s="4" t="str">
        <f t="shared" si="0"/>
        <v>1</v>
      </c>
      <c r="I26" s="10" t="s">
        <v>241</v>
      </c>
      <c r="J26" s="6" t="s">
        <v>242</v>
      </c>
      <c r="K26" s="6" t="s">
        <v>243</v>
      </c>
      <c r="L26" s="6" t="s">
        <v>23</v>
      </c>
      <c r="M26" s="6" t="s">
        <v>244</v>
      </c>
      <c r="N26" s="1" t="s">
        <v>245</v>
      </c>
    </row>
    <row r="27" s="1" customFormat="1" spans="1:14">
      <c r="A27" s="5">
        <v>25</v>
      </c>
      <c r="B27" s="1" t="s">
        <v>246</v>
      </c>
      <c r="C27" s="1" t="s">
        <v>247</v>
      </c>
      <c r="D27" s="1" t="s">
        <v>248</v>
      </c>
      <c r="E27" s="1" t="s">
        <v>249</v>
      </c>
      <c r="F27" s="6" t="s">
        <v>41</v>
      </c>
      <c r="G27" s="6" t="s">
        <v>31</v>
      </c>
      <c r="H27" s="4" t="str">
        <f t="shared" si="0"/>
        <v>1</v>
      </c>
      <c r="I27" s="10" t="s">
        <v>250</v>
      </c>
      <c r="J27" s="6" t="s">
        <v>251</v>
      </c>
      <c r="K27" s="6" t="s">
        <v>252</v>
      </c>
      <c r="L27" s="6" t="s">
        <v>23</v>
      </c>
      <c r="M27" s="6" t="s">
        <v>253</v>
      </c>
      <c r="N27" s="1" t="s">
        <v>254</v>
      </c>
    </row>
    <row r="28" s="1" customFormat="1" spans="1:14">
      <c r="A28" s="5">
        <v>26</v>
      </c>
      <c r="B28" s="1" t="s">
        <v>255</v>
      </c>
      <c r="C28" s="1" t="s">
        <v>256</v>
      </c>
      <c r="D28" s="1" t="s">
        <v>257</v>
      </c>
      <c r="E28" s="1" t="s">
        <v>258</v>
      </c>
      <c r="F28" s="6" t="s">
        <v>259</v>
      </c>
      <c r="G28" s="6" t="s">
        <v>31</v>
      </c>
      <c r="H28" s="4" t="str">
        <f t="shared" si="0"/>
        <v>1</v>
      </c>
      <c r="I28" s="10" t="s">
        <v>109</v>
      </c>
      <c r="J28" s="6" t="s">
        <v>260</v>
      </c>
      <c r="K28" s="6" t="s">
        <v>261</v>
      </c>
      <c r="L28" s="6" t="s">
        <v>23</v>
      </c>
      <c r="M28" s="6" t="s">
        <v>262</v>
      </c>
      <c r="N28" s="1" t="s">
        <v>263</v>
      </c>
    </row>
    <row r="29" s="1" customFormat="1" spans="1:14">
      <c r="A29" s="5">
        <v>27</v>
      </c>
      <c r="B29" s="1" t="s">
        <v>264</v>
      </c>
      <c r="C29" s="1" t="s">
        <v>265</v>
      </c>
      <c r="D29" s="1" t="s">
        <v>266</v>
      </c>
      <c r="E29" s="1" t="s">
        <v>267</v>
      </c>
      <c r="F29" s="6" t="s">
        <v>268</v>
      </c>
      <c r="G29" s="6" t="s">
        <v>31</v>
      </c>
      <c r="H29" s="4" t="str">
        <f t="shared" si="0"/>
        <v>1</v>
      </c>
      <c r="I29" s="10" t="s">
        <v>269</v>
      </c>
      <c r="J29" s="6" t="s">
        <v>270</v>
      </c>
      <c r="K29" s="6" t="s">
        <v>271</v>
      </c>
      <c r="L29" s="6" t="s">
        <v>23</v>
      </c>
      <c r="M29" s="6" t="s">
        <v>272</v>
      </c>
      <c r="N29" s="1" t="s">
        <v>273</v>
      </c>
    </row>
    <row r="30" spans="1:14">
      <c r="A30" s="2">
        <v>28</v>
      </c>
      <c r="B30" t="s">
        <v>274</v>
      </c>
      <c r="C30" t="s">
        <v>275</v>
      </c>
      <c r="D30" t="s">
        <v>276</v>
      </c>
      <c r="E30" t="s">
        <v>277</v>
      </c>
      <c r="F30" s="4" t="s">
        <v>41</v>
      </c>
      <c r="G30" s="6" t="s">
        <v>31</v>
      </c>
      <c r="H30" s="4" t="str">
        <f t="shared" si="0"/>
        <v>1</v>
      </c>
      <c r="I30" s="4" t="s">
        <v>278</v>
      </c>
      <c r="J30" s="4" t="s">
        <v>279</v>
      </c>
      <c r="K30" s="4" t="s">
        <v>280</v>
      </c>
      <c r="L30" s="4" t="s">
        <v>23</v>
      </c>
      <c r="M30" s="4" t="s">
        <v>281</v>
      </c>
      <c r="N30" t="s">
        <v>282</v>
      </c>
    </row>
    <row r="31" spans="1:14">
      <c r="A31" s="2">
        <v>29</v>
      </c>
      <c r="B31" t="s">
        <v>283</v>
      </c>
      <c r="C31" t="s">
        <v>284</v>
      </c>
      <c r="D31" t="s">
        <v>285</v>
      </c>
      <c r="E31" t="s">
        <v>286</v>
      </c>
      <c r="F31" s="4" t="s">
        <v>108</v>
      </c>
      <c r="G31" s="4" t="s">
        <v>31</v>
      </c>
      <c r="H31" s="4" t="str">
        <f t="shared" si="0"/>
        <v>1</v>
      </c>
      <c r="I31" s="4" t="s">
        <v>287</v>
      </c>
      <c r="J31" s="4" t="s">
        <v>288</v>
      </c>
      <c r="K31" s="4" t="s">
        <v>289</v>
      </c>
      <c r="L31" s="4" t="s">
        <v>23</v>
      </c>
      <c r="M31" s="4" t="s">
        <v>290</v>
      </c>
      <c r="N31" t="s">
        <v>291</v>
      </c>
    </row>
    <row r="32" spans="1:14">
      <c r="A32" s="2">
        <v>30</v>
      </c>
      <c r="B32" t="s">
        <v>292</v>
      </c>
      <c r="C32" t="s">
        <v>293</v>
      </c>
      <c r="D32" t="s">
        <v>294</v>
      </c>
      <c r="E32" t="s">
        <v>295</v>
      </c>
      <c r="F32" s="4" t="s">
        <v>41</v>
      </c>
      <c r="G32" s="4" t="s">
        <v>31</v>
      </c>
      <c r="H32" s="4" t="str">
        <f t="shared" si="0"/>
        <v>1</v>
      </c>
      <c r="I32" s="4" t="s">
        <v>296</v>
      </c>
      <c r="J32" s="4" t="s">
        <v>297</v>
      </c>
      <c r="K32" s="4" t="s">
        <v>298</v>
      </c>
      <c r="L32" s="4" t="s">
        <v>23</v>
      </c>
      <c r="M32" s="4" t="s">
        <v>299</v>
      </c>
      <c r="N32" t="s">
        <v>300</v>
      </c>
    </row>
    <row r="33" s="1" customFormat="1" spans="1:14">
      <c r="A33" s="5">
        <v>31</v>
      </c>
      <c r="B33" s="1" t="s">
        <v>301</v>
      </c>
      <c r="C33" s="1" t="s">
        <v>302</v>
      </c>
      <c r="D33" s="1" t="s">
        <v>303</v>
      </c>
      <c r="E33" s="1" t="s">
        <v>304</v>
      </c>
      <c r="F33" s="6" t="s">
        <v>51</v>
      </c>
      <c r="G33" s="6" t="s">
        <v>31</v>
      </c>
      <c r="H33" s="4" t="str">
        <f t="shared" si="0"/>
        <v>1</v>
      </c>
      <c r="I33" s="10" t="s">
        <v>178</v>
      </c>
      <c r="J33" s="6" t="s">
        <v>305</v>
      </c>
      <c r="K33" s="6" t="s">
        <v>306</v>
      </c>
      <c r="L33" s="6" t="s">
        <v>23</v>
      </c>
      <c r="M33" s="6" t="s">
        <v>307</v>
      </c>
      <c r="N33" s="1" t="s">
        <v>308</v>
      </c>
    </row>
    <row r="34" s="1" customFormat="1" spans="1:14">
      <c r="A34" s="5">
        <v>32</v>
      </c>
      <c r="B34" s="1" t="s">
        <v>309</v>
      </c>
      <c r="C34" s="1" t="s">
        <v>310</v>
      </c>
      <c r="D34" s="1" t="s">
        <v>311</v>
      </c>
      <c r="E34" s="1" t="s">
        <v>312</v>
      </c>
      <c r="F34" s="6" t="s">
        <v>51</v>
      </c>
      <c r="G34" s="6" t="s">
        <v>31</v>
      </c>
      <c r="H34" s="4" t="str">
        <f t="shared" si="0"/>
        <v>1</v>
      </c>
      <c r="I34" s="10" t="s">
        <v>178</v>
      </c>
      <c r="J34" s="6" t="s">
        <v>313</v>
      </c>
      <c r="K34" s="6" t="s">
        <v>314</v>
      </c>
      <c r="L34" s="6" t="s">
        <v>315</v>
      </c>
      <c r="M34" s="6" t="s">
        <v>316</v>
      </c>
      <c r="N34" s="1" t="s">
        <v>317</v>
      </c>
    </row>
    <row r="35" s="1" customFormat="1" spans="1:14">
      <c r="A35" s="5">
        <v>33</v>
      </c>
      <c r="B35" s="1" t="s">
        <v>318</v>
      </c>
      <c r="C35" s="1" t="s">
        <v>319</v>
      </c>
      <c r="D35" s="1" t="s">
        <v>320</v>
      </c>
      <c r="E35" s="1" t="s">
        <v>321</v>
      </c>
      <c r="F35" s="6" t="s">
        <v>41</v>
      </c>
      <c r="G35" s="6" t="s">
        <v>31</v>
      </c>
      <c r="H35" s="4" t="str">
        <f t="shared" ref="H35:H66" si="1">IF(G35="Non-profit","1","0")</f>
        <v>1</v>
      </c>
      <c r="I35" s="11" t="s">
        <v>80</v>
      </c>
      <c r="J35" s="6" t="s">
        <v>322</v>
      </c>
      <c r="K35" s="6" t="s">
        <v>323</v>
      </c>
      <c r="L35" s="6" t="s">
        <v>23</v>
      </c>
      <c r="M35" s="6" t="s">
        <v>324</v>
      </c>
      <c r="N35" s="1" t="s">
        <v>325</v>
      </c>
    </row>
    <row r="36" s="1" customFormat="1" spans="1:14">
      <c r="A36" s="5">
        <v>34</v>
      </c>
      <c r="B36" s="1" t="s">
        <v>326</v>
      </c>
      <c r="C36" s="1" t="s">
        <v>327</v>
      </c>
      <c r="D36" s="1" t="s">
        <v>328</v>
      </c>
      <c r="E36" s="1" t="s">
        <v>329</v>
      </c>
      <c r="F36" s="6" t="s">
        <v>18</v>
      </c>
      <c r="G36" s="6" t="s">
        <v>31</v>
      </c>
      <c r="H36" s="4" t="str">
        <f t="shared" si="1"/>
        <v>1</v>
      </c>
      <c r="I36" s="10" t="s">
        <v>330</v>
      </c>
      <c r="J36" s="6" t="s">
        <v>331</v>
      </c>
      <c r="K36" s="6" t="s">
        <v>332</v>
      </c>
      <c r="L36" s="6" t="s">
        <v>23</v>
      </c>
      <c r="M36" s="6" t="s">
        <v>333</v>
      </c>
      <c r="N36" s="1" t="s">
        <v>334</v>
      </c>
    </row>
    <row r="37" spans="1:14">
      <c r="A37" s="2">
        <v>35</v>
      </c>
      <c r="B37" t="s">
        <v>335</v>
      </c>
      <c r="C37" t="s">
        <v>336</v>
      </c>
      <c r="D37" t="s">
        <v>337</v>
      </c>
      <c r="E37" t="s">
        <v>338</v>
      </c>
      <c r="F37" s="4" t="s">
        <v>339</v>
      </c>
      <c r="G37" s="4" t="s">
        <v>31</v>
      </c>
      <c r="H37" s="4" t="str">
        <f t="shared" si="1"/>
        <v>1</v>
      </c>
      <c r="I37" s="4" t="s">
        <v>340</v>
      </c>
      <c r="J37" s="4" t="s">
        <v>341</v>
      </c>
      <c r="K37" s="4" t="s">
        <v>342</v>
      </c>
      <c r="L37" s="4" t="s">
        <v>73</v>
      </c>
      <c r="M37" s="4" t="s">
        <v>343</v>
      </c>
      <c r="N37" t="s">
        <v>344</v>
      </c>
    </row>
    <row r="38" spans="1:14">
      <c r="A38" s="2">
        <v>36</v>
      </c>
      <c r="B38" t="s">
        <v>345</v>
      </c>
      <c r="C38" t="s">
        <v>346</v>
      </c>
      <c r="D38" t="s">
        <v>347</v>
      </c>
      <c r="E38" t="s">
        <v>348</v>
      </c>
      <c r="F38" s="4" t="s">
        <v>349</v>
      </c>
      <c r="G38" s="4" t="s">
        <v>31</v>
      </c>
      <c r="H38" s="4" t="str">
        <f t="shared" si="1"/>
        <v>1</v>
      </c>
      <c r="I38" s="4" t="s">
        <v>20</v>
      </c>
      <c r="J38" s="4" t="s">
        <v>350</v>
      </c>
      <c r="K38" s="4" t="s">
        <v>351</v>
      </c>
      <c r="L38" s="4" t="s">
        <v>23</v>
      </c>
      <c r="M38" s="4" t="s">
        <v>352</v>
      </c>
      <c r="N38" t="s">
        <v>353</v>
      </c>
    </row>
    <row r="39" spans="1:14">
      <c r="A39" s="2">
        <v>37</v>
      </c>
      <c r="B39" t="s">
        <v>354</v>
      </c>
      <c r="C39" t="s">
        <v>355</v>
      </c>
      <c r="D39" t="s">
        <v>356</v>
      </c>
      <c r="E39" t="s">
        <v>357</v>
      </c>
      <c r="F39" s="4" t="s">
        <v>41</v>
      </c>
      <c r="G39" s="4" t="s">
        <v>31</v>
      </c>
      <c r="H39" s="4" t="str">
        <f t="shared" si="1"/>
        <v>1</v>
      </c>
      <c r="I39" s="13" t="s">
        <v>358</v>
      </c>
      <c r="J39" s="4" t="s">
        <v>359</v>
      </c>
      <c r="K39" s="4" t="s">
        <v>360</v>
      </c>
      <c r="L39" s="4" t="s">
        <v>23</v>
      </c>
      <c r="M39" s="4" t="s">
        <v>361</v>
      </c>
      <c r="N39" t="s">
        <v>362</v>
      </c>
    </row>
    <row r="40" s="1" customFormat="1" spans="1:14">
      <c r="A40" s="5">
        <v>38</v>
      </c>
      <c r="B40" s="1" t="s">
        <v>363</v>
      </c>
      <c r="C40" s="1" t="s">
        <v>364</v>
      </c>
      <c r="D40" s="1" t="s">
        <v>365</v>
      </c>
      <c r="E40" s="1" t="s">
        <v>366</v>
      </c>
      <c r="F40" s="6" t="s">
        <v>41</v>
      </c>
      <c r="G40" s="6" t="s">
        <v>31</v>
      </c>
      <c r="H40" s="4" t="str">
        <f t="shared" si="1"/>
        <v>1</v>
      </c>
      <c r="I40" s="10" t="s">
        <v>367</v>
      </c>
      <c r="J40" s="6" t="s">
        <v>368</v>
      </c>
      <c r="K40" s="6" t="s">
        <v>369</v>
      </c>
      <c r="L40" s="6" t="s">
        <v>73</v>
      </c>
      <c r="M40" s="6" t="s">
        <v>370</v>
      </c>
      <c r="N40" s="1" t="s">
        <v>371</v>
      </c>
    </row>
    <row r="41" spans="1:14">
      <c r="A41" s="2">
        <v>39</v>
      </c>
      <c r="B41" t="s">
        <v>372</v>
      </c>
      <c r="C41" t="s">
        <v>373</v>
      </c>
      <c r="D41" t="s">
        <v>374</v>
      </c>
      <c r="E41" t="s">
        <v>375</v>
      </c>
      <c r="F41" s="4" t="s">
        <v>41</v>
      </c>
      <c r="G41" s="6" t="s">
        <v>31</v>
      </c>
      <c r="H41" s="4" t="str">
        <f t="shared" si="1"/>
        <v>1</v>
      </c>
      <c r="I41" s="4" t="s">
        <v>20</v>
      </c>
      <c r="J41" s="4" t="s">
        <v>376</v>
      </c>
      <c r="K41" s="4" t="s">
        <v>377</v>
      </c>
      <c r="L41" s="4" t="s">
        <v>23</v>
      </c>
      <c r="M41" s="4" t="s">
        <v>378</v>
      </c>
      <c r="N41" t="s">
        <v>379</v>
      </c>
    </row>
    <row r="42" s="1" customFormat="1" spans="1:14">
      <c r="A42" s="5">
        <v>40</v>
      </c>
      <c r="B42" s="1" t="s">
        <v>380</v>
      </c>
      <c r="C42" s="1" t="s">
        <v>381</v>
      </c>
      <c r="D42" s="1" t="s">
        <v>382</v>
      </c>
      <c r="E42" s="1" t="s">
        <v>383</v>
      </c>
      <c r="F42" s="6" t="s">
        <v>384</v>
      </c>
      <c r="G42" s="6" t="s">
        <v>31</v>
      </c>
      <c r="H42" s="4" t="str">
        <f t="shared" si="1"/>
        <v>1</v>
      </c>
      <c r="I42" s="6" t="s">
        <v>20</v>
      </c>
      <c r="J42" s="6" t="s">
        <v>385</v>
      </c>
      <c r="K42" s="6" t="s">
        <v>386</v>
      </c>
      <c r="L42" s="6" t="s">
        <v>23</v>
      </c>
      <c r="M42" s="11" t="s">
        <v>387</v>
      </c>
      <c r="N42" s="1" t="s">
        <v>388</v>
      </c>
    </row>
    <row r="43" s="1" customFormat="1" spans="1:14">
      <c r="A43" s="5">
        <v>41</v>
      </c>
      <c r="B43" s="1" t="s">
        <v>389</v>
      </c>
      <c r="C43" s="1" t="s">
        <v>390</v>
      </c>
      <c r="D43" s="1" t="s">
        <v>391</v>
      </c>
      <c r="E43" s="1" t="s">
        <v>392</v>
      </c>
      <c r="F43" s="6" t="s">
        <v>18</v>
      </c>
      <c r="G43" s="6" t="s">
        <v>31</v>
      </c>
      <c r="H43" s="4" t="str">
        <f t="shared" si="1"/>
        <v>1</v>
      </c>
      <c r="I43" s="10" t="s">
        <v>90</v>
      </c>
      <c r="J43" s="6" t="s">
        <v>393</v>
      </c>
      <c r="K43" s="6" t="s">
        <v>394</v>
      </c>
      <c r="L43" s="6" t="s">
        <v>23</v>
      </c>
      <c r="M43" s="6" t="s">
        <v>395</v>
      </c>
      <c r="N43" s="1" t="s">
        <v>396</v>
      </c>
    </row>
    <row r="44" s="1" customFormat="1" spans="1:14">
      <c r="A44" s="5">
        <v>42</v>
      </c>
      <c r="B44" s="1" t="s">
        <v>397</v>
      </c>
      <c r="C44" s="1" t="s">
        <v>398</v>
      </c>
      <c r="D44" s="1" t="s">
        <v>399</v>
      </c>
      <c r="E44" s="1" t="s">
        <v>400</v>
      </c>
      <c r="F44" s="1" t="s">
        <v>108</v>
      </c>
      <c r="G44" s="6" t="s">
        <v>31</v>
      </c>
      <c r="H44" s="4" t="str">
        <f t="shared" si="1"/>
        <v>1</v>
      </c>
      <c r="I44" s="10" t="s">
        <v>90</v>
      </c>
      <c r="J44" s="6" t="s">
        <v>401</v>
      </c>
      <c r="K44" s="6" t="s">
        <v>402</v>
      </c>
      <c r="L44" s="1" t="s">
        <v>23</v>
      </c>
      <c r="M44" s="1" t="s">
        <v>403</v>
      </c>
      <c r="N44" s="1" t="s">
        <v>404</v>
      </c>
    </row>
    <row r="45" s="1" customFormat="1" spans="1:14">
      <c r="A45" s="5">
        <v>43</v>
      </c>
      <c r="B45" s="1" t="s">
        <v>405</v>
      </c>
      <c r="C45" s="1" t="s">
        <v>406</v>
      </c>
      <c r="D45" s="1" t="s">
        <v>407</v>
      </c>
      <c r="E45" s="1" t="s">
        <v>408</v>
      </c>
      <c r="F45" s="1" t="s">
        <v>108</v>
      </c>
      <c r="G45" s="6" t="s">
        <v>31</v>
      </c>
      <c r="H45" s="4" t="str">
        <f t="shared" si="1"/>
        <v>1</v>
      </c>
      <c r="I45" s="10" t="s">
        <v>409</v>
      </c>
      <c r="J45" s="6" t="s">
        <v>410</v>
      </c>
      <c r="K45" s="6" t="s">
        <v>411</v>
      </c>
      <c r="L45" s="1" t="s">
        <v>23</v>
      </c>
      <c r="M45" s="1" t="s">
        <v>412</v>
      </c>
      <c r="N45" s="1" t="s">
        <v>413</v>
      </c>
    </row>
    <row r="46" s="1" customFormat="1" spans="1:14">
      <c r="A46" s="5">
        <v>44</v>
      </c>
      <c r="B46" s="1" t="s">
        <v>414</v>
      </c>
      <c r="C46" s="1" t="s">
        <v>415</v>
      </c>
      <c r="D46" s="1" t="s">
        <v>416</v>
      </c>
      <c r="E46" s="1" t="s">
        <v>417</v>
      </c>
      <c r="F46" s="1" t="s">
        <v>418</v>
      </c>
      <c r="G46" s="6" t="s">
        <v>31</v>
      </c>
      <c r="H46" s="4" t="str">
        <f t="shared" si="1"/>
        <v>1</v>
      </c>
      <c r="I46" s="10" t="s">
        <v>90</v>
      </c>
      <c r="J46" s="6" t="s">
        <v>419</v>
      </c>
      <c r="K46" s="6" t="s">
        <v>420</v>
      </c>
      <c r="L46" s="1" t="s">
        <v>23</v>
      </c>
      <c r="M46" s="1" t="s">
        <v>421</v>
      </c>
      <c r="N46" s="1" t="s">
        <v>422</v>
      </c>
    </row>
    <row r="47" s="1" customFormat="1" spans="1:14">
      <c r="A47" s="5">
        <v>45</v>
      </c>
      <c r="B47" s="1" t="s">
        <v>423</v>
      </c>
      <c r="C47" s="1" t="s">
        <v>424</v>
      </c>
      <c r="D47" s="1" t="s">
        <v>425</v>
      </c>
      <c r="E47" s="1" t="s">
        <v>426</v>
      </c>
      <c r="F47" s="1" t="s">
        <v>108</v>
      </c>
      <c r="G47" s="6" t="s">
        <v>31</v>
      </c>
      <c r="H47" s="4" t="str">
        <f t="shared" si="1"/>
        <v>1</v>
      </c>
      <c r="I47" s="10" t="s">
        <v>178</v>
      </c>
      <c r="J47" s="6" t="s">
        <v>427</v>
      </c>
      <c r="K47" s="6" t="s">
        <v>428</v>
      </c>
      <c r="L47" s="1" t="s">
        <v>73</v>
      </c>
      <c r="M47" s="1" t="s">
        <v>429</v>
      </c>
      <c r="N47" s="1" t="s">
        <v>430</v>
      </c>
    </row>
    <row r="48" spans="1:14">
      <c r="A48" s="2">
        <v>46</v>
      </c>
      <c r="B48" t="s">
        <v>431</v>
      </c>
      <c r="C48" t="s">
        <v>432</v>
      </c>
      <c r="D48" t="s">
        <v>433</v>
      </c>
      <c r="E48" t="s">
        <v>434</v>
      </c>
      <c r="F48" t="s">
        <v>108</v>
      </c>
      <c r="G48" s="6" t="s">
        <v>31</v>
      </c>
      <c r="H48" s="4" t="str">
        <f t="shared" si="1"/>
        <v>1</v>
      </c>
      <c r="I48" s="4" t="s">
        <v>20</v>
      </c>
      <c r="J48" s="4" t="s">
        <v>435</v>
      </c>
      <c r="K48" s="4" t="s">
        <v>436</v>
      </c>
      <c r="L48" t="s">
        <v>23</v>
      </c>
      <c r="M48" t="s">
        <v>437</v>
      </c>
      <c r="N48" t="s">
        <v>438</v>
      </c>
    </row>
    <row r="49" s="1" customFormat="1" spans="1:14">
      <c r="A49" s="5">
        <v>47</v>
      </c>
      <c r="B49" s="1" t="s">
        <v>439</v>
      </c>
      <c r="C49" s="1" t="s">
        <v>440</v>
      </c>
      <c r="D49" s="1" t="s">
        <v>441</v>
      </c>
      <c r="E49" s="1" t="s">
        <v>442</v>
      </c>
      <c r="F49" s="1" t="s">
        <v>108</v>
      </c>
      <c r="G49" s="6" t="s">
        <v>31</v>
      </c>
      <c r="H49" s="4" t="str">
        <f t="shared" si="1"/>
        <v>1</v>
      </c>
      <c r="I49" s="11" t="s">
        <v>42</v>
      </c>
      <c r="J49" s="6" t="s">
        <v>443</v>
      </c>
      <c r="K49" s="6" t="s">
        <v>444</v>
      </c>
      <c r="L49" s="1" t="s">
        <v>23</v>
      </c>
      <c r="M49" s="1" t="s">
        <v>445</v>
      </c>
      <c r="N49" s="1" t="s">
        <v>446</v>
      </c>
    </row>
    <row r="50" s="1" customFormat="1" spans="1:14">
      <c r="A50" s="5">
        <v>48</v>
      </c>
      <c r="B50" s="1" t="s">
        <v>447</v>
      </c>
      <c r="C50" s="1" t="s">
        <v>448</v>
      </c>
      <c r="D50" s="1" t="s">
        <v>449</v>
      </c>
      <c r="E50" s="1" t="s">
        <v>450</v>
      </c>
      <c r="F50" s="1" t="s">
        <v>451</v>
      </c>
      <c r="G50" s="6" t="s">
        <v>31</v>
      </c>
      <c r="H50" s="4" t="str">
        <f t="shared" si="1"/>
        <v>1</v>
      </c>
      <c r="I50" s="10" t="s">
        <v>452</v>
      </c>
      <c r="J50" s="6" t="s">
        <v>453</v>
      </c>
      <c r="K50" s="6" t="s">
        <v>454</v>
      </c>
      <c r="L50" s="1" t="s">
        <v>23</v>
      </c>
      <c r="M50" s="1" t="s">
        <v>455</v>
      </c>
      <c r="N50" s="1" t="s">
        <v>456</v>
      </c>
    </row>
    <row r="51" spans="1:14">
      <c r="A51" s="2">
        <v>49</v>
      </c>
      <c r="B51" t="s">
        <v>457</v>
      </c>
      <c r="C51" t="s">
        <v>458</v>
      </c>
      <c r="D51" t="s">
        <v>459</v>
      </c>
      <c r="E51" t="s">
        <v>460</v>
      </c>
      <c r="F51" t="s">
        <v>451</v>
      </c>
      <c r="G51" s="6" t="s">
        <v>31</v>
      </c>
      <c r="H51" s="4" t="str">
        <f t="shared" si="1"/>
        <v>1</v>
      </c>
      <c r="I51" s="4" t="s">
        <v>250</v>
      </c>
      <c r="J51" s="4" t="s">
        <v>461</v>
      </c>
      <c r="K51" s="4" t="s">
        <v>462</v>
      </c>
      <c r="L51" t="s">
        <v>23</v>
      </c>
      <c r="M51" t="s">
        <v>463</v>
      </c>
      <c r="N51" t="s">
        <v>464</v>
      </c>
    </row>
    <row r="52" spans="1:14">
      <c r="A52" s="2">
        <v>50</v>
      </c>
      <c r="B52" t="s">
        <v>465</v>
      </c>
      <c r="C52" t="s">
        <v>466</v>
      </c>
      <c r="D52" t="s">
        <v>467</v>
      </c>
      <c r="E52" t="s">
        <v>468</v>
      </c>
      <c r="F52" t="s">
        <v>469</v>
      </c>
      <c r="G52" s="6" t="s">
        <v>31</v>
      </c>
      <c r="H52" s="4" t="str">
        <f t="shared" si="1"/>
        <v>1</v>
      </c>
      <c r="I52" s="13" t="s">
        <v>470</v>
      </c>
      <c r="J52" s="4" t="s">
        <v>471</v>
      </c>
      <c r="K52" s="4" t="s">
        <v>472</v>
      </c>
      <c r="L52" t="s">
        <v>23</v>
      </c>
      <c r="M52" t="s">
        <v>473</v>
      </c>
      <c r="N52" t="s">
        <v>474</v>
      </c>
    </row>
    <row r="53" spans="1:14">
      <c r="A53" s="2">
        <v>51</v>
      </c>
      <c r="B53" t="s">
        <v>475</v>
      </c>
      <c r="C53" t="s">
        <v>476</v>
      </c>
      <c r="D53" t="s">
        <v>477</v>
      </c>
      <c r="E53" t="s">
        <v>478</v>
      </c>
      <c r="F53" t="s">
        <v>41</v>
      </c>
      <c r="G53" s="6" t="s">
        <v>19</v>
      </c>
      <c r="H53" s="4" t="str">
        <f t="shared" si="1"/>
        <v>0</v>
      </c>
      <c r="I53" s="4" t="s">
        <v>20</v>
      </c>
      <c r="J53" s="4" t="s">
        <v>479</v>
      </c>
      <c r="K53" s="4" t="s">
        <v>480</v>
      </c>
      <c r="L53" t="s">
        <v>23</v>
      </c>
      <c r="M53" t="s">
        <v>481</v>
      </c>
      <c r="N53" t="s">
        <v>482</v>
      </c>
    </row>
    <row r="54" spans="1:14">
      <c r="A54" s="2">
        <v>52</v>
      </c>
      <c r="B54" t="s">
        <v>483</v>
      </c>
      <c r="C54" t="s">
        <v>484</v>
      </c>
      <c r="D54" t="s">
        <v>485</v>
      </c>
      <c r="E54" t="s">
        <v>486</v>
      </c>
      <c r="F54" t="s">
        <v>108</v>
      </c>
      <c r="G54" s="6" t="s">
        <v>19</v>
      </c>
      <c r="H54" s="4" t="str">
        <f t="shared" si="1"/>
        <v>0</v>
      </c>
      <c r="I54" s="4" t="s">
        <v>20</v>
      </c>
      <c r="J54" s="4" t="s">
        <v>487</v>
      </c>
      <c r="K54" s="4" t="s">
        <v>488</v>
      </c>
      <c r="L54" t="s">
        <v>23</v>
      </c>
      <c r="M54" t="s">
        <v>489</v>
      </c>
      <c r="N54" t="s">
        <v>490</v>
      </c>
    </row>
    <row r="55" spans="1:14">
      <c r="A55" s="2">
        <v>53</v>
      </c>
      <c r="B55" t="s">
        <v>491</v>
      </c>
      <c r="C55" t="s">
        <v>492</v>
      </c>
      <c r="D55" t="s">
        <v>493</v>
      </c>
      <c r="E55" t="s">
        <v>494</v>
      </c>
      <c r="F55" t="s">
        <v>51</v>
      </c>
      <c r="G55" s="4" t="s">
        <v>31</v>
      </c>
      <c r="H55" s="4" t="str">
        <f t="shared" si="1"/>
        <v>1</v>
      </c>
      <c r="I55" s="4" t="s">
        <v>495</v>
      </c>
      <c r="J55" s="4" t="s">
        <v>496</v>
      </c>
      <c r="K55" s="4" t="s">
        <v>497</v>
      </c>
      <c r="L55" t="s">
        <v>23</v>
      </c>
      <c r="M55" t="s">
        <v>498</v>
      </c>
      <c r="N55" t="s">
        <v>499</v>
      </c>
    </row>
    <row r="56" spans="1:14">
      <c r="A56" s="2">
        <v>54</v>
      </c>
      <c r="B56" t="s">
        <v>500</v>
      </c>
      <c r="C56" t="s">
        <v>501</v>
      </c>
      <c r="D56" t="s">
        <v>502</v>
      </c>
      <c r="E56" t="s">
        <v>503</v>
      </c>
      <c r="F56" t="s">
        <v>224</v>
      </c>
      <c r="G56" s="4" t="s">
        <v>31</v>
      </c>
      <c r="H56" s="4" t="str">
        <f t="shared" si="1"/>
        <v>1</v>
      </c>
      <c r="I56" s="13" t="s">
        <v>278</v>
      </c>
      <c r="J56" s="4" t="s">
        <v>504</v>
      </c>
      <c r="K56" s="4" t="s">
        <v>505</v>
      </c>
      <c r="L56" t="s">
        <v>23</v>
      </c>
      <c r="M56" t="s">
        <v>506</v>
      </c>
      <c r="N56" t="s">
        <v>507</v>
      </c>
    </row>
    <row r="57" spans="1:14">
      <c r="A57" s="2">
        <v>55</v>
      </c>
      <c r="B57" t="s">
        <v>508</v>
      </c>
      <c r="C57" t="s">
        <v>509</v>
      </c>
      <c r="D57" t="s">
        <v>510</v>
      </c>
      <c r="E57" t="s">
        <v>511</v>
      </c>
      <c r="F57" t="s">
        <v>51</v>
      </c>
      <c r="G57" s="4" t="s">
        <v>31</v>
      </c>
      <c r="H57" s="4" t="str">
        <f t="shared" si="1"/>
        <v>1</v>
      </c>
      <c r="I57" s="4" t="s">
        <v>196</v>
      </c>
      <c r="J57" s="4" t="s">
        <v>512</v>
      </c>
      <c r="K57" s="4" t="s">
        <v>513</v>
      </c>
      <c r="L57" t="s">
        <v>23</v>
      </c>
      <c r="M57" t="s">
        <v>514</v>
      </c>
      <c r="N57" t="s">
        <v>515</v>
      </c>
    </row>
    <row r="58" spans="1:14">
      <c r="A58" s="2">
        <v>56</v>
      </c>
      <c r="B58" t="s">
        <v>516</v>
      </c>
      <c r="C58" t="s">
        <v>517</v>
      </c>
      <c r="D58" t="s">
        <v>518</v>
      </c>
      <c r="E58" t="s">
        <v>519</v>
      </c>
      <c r="F58" t="s">
        <v>51</v>
      </c>
      <c r="G58" s="4" t="s">
        <v>31</v>
      </c>
      <c r="H58" s="4" t="str">
        <f t="shared" si="1"/>
        <v>1</v>
      </c>
      <c r="I58" s="4" t="s">
        <v>20</v>
      </c>
      <c r="J58" s="4" t="s">
        <v>520</v>
      </c>
      <c r="K58" s="4" t="s">
        <v>521</v>
      </c>
      <c r="L58" t="s">
        <v>23</v>
      </c>
      <c r="M58" t="s">
        <v>522</v>
      </c>
      <c r="N58" t="s">
        <v>523</v>
      </c>
    </row>
    <row r="59" spans="1:14">
      <c r="A59" s="2">
        <v>57</v>
      </c>
      <c r="B59" t="s">
        <v>524</v>
      </c>
      <c r="C59" t="s">
        <v>525</v>
      </c>
      <c r="D59" t="s">
        <v>526</v>
      </c>
      <c r="E59" t="s">
        <v>527</v>
      </c>
      <c r="F59" t="s">
        <v>51</v>
      </c>
      <c r="G59" s="4" t="s">
        <v>31</v>
      </c>
      <c r="H59" s="4" t="str">
        <f t="shared" si="1"/>
        <v>1</v>
      </c>
      <c r="I59" s="4" t="s">
        <v>528</v>
      </c>
      <c r="J59" s="4" t="s">
        <v>529</v>
      </c>
      <c r="K59" s="4" t="s">
        <v>530</v>
      </c>
      <c r="L59" t="s">
        <v>23</v>
      </c>
      <c r="M59" t="s">
        <v>531</v>
      </c>
      <c r="N59" t="s">
        <v>532</v>
      </c>
    </row>
    <row r="60" spans="1:14">
      <c r="A60" s="2">
        <v>58</v>
      </c>
      <c r="B60" t="s">
        <v>533</v>
      </c>
      <c r="C60" t="s">
        <v>534</v>
      </c>
      <c r="D60" t="s">
        <v>535</v>
      </c>
      <c r="E60" t="s">
        <v>536</v>
      </c>
      <c r="F60" t="s">
        <v>41</v>
      </c>
      <c r="G60" s="4" t="s">
        <v>31</v>
      </c>
      <c r="H60" s="4" t="str">
        <f t="shared" si="1"/>
        <v>1</v>
      </c>
      <c r="I60" s="4" t="s">
        <v>278</v>
      </c>
      <c r="J60" s="4" t="s">
        <v>537</v>
      </c>
      <c r="K60" s="4" t="s">
        <v>538</v>
      </c>
      <c r="L60" t="s">
        <v>23</v>
      </c>
      <c r="M60" t="s">
        <v>539</v>
      </c>
      <c r="N60" t="s">
        <v>540</v>
      </c>
    </row>
    <row r="61" spans="1:14">
      <c r="A61" s="2">
        <v>59</v>
      </c>
      <c r="B61" t="s">
        <v>541</v>
      </c>
      <c r="C61" t="s">
        <v>542</v>
      </c>
      <c r="D61" t="s">
        <v>543</v>
      </c>
      <c r="E61" t="s">
        <v>544</v>
      </c>
      <c r="F61" t="s">
        <v>51</v>
      </c>
      <c r="G61" s="4" t="s">
        <v>31</v>
      </c>
      <c r="H61" s="4" t="str">
        <f t="shared" si="1"/>
        <v>1</v>
      </c>
      <c r="I61" s="4" t="s">
        <v>20</v>
      </c>
      <c r="J61" s="4" t="s">
        <v>545</v>
      </c>
      <c r="K61" s="4" t="s">
        <v>546</v>
      </c>
      <c r="L61" t="s">
        <v>23</v>
      </c>
      <c r="M61" t="s">
        <v>547</v>
      </c>
      <c r="N61" t="s">
        <v>548</v>
      </c>
    </row>
    <row r="62" s="1" customFormat="1" spans="1:14">
      <c r="A62" s="5">
        <v>60</v>
      </c>
      <c r="B62" s="1" t="s">
        <v>549</v>
      </c>
      <c r="C62" s="1" t="s">
        <v>550</v>
      </c>
      <c r="D62" s="1" t="s">
        <v>551</v>
      </c>
      <c r="E62" s="1" t="s">
        <v>552</v>
      </c>
      <c r="F62" s="1" t="s">
        <v>51</v>
      </c>
      <c r="G62" s="6" t="s">
        <v>31</v>
      </c>
      <c r="H62" s="4" t="str">
        <f t="shared" si="1"/>
        <v>1</v>
      </c>
      <c r="I62" s="10" t="s">
        <v>553</v>
      </c>
      <c r="J62" s="6" t="s">
        <v>554</v>
      </c>
      <c r="K62" s="6" t="s">
        <v>555</v>
      </c>
      <c r="L62" s="1" t="s">
        <v>23</v>
      </c>
      <c r="M62" s="1" t="s">
        <v>556</v>
      </c>
      <c r="N62" s="1" t="s">
        <v>557</v>
      </c>
    </row>
    <row r="63" s="1" customFormat="1" spans="1:14">
      <c r="A63" s="5">
        <v>61</v>
      </c>
      <c r="B63" s="1" t="s">
        <v>558</v>
      </c>
      <c r="C63" s="1" t="s">
        <v>559</v>
      </c>
      <c r="D63" s="1" t="s">
        <v>560</v>
      </c>
      <c r="E63" s="1" t="s">
        <v>561</v>
      </c>
      <c r="F63" s="1" t="s">
        <v>160</v>
      </c>
      <c r="G63" s="6" t="s">
        <v>31</v>
      </c>
      <c r="H63" s="4" t="str">
        <f t="shared" si="1"/>
        <v>1</v>
      </c>
      <c r="I63" s="10" t="s">
        <v>562</v>
      </c>
      <c r="J63" s="6" t="s">
        <v>563</v>
      </c>
      <c r="K63" s="6" t="s">
        <v>564</v>
      </c>
      <c r="L63" s="1" t="s">
        <v>23</v>
      </c>
      <c r="M63" s="1" t="s">
        <v>565</v>
      </c>
      <c r="N63" s="1" t="s">
        <v>566</v>
      </c>
    </row>
    <row r="64" spans="1:14">
      <c r="A64" s="2">
        <v>62</v>
      </c>
      <c r="B64" t="s">
        <v>567</v>
      </c>
      <c r="C64" t="s">
        <v>568</v>
      </c>
      <c r="D64" t="s">
        <v>569</v>
      </c>
      <c r="E64" t="s">
        <v>570</v>
      </c>
      <c r="F64" t="s">
        <v>418</v>
      </c>
      <c r="G64" s="6" t="s">
        <v>31</v>
      </c>
      <c r="H64" s="4" t="str">
        <f t="shared" si="1"/>
        <v>1</v>
      </c>
      <c r="I64" s="4" t="s">
        <v>278</v>
      </c>
      <c r="J64" s="4" t="s">
        <v>571</v>
      </c>
      <c r="K64" s="4" t="s">
        <v>572</v>
      </c>
      <c r="L64" t="s">
        <v>23</v>
      </c>
      <c r="M64" t="s">
        <v>573</v>
      </c>
      <c r="N64" t="s">
        <v>574</v>
      </c>
    </row>
    <row r="65" spans="1:14">
      <c r="A65" s="2">
        <v>63</v>
      </c>
      <c r="B65" t="s">
        <v>575</v>
      </c>
      <c r="C65" t="s">
        <v>576</v>
      </c>
      <c r="D65" t="s">
        <v>577</v>
      </c>
      <c r="E65" t="s">
        <v>578</v>
      </c>
      <c r="F65" t="s">
        <v>579</v>
      </c>
      <c r="G65" s="6" t="s">
        <v>31</v>
      </c>
      <c r="H65" s="4" t="str">
        <f t="shared" si="1"/>
        <v>1</v>
      </c>
      <c r="I65" s="4" t="s">
        <v>278</v>
      </c>
      <c r="J65" s="4" t="s">
        <v>580</v>
      </c>
      <c r="K65" s="4" t="s">
        <v>581</v>
      </c>
      <c r="L65" t="s">
        <v>23</v>
      </c>
      <c r="M65" t="s">
        <v>582</v>
      </c>
      <c r="N65" t="s">
        <v>583</v>
      </c>
    </row>
    <row r="66" s="1" customFormat="1" spans="1:14">
      <c r="A66" s="5">
        <v>64</v>
      </c>
      <c r="B66" s="1" t="s">
        <v>584</v>
      </c>
      <c r="C66" s="1" t="s">
        <v>585</v>
      </c>
      <c r="D66" s="1" t="s">
        <v>586</v>
      </c>
      <c r="E66" s="1" t="s">
        <v>587</v>
      </c>
      <c r="F66" s="1" t="s">
        <v>51</v>
      </c>
      <c r="G66" s="6" t="s">
        <v>31</v>
      </c>
      <c r="H66" s="4" t="str">
        <f t="shared" si="1"/>
        <v>1</v>
      </c>
      <c r="I66" s="10" t="s">
        <v>151</v>
      </c>
      <c r="J66" s="6" t="s">
        <v>588</v>
      </c>
      <c r="K66" s="6" t="s">
        <v>589</v>
      </c>
      <c r="L66" s="1" t="s">
        <v>23</v>
      </c>
      <c r="M66" s="1" t="s">
        <v>590</v>
      </c>
      <c r="N66" s="1" t="s">
        <v>591</v>
      </c>
    </row>
    <row r="67" spans="1:14">
      <c r="A67" s="2">
        <v>65</v>
      </c>
      <c r="B67" t="s">
        <v>592</v>
      </c>
      <c r="C67" t="s">
        <v>593</v>
      </c>
      <c r="D67" t="s">
        <v>594</v>
      </c>
      <c r="E67" t="s">
        <v>595</v>
      </c>
      <c r="F67" t="s">
        <v>160</v>
      </c>
      <c r="G67" s="4" t="s">
        <v>31</v>
      </c>
      <c r="H67" s="4" t="str">
        <f t="shared" ref="H67:H98" si="2">IF(G67="Non-profit","1","0")</f>
        <v>1</v>
      </c>
      <c r="I67" s="4" t="s">
        <v>596</v>
      </c>
      <c r="J67" s="4" t="s">
        <v>597</v>
      </c>
      <c r="K67" s="4" t="s">
        <v>598</v>
      </c>
      <c r="L67" t="s">
        <v>23</v>
      </c>
      <c r="M67" t="s">
        <v>599</v>
      </c>
      <c r="N67" t="s">
        <v>600</v>
      </c>
    </row>
    <row r="68" spans="1:14">
      <c r="A68" s="2">
        <v>66</v>
      </c>
      <c r="B68" t="s">
        <v>601</v>
      </c>
      <c r="C68" t="s">
        <v>602</v>
      </c>
      <c r="D68" t="s">
        <v>603</v>
      </c>
      <c r="E68" t="s">
        <v>604</v>
      </c>
      <c r="F68" t="s">
        <v>51</v>
      </c>
      <c r="G68" s="4" t="s">
        <v>31</v>
      </c>
      <c r="H68" s="4" t="str">
        <f t="shared" si="2"/>
        <v>1</v>
      </c>
      <c r="I68" s="4" t="s">
        <v>278</v>
      </c>
      <c r="J68" s="4" t="s">
        <v>605</v>
      </c>
      <c r="K68" s="4" t="s">
        <v>606</v>
      </c>
      <c r="L68" t="s">
        <v>23</v>
      </c>
      <c r="M68" t="s">
        <v>607</v>
      </c>
      <c r="N68" t="s">
        <v>608</v>
      </c>
    </row>
    <row r="69" spans="1:14">
      <c r="A69" s="2">
        <v>67</v>
      </c>
      <c r="B69" t="s">
        <v>609</v>
      </c>
      <c r="C69" t="s">
        <v>610</v>
      </c>
      <c r="D69" t="s">
        <v>611</v>
      </c>
      <c r="E69" t="s">
        <v>612</v>
      </c>
      <c r="F69" t="s">
        <v>18</v>
      </c>
      <c r="G69" s="4" t="s">
        <v>31</v>
      </c>
      <c r="H69" s="4" t="str">
        <f t="shared" si="2"/>
        <v>1</v>
      </c>
      <c r="I69" s="4" t="s">
        <v>20</v>
      </c>
      <c r="J69" s="4" t="s">
        <v>613</v>
      </c>
      <c r="K69" s="4" t="s">
        <v>614</v>
      </c>
      <c r="L69" t="s">
        <v>23</v>
      </c>
      <c r="M69" t="s">
        <v>615</v>
      </c>
      <c r="N69" t="s">
        <v>616</v>
      </c>
    </row>
    <row r="70" s="1" customFormat="1" spans="1:14">
      <c r="A70" s="5">
        <v>68</v>
      </c>
      <c r="B70" s="1" t="s">
        <v>617</v>
      </c>
      <c r="C70" s="1" t="s">
        <v>618</v>
      </c>
      <c r="D70" s="1" t="s">
        <v>619</v>
      </c>
      <c r="E70" s="1" t="s">
        <v>620</v>
      </c>
      <c r="F70" s="1" t="s">
        <v>621</v>
      </c>
      <c r="G70" s="6" t="s">
        <v>31</v>
      </c>
      <c r="H70" s="4" t="str">
        <f t="shared" si="2"/>
        <v>1</v>
      </c>
      <c r="I70" s="10" t="s">
        <v>90</v>
      </c>
      <c r="J70" s="6" t="s">
        <v>622</v>
      </c>
      <c r="K70" s="6" t="s">
        <v>623</v>
      </c>
      <c r="L70" s="1" t="s">
        <v>624</v>
      </c>
      <c r="M70" s="1" t="s">
        <v>625</v>
      </c>
      <c r="N70" s="1" t="s">
        <v>626</v>
      </c>
    </row>
    <row r="71" s="1" customFormat="1" spans="1:14">
      <c r="A71" s="5">
        <v>69</v>
      </c>
      <c r="B71" s="1" t="s">
        <v>627</v>
      </c>
      <c r="C71" s="1" t="s">
        <v>628</v>
      </c>
      <c r="D71" s="1" t="s">
        <v>629</v>
      </c>
      <c r="E71" s="1" t="s">
        <v>630</v>
      </c>
      <c r="F71" s="1" t="s">
        <v>18</v>
      </c>
      <c r="G71" s="6" t="s">
        <v>31</v>
      </c>
      <c r="H71" s="4" t="str">
        <f t="shared" si="2"/>
        <v>1</v>
      </c>
      <c r="I71" s="6" t="s">
        <v>20</v>
      </c>
      <c r="J71" s="6" t="s">
        <v>631</v>
      </c>
      <c r="K71" s="6" t="s">
        <v>632</v>
      </c>
      <c r="L71" s="1" t="s">
        <v>23</v>
      </c>
      <c r="M71" s="1" t="s">
        <v>633</v>
      </c>
      <c r="N71" s="1" t="s">
        <v>634</v>
      </c>
    </row>
    <row r="72" spans="1:14">
      <c r="A72" s="2">
        <v>70</v>
      </c>
      <c r="B72" t="s">
        <v>635</v>
      </c>
      <c r="C72" t="s">
        <v>636</v>
      </c>
      <c r="D72" t="s">
        <v>637</v>
      </c>
      <c r="E72" t="s">
        <v>638</v>
      </c>
      <c r="F72" t="s">
        <v>41</v>
      </c>
      <c r="G72" s="4" t="s">
        <v>31</v>
      </c>
      <c r="H72" s="4" t="str">
        <f t="shared" si="2"/>
        <v>1</v>
      </c>
      <c r="I72" s="4" t="s">
        <v>250</v>
      </c>
      <c r="J72" s="4" t="s">
        <v>639</v>
      </c>
      <c r="K72" s="4" t="s">
        <v>640</v>
      </c>
      <c r="L72" t="s">
        <v>23</v>
      </c>
      <c r="M72" t="s">
        <v>641</v>
      </c>
      <c r="N72" t="s">
        <v>642</v>
      </c>
    </row>
    <row r="73" s="1" customFormat="1" spans="1:14">
      <c r="A73" s="5">
        <v>71</v>
      </c>
      <c r="B73" s="1" t="s">
        <v>643</v>
      </c>
      <c r="C73" s="1" t="s">
        <v>644</v>
      </c>
      <c r="D73" s="1" t="s">
        <v>645</v>
      </c>
      <c r="E73" s="1" t="s">
        <v>646</v>
      </c>
      <c r="F73" s="1" t="s">
        <v>647</v>
      </c>
      <c r="G73" s="6" t="s">
        <v>31</v>
      </c>
      <c r="H73" s="4" t="str">
        <f t="shared" si="2"/>
        <v>1</v>
      </c>
      <c r="I73" s="11" t="s">
        <v>109</v>
      </c>
      <c r="J73" s="6" t="s">
        <v>648</v>
      </c>
      <c r="K73" s="6" t="s">
        <v>649</v>
      </c>
      <c r="L73" s="1" t="s">
        <v>23</v>
      </c>
      <c r="M73" s="1" t="s">
        <v>650</v>
      </c>
      <c r="N73" s="1" t="s">
        <v>651</v>
      </c>
    </row>
    <row r="74" spans="1:14">
      <c r="A74" s="2">
        <v>72</v>
      </c>
      <c r="B74" t="s">
        <v>652</v>
      </c>
      <c r="C74" t="s">
        <v>653</v>
      </c>
      <c r="D74" t="s">
        <v>654</v>
      </c>
      <c r="E74" t="s">
        <v>655</v>
      </c>
      <c r="F74" t="s">
        <v>41</v>
      </c>
      <c r="G74" s="4" t="s">
        <v>31</v>
      </c>
      <c r="H74" s="4" t="str">
        <f t="shared" si="2"/>
        <v>1</v>
      </c>
      <c r="I74" s="4" t="s">
        <v>278</v>
      </c>
      <c r="J74" s="4" t="s">
        <v>656</v>
      </c>
      <c r="K74" s="4" t="s">
        <v>657</v>
      </c>
      <c r="L74" t="s">
        <v>73</v>
      </c>
      <c r="M74" t="s">
        <v>658</v>
      </c>
      <c r="N74" t="s">
        <v>659</v>
      </c>
    </row>
    <row r="75" spans="1:14">
      <c r="A75" s="2">
        <v>73</v>
      </c>
      <c r="B75" t="s">
        <v>660</v>
      </c>
      <c r="C75" t="s">
        <v>661</v>
      </c>
      <c r="D75" t="s">
        <v>662</v>
      </c>
      <c r="E75" t="s">
        <v>663</v>
      </c>
      <c r="F75" t="s">
        <v>41</v>
      </c>
      <c r="G75" s="4" t="s">
        <v>31</v>
      </c>
      <c r="H75" s="4" t="str">
        <f t="shared" si="2"/>
        <v>1</v>
      </c>
      <c r="I75" s="4" t="s">
        <v>196</v>
      </c>
      <c r="J75" s="4" t="s">
        <v>664</v>
      </c>
      <c r="K75" s="4" t="s">
        <v>665</v>
      </c>
      <c r="L75" t="s">
        <v>23</v>
      </c>
      <c r="M75" t="s">
        <v>666</v>
      </c>
      <c r="N75" t="s">
        <v>667</v>
      </c>
    </row>
    <row r="76" s="1" customFormat="1" spans="1:14">
      <c r="A76" s="5">
        <v>74</v>
      </c>
      <c r="B76" s="1" t="s">
        <v>668</v>
      </c>
      <c r="C76" s="1" t="s">
        <v>669</v>
      </c>
      <c r="D76" s="1" t="s">
        <v>670</v>
      </c>
      <c r="E76" s="1" t="s">
        <v>671</v>
      </c>
      <c r="F76" s="1" t="s">
        <v>672</v>
      </c>
      <c r="G76" s="6" t="s">
        <v>31</v>
      </c>
      <c r="H76" s="4" t="str">
        <f t="shared" si="2"/>
        <v>1</v>
      </c>
      <c r="I76" s="10" t="s">
        <v>52</v>
      </c>
      <c r="J76" s="6" t="s">
        <v>673</v>
      </c>
      <c r="K76" s="6" t="s">
        <v>674</v>
      </c>
      <c r="L76" s="1" t="s">
        <v>23</v>
      </c>
      <c r="M76" s="1" t="s">
        <v>675</v>
      </c>
      <c r="N76" s="1" t="s">
        <v>676</v>
      </c>
    </row>
    <row r="77" spans="1:14">
      <c r="A77" s="2">
        <v>75</v>
      </c>
      <c r="B77" t="s">
        <v>677</v>
      </c>
      <c r="C77" t="s">
        <v>678</v>
      </c>
      <c r="D77" t="s">
        <v>679</v>
      </c>
      <c r="E77" t="s">
        <v>680</v>
      </c>
      <c r="F77" t="s">
        <v>224</v>
      </c>
      <c r="G77" s="4" t="s">
        <v>31</v>
      </c>
      <c r="H77" s="4" t="str">
        <f t="shared" si="2"/>
        <v>1</v>
      </c>
      <c r="I77" s="4" t="s">
        <v>126</v>
      </c>
      <c r="J77" s="4" t="s">
        <v>681</v>
      </c>
      <c r="K77" s="4" t="s">
        <v>682</v>
      </c>
      <c r="L77" t="s">
        <v>23</v>
      </c>
      <c r="M77" t="s">
        <v>683</v>
      </c>
      <c r="N77" t="s">
        <v>684</v>
      </c>
    </row>
    <row r="78" spans="1:14">
      <c r="A78" s="2">
        <v>76</v>
      </c>
      <c r="B78" t="s">
        <v>685</v>
      </c>
      <c r="C78" t="s">
        <v>686</v>
      </c>
      <c r="D78" t="s">
        <v>687</v>
      </c>
      <c r="E78" t="s">
        <v>688</v>
      </c>
      <c r="F78" t="s">
        <v>18</v>
      </c>
      <c r="G78" s="4" t="s">
        <v>31</v>
      </c>
      <c r="H78" s="4" t="str">
        <f t="shared" si="2"/>
        <v>1</v>
      </c>
      <c r="I78" s="4" t="s">
        <v>495</v>
      </c>
      <c r="J78" s="4" t="s">
        <v>689</v>
      </c>
      <c r="K78" s="4" t="s">
        <v>690</v>
      </c>
      <c r="L78" t="s">
        <v>73</v>
      </c>
      <c r="M78" t="s">
        <v>691</v>
      </c>
      <c r="N78" t="s">
        <v>692</v>
      </c>
    </row>
    <row r="79" s="1" customFormat="1" spans="1:14">
      <c r="A79" s="5">
        <v>77</v>
      </c>
      <c r="B79" s="1" t="s">
        <v>693</v>
      </c>
      <c r="C79" s="1" t="s">
        <v>694</v>
      </c>
      <c r="D79" s="1" t="s">
        <v>695</v>
      </c>
      <c r="E79" s="1" t="s">
        <v>696</v>
      </c>
      <c r="F79" s="1" t="s">
        <v>697</v>
      </c>
      <c r="G79" s="6" t="s">
        <v>31</v>
      </c>
      <c r="H79" s="4" t="str">
        <f t="shared" si="2"/>
        <v>1</v>
      </c>
      <c r="I79" s="10" t="s">
        <v>698</v>
      </c>
      <c r="J79" s="6" t="s">
        <v>322</v>
      </c>
      <c r="K79" s="6" t="s">
        <v>699</v>
      </c>
      <c r="L79" s="1" t="s">
        <v>23</v>
      </c>
      <c r="M79" s="1" t="s">
        <v>700</v>
      </c>
      <c r="N79" s="1" t="s">
        <v>701</v>
      </c>
    </row>
    <row r="80" s="1" customFormat="1" spans="1:14">
      <c r="A80" s="5">
        <v>78</v>
      </c>
      <c r="B80" s="1" t="s">
        <v>702</v>
      </c>
      <c r="C80" s="1" t="s">
        <v>703</v>
      </c>
      <c r="D80" s="1" t="s">
        <v>704</v>
      </c>
      <c r="E80" s="1" t="s">
        <v>705</v>
      </c>
      <c r="F80" s="1" t="s">
        <v>89</v>
      </c>
      <c r="G80" s="6" t="s">
        <v>31</v>
      </c>
      <c r="H80" s="4" t="str">
        <f t="shared" si="2"/>
        <v>1</v>
      </c>
      <c r="I80" s="10" t="s">
        <v>151</v>
      </c>
      <c r="J80" s="6" t="s">
        <v>706</v>
      </c>
      <c r="K80" s="6" t="s">
        <v>707</v>
      </c>
      <c r="L80" s="1" t="s">
        <v>73</v>
      </c>
      <c r="M80" s="1" t="s">
        <v>708</v>
      </c>
      <c r="N80" s="1" t="s">
        <v>709</v>
      </c>
    </row>
    <row r="81" s="1" customFormat="1" spans="1:14">
      <c r="A81" s="5">
        <v>79</v>
      </c>
      <c r="B81" s="1" t="s">
        <v>710</v>
      </c>
      <c r="C81" s="1" t="s">
        <v>711</v>
      </c>
      <c r="D81" s="1" t="s">
        <v>712</v>
      </c>
      <c r="E81" s="1" t="s">
        <v>713</v>
      </c>
      <c r="F81" s="1" t="s">
        <v>108</v>
      </c>
      <c r="G81" s="6" t="s">
        <v>31</v>
      </c>
      <c r="H81" s="4" t="str">
        <f t="shared" si="2"/>
        <v>1</v>
      </c>
      <c r="I81" s="10" t="s">
        <v>20</v>
      </c>
      <c r="J81" s="6" t="s">
        <v>714</v>
      </c>
      <c r="K81" s="6" t="s">
        <v>715</v>
      </c>
      <c r="L81" s="1" t="s">
        <v>23</v>
      </c>
      <c r="M81" s="1" t="s">
        <v>716</v>
      </c>
      <c r="N81" s="1" t="s">
        <v>717</v>
      </c>
    </row>
    <row r="82" spans="1:14">
      <c r="A82" s="2">
        <v>80</v>
      </c>
      <c r="B82" t="s">
        <v>718</v>
      </c>
      <c r="C82" t="s">
        <v>719</v>
      </c>
      <c r="D82" t="s">
        <v>720</v>
      </c>
      <c r="E82" t="s">
        <v>721</v>
      </c>
      <c r="F82" t="s">
        <v>108</v>
      </c>
      <c r="G82" s="4" t="s">
        <v>31</v>
      </c>
      <c r="H82" s="4" t="str">
        <f t="shared" si="2"/>
        <v>1</v>
      </c>
      <c r="I82" s="4" t="s">
        <v>722</v>
      </c>
      <c r="J82" s="4" t="s">
        <v>723</v>
      </c>
      <c r="K82" s="4" t="s">
        <v>724</v>
      </c>
      <c r="L82" t="s">
        <v>23</v>
      </c>
      <c r="M82" t="s">
        <v>725</v>
      </c>
      <c r="N82" t="s">
        <v>726</v>
      </c>
    </row>
    <row r="83" s="1" customFormat="1" spans="1:14">
      <c r="A83" s="5">
        <v>81</v>
      </c>
      <c r="B83" s="1" t="s">
        <v>727</v>
      </c>
      <c r="C83" s="1" t="s">
        <v>728</v>
      </c>
      <c r="D83" s="1" t="s">
        <v>729</v>
      </c>
      <c r="E83" s="1" t="s">
        <v>730</v>
      </c>
      <c r="F83" s="1" t="s">
        <v>108</v>
      </c>
      <c r="G83" s="6" t="s">
        <v>31</v>
      </c>
      <c r="H83" s="4" t="str">
        <f t="shared" si="2"/>
        <v>1</v>
      </c>
      <c r="I83" s="10" t="s">
        <v>562</v>
      </c>
      <c r="J83" s="6" t="s">
        <v>731</v>
      </c>
      <c r="K83" s="6" t="s">
        <v>732</v>
      </c>
      <c r="L83" s="1" t="s">
        <v>23</v>
      </c>
      <c r="M83" s="1" t="s">
        <v>733</v>
      </c>
      <c r="N83" s="1" t="s">
        <v>734</v>
      </c>
    </row>
    <row r="84" spans="1:14">
      <c r="A84" s="2">
        <v>82</v>
      </c>
      <c r="B84" t="s">
        <v>735</v>
      </c>
      <c r="C84" t="s">
        <v>736</v>
      </c>
      <c r="D84" t="s">
        <v>737</v>
      </c>
      <c r="E84" t="s">
        <v>738</v>
      </c>
      <c r="F84" t="s">
        <v>18</v>
      </c>
      <c r="G84" s="4" t="s">
        <v>31</v>
      </c>
      <c r="H84" s="4" t="str">
        <f t="shared" si="2"/>
        <v>1</v>
      </c>
      <c r="I84" s="4" t="s">
        <v>90</v>
      </c>
      <c r="J84" s="4" t="s">
        <v>739</v>
      </c>
      <c r="K84" s="4" t="s">
        <v>740</v>
      </c>
      <c r="L84" t="s">
        <v>23</v>
      </c>
      <c r="M84" t="s">
        <v>741</v>
      </c>
      <c r="N84" t="s">
        <v>742</v>
      </c>
    </row>
    <row r="85" spans="1:14">
      <c r="A85" s="2">
        <v>83</v>
      </c>
      <c r="B85" t="s">
        <v>743</v>
      </c>
      <c r="C85" t="s">
        <v>744</v>
      </c>
      <c r="D85" t="s">
        <v>745</v>
      </c>
      <c r="E85" t="s">
        <v>746</v>
      </c>
      <c r="F85" t="s">
        <v>268</v>
      </c>
      <c r="G85" s="4" t="s">
        <v>31</v>
      </c>
      <c r="H85" s="4" t="str">
        <f t="shared" si="2"/>
        <v>1</v>
      </c>
      <c r="I85" s="4" t="s">
        <v>250</v>
      </c>
      <c r="J85" s="4" t="s">
        <v>747</v>
      </c>
      <c r="K85" s="4" t="s">
        <v>748</v>
      </c>
      <c r="L85" t="s">
        <v>23</v>
      </c>
      <c r="M85" t="s">
        <v>749</v>
      </c>
      <c r="N85" t="s">
        <v>750</v>
      </c>
    </row>
    <row r="86" spans="1:14">
      <c r="A86" s="2">
        <v>84</v>
      </c>
      <c r="B86" t="s">
        <v>751</v>
      </c>
      <c r="C86" t="s">
        <v>752</v>
      </c>
      <c r="D86" t="s">
        <v>753</v>
      </c>
      <c r="E86" t="s">
        <v>754</v>
      </c>
      <c r="F86" t="s">
        <v>755</v>
      </c>
      <c r="G86" s="4" t="s">
        <v>31</v>
      </c>
      <c r="H86" s="4" t="str">
        <f t="shared" si="2"/>
        <v>1</v>
      </c>
      <c r="I86" s="4" t="s">
        <v>756</v>
      </c>
      <c r="J86" s="4" t="s">
        <v>757</v>
      </c>
      <c r="K86" s="4" t="s">
        <v>758</v>
      </c>
      <c r="L86" t="s">
        <v>23</v>
      </c>
      <c r="M86" t="s">
        <v>759</v>
      </c>
      <c r="N86" t="s">
        <v>760</v>
      </c>
    </row>
    <row r="87" spans="1:14">
      <c r="A87" s="2">
        <v>85</v>
      </c>
      <c r="B87" t="s">
        <v>761</v>
      </c>
      <c r="C87" t="s">
        <v>762</v>
      </c>
      <c r="D87" t="s">
        <v>763</v>
      </c>
      <c r="E87" t="s">
        <v>764</v>
      </c>
      <c r="F87" t="s">
        <v>765</v>
      </c>
      <c r="G87" s="4" t="s">
        <v>31</v>
      </c>
      <c r="H87" s="4" t="str">
        <f t="shared" si="2"/>
        <v>1</v>
      </c>
      <c r="I87" s="13" t="s">
        <v>178</v>
      </c>
      <c r="J87" s="4" t="s">
        <v>766</v>
      </c>
      <c r="K87" s="4" t="s">
        <v>767</v>
      </c>
      <c r="L87" t="s">
        <v>23</v>
      </c>
      <c r="M87" t="s">
        <v>768</v>
      </c>
      <c r="N87" t="s">
        <v>769</v>
      </c>
    </row>
    <row r="88" s="1" customFormat="1" spans="1:14">
      <c r="A88" s="5">
        <v>86</v>
      </c>
      <c r="B88" s="1" t="s">
        <v>770</v>
      </c>
      <c r="C88" s="1" t="s">
        <v>771</v>
      </c>
      <c r="D88" s="1" t="s">
        <v>772</v>
      </c>
      <c r="E88" s="1" t="s">
        <v>773</v>
      </c>
      <c r="F88" s="1" t="s">
        <v>108</v>
      </c>
      <c r="G88" s="6" t="s">
        <v>31</v>
      </c>
      <c r="H88" s="4" t="str">
        <f t="shared" si="2"/>
        <v>1</v>
      </c>
      <c r="I88" s="10" t="s">
        <v>774</v>
      </c>
      <c r="J88" s="6" t="s">
        <v>775</v>
      </c>
      <c r="K88" s="6" t="s">
        <v>776</v>
      </c>
      <c r="L88" s="1" t="s">
        <v>23</v>
      </c>
      <c r="M88" s="1" t="s">
        <v>777</v>
      </c>
      <c r="N88" s="1" t="s">
        <v>778</v>
      </c>
    </row>
    <row r="89" spans="1:14">
      <c r="A89" s="2">
        <v>87</v>
      </c>
      <c r="B89" t="s">
        <v>779</v>
      </c>
      <c r="C89" t="s">
        <v>780</v>
      </c>
      <c r="D89" t="s">
        <v>781</v>
      </c>
      <c r="E89" t="s">
        <v>782</v>
      </c>
      <c r="F89" t="s">
        <v>41</v>
      </c>
      <c r="G89" s="4" t="s">
        <v>31</v>
      </c>
      <c r="H89" s="4" t="str">
        <f t="shared" si="2"/>
        <v>1</v>
      </c>
      <c r="I89" s="4" t="s">
        <v>528</v>
      </c>
      <c r="J89" s="4" t="s">
        <v>783</v>
      </c>
      <c r="K89" s="4" t="s">
        <v>784</v>
      </c>
      <c r="L89" t="s">
        <v>73</v>
      </c>
      <c r="M89" t="s">
        <v>785</v>
      </c>
      <c r="N89" t="s">
        <v>540</v>
      </c>
    </row>
    <row r="90" spans="1:14">
      <c r="A90" s="2">
        <v>88</v>
      </c>
      <c r="B90" t="s">
        <v>786</v>
      </c>
      <c r="C90" t="s">
        <v>787</v>
      </c>
      <c r="D90" t="s">
        <v>788</v>
      </c>
      <c r="E90" t="s">
        <v>789</v>
      </c>
      <c r="F90" t="s">
        <v>108</v>
      </c>
      <c r="G90" s="4" t="s">
        <v>31</v>
      </c>
      <c r="H90" s="4" t="str">
        <f t="shared" si="2"/>
        <v>1</v>
      </c>
      <c r="I90" s="4" t="s">
        <v>722</v>
      </c>
      <c r="J90" s="4" t="s">
        <v>790</v>
      </c>
      <c r="K90" s="4" t="s">
        <v>791</v>
      </c>
      <c r="L90" t="s">
        <v>23</v>
      </c>
      <c r="M90" t="s">
        <v>792</v>
      </c>
      <c r="N90" t="s">
        <v>793</v>
      </c>
    </row>
    <row r="91" spans="1:14">
      <c r="A91" s="2">
        <v>89</v>
      </c>
      <c r="B91" t="s">
        <v>794</v>
      </c>
      <c r="C91" t="s">
        <v>795</v>
      </c>
      <c r="D91" t="s">
        <v>796</v>
      </c>
      <c r="E91" t="s">
        <v>797</v>
      </c>
      <c r="F91" t="s">
        <v>798</v>
      </c>
      <c r="G91" s="4" t="s">
        <v>31</v>
      </c>
      <c r="H91" s="4" t="str">
        <f t="shared" si="2"/>
        <v>1</v>
      </c>
      <c r="I91" s="13" t="s">
        <v>178</v>
      </c>
      <c r="J91" s="4" t="s">
        <v>799</v>
      </c>
      <c r="K91" s="4" t="s">
        <v>800</v>
      </c>
      <c r="L91" t="s">
        <v>23</v>
      </c>
      <c r="M91" t="s">
        <v>801</v>
      </c>
      <c r="N91" t="s">
        <v>802</v>
      </c>
    </row>
    <row r="92" s="1" customFormat="1" spans="1:14">
      <c r="A92" s="5">
        <v>90</v>
      </c>
      <c r="B92" s="1" t="s">
        <v>803</v>
      </c>
      <c r="C92" s="1" t="s">
        <v>804</v>
      </c>
      <c r="D92" s="1" t="s">
        <v>805</v>
      </c>
      <c r="E92" s="1" t="s">
        <v>806</v>
      </c>
      <c r="F92" s="1" t="s">
        <v>108</v>
      </c>
      <c r="G92" s="6" t="s">
        <v>31</v>
      </c>
      <c r="H92" s="4" t="str">
        <f t="shared" si="2"/>
        <v>1</v>
      </c>
      <c r="I92" s="11" t="s">
        <v>80</v>
      </c>
      <c r="J92" s="6" t="s">
        <v>807</v>
      </c>
      <c r="K92" s="8" t="s">
        <v>808</v>
      </c>
      <c r="L92" s="1" t="s">
        <v>23</v>
      </c>
      <c r="M92" s="1" t="s">
        <v>809</v>
      </c>
      <c r="N92" s="1" t="s">
        <v>810</v>
      </c>
    </row>
    <row r="93" spans="1:14">
      <c r="A93" s="2">
        <v>91</v>
      </c>
      <c r="B93" t="s">
        <v>811</v>
      </c>
      <c r="C93" t="s">
        <v>812</v>
      </c>
      <c r="D93" t="s">
        <v>813</v>
      </c>
      <c r="E93" t="s">
        <v>814</v>
      </c>
      <c r="F93" t="s">
        <v>18</v>
      </c>
      <c r="G93" s="4" t="s">
        <v>31</v>
      </c>
      <c r="H93" s="4" t="str">
        <f t="shared" si="2"/>
        <v>1</v>
      </c>
      <c r="I93" s="4" t="s">
        <v>20</v>
      </c>
      <c r="J93" s="4" t="s">
        <v>815</v>
      </c>
      <c r="K93" s="4" t="s">
        <v>816</v>
      </c>
      <c r="L93" t="s">
        <v>23</v>
      </c>
      <c r="M93" t="s">
        <v>817</v>
      </c>
      <c r="N93" t="s">
        <v>334</v>
      </c>
    </row>
    <row r="94" s="1" customFormat="1" spans="1:14">
      <c r="A94" s="5">
        <v>92</v>
      </c>
      <c r="B94" s="1" t="s">
        <v>818</v>
      </c>
      <c r="C94" s="1" t="s">
        <v>819</v>
      </c>
      <c r="D94" s="1" t="s">
        <v>820</v>
      </c>
      <c r="E94" s="1" t="s">
        <v>821</v>
      </c>
      <c r="F94" s="1" t="s">
        <v>822</v>
      </c>
      <c r="G94" s="6" t="s">
        <v>31</v>
      </c>
      <c r="H94" s="4" t="str">
        <f t="shared" si="2"/>
        <v>1</v>
      </c>
      <c r="I94" s="10" t="s">
        <v>698</v>
      </c>
      <c r="J94" s="6" t="s">
        <v>823</v>
      </c>
      <c r="K94" s="6" t="s">
        <v>824</v>
      </c>
      <c r="L94" s="1" t="s">
        <v>23</v>
      </c>
      <c r="M94" s="1" t="s">
        <v>825</v>
      </c>
      <c r="N94" s="1" t="s">
        <v>826</v>
      </c>
    </row>
    <row r="95" spans="1:14">
      <c r="A95" s="2">
        <v>93</v>
      </c>
      <c r="B95" t="s">
        <v>827</v>
      </c>
      <c r="C95" t="s">
        <v>828</v>
      </c>
      <c r="D95" t="s">
        <v>829</v>
      </c>
      <c r="E95" t="s">
        <v>830</v>
      </c>
      <c r="F95" t="s">
        <v>831</v>
      </c>
      <c r="G95" s="4" t="s">
        <v>31</v>
      </c>
      <c r="H95" s="4" t="str">
        <f t="shared" si="2"/>
        <v>1</v>
      </c>
      <c r="I95" s="4" t="s">
        <v>278</v>
      </c>
      <c r="J95" s="4" t="s">
        <v>832</v>
      </c>
      <c r="K95" s="4" t="s">
        <v>833</v>
      </c>
      <c r="L95" t="s">
        <v>23</v>
      </c>
      <c r="M95" t="s">
        <v>834</v>
      </c>
      <c r="N95" t="s">
        <v>835</v>
      </c>
    </row>
    <row r="96" spans="1:14">
      <c r="A96" s="2">
        <v>94</v>
      </c>
      <c r="B96" t="s">
        <v>836</v>
      </c>
      <c r="C96" t="s">
        <v>837</v>
      </c>
      <c r="D96" t="s">
        <v>838</v>
      </c>
      <c r="E96" t="s">
        <v>839</v>
      </c>
      <c r="F96" t="s">
        <v>451</v>
      </c>
      <c r="G96" s="4" t="s">
        <v>31</v>
      </c>
      <c r="H96" s="4" t="str">
        <f t="shared" si="2"/>
        <v>1</v>
      </c>
      <c r="I96" s="4" t="s">
        <v>90</v>
      </c>
      <c r="J96" s="4" t="s">
        <v>840</v>
      </c>
      <c r="K96" s="4" t="s">
        <v>841</v>
      </c>
      <c r="L96" t="s">
        <v>23</v>
      </c>
      <c r="M96" t="s">
        <v>842</v>
      </c>
      <c r="N96" t="s">
        <v>843</v>
      </c>
    </row>
    <row r="97" s="1" customFormat="1" spans="1:14">
      <c r="A97" s="5">
        <v>95</v>
      </c>
      <c r="B97" s="1" t="s">
        <v>844</v>
      </c>
      <c r="C97" s="1" t="s">
        <v>845</v>
      </c>
      <c r="D97" s="1" t="s">
        <v>846</v>
      </c>
      <c r="E97" s="1" t="s">
        <v>847</v>
      </c>
      <c r="F97" s="1" t="s">
        <v>848</v>
      </c>
      <c r="G97" s="4" t="s">
        <v>31</v>
      </c>
      <c r="H97" s="4" t="str">
        <f t="shared" si="2"/>
        <v>1</v>
      </c>
      <c r="I97" s="10" t="s">
        <v>698</v>
      </c>
      <c r="J97" s="6" t="s">
        <v>849</v>
      </c>
      <c r="K97" s="6" t="s">
        <v>850</v>
      </c>
      <c r="L97" s="1" t="s">
        <v>23</v>
      </c>
      <c r="M97" s="1" t="s">
        <v>851</v>
      </c>
      <c r="N97" s="1" t="s">
        <v>852</v>
      </c>
    </row>
    <row r="98" spans="1:14">
      <c r="A98" s="2">
        <v>96</v>
      </c>
      <c r="B98" t="s">
        <v>853</v>
      </c>
      <c r="C98" t="s">
        <v>854</v>
      </c>
      <c r="D98" t="s">
        <v>855</v>
      </c>
      <c r="E98" t="s">
        <v>856</v>
      </c>
      <c r="F98" t="s">
        <v>108</v>
      </c>
      <c r="G98" s="4" t="s">
        <v>31</v>
      </c>
      <c r="H98" s="4" t="str">
        <f t="shared" si="2"/>
        <v>1</v>
      </c>
      <c r="I98" s="4" t="s">
        <v>250</v>
      </c>
      <c r="J98" s="4" t="s">
        <v>857</v>
      </c>
      <c r="K98" s="4" t="s">
        <v>858</v>
      </c>
      <c r="L98" t="s">
        <v>23</v>
      </c>
      <c r="M98" t="s">
        <v>859</v>
      </c>
      <c r="N98" t="s">
        <v>860</v>
      </c>
    </row>
    <row r="99" s="1" customFormat="1" spans="1:14">
      <c r="A99" s="5">
        <v>97</v>
      </c>
      <c r="B99" s="1" t="s">
        <v>861</v>
      </c>
      <c r="C99" s="1" t="s">
        <v>862</v>
      </c>
      <c r="D99" s="1" t="s">
        <v>863</v>
      </c>
      <c r="E99" s="1" t="s">
        <v>864</v>
      </c>
      <c r="F99" s="1" t="s">
        <v>108</v>
      </c>
      <c r="G99" s="6" t="s">
        <v>31</v>
      </c>
      <c r="H99" s="4" t="str">
        <f>IF(G99="Non-profit","1","0")</f>
        <v>1</v>
      </c>
      <c r="I99" s="10" t="s">
        <v>865</v>
      </c>
      <c r="J99" s="6" t="s">
        <v>866</v>
      </c>
      <c r="K99" s="6" t="s">
        <v>867</v>
      </c>
      <c r="L99" s="1" t="s">
        <v>23</v>
      </c>
      <c r="M99" s="1" t="s">
        <v>868</v>
      </c>
      <c r="N99" s="1" t="s">
        <v>869</v>
      </c>
    </row>
    <row r="100" spans="1:14">
      <c r="A100" s="2">
        <v>98</v>
      </c>
      <c r="B100" t="s">
        <v>870</v>
      </c>
      <c r="C100" t="s">
        <v>871</v>
      </c>
      <c r="D100" t="s">
        <v>872</v>
      </c>
      <c r="E100" t="s">
        <v>873</v>
      </c>
      <c r="F100" t="s">
        <v>469</v>
      </c>
      <c r="G100" s="4" t="s">
        <v>19</v>
      </c>
      <c r="H100" s="4" t="str">
        <f>IF(G100="Non-profit","1","0")</f>
        <v>0</v>
      </c>
      <c r="I100" s="4" t="s">
        <v>367</v>
      </c>
      <c r="J100" s="4" t="s">
        <v>874</v>
      </c>
      <c r="K100" s="4" t="s">
        <v>875</v>
      </c>
      <c r="L100" t="s">
        <v>23</v>
      </c>
      <c r="M100" t="s">
        <v>876</v>
      </c>
      <c r="N100" t="s">
        <v>877</v>
      </c>
    </row>
    <row r="101" s="1" customFormat="1" spans="1:14">
      <c r="A101" s="5">
        <v>99</v>
      </c>
      <c r="B101" s="1" t="s">
        <v>878</v>
      </c>
      <c r="C101" s="1" t="s">
        <v>879</v>
      </c>
      <c r="D101" s="1" t="s">
        <v>880</v>
      </c>
      <c r="E101" s="1" t="s">
        <v>881</v>
      </c>
      <c r="F101" s="1" t="s">
        <v>41</v>
      </c>
      <c r="G101" s="6" t="s">
        <v>31</v>
      </c>
      <c r="H101" s="4" t="str">
        <f>IF(G101="Non-profit","1","0")</f>
        <v>1</v>
      </c>
      <c r="I101" s="10" t="s">
        <v>52</v>
      </c>
      <c r="J101" s="6" t="s">
        <v>882</v>
      </c>
      <c r="K101" s="6" t="s">
        <v>883</v>
      </c>
      <c r="L101" s="1" t="s">
        <v>23</v>
      </c>
      <c r="M101" s="1" t="s">
        <v>884</v>
      </c>
      <c r="N101" s="1" t="s">
        <v>885</v>
      </c>
    </row>
  </sheetData>
  <hyperlinks>
    <hyperlink ref="K11" r:id="rId1" display="www.bnu.edu.pk"/>
    <hyperlink ref="K92" r:id="rId2" display="www.umt.edu.p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</cp:lastModifiedBy>
  <dcterms:created xsi:type="dcterms:W3CDTF">2023-08-01T11:33:00Z</dcterms:created>
  <dcterms:modified xsi:type="dcterms:W3CDTF">2023-08-06T09:22:10Z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5613D648465D46A2836C648E12C48458</vt:lpwstr>
  </property>
  <property fmtid="{D5CDD505-2E9C-101B-9397-08002B2CF9AE}" pid="3" name="KSOProductBuildVer">
    <vt:lpwstr>1033-11.2.0.11537</vt:lpwstr>
  </property>
</Properties>
</file>