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 900\Desktop\"/>
    </mc:Choice>
  </mc:AlternateContent>
  <xr:revisionPtr revIDLastSave="0" documentId="13_ncr:1_{EBDB975E-0B7F-4B58-9651-D8780C9CC044}" xr6:coauthVersionLast="47" xr6:coauthVersionMax="47" xr10:uidLastSave="{00000000-0000-0000-0000-000000000000}"/>
  <bookViews>
    <workbookView xWindow="-110" yWindow="-110" windowWidth="19420" windowHeight="9800" xr2:uid="{1AF43CFE-FB0D-429C-9C56-4134A49B1F97}"/>
  </bookViews>
  <sheets>
    <sheet name="ListHD" sheetId="1" r:id="rId1"/>
    <sheet name="Ghich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1" l="1"/>
  <c r="U6" i="1" s="1"/>
  <c r="S7" i="1"/>
  <c r="U7" i="1" s="1"/>
  <c r="S8" i="1"/>
  <c r="U8" i="1" s="1"/>
  <c r="S5" i="1"/>
  <c r="U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ASIA</author>
  </authors>
  <commentList>
    <comment ref="J1" authorId="0" shapeId="0" xr:uid="{27CB0DBE-9DF0-43A7-B197-5835C8BD2711}">
      <text>
        <r>
          <rPr>
            <b/>
            <sz val="9"/>
            <color indexed="81"/>
            <rFont val="Tahoma"/>
            <charset val="1"/>
          </rPr>
          <t>Hình thức thanh toán
1: Tiền mặt
2: Chuyển khoản
3: Tiền mặt/ chuyển khoản
4: Đối trừ công nợ
5: Không thu tiền</t>
        </r>
      </text>
    </comment>
    <comment ref="N1" authorId="0" shapeId="0" xr:uid="{EEB5EE67-509D-4CAC-9171-CC635056113A}">
      <text>
        <r>
          <rPr>
            <b/>
            <sz val="9"/>
            <color indexed="81"/>
            <rFont val="Tahoma"/>
            <family val="2"/>
          </rPr>
          <t>Số lô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O1" authorId="0" shapeId="0" xr:uid="{5FD23B0F-DE17-469D-855E-69FF88064F64}">
      <text>
        <r>
          <rPr>
            <b/>
            <sz val="9"/>
            <color indexed="81"/>
            <rFont val="Tahoma"/>
            <family val="2"/>
          </rPr>
          <t>Hạn sử dụng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E5DE7EF0-1789-472A-B990-086017A5115D}">
      <text>
        <r>
          <rPr>
            <b/>
            <sz val="9"/>
            <color indexed="81"/>
            <rFont val="Tahoma"/>
            <family val="2"/>
          </rPr>
          <t>Ghi chú</t>
        </r>
        <r>
          <rPr>
            <sz val="9"/>
            <color indexed="81"/>
            <rFont val="Tahoma"/>
            <family val="2"/>
          </rPr>
          <t>:
ThanhTien = SoLuong x DonGia</t>
        </r>
      </text>
    </comment>
    <comment ref="U1" authorId="0" shapeId="0" xr:uid="{2B216CF0-1708-4D41-AF64-DC21F59C32E0}">
      <text>
        <r>
          <rPr>
            <b/>
            <sz val="9"/>
            <color indexed="81"/>
            <rFont val="Tahoma"/>
            <family val="2"/>
          </rPr>
          <t xml:space="preserve">Ghi chú:
</t>
        </r>
        <r>
          <rPr>
            <sz val="9"/>
            <color indexed="81"/>
            <rFont val="Tahoma"/>
            <family val="2"/>
          </rPr>
          <t>TienThue: Tiền thuế của mỗi sản phẩm</t>
        </r>
        <r>
          <rPr>
            <b/>
            <sz val="9"/>
            <color indexed="81"/>
            <rFont val="Tahoma"/>
            <family val="2"/>
          </rPr>
          <t>. 
Tiền thuế = (ThanhTien x ThueSuat)/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 xr:uid="{15B2EC50-FD26-4FC2-BC2D-FA419287C838}">
      <text>
        <r>
          <rPr>
            <b/>
            <sz val="9"/>
            <color indexed="81"/>
            <rFont val="Tahoma"/>
            <family val="2"/>
          </rPr>
          <t>Tính chất hàng hóa, dịch vụ</t>
        </r>
        <r>
          <rPr>
            <sz val="9"/>
            <color indexed="81"/>
            <rFont val="Tahoma"/>
            <family val="2"/>
          </rPr>
          <t xml:space="preserve">
1: HH/DV
2: KM
3: CK
4: Ghi chú</t>
        </r>
      </text>
    </comment>
  </commentList>
</comments>
</file>

<file path=xl/sharedStrings.xml><?xml version="1.0" encoding="utf-8"?>
<sst xmlns="http://schemas.openxmlformats.org/spreadsheetml/2006/main" count="65" uniqueCount="57">
  <si>
    <t>MaSoThue</t>
  </si>
  <si>
    <t>TenNguoiMua</t>
  </si>
  <si>
    <t>TenDonVi</t>
  </si>
  <si>
    <t>DiaChiKhachHang</t>
  </si>
  <si>
    <t>MailKhachHang</t>
  </si>
  <si>
    <t>SoDienThoaiKH</t>
  </si>
  <si>
    <t>SoTaiKhoan</t>
  </si>
  <si>
    <t>TenTaiKhoan</t>
  </si>
  <si>
    <t>HinhThucThanhToan(*)</t>
  </si>
  <si>
    <t>LoaiTien(*)</t>
  </si>
  <si>
    <t>TenHangHoa(*)</t>
  </si>
  <si>
    <t>MaHangHoa</t>
  </si>
  <si>
    <t>DonViTinh</t>
  </si>
  <si>
    <t>SoLuong</t>
  </si>
  <si>
    <t>DonGia</t>
  </si>
  <si>
    <t>ThanhTien(*)</t>
  </si>
  <si>
    <t>ThueSuat(*)</t>
  </si>
  <si>
    <t>TienThue(*)</t>
  </si>
  <si>
    <t>TinhChat(*)</t>
  </si>
  <si>
    <t>TyGia(*)</t>
  </si>
  <si>
    <t>1</t>
  </si>
  <si>
    <t>0107521365</t>
  </si>
  <si>
    <t>CÔNG TY A</t>
  </si>
  <si>
    <t>xxx@gmail.com</t>
  </si>
  <si>
    <t>2</t>
  </si>
  <si>
    <t>VND</t>
  </si>
  <si>
    <t>Sản phẩm 01</t>
  </si>
  <si>
    <t>01</t>
  </si>
  <si>
    <t>Chuyến</t>
  </si>
  <si>
    <t>Sản phẩm 02</t>
  </si>
  <si>
    <t>02</t>
  </si>
  <si>
    <t>Kg</t>
  </si>
  <si>
    <t>Sản phẩm 03</t>
  </si>
  <si>
    <t>03</t>
  </si>
  <si>
    <t>M3</t>
  </si>
  <si>
    <t>3</t>
  </si>
  <si>
    <t>Gói hàng 01</t>
  </si>
  <si>
    <t>ABC</t>
  </si>
  <si>
    <t>Địa chỉ A</t>
  </si>
  <si>
    <t>MaHD(*)</t>
  </si>
  <si>
    <t>Sản phẩm A</t>
  </si>
  <si>
    <t>Sản phẩm B</t>
  </si>
  <si>
    <t>Sản phẩm C</t>
  </si>
  <si>
    <t>Hình thức thanh toán</t>
  </si>
  <si>
    <t>1: Tiền mặt</t>
  </si>
  <si>
    <t>2: Chuyển khoản</t>
  </si>
  <si>
    <t>3: Tiền mặt/ chuyển khoản</t>
  </si>
  <si>
    <t>4: Đối trừ công nợ</t>
  </si>
  <si>
    <t>5: Không thu tiền</t>
  </si>
  <si>
    <t>Tính chất hàng hóa, dịch vụ</t>
  </si>
  <si>
    <t>1: HH/DV</t>
  </si>
  <si>
    <t>2: KM</t>
  </si>
  <si>
    <t>3: CK</t>
  </si>
  <si>
    <t>4: Ghi chú</t>
  </si>
  <si>
    <t>SoLo</t>
  </si>
  <si>
    <t>HanSuDung</t>
  </si>
  <si>
    <t>23/06/2022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</si>
</sst>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3" fontId="7" fillId="0" borderId="0" xfId="0" applyNumberFormat="1" applyFont="1"/>
    <xf numFmtId="1" fontId="7" fillId="0" borderId="0" xfId="0" applyNumberFormat="1" applyFont="1"/>
    <xf numFmtId="0" fontId="7" fillId="0" borderId="0" xfId="0" applyFont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3" fontId="7" fillId="5" borderId="1" xfId="0" applyNumberFormat="1" applyFont="1" applyFill="1" applyBorder="1"/>
    <xf numFmtId="1" fontId="7" fillId="5" borderId="1" xfId="0" applyNumberFormat="1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3" fontId="7" fillId="4" borderId="1" xfId="0" applyNumberFormat="1" applyFont="1" applyFill="1" applyBorder="1"/>
    <xf numFmtId="1" fontId="7" fillId="4" borderId="1" xfId="0" applyNumberFormat="1" applyFont="1" applyFill="1" applyBorder="1"/>
    <xf numFmtId="0" fontId="7" fillId="6" borderId="1" xfId="0" applyFont="1" applyFill="1" applyBorder="1"/>
    <xf numFmtId="0" fontId="7" fillId="6" borderId="1" xfId="0" applyFont="1" applyFill="1" applyBorder="1" applyAlignment="1">
      <alignment horizontal="center"/>
    </xf>
    <xf numFmtId="3" fontId="7" fillId="6" borderId="1" xfId="0" applyNumberFormat="1" applyFont="1" applyFill="1" applyBorder="1"/>
    <xf numFmtId="1" fontId="7" fillId="6" borderId="1" xfId="0" applyNumberFormat="1" applyFont="1" applyFill="1" applyBorder="1"/>
    <xf numFmtId="1" fontId="6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/>
    <xf numFmtId="1" fontId="6" fillId="3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Border="1"/>
    <xf numFmtId="1" fontId="7" fillId="0" borderId="1" xfId="0" applyNumberFormat="1" applyFont="1" applyBorder="1"/>
    <xf numFmtId="1" fontId="6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66B4-B301-41ED-B48F-710FCDC6CB0D}">
  <dimension ref="A1:W8"/>
  <sheetViews>
    <sheetView tabSelected="1" topLeftCell="M1" workbookViewId="0">
      <selection activeCell="C6" sqref="C6"/>
    </sheetView>
  </sheetViews>
  <sheetFormatPr defaultRowHeight="14" x14ac:dyDescent="0.3"/>
  <cols>
    <col min="1" max="1" width="8.7265625" style="1"/>
    <col min="2" max="2" width="11.81640625" style="1" customWidth="1"/>
    <col min="3" max="3" width="16" style="1" customWidth="1"/>
    <col min="4" max="4" width="12.7265625" style="1" customWidth="1"/>
    <col min="5" max="6" width="19.1796875" style="1" customWidth="1"/>
    <col min="7" max="7" width="15.26953125" style="1" customWidth="1"/>
    <col min="8" max="8" width="16" style="1" customWidth="1"/>
    <col min="9" max="9" width="12.81640625" style="1" customWidth="1"/>
    <col min="10" max="10" width="22.1796875" style="6" customWidth="1"/>
    <col min="11" max="11" width="11.54296875" style="1" customWidth="1"/>
    <col min="12" max="12" width="15.453125" style="1" customWidth="1"/>
    <col min="13" max="15" width="14" style="1" customWidth="1"/>
    <col min="16" max="16" width="13.81640625" style="1" customWidth="1"/>
    <col min="17" max="17" width="9.1796875" style="4"/>
    <col min="18" max="18" width="9.54296875" style="5" bestFit="1" customWidth="1"/>
    <col min="19" max="19" width="15.26953125" style="1" bestFit="1" customWidth="1"/>
    <col min="20" max="21" width="13.81640625" style="1" bestFit="1" customWidth="1"/>
    <col min="22" max="22" width="13.90625" style="1" bestFit="1" customWidth="1"/>
    <col min="23" max="16384" width="8.7265625" style="1"/>
  </cols>
  <sheetData>
    <row r="1" spans="1:23" x14ac:dyDescent="0.3">
      <c r="A1" s="19" t="s">
        <v>39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1" t="s">
        <v>8</v>
      </c>
      <c r="K1" s="22" t="s">
        <v>9</v>
      </c>
      <c r="L1" s="22" t="s">
        <v>10</v>
      </c>
      <c r="M1" s="20" t="s">
        <v>11</v>
      </c>
      <c r="N1" s="20" t="s">
        <v>54</v>
      </c>
      <c r="O1" s="20" t="s">
        <v>55</v>
      </c>
      <c r="P1" s="20" t="s">
        <v>12</v>
      </c>
      <c r="Q1" s="23" t="s">
        <v>13</v>
      </c>
      <c r="R1" s="24" t="s">
        <v>14</v>
      </c>
      <c r="S1" s="25" t="s">
        <v>15</v>
      </c>
      <c r="T1" s="25" t="s">
        <v>16</v>
      </c>
      <c r="U1" s="25" t="s">
        <v>17</v>
      </c>
      <c r="V1" s="25" t="s">
        <v>18</v>
      </c>
      <c r="W1" s="25" t="s">
        <v>19</v>
      </c>
    </row>
    <row r="2" spans="1:23" x14ac:dyDescent="0.3">
      <c r="A2" s="7" t="s">
        <v>20</v>
      </c>
      <c r="B2" s="7" t="s">
        <v>21</v>
      </c>
      <c r="C2" s="7"/>
      <c r="D2" s="7" t="s">
        <v>22</v>
      </c>
      <c r="E2" s="7" t="s">
        <v>38</v>
      </c>
      <c r="F2" s="7" t="s">
        <v>23</v>
      </c>
      <c r="G2" s="7"/>
      <c r="H2" s="7"/>
      <c r="I2" s="7"/>
      <c r="J2" s="8">
        <v>2</v>
      </c>
      <c r="K2" s="7" t="s">
        <v>25</v>
      </c>
      <c r="L2" s="7" t="s">
        <v>26</v>
      </c>
      <c r="M2" s="7" t="s">
        <v>27</v>
      </c>
      <c r="N2" s="7">
        <v>1</v>
      </c>
      <c r="O2" s="7" t="s">
        <v>56</v>
      </c>
      <c r="P2" s="7" t="s">
        <v>28</v>
      </c>
      <c r="Q2" s="9">
        <v>1</v>
      </c>
      <c r="R2" s="10">
        <v>480000</v>
      </c>
      <c r="S2" s="7">
        <v>480000</v>
      </c>
      <c r="T2" s="7">
        <v>10</v>
      </c>
      <c r="U2" s="7">
        <v>48000</v>
      </c>
      <c r="V2" s="7">
        <v>1</v>
      </c>
      <c r="W2" s="7">
        <v>1</v>
      </c>
    </row>
    <row r="3" spans="1:23" x14ac:dyDescent="0.3">
      <c r="A3" s="7" t="s">
        <v>20</v>
      </c>
      <c r="B3" s="7"/>
      <c r="C3" s="7"/>
      <c r="D3" s="7"/>
      <c r="E3" s="7"/>
      <c r="F3" s="7"/>
      <c r="G3" s="7"/>
      <c r="H3" s="7"/>
      <c r="I3" s="7"/>
      <c r="J3" s="8"/>
      <c r="K3" s="7"/>
      <c r="L3" s="7" t="s">
        <v>29</v>
      </c>
      <c r="M3" s="7" t="s">
        <v>30</v>
      </c>
      <c r="N3" s="7">
        <v>2</v>
      </c>
      <c r="O3" s="7" t="s">
        <v>56</v>
      </c>
      <c r="P3" s="7" t="s">
        <v>31</v>
      </c>
      <c r="Q3" s="9">
        <v>2</v>
      </c>
      <c r="R3" s="10">
        <v>1600</v>
      </c>
      <c r="S3" s="7">
        <v>2264000</v>
      </c>
      <c r="T3" s="7">
        <v>10</v>
      </c>
      <c r="U3" s="7">
        <v>22640000</v>
      </c>
      <c r="V3" s="7">
        <v>1</v>
      </c>
      <c r="W3" s="7">
        <v>1</v>
      </c>
    </row>
    <row r="4" spans="1:23" x14ac:dyDescent="0.3">
      <c r="A4" s="7" t="s">
        <v>20</v>
      </c>
      <c r="B4" s="7"/>
      <c r="C4" s="7"/>
      <c r="D4" s="7"/>
      <c r="E4" s="7"/>
      <c r="F4" s="7"/>
      <c r="G4" s="7"/>
      <c r="H4" s="7"/>
      <c r="I4" s="7"/>
      <c r="J4" s="8"/>
      <c r="K4" s="7"/>
      <c r="L4" s="7" t="s">
        <v>32</v>
      </c>
      <c r="M4" s="7" t="s">
        <v>33</v>
      </c>
      <c r="N4" s="7">
        <v>2</v>
      </c>
      <c r="O4" s="7" t="s">
        <v>56</v>
      </c>
      <c r="P4" s="7" t="s">
        <v>34</v>
      </c>
      <c r="Q4" s="9">
        <v>3</v>
      </c>
      <c r="R4" s="10">
        <v>480000</v>
      </c>
      <c r="S4" s="7">
        <v>1797600</v>
      </c>
      <c r="T4" s="7">
        <v>10</v>
      </c>
      <c r="U4" s="7">
        <v>17976000</v>
      </c>
      <c r="V4" s="7">
        <v>1</v>
      </c>
      <c r="W4" s="7">
        <v>1</v>
      </c>
    </row>
    <row r="5" spans="1:23" x14ac:dyDescent="0.3">
      <c r="A5" s="11" t="s">
        <v>24</v>
      </c>
      <c r="B5" s="11"/>
      <c r="C5" s="11"/>
      <c r="D5" s="11"/>
      <c r="E5" s="11"/>
      <c r="F5" s="11"/>
      <c r="G5" s="11"/>
      <c r="H5" s="11"/>
      <c r="I5" s="11"/>
      <c r="J5" s="12">
        <v>2</v>
      </c>
      <c r="K5" s="11" t="s">
        <v>25</v>
      </c>
      <c r="L5" s="11" t="s">
        <v>36</v>
      </c>
      <c r="M5" s="11" t="s">
        <v>37</v>
      </c>
      <c r="N5" s="11"/>
      <c r="O5" s="11"/>
      <c r="P5" s="11"/>
      <c r="Q5" s="13">
        <v>3</v>
      </c>
      <c r="R5" s="14">
        <v>230000</v>
      </c>
      <c r="S5" s="11">
        <f>Q5*R5</f>
        <v>690000</v>
      </c>
      <c r="T5" s="11">
        <v>10</v>
      </c>
      <c r="U5" s="11">
        <f>(S5*T5)/100</f>
        <v>69000</v>
      </c>
      <c r="V5" s="11">
        <v>1</v>
      </c>
      <c r="W5" s="11">
        <v>1</v>
      </c>
    </row>
    <row r="6" spans="1:23" x14ac:dyDescent="0.3">
      <c r="A6" s="15" t="s">
        <v>35</v>
      </c>
      <c r="B6" s="15"/>
      <c r="C6" s="15"/>
      <c r="D6" s="15"/>
      <c r="E6" s="15"/>
      <c r="F6" s="15"/>
      <c r="G6" s="15"/>
      <c r="H6" s="15"/>
      <c r="I6" s="15"/>
      <c r="J6" s="16">
        <v>2</v>
      </c>
      <c r="K6" s="15" t="s">
        <v>25</v>
      </c>
      <c r="L6" s="15" t="s">
        <v>40</v>
      </c>
      <c r="M6" s="15"/>
      <c r="N6" s="15"/>
      <c r="O6" s="15"/>
      <c r="P6" s="15"/>
      <c r="Q6" s="17">
        <v>1</v>
      </c>
      <c r="R6" s="18">
        <v>200000</v>
      </c>
      <c r="S6" s="15">
        <f t="shared" ref="S6:S8" si="0">Q6*R6</f>
        <v>200000</v>
      </c>
      <c r="T6" s="15">
        <v>8</v>
      </c>
      <c r="U6" s="15">
        <f t="shared" ref="U6:U8" si="1">(S6*T6)/100</f>
        <v>16000</v>
      </c>
      <c r="V6" s="15">
        <v>1</v>
      </c>
      <c r="W6" s="15">
        <v>1</v>
      </c>
    </row>
    <row r="7" spans="1:23" x14ac:dyDescent="0.3">
      <c r="A7" s="15" t="s">
        <v>35</v>
      </c>
      <c r="B7" s="15"/>
      <c r="C7" s="15"/>
      <c r="D7" s="15"/>
      <c r="E7" s="15"/>
      <c r="F7" s="15"/>
      <c r="G7" s="15"/>
      <c r="H7" s="15"/>
      <c r="I7" s="15"/>
      <c r="J7" s="16"/>
      <c r="K7" s="15"/>
      <c r="L7" s="15" t="s">
        <v>41</v>
      </c>
      <c r="M7" s="15"/>
      <c r="N7" s="15"/>
      <c r="O7" s="15"/>
      <c r="P7" s="15"/>
      <c r="Q7" s="17">
        <v>2</v>
      </c>
      <c r="R7" s="18">
        <v>2900000</v>
      </c>
      <c r="S7" s="15">
        <f t="shared" si="0"/>
        <v>5800000</v>
      </c>
      <c r="T7" s="15">
        <v>10</v>
      </c>
      <c r="U7" s="15">
        <f t="shared" si="1"/>
        <v>580000</v>
      </c>
      <c r="V7" s="15">
        <v>1</v>
      </c>
      <c r="W7" s="15">
        <v>1</v>
      </c>
    </row>
    <row r="8" spans="1:23" x14ac:dyDescent="0.3">
      <c r="A8" s="15" t="s">
        <v>35</v>
      </c>
      <c r="B8" s="15"/>
      <c r="C8" s="15"/>
      <c r="D8" s="15"/>
      <c r="E8" s="15"/>
      <c r="F8" s="15"/>
      <c r="G8" s="15"/>
      <c r="H8" s="15"/>
      <c r="I8" s="15"/>
      <c r="J8" s="16"/>
      <c r="K8" s="15"/>
      <c r="L8" s="15" t="s">
        <v>42</v>
      </c>
      <c r="M8" s="15"/>
      <c r="N8" s="15"/>
      <c r="O8" s="15"/>
      <c r="P8" s="15"/>
      <c r="Q8" s="17">
        <v>3</v>
      </c>
      <c r="R8" s="18">
        <v>2300000</v>
      </c>
      <c r="S8" s="15">
        <f t="shared" si="0"/>
        <v>6900000</v>
      </c>
      <c r="T8" s="15">
        <v>8</v>
      </c>
      <c r="U8" s="15">
        <f t="shared" si="1"/>
        <v>552000</v>
      </c>
      <c r="V8" s="15">
        <v>1</v>
      </c>
      <c r="W8" s="15">
        <v>1</v>
      </c>
    </row>
  </sheetData>
  <phoneticPr fontId="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5431-CD75-4952-89A8-789BAD2B1937}">
  <dimension ref="A1:B6"/>
  <sheetViews>
    <sheetView workbookViewId="0">
      <selection activeCell="A11" sqref="A1:XFD1048576"/>
    </sheetView>
  </sheetViews>
  <sheetFormatPr defaultRowHeight="16.5" x14ac:dyDescent="0.35"/>
  <cols>
    <col min="1" max="1" width="32.54296875" style="3" customWidth="1"/>
    <col min="2" max="2" width="25.54296875" style="3" customWidth="1"/>
    <col min="3" max="16384" width="8.7265625" style="3"/>
  </cols>
  <sheetData>
    <row r="1" spans="1:2" x14ac:dyDescent="0.35">
      <c r="A1" s="2" t="s">
        <v>43</v>
      </c>
      <c r="B1" s="2" t="s">
        <v>49</v>
      </c>
    </row>
    <row r="2" spans="1:2" x14ac:dyDescent="0.35">
      <c r="A2" s="3" t="s">
        <v>44</v>
      </c>
      <c r="B2" s="3" t="s">
        <v>50</v>
      </c>
    </row>
    <row r="3" spans="1:2" x14ac:dyDescent="0.35">
      <c r="A3" s="3" t="s">
        <v>45</v>
      </c>
      <c r="B3" s="3" t="s">
        <v>51</v>
      </c>
    </row>
    <row r="4" spans="1:2" x14ac:dyDescent="0.35">
      <c r="A4" s="3" t="s">
        <v>46</v>
      </c>
      <c r="B4" s="3" t="s">
        <v>52</v>
      </c>
    </row>
    <row r="5" spans="1:2" x14ac:dyDescent="0.35">
      <c r="A5" s="3" t="s">
        <v>47</v>
      </c>
      <c r="B5" s="3" t="s">
        <v>53</v>
      </c>
    </row>
    <row r="6" spans="1:2" x14ac:dyDescent="0.35">
      <c r="A6" s="3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ListHD</vt:lpstr>
      <vt:lpstr>Ghichu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</dc:creator>
  <cp:lastModifiedBy>HGSYS</cp:lastModifiedBy>
  <dcterms:created xsi:type="dcterms:W3CDTF">2022-06-21T01:29:37Z</dcterms:created>
  <dcterms:modified xsi:type="dcterms:W3CDTF">2022-07-23T03:15:27Z</dcterms:modified>
</cp:coreProperties>
</file>