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S_GROUP\12-05-2022 FILE MAU EXCEL\MẪU CÓ SỐ LÔ VÀ HẠN SỬ DỤNG\"/>
    </mc:Choice>
  </mc:AlternateContent>
  <xr:revisionPtr revIDLastSave="0" documentId="13_ncr:1_{A5D42463-2D9C-4A33-AB17-B84DD5731EAE}" xr6:coauthVersionLast="47" xr6:coauthVersionMax="47" xr10:uidLastSave="{00000000-0000-0000-0000-000000000000}"/>
  <bookViews>
    <workbookView xWindow="-120" yWindow="-120" windowWidth="20730" windowHeight="11160" xr2:uid="{1AF43CFE-FB0D-429C-9C56-4134A49B1F9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1" l="1"/>
  <c r="U6" i="1" s="1"/>
  <c r="S7" i="1"/>
  <c r="U7" i="1" s="1"/>
  <c r="S8" i="1"/>
  <c r="U8" i="1" s="1"/>
  <c r="S5" i="1"/>
  <c r="U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ASIA</author>
  </authors>
  <commentList>
    <comment ref="J1" authorId="0" shapeId="0" xr:uid="{27CB0DBE-9DF0-43A7-B197-5835C8BD2711}">
      <text>
        <r>
          <rPr>
            <b/>
            <sz val="9"/>
            <color indexed="81"/>
            <rFont val="Tahoma"/>
            <charset val="1"/>
          </rPr>
          <t>Hình thức thanh toán
1: Tiền mặt
2: Chuyển khoản
3: Tiền mặt/ chuyển khoản
4: Đối trừ công nợ
5: Không thu tiền</t>
        </r>
      </text>
    </comment>
    <comment ref="N1" authorId="0" shapeId="0" xr:uid="{EEB5EE67-509D-4CAC-9171-CC635056113A}">
      <text>
        <r>
          <rPr>
            <b/>
            <sz val="9"/>
            <color indexed="81"/>
            <rFont val="Tahoma"/>
            <family val="2"/>
          </rPr>
          <t>Số lô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O1" authorId="0" shapeId="0" xr:uid="{5FD23B0F-DE17-469D-855E-69FF88064F64}">
      <text>
        <r>
          <rPr>
            <b/>
            <sz val="9"/>
            <color indexed="81"/>
            <rFont val="Tahoma"/>
            <family val="2"/>
          </rPr>
          <t>Hạn sử dụng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E5DE7EF0-1789-472A-B990-086017A5115D}">
      <text>
        <r>
          <rPr>
            <b/>
            <sz val="9"/>
            <color indexed="81"/>
            <rFont val="Tahoma"/>
            <family val="2"/>
          </rPr>
          <t>Ghi chú</t>
        </r>
        <r>
          <rPr>
            <sz val="9"/>
            <color indexed="81"/>
            <rFont val="Tahoma"/>
            <family val="2"/>
          </rPr>
          <t>:
ThanhTien = SoLuong x DonGia</t>
        </r>
      </text>
    </comment>
    <comment ref="U1" authorId="0" shapeId="0" xr:uid="{2B216CF0-1708-4D41-AF64-DC21F59C32E0}">
      <text>
        <r>
          <rPr>
            <b/>
            <sz val="9"/>
            <color indexed="81"/>
            <rFont val="Tahoma"/>
            <family val="2"/>
          </rPr>
          <t xml:space="preserve">Ghi chú:
</t>
        </r>
        <r>
          <rPr>
            <sz val="9"/>
            <color indexed="81"/>
            <rFont val="Tahoma"/>
            <family val="2"/>
          </rPr>
          <t>TienThue: Tiền thuế của mỗi sản phẩm</t>
        </r>
        <r>
          <rPr>
            <b/>
            <sz val="9"/>
            <color indexed="81"/>
            <rFont val="Tahoma"/>
            <family val="2"/>
          </rPr>
          <t>. 
Tiền thuế = (ThanhTien x ThueSuat)/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 xr:uid="{15B2EC50-FD26-4FC2-BC2D-FA419287C838}">
      <text>
        <r>
          <rPr>
            <b/>
            <sz val="9"/>
            <color indexed="81"/>
            <rFont val="Tahoma"/>
            <family val="2"/>
          </rPr>
          <t>Tính chất hàng hóa, dịch vụ</t>
        </r>
        <r>
          <rPr>
            <sz val="9"/>
            <color indexed="81"/>
            <rFont val="Tahoma"/>
            <family val="2"/>
          </rPr>
          <t xml:space="preserve">
1: HH/DV
2: KM
3: CK
4: Ghi chú</t>
        </r>
      </text>
    </comment>
  </commentList>
</comments>
</file>

<file path=xl/sharedStrings.xml><?xml version="1.0" encoding="utf-8"?>
<sst xmlns="http://schemas.openxmlformats.org/spreadsheetml/2006/main" count="65" uniqueCount="57">
  <si>
    <t>MaSoThue</t>
  </si>
  <si>
    <t>TenNguoiMua</t>
  </si>
  <si>
    <t>TenDonVi</t>
  </si>
  <si>
    <t>DiaChiKhachHang</t>
  </si>
  <si>
    <t>MailKhachHang</t>
  </si>
  <si>
    <t>SoDienThoaiKH</t>
  </si>
  <si>
    <t>SoTaiKhoan</t>
  </si>
  <si>
    <t>TenTaiKhoan</t>
  </si>
  <si>
    <t>HinhThucThanhToan(*)</t>
  </si>
  <si>
    <t>LoaiTien(*)</t>
  </si>
  <si>
    <t>TenHangHoa(*)</t>
  </si>
  <si>
    <t>MaHangHoa</t>
  </si>
  <si>
    <t>DonViTinh</t>
  </si>
  <si>
    <t>SoLuong</t>
  </si>
  <si>
    <t>DonGia</t>
  </si>
  <si>
    <t>ThanhTien(*)</t>
  </si>
  <si>
    <t>ThueSuat(*)</t>
  </si>
  <si>
    <t>TienThue(*)</t>
  </si>
  <si>
    <t>TinhChat(*)</t>
  </si>
  <si>
    <t>TyGia(*)</t>
  </si>
  <si>
    <t>1</t>
  </si>
  <si>
    <t>0107521365</t>
  </si>
  <si>
    <t>CÔNG TY A</t>
  </si>
  <si>
    <t>xxx@gmail.com</t>
  </si>
  <si>
    <t>2</t>
  </si>
  <si>
    <t>VND</t>
  </si>
  <si>
    <t>Sản phẩm 01</t>
  </si>
  <si>
    <t>01</t>
  </si>
  <si>
    <t>Chuyến</t>
  </si>
  <si>
    <t>Sản phẩm 02</t>
  </si>
  <si>
    <t>02</t>
  </si>
  <si>
    <t>Kg</t>
  </si>
  <si>
    <t>Sản phẩm 03</t>
  </si>
  <si>
    <t>03</t>
  </si>
  <si>
    <t>M3</t>
  </si>
  <si>
    <t>3</t>
  </si>
  <si>
    <t>Gói hàng 01</t>
  </si>
  <si>
    <t>ABC</t>
  </si>
  <si>
    <t>Địa chỉ A</t>
  </si>
  <si>
    <t>MaHD(*)</t>
  </si>
  <si>
    <t>Sản phẩm A</t>
  </si>
  <si>
    <t>Sản phẩm B</t>
  </si>
  <si>
    <t>Sản phẩm C</t>
  </si>
  <si>
    <t>Hình thức thanh toán</t>
  </si>
  <si>
    <t>1: Tiền mặt</t>
  </si>
  <si>
    <t>2: Chuyển khoản</t>
  </si>
  <si>
    <t>3: Tiền mặt/ chuyển khoản</t>
  </si>
  <si>
    <t>4: Đối trừ công nợ</t>
  </si>
  <si>
    <t>5: Không thu tiền</t>
  </si>
  <si>
    <t>Tính chất hàng hóa, dịch vụ</t>
  </si>
  <si>
    <t>1: HH/DV</t>
  </si>
  <si>
    <t>2: KM</t>
  </si>
  <si>
    <t>3: CK</t>
  </si>
  <si>
    <t>4: Ghi chú</t>
  </si>
  <si>
    <t>SoLo</t>
  </si>
  <si>
    <t>HanSuDung</t>
  </si>
  <si>
    <t>23/06/2022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</si>
</sst>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2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3" fontId="0" fillId="0" borderId="0" xfId="0" applyNumberFormat="1"/>
    <xf numFmtId="1" fontId="0" fillId="0" borderId="0" xfId="0" applyNumberFormat="1"/>
    <xf numFmtId="1" fontId="1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66B4-B301-41ED-B48F-710FCDC6CB0D}">
  <dimension ref="A1:W8"/>
  <sheetViews>
    <sheetView tabSelected="1" topLeftCell="H1" workbookViewId="0">
      <selection activeCell="O5" sqref="O5"/>
    </sheetView>
  </sheetViews>
  <sheetFormatPr defaultRowHeight="15" x14ac:dyDescent="0.25"/>
  <cols>
    <col min="2" max="2" width="11.85546875" customWidth="1"/>
    <col min="3" max="3" width="16" customWidth="1"/>
    <col min="4" max="4" width="12.7109375" customWidth="1"/>
    <col min="5" max="6" width="19.140625" customWidth="1"/>
    <col min="7" max="7" width="15.28515625" customWidth="1"/>
    <col min="8" max="8" width="16" customWidth="1"/>
    <col min="9" max="9" width="12.85546875" customWidth="1"/>
    <col min="10" max="10" width="22.140625" style="7" customWidth="1"/>
    <col min="11" max="11" width="11.5703125" customWidth="1"/>
    <col min="12" max="12" width="15.42578125" customWidth="1"/>
    <col min="13" max="15" width="14" customWidth="1"/>
    <col min="16" max="16" width="13.85546875" customWidth="1"/>
    <col min="17" max="17" width="9.140625" style="4"/>
    <col min="18" max="18" width="9.5703125" style="5" bestFit="1" customWidth="1"/>
    <col min="19" max="19" width="13" customWidth="1"/>
    <col min="20" max="20" width="12.140625" customWidth="1"/>
    <col min="21" max="21" width="11.85546875" customWidth="1"/>
    <col min="22" max="22" width="10" customWidth="1"/>
  </cols>
  <sheetData>
    <row r="1" spans="1:23" x14ac:dyDescent="0.25">
      <c r="A1" s="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6" t="s">
        <v>8</v>
      </c>
      <c r="K1" s="2" t="s">
        <v>9</v>
      </c>
      <c r="L1" s="2" t="s">
        <v>10</v>
      </c>
      <c r="M1" t="s">
        <v>11</v>
      </c>
      <c r="N1" t="s">
        <v>54</v>
      </c>
      <c r="O1" t="s">
        <v>55</v>
      </c>
      <c r="P1" t="s">
        <v>12</v>
      </c>
      <c r="Q1" s="4" t="s">
        <v>13</v>
      </c>
      <c r="R1" s="5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</row>
    <row r="2" spans="1:23" x14ac:dyDescent="0.25">
      <c r="A2" t="s">
        <v>20</v>
      </c>
      <c r="B2" t="s">
        <v>21</v>
      </c>
      <c r="D2" t="s">
        <v>22</v>
      </c>
      <c r="E2" t="s">
        <v>38</v>
      </c>
      <c r="F2" t="s">
        <v>23</v>
      </c>
      <c r="J2" s="7">
        <v>2</v>
      </c>
      <c r="K2" t="s">
        <v>25</v>
      </c>
      <c r="L2" t="s">
        <v>26</v>
      </c>
      <c r="M2" t="s">
        <v>27</v>
      </c>
      <c r="N2">
        <v>1</v>
      </c>
      <c r="O2" t="s">
        <v>56</v>
      </c>
      <c r="P2" t="s">
        <v>28</v>
      </c>
      <c r="Q2" s="4">
        <v>1</v>
      </c>
      <c r="R2" s="5">
        <v>480000</v>
      </c>
      <c r="S2">
        <v>480000</v>
      </c>
      <c r="T2">
        <v>10</v>
      </c>
      <c r="U2">
        <v>48000</v>
      </c>
      <c r="V2">
        <v>1</v>
      </c>
      <c r="W2">
        <v>1</v>
      </c>
    </row>
    <row r="3" spans="1:23" x14ac:dyDescent="0.25">
      <c r="A3" t="s">
        <v>20</v>
      </c>
      <c r="L3" t="s">
        <v>29</v>
      </c>
      <c r="M3" t="s">
        <v>30</v>
      </c>
      <c r="N3">
        <v>2</v>
      </c>
      <c r="O3" t="s">
        <v>56</v>
      </c>
      <c r="P3" t="s">
        <v>31</v>
      </c>
      <c r="Q3" s="4">
        <v>2</v>
      </c>
      <c r="R3" s="5">
        <v>1600</v>
      </c>
      <c r="S3">
        <v>2264000</v>
      </c>
      <c r="T3">
        <v>10</v>
      </c>
      <c r="U3">
        <v>22640000</v>
      </c>
      <c r="V3">
        <v>1</v>
      </c>
      <c r="W3">
        <v>1</v>
      </c>
    </row>
    <row r="4" spans="1:23" x14ac:dyDescent="0.25">
      <c r="A4" t="s">
        <v>20</v>
      </c>
      <c r="L4" t="s">
        <v>32</v>
      </c>
      <c r="M4" t="s">
        <v>33</v>
      </c>
      <c r="N4">
        <v>2</v>
      </c>
      <c r="O4" t="s">
        <v>56</v>
      </c>
      <c r="P4" t="s">
        <v>34</v>
      </c>
      <c r="Q4" s="4">
        <v>3</v>
      </c>
      <c r="R4" s="5">
        <v>480000</v>
      </c>
      <c r="S4">
        <v>1797600</v>
      </c>
      <c r="T4">
        <v>10</v>
      </c>
      <c r="U4">
        <v>17976000</v>
      </c>
      <c r="V4">
        <v>1</v>
      </c>
      <c r="W4">
        <v>1</v>
      </c>
    </row>
    <row r="5" spans="1:23" x14ac:dyDescent="0.25">
      <c r="A5" t="s">
        <v>24</v>
      </c>
      <c r="J5" s="7">
        <v>2</v>
      </c>
      <c r="K5" t="s">
        <v>25</v>
      </c>
      <c r="L5" t="s">
        <v>36</v>
      </c>
      <c r="M5" t="s">
        <v>37</v>
      </c>
      <c r="Q5" s="4">
        <v>3</v>
      </c>
      <c r="R5" s="5">
        <v>230000</v>
      </c>
      <c r="S5">
        <f>Q5*R5</f>
        <v>690000</v>
      </c>
      <c r="T5">
        <v>10</v>
      </c>
      <c r="U5">
        <f>(S5*T5)/100</f>
        <v>69000</v>
      </c>
      <c r="V5">
        <v>1</v>
      </c>
      <c r="W5">
        <v>1</v>
      </c>
    </row>
    <row r="6" spans="1:23" x14ac:dyDescent="0.25">
      <c r="A6" t="s">
        <v>35</v>
      </c>
      <c r="J6" s="7">
        <v>2</v>
      </c>
      <c r="K6" t="s">
        <v>25</v>
      </c>
      <c r="L6" t="s">
        <v>40</v>
      </c>
      <c r="Q6" s="4">
        <v>1</v>
      </c>
      <c r="R6" s="5">
        <v>200000</v>
      </c>
      <c r="S6">
        <f t="shared" ref="S6:S8" si="0">Q6*R6</f>
        <v>200000</v>
      </c>
      <c r="T6">
        <v>8</v>
      </c>
      <c r="U6">
        <f t="shared" ref="U6:U8" si="1">(S6*T6)/100</f>
        <v>16000</v>
      </c>
      <c r="V6">
        <v>1</v>
      </c>
      <c r="W6">
        <v>1</v>
      </c>
    </row>
    <row r="7" spans="1:23" x14ac:dyDescent="0.25">
      <c r="A7" t="s">
        <v>35</v>
      </c>
      <c r="L7" t="s">
        <v>41</v>
      </c>
      <c r="Q7" s="4">
        <v>2</v>
      </c>
      <c r="R7" s="5">
        <v>2900000</v>
      </c>
      <c r="S7">
        <f t="shared" si="0"/>
        <v>5800000</v>
      </c>
      <c r="T7">
        <v>10</v>
      </c>
      <c r="U7">
        <f t="shared" si="1"/>
        <v>580000</v>
      </c>
      <c r="V7">
        <v>1</v>
      </c>
      <c r="W7">
        <v>1</v>
      </c>
    </row>
    <row r="8" spans="1:23" x14ac:dyDescent="0.25">
      <c r="A8" t="s">
        <v>35</v>
      </c>
      <c r="L8" t="s">
        <v>42</v>
      </c>
      <c r="Q8" s="4">
        <v>3</v>
      </c>
      <c r="R8" s="5">
        <v>2300000</v>
      </c>
      <c r="S8">
        <f t="shared" si="0"/>
        <v>6900000</v>
      </c>
      <c r="T8">
        <v>8</v>
      </c>
      <c r="U8">
        <f t="shared" si="1"/>
        <v>552000</v>
      </c>
      <c r="V8">
        <v>1</v>
      </c>
      <c r="W8">
        <v>1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5431-CD75-4952-89A8-789BAD2B1937}">
  <dimension ref="A1:B6"/>
  <sheetViews>
    <sheetView workbookViewId="0">
      <selection activeCell="B4" sqref="B4"/>
    </sheetView>
  </sheetViews>
  <sheetFormatPr defaultRowHeight="15" x14ac:dyDescent="0.25"/>
  <cols>
    <col min="1" max="1" width="32.5703125" customWidth="1"/>
    <col min="2" max="2" width="25.5703125" customWidth="1"/>
  </cols>
  <sheetData>
    <row r="1" spans="1:2" x14ac:dyDescent="0.25">
      <c r="A1" s="8" t="s">
        <v>43</v>
      </c>
      <c r="B1" s="8" t="s">
        <v>49</v>
      </c>
    </row>
    <row r="2" spans="1:2" x14ac:dyDescent="0.25">
      <c r="A2" t="s">
        <v>44</v>
      </c>
      <c r="B2" t="s">
        <v>50</v>
      </c>
    </row>
    <row r="3" spans="1:2" x14ac:dyDescent="0.25">
      <c r="A3" t="s">
        <v>45</v>
      </c>
      <c r="B3" t="s">
        <v>51</v>
      </c>
    </row>
    <row r="4" spans="1:2" x14ac:dyDescent="0.25">
      <c r="A4" t="s">
        <v>46</v>
      </c>
      <c r="B4" t="s">
        <v>52</v>
      </c>
    </row>
    <row r="5" spans="1:2" x14ac:dyDescent="0.25">
      <c r="A5" t="s">
        <v>47</v>
      </c>
      <c r="B5" t="s">
        <v>53</v>
      </c>
    </row>
    <row r="6" spans="1:2" x14ac:dyDescent="0.25">
      <c r="A6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</dc:creator>
  <cp:lastModifiedBy>ASIA</cp:lastModifiedBy>
  <dcterms:created xsi:type="dcterms:W3CDTF">2022-06-21T01:29:37Z</dcterms:created>
  <dcterms:modified xsi:type="dcterms:W3CDTF">2022-06-23T07:19:28Z</dcterms:modified>
</cp:coreProperties>
</file>