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Documents\UBC-Documents\2022 Term 2\ELEC 433\Genetic-Local-Search-ELEC433\"/>
    </mc:Choice>
  </mc:AlternateContent>
  <xr:revisionPtr revIDLastSave="0" documentId="13_ncr:1_{B642E020-C327-4116-9672-FE2E37F96B51}" xr6:coauthVersionLast="47" xr6:coauthVersionMax="47" xr10:uidLastSave="{00000000-0000-0000-0000-000000000000}"/>
  <bookViews>
    <workbookView xWindow="-108" yWindow="-108" windowWidth="23256" windowHeight="12456" xr2:uid="{11D82D7E-4C03-4635-9D3B-EDE4BE4D9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</calcChain>
</file>

<file path=xl/sharedStrings.xml><?xml version="1.0" encoding="utf-8"?>
<sst xmlns="http://schemas.openxmlformats.org/spreadsheetml/2006/main" count="24" uniqueCount="9">
  <si>
    <t>Bit Length</t>
  </si>
  <si>
    <t>Distance</t>
  </si>
  <si>
    <t>Max CW after Gen 1</t>
  </si>
  <si>
    <t>Max CW after Gen 10</t>
  </si>
  <si>
    <t>Max CW after Gen 50</t>
  </si>
  <si>
    <t>Trial 1</t>
  </si>
  <si>
    <t>Trial 2</t>
  </si>
  <si>
    <t>Trial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</si>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</sst>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Generation 1</c:v>
              </c:pt>
              <c:pt idx="1">
                <c:v> Generation 10</c:v>
              </c:pt>
              <c:pt idx="2">
                <c:v> Generation 50</c:v>
              </c:pt>
            </c:strLit>
          </c:cat>
          <c:val>
            <c:numRef>
              <c:f>Sheet1!$I$19:$K$19</c:f>
              <c:numCache>
                <c:formatCode>General</c:formatCode>
                <c:ptCount val="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BCD-B60E-129ACD3D50EA}"/>
            </c:ext>
          </c:extLst>
        </c:ser>
        <c:ser>
          <c:idx val="1"/>
          <c:order val="1"/>
          <c:tx>
            <c:v>n=11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Generation 1</c:v>
              </c:pt>
              <c:pt idx="1">
                <c:v> Generation 10</c:v>
              </c:pt>
              <c:pt idx="2">
                <c:v> Generation 50</c:v>
              </c:pt>
            </c:strLit>
          </c:cat>
          <c:val>
            <c:numRef>
              <c:f>Sheet1!$I$20:$K$20</c:f>
              <c:numCache>
                <c:formatCode>General</c:formatCode>
                <c:ptCount val="3"/>
                <c:pt idx="0">
                  <c:v>0.81944444444444442</c:v>
                </c:pt>
                <c:pt idx="1">
                  <c:v>0.82407407407407407</c:v>
                </c:pt>
                <c:pt idx="2">
                  <c:v>0.82407407407407407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4-4BCD-B60E-129ACD3D50EA}"/>
            </c:ext>
          </c:extLst>
        </c:ser>
        <c:ser>
          <c:idx val="2"/>
          <c:order val="2"/>
          <c:tx>
            <c:v>n=12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Generation 1</c:v>
              </c:pt>
              <c:pt idx="1">
                <c:v> Generation 10</c:v>
              </c:pt>
              <c:pt idx="2">
                <c:v> Generation 50</c:v>
              </c:pt>
            </c:strLit>
          </c:cat>
          <c:val>
            <c:numRef>
              <c:f>Sheet1!$I$21:$K$21</c:f>
              <c:numCache>
                <c:formatCode>General</c:formatCode>
                <c:ptCount val="3"/>
                <c:pt idx="0">
                  <c:v>0.7939814814814814</c:v>
                </c:pt>
                <c:pt idx="1">
                  <c:v>0.83564814814814814</c:v>
                </c:pt>
                <c:pt idx="2">
                  <c:v>0.83564814814814814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4BCD-B60E-129ACD3D50EA}"/>
            </c:ext>
          </c:extLst>
        </c:ser>
        <c:ser>
          <c:idx val="3"/>
          <c:order val="3"/>
          <c:tx>
            <c:v>n=13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Generation 1</c:v>
              </c:pt>
              <c:pt idx="1">
                <c:v> Generation 10</c:v>
              </c:pt>
              <c:pt idx="2">
                <c:v> Generation 50</c:v>
              </c:pt>
            </c:strLit>
          </c:cat>
          <c:val>
            <c:numRef>
              <c:f>Sheet1!$I$22:$K$22</c:f>
              <c:numCache>
                <c:formatCode>General</c:formatCode>
                <c:ptCount val="3"/>
                <c:pt idx="0">
                  <c:v>0.82421875</c:v>
                </c:pt>
                <c:pt idx="1">
                  <c:v>0.82682291666666663</c:v>
                </c:pt>
                <c:pt idx="2">
                  <c:v>0.82682291666666663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4-4BCD-B60E-129ACD3D50EA}"/>
            </c:ext>
          </c:extLst>
        </c:ser>
        <c:ser>
          <c:idx val="4"/>
          <c:order val="4"/>
          <c:tx>
            <c:v>n=14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Generation 1</c:v>
              </c:pt>
              <c:pt idx="1">
                <c:v> Generation 10</c:v>
              </c:pt>
              <c:pt idx="2">
                <c:v> Generation 50</c:v>
              </c:pt>
            </c:strLit>
          </c:cat>
          <c:val>
            <c:numRef>
              <c:f>Sheet1!$I$23:$K$23</c:f>
              <c:numCache>
                <c:formatCode>General</c:formatCode>
                <c:ptCount val="3"/>
                <c:pt idx="0">
                  <c:v>0.77799479166666663</c:v>
                </c:pt>
                <c:pt idx="1">
                  <c:v>0.77994791666666663</c:v>
                </c:pt>
                <c:pt idx="2">
                  <c:v>0.77994791666666663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4-4BCD-B60E-129ACD3D50EA}"/>
            </c:ext>
          </c:extLst>
        </c:ser>
        <c:ser>
          <c:idx val="5"/>
          <c:order val="5"/>
          <c:tx>
            <c:v>n=15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Generation 1</c:v>
              </c:pt>
              <c:pt idx="1">
                <c:v> Generation 10</c:v>
              </c:pt>
              <c:pt idx="2">
                <c:v> Generation 50</c:v>
              </c:pt>
            </c:strLit>
          </c:cat>
          <c:val>
            <c:numRef>
              <c:f>Sheet1!$I$24:$K$24</c:f>
              <c:numCache>
                <c:formatCode>General</c:formatCode>
                <c:ptCount val="3"/>
                <c:pt idx="0">
                  <c:v>0.888671875</c:v>
                </c:pt>
                <c:pt idx="1">
                  <c:v>0.93587239583333337</c:v>
                </c:pt>
                <c:pt idx="2">
                  <c:v>0.93684895833333337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94-4BCD-B60E-129ACD3D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16719"/>
        <c:axId val="610039279"/>
      </c:lineChart>
      <c:catAx>
        <c:axId val="610016719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9279"/>
        <c:crosses val="autoZero"/>
        <c:auto val="0"/>
        <c:lblAlgn val="ctr"/>
        <c:lblOffset val="100"/>
        <c:tickLblSkip val="1"/>
        <c:noMultiLvlLbl val="0"/>
      </c:catAx>
      <c:valAx>
        <c:axId val="61003927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16</xdr:row>
      <xdr:rowOff>118110</xdr:rowOff>
    </xdr:from>
    <xdr:to>
      <xdr:col>16</xdr:col>
      <xdr:colOff>754380</xdr:colOff>
      <xdr:row>31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DA7-1781-3887-6227-30AD07C6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A1AD-0C0F-4976-BEC5-7262BCA783DE}">
  <dimension ref="C4:S24"/>
  <sheetViews>
    <sheetView tabSelected="1" topLeftCell="G12" workbookViewId="0">
      <selection activeCell="I19" sqref="I19"/>
    </sheetView>
  </sheetViews>
  <sheetFormatPr defaultRowHeight="14.4" x14ac:dyDescent="0.3"/>
  <cols>
    <col min="3" max="3" width="9.109375" bestFit="1" customWidth="1"/>
    <col min="4" max="4" width="8" bestFit="1" customWidth="1"/>
    <col min="5" max="5" width="17.6640625" bestFit="1" customWidth="1"/>
    <col min="6" max="7" width="18.6640625" bestFit="1" customWidth="1"/>
    <col min="8" max="8" width="8" bestFit="1" customWidth="1"/>
    <col min="9" max="9" width="17.6640625" bestFit="1" customWidth="1"/>
    <col min="10" max="13" width="18.6640625" bestFit="1" customWidth="1"/>
    <col min="15" max="15" width="9.109375" bestFit="1" customWidth="1"/>
    <col min="16" max="16" width="8" bestFit="1" customWidth="1"/>
    <col min="17" max="17" width="17.6640625" bestFit="1" customWidth="1"/>
    <col min="18" max="19" width="18.6640625" bestFit="1" customWidth="1"/>
  </cols>
  <sheetData>
    <row r="4" spans="3:19" x14ac:dyDescent="0.3">
      <c r="C4" s="10" t="s">
        <v>5</v>
      </c>
      <c r="I4" s="10" t="s">
        <v>6</v>
      </c>
      <c r="O4" s="10" t="s">
        <v>7</v>
      </c>
    </row>
    <row r="5" spans="3:19" x14ac:dyDescent="0.3">
      <c r="C5" s="2" t="s">
        <v>0</v>
      </c>
      <c r="D5" s="3" t="s">
        <v>1</v>
      </c>
      <c r="E5" s="2" t="s">
        <v>2</v>
      </c>
      <c r="F5" s="3" t="s">
        <v>3</v>
      </c>
      <c r="G5" s="4" t="s">
        <v>4</v>
      </c>
      <c r="I5" s="2" t="s">
        <v>0</v>
      </c>
      <c r="J5" s="3" t="s">
        <v>1</v>
      </c>
      <c r="K5" s="2" t="s">
        <v>2</v>
      </c>
      <c r="L5" s="3" t="s">
        <v>3</v>
      </c>
      <c r="M5" s="4" t="s">
        <v>4</v>
      </c>
      <c r="O5" s="2" t="s">
        <v>0</v>
      </c>
      <c r="P5" s="3" t="s">
        <v>1</v>
      </c>
      <c r="Q5" s="2" t="s">
        <v>2</v>
      </c>
      <c r="R5" s="3" t="s">
        <v>3</v>
      </c>
      <c r="S5" s="4" t="s">
        <v>4</v>
      </c>
    </row>
    <row r="6" spans="3:19" x14ac:dyDescent="0.3">
      <c r="C6" s="5">
        <v>10</v>
      </c>
      <c r="D6" s="1">
        <v>4</v>
      </c>
      <c r="E6" s="5">
        <v>32</v>
      </c>
      <c r="F6" s="1">
        <v>32</v>
      </c>
      <c r="G6" s="6">
        <v>32</v>
      </c>
      <c r="I6" s="5">
        <v>10</v>
      </c>
      <c r="J6" s="1">
        <v>4</v>
      </c>
      <c r="K6" s="11">
        <v>32</v>
      </c>
      <c r="L6" s="1">
        <v>32</v>
      </c>
      <c r="M6" s="6">
        <v>32</v>
      </c>
      <c r="O6" s="5">
        <v>10</v>
      </c>
      <c r="P6" s="1">
        <v>4</v>
      </c>
      <c r="Q6" s="5">
        <v>32</v>
      </c>
      <c r="R6" s="1">
        <v>32</v>
      </c>
      <c r="S6" s="6">
        <v>32</v>
      </c>
    </row>
    <row r="7" spans="3:19" x14ac:dyDescent="0.3">
      <c r="C7" s="5">
        <v>11</v>
      </c>
      <c r="D7" s="1">
        <v>4</v>
      </c>
      <c r="E7" s="5">
        <v>64</v>
      </c>
      <c r="F7" s="1">
        <v>65</v>
      </c>
      <c r="G7" s="6">
        <v>65</v>
      </c>
      <c r="I7" s="5">
        <v>11</v>
      </c>
      <c r="J7" s="1">
        <v>4</v>
      </c>
      <c r="K7" s="5">
        <v>57</v>
      </c>
      <c r="L7" s="1">
        <v>57</v>
      </c>
      <c r="M7" s="6">
        <v>57</v>
      </c>
      <c r="O7" s="5">
        <v>11</v>
      </c>
      <c r="P7" s="1">
        <v>4</v>
      </c>
      <c r="Q7" s="5">
        <v>56</v>
      </c>
      <c r="R7" s="1">
        <v>56</v>
      </c>
      <c r="S7" s="6">
        <v>56</v>
      </c>
    </row>
    <row r="8" spans="3:19" x14ac:dyDescent="0.3">
      <c r="C8" s="5">
        <v>12</v>
      </c>
      <c r="D8" s="1">
        <v>4</v>
      </c>
      <c r="E8" s="5">
        <v>107</v>
      </c>
      <c r="F8" s="1">
        <v>121</v>
      </c>
      <c r="G8" s="6">
        <v>121</v>
      </c>
      <c r="I8" s="5">
        <v>12</v>
      </c>
      <c r="J8" s="1">
        <v>4</v>
      </c>
      <c r="K8" s="5">
        <v>124</v>
      </c>
      <c r="L8" s="1">
        <v>128</v>
      </c>
      <c r="M8" s="6">
        <v>128</v>
      </c>
      <c r="O8" s="5">
        <v>12</v>
      </c>
      <c r="P8" s="1">
        <v>4</v>
      </c>
      <c r="Q8" s="5">
        <v>112</v>
      </c>
      <c r="R8" s="1">
        <v>112</v>
      </c>
      <c r="S8" s="6">
        <v>112</v>
      </c>
    </row>
    <row r="9" spans="3:19" x14ac:dyDescent="0.3">
      <c r="C9" s="5">
        <v>13</v>
      </c>
      <c r="D9" s="1">
        <v>4</v>
      </c>
      <c r="E9" s="5">
        <v>207</v>
      </c>
      <c r="F9" s="1">
        <v>207</v>
      </c>
      <c r="G9" s="6">
        <v>207</v>
      </c>
      <c r="I9" s="5">
        <v>13</v>
      </c>
      <c r="J9" s="1">
        <v>4</v>
      </c>
      <c r="K9" s="5">
        <v>181</v>
      </c>
      <c r="L9" s="1">
        <v>182</v>
      </c>
      <c r="M9" s="6">
        <v>182</v>
      </c>
      <c r="O9" s="5">
        <v>13</v>
      </c>
      <c r="P9" s="1">
        <v>4</v>
      </c>
      <c r="Q9" s="5">
        <v>245</v>
      </c>
      <c r="R9" s="1">
        <v>246</v>
      </c>
      <c r="S9" s="6">
        <v>246</v>
      </c>
    </row>
    <row r="10" spans="3:19" x14ac:dyDescent="0.3">
      <c r="C10" s="5">
        <v>14</v>
      </c>
      <c r="D10" s="1">
        <v>4</v>
      </c>
      <c r="E10" s="5">
        <v>502</v>
      </c>
      <c r="F10" s="1">
        <v>504</v>
      </c>
      <c r="G10" s="6">
        <v>504</v>
      </c>
      <c r="I10" s="5">
        <v>14</v>
      </c>
      <c r="J10" s="1">
        <v>4</v>
      </c>
      <c r="K10" s="5">
        <v>336</v>
      </c>
      <c r="L10" s="1">
        <v>336</v>
      </c>
      <c r="M10" s="6">
        <v>336</v>
      </c>
      <c r="O10" s="5">
        <v>14</v>
      </c>
      <c r="P10" s="1">
        <v>4</v>
      </c>
      <c r="Q10" s="5">
        <v>357</v>
      </c>
      <c r="R10" s="1">
        <v>358</v>
      </c>
      <c r="S10" s="6">
        <v>358</v>
      </c>
    </row>
    <row r="11" spans="3:19" x14ac:dyDescent="0.3">
      <c r="C11" s="7">
        <v>15</v>
      </c>
      <c r="D11" s="8">
        <v>4</v>
      </c>
      <c r="E11" s="7">
        <v>1018</v>
      </c>
      <c r="F11" s="8">
        <v>1019</v>
      </c>
      <c r="G11" s="9">
        <v>1019</v>
      </c>
      <c r="I11" s="7">
        <v>15</v>
      </c>
      <c r="J11" s="8">
        <v>4</v>
      </c>
      <c r="K11" s="7">
        <v>903</v>
      </c>
      <c r="L11" s="8">
        <v>938</v>
      </c>
      <c r="M11" s="9">
        <v>938</v>
      </c>
      <c r="O11" s="7">
        <v>15</v>
      </c>
      <c r="P11" s="8">
        <v>4</v>
      </c>
      <c r="Q11" s="7">
        <v>809</v>
      </c>
      <c r="R11" s="8">
        <v>918</v>
      </c>
      <c r="S11" s="9">
        <v>921</v>
      </c>
    </row>
    <row r="12" spans="3:19" x14ac:dyDescent="0.3">
      <c r="C12" s="1"/>
      <c r="D12" s="1"/>
      <c r="E12" s="1"/>
      <c r="F12" s="1"/>
      <c r="G12" s="1"/>
    </row>
    <row r="13" spans="3:19" x14ac:dyDescent="0.3">
      <c r="C13" s="1"/>
      <c r="D13" s="1"/>
      <c r="E13" s="1"/>
      <c r="F13" s="1"/>
      <c r="G13" s="1"/>
    </row>
    <row r="14" spans="3:19" x14ac:dyDescent="0.3">
      <c r="C14" s="1"/>
      <c r="D14" s="1"/>
      <c r="E14" s="1"/>
      <c r="F14" s="1"/>
      <c r="G14" s="1"/>
    </row>
    <row r="15" spans="3:19" x14ac:dyDescent="0.3">
      <c r="C15" s="1"/>
      <c r="D15" s="1"/>
      <c r="E15" s="1"/>
      <c r="F15" s="1"/>
      <c r="G15" s="1"/>
    </row>
    <row r="16" spans="3:19" x14ac:dyDescent="0.3">
      <c r="C16" s="1"/>
      <c r="D16" s="1"/>
      <c r="E16" s="1"/>
      <c r="F16" s="1"/>
      <c r="G16" s="1"/>
    </row>
    <row r="17" spans="3:11" x14ac:dyDescent="0.3">
      <c r="C17" s="1"/>
      <c r="D17" s="1"/>
      <c r="E17" s="1"/>
      <c r="F17" s="1"/>
      <c r="G17" s="12" t="s">
        <v>8</v>
      </c>
    </row>
    <row r="18" spans="3:11" x14ac:dyDescent="0.3">
      <c r="C18" s="1"/>
      <c r="D18" s="1"/>
      <c r="E18" s="1"/>
      <c r="F18" s="1"/>
      <c r="G18" s="2" t="s">
        <v>0</v>
      </c>
      <c r="H18" s="3" t="s">
        <v>1</v>
      </c>
      <c r="I18" s="2" t="s">
        <v>2</v>
      </c>
      <c r="J18" s="3" t="s">
        <v>3</v>
      </c>
      <c r="K18" s="4" t="s">
        <v>4</v>
      </c>
    </row>
    <row r="19" spans="3:11" x14ac:dyDescent="0.3">
      <c r="C19" s="1"/>
      <c r="D19" s="1"/>
      <c r="E19" s="1"/>
      <c r="F19" s="1"/>
      <c r="G19" s="5">
        <v>10</v>
      </c>
      <c r="H19" s="1">
        <v>4</v>
      </c>
      <c r="I19" s="11">
        <f>AVERAGE(E6,K6,Q6)/40</f>
        <v>0.8</v>
      </c>
      <c r="J19" s="13">
        <f>AVERAGE(F6,L6,R6)/40</f>
        <v>0.8</v>
      </c>
      <c r="K19" s="14">
        <f>AVERAGE(G6,M6,S6)/40</f>
        <v>0.8</v>
      </c>
    </row>
    <row r="20" spans="3:11" x14ac:dyDescent="0.3">
      <c r="C20" s="1"/>
      <c r="D20" s="1"/>
      <c r="E20" s="1"/>
      <c r="F20" s="1"/>
      <c r="G20" s="5">
        <v>11</v>
      </c>
      <c r="H20" s="1">
        <v>4</v>
      </c>
      <c r="I20" s="5">
        <f>AVERAGE(E7,K7,Q7)/72</f>
        <v>0.81944444444444442</v>
      </c>
      <c r="J20" s="1">
        <f>AVERAGE(F7,L7,R7)/72</f>
        <v>0.82407407407407407</v>
      </c>
      <c r="K20" s="6">
        <f>AVERAGE(G7,M7,S7)/72</f>
        <v>0.82407407407407407</v>
      </c>
    </row>
    <row r="21" spans="3:11" x14ac:dyDescent="0.3">
      <c r="C21" s="1"/>
      <c r="D21" s="1"/>
      <c r="E21" s="1"/>
      <c r="F21" s="1"/>
      <c r="G21" s="5">
        <v>12</v>
      </c>
      <c r="H21" s="1">
        <v>4</v>
      </c>
      <c r="I21" s="5">
        <f>AVERAGE(E8,K8,Q8)/144</f>
        <v>0.7939814814814814</v>
      </c>
      <c r="J21" s="1">
        <f>AVERAGE(F8,L8,R8)/144</f>
        <v>0.83564814814814814</v>
      </c>
      <c r="K21" s="6">
        <f>AVERAGE(G8,M8,S8)/144</f>
        <v>0.83564814814814814</v>
      </c>
    </row>
    <row r="22" spans="3:11" x14ac:dyDescent="0.3">
      <c r="C22" s="1"/>
      <c r="D22" s="1"/>
      <c r="E22" s="1"/>
      <c r="F22" s="1"/>
      <c r="G22" s="5">
        <v>13</v>
      </c>
      <c r="H22" s="1">
        <v>4</v>
      </c>
      <c r="I22" s="5">
        <f>AVERAGE(E9,K9,Q9)/256</f>
        <v>0.82421875</v>
      </c>
      <c r="J22" s="1">
        <f>AVERAGE(F9,L9,R9)/256</f>
        <v>0.82682291666666663</v>
      </c>
      <c r="K22" s="6">
        <f>AVERAGE(G9,M9,S9)/256</f>
        <v>0.82682291666666663</v>
      </c>
    </row>
    <row r="23" spans="3:11" x14ac:dyDescent="0.3">
      <c r="C23" s="1"/>
      <c r="D23" s="1"/>
      <c r="E23" s="1"/>
      <c r="F23" s="1"/>
      <c r="G23" s="5">
        <v>14</v>
      </c>
      <c r="H23" s="1">
        <v>4</v>
      </c>
      <c r="I23" s="5">
        <f>AVERAGE(E10,K10,Q10)/512</f>
        <v>0.77799479166666663</v>
      </c>
      <c r="J23" s="1">
        <f>AVERAGE(F10,L10,R10)/512</f>
        <v>0.77994791666666663</v>
      </c>
      <c r="K23" s="6">
        <f>AVERAGE(G10,M10,S10)/512</f>
        <v>0.77994791666666663</v>
      </c>
    </row>
    <row r="24" spans="3:11" x14ac:dyDescent="0.3">
      <c r="C24" s="1"/>
      <c r="D24" s="1"/>
      <c r="E24" s="1"/>
      <c r="F24" s="1"/>
      <c r="G24" s="7">
        <v>15</v>
      </c>
      <c r="H24" s="8">
        <v>4</v>
      </c>
      <c r="I24" s="7">
        <f>AVERAGE(E11,K11,Q11)/1024</f>
        <v>0.888671875</v>
      </c>
      <c r="J24" s="8">
        <f>AVERAGE(F11,L11,R11)/1024</f>
        <v>0.93587239583333337</v>
      </c>
      <c r="K24" s="9">
        <f>AVERAGE(G11,M11,S11)/1024</f>
        <v>0.93684895833333337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Galamaga</dc:creator>
  <cp:lastModifiedBy>Bennett Galamaga</cp:lastModifiedBy>
  <dcterms:created xsi:type="dcterms:W3CDTF">2023-04-12T22:32:47Z</dcterms:created>
  <dcterms:modified xsi:type="dcterms:W3CDTF">2023-04-13T22:45:36Z</dcterms:modified>
</cp:coreProperties>
</file>