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035" activeTab="1"/>
  </bookViews>
  <sheets>
    <sheet name="DataDictionary" sheetId="2" r:id="rId1"/>
    <sheet name="Updated_Pritts_With_EPC_INclude" sheetId="4" r:id="rId2"/>
    <sheet name="OLD_PRITTS" sheetId="5" r:id="rId3"/>
    <sheet name="UPDATED_PRITTS" sheetId="6" r:id="rId4"/>
    <sheet name="EPC_Includes_ONLY" sheetId="7" r:id="rId5"/>
  </sheets>
  <calcPr calcId="145621" concurrentCalc="0"/>
</workbook>
</file>

<file path=xl/calcChain.xml><?xml version="1.0" encoding="utf-8"?>
<calcChain xmlns="http://schemas.openxmlformats.org/spreadsheetml/2006/main">
  <c r="F133" i="6" l="1"/>
  <c r="F132" i="6"/>
  <c r="F129" i="6"/>
  <c r="F122" i="6"/>
  <c r="F118" i="6"/>
  <c r="F117" i="6"/>
  <c r="F115" i="6"/>
  <c r="F112" i="6"/>
  <c r="F108" i="6"/>
  <c r="F106" i="6"/>
  <c r="F104" i="6"/>
  <c r="F103" i="6"/>
  <c r="F100" i="6"/>
  <c r="F99" i="6"/>
  <c r="F97" i="6"/>
  <c r="F96" i="6"/>
  <c r="F95" i="6"/>
  <c r="F93" i="6"/>
  <c r="F91" i="6"/>
  <c r="F89" i="6"/>
  <c r="F88" i="6"/>
  <c r="F87" i="6"/>
  <c r="F83" i="6"/>
  <c r="F82" i="6"/>
  <c r="F80" i="6"/>
  <c r="F79" i="6"/>
  <c r="F78" i="6"/>
  <c r="F77" i="6"/>
  <c r="F76" i="6"/>
  <c r="F73" i="6"/>
  <c r="F72" i="6"/>
  <c r="F69" i="6"/>
  <c r="F67" i="6"/>
  <c r="F66" i="6"/>
  <c r="F60" i="6"/>
  <c r="F59" i="6"/>
  <c r="F54" i="6"/>
  <c r="F52" i="6"/>
  <c r="F50" i="6"/>
  <c r="F49" i="6"/>
  <c r="F48" i="6"/>
  <c r="F46" i="6"/>
  <c r="F44" i="6"/>
  <c r="F43" i="6"/>
  <c r="F42" i="6"/>
  <c r="F41" i="6"/>
  <c r="F40" i="6"/>
  <c r="F39" i="6"/>
  <c r="F38" i="6"/>
  <c r="F37" i="6"/>
  <c r="F36" i="6"/>
  <c r="F35" i="6"/>
  <c r="F34" i="6"/>
  <c r="F33" i="6"/>
  <c r="F31" i="6"/>
  <c r="F27" i="6"/>
  <c r="F26" i="6"/>
  <c r="F25" i="6"/>
  <c r="F24" i="6"/>
  <c r="F21" i="6"/>
  <c r="F18" i="6"/>
  <c r="F17" i="6"/>
  <c r="F13" i="6"/>
  <c r="F12" i="6"/>
  <c r="F9" i="6"/>
  <c r="F5" i="6"/>
  <c r="F4" i="6"/>
  <c r="F133" i="5"/>
  <c r="F132" i="5"/>
  <c r="F129" i="5"/>
  <c r="F122" i="5"/>
  <c r="F118" i="5"/>
  <c r="F117" i="5"/>
  <c r="F115" i="5"/>
  <c r="F112" i="5"/>
  <c r="F108" i="5"/>
  <c r="F106" i="5"/>
  <c r="F104" i="5"/>
  <c r="F103" i="5"/>
  <c r="F100" i="5"/>
  <c r="F99" i="5"/>
  <c r="F97" i="5"/>
  <c r="F96" i="5"/>
  <c r="F95" i="5"/>
  <c r="F93" i="5"/>
  <c r="F91" i="5"/>
  <c r="F89" i="5"/>
  <c r="F88" i="5"/>
  <c r="F87" i="5"/>
  <c r="F83" i="5"/>
  <c r="F82" i="5"/>
  <c r="F80" i="5"/>
  <c r="F79" i="5"/>
  <c r="F78" i="5"/>
  <c r="F77" i="5"/>
  <c r="F76" i="5"/>
  <c r="F73" i="5"/>
  <c r="F72" i="5"/>
  <c r="F69" i="5"/>
  <c r="F67" i="5"/>
  <c r="F66" i="5"/>
  <c r="F60" i="5"/>
  <c r="F59" i="5"/>
  <c r="F54" i="5"/>
  <c r="F52" i="5"/>
  <c r="F50" i="5"/>
  <c r="F49" i="5"/>
  <c r="F48" i="5"/>
  <c r="F46" i="5"/>
  <c r="F44" i="5"/>
  <c r="F43" i="5"/>
  <c r="F42" i="5"/>
  <c r="F41" i="5"/>
  <c r="F40" i="5"/>
  <c r="F39" i="5"/>
  <c r="F38" i="5"/>
  <c r="F37" i="5"/>
  <c r="F36" i="5"/>
  <c r="F35" i="5"/>
  <c r="F34" i="5"/>
  <c r="F33" i="5"/>
  <c r="F31" i="5"/>
  <c r="F27" i="5"/>
  <c r="F26" i="5"/>
  <c r="F25" i="5"/>
  <c r="F24" i="5"/>
  <c r="F21" i="5"/>
  <c r="F18" i="5"/>
  <c r="F17" i="5"/>
  <c r="F13" i="5"/>
  <c r="F12" i="5"/>
  <c r="F9" i="5"/>
  <c r="F5" i="5"/>
  <c r="F4" i="5"/>
  <c r="F133" i="4"/>
  <c r="F132" i="4"/>
  <c r="F129" i="4"/>
  <c r="F122" i="4"/>
  <c r="F118" i="4"/>
  <c r="F117" i="4"/>
  <c r="F115" i="4"/>
  <c r="F112" i="4"/>
  <c r="F108" i="4"/>
  <c r="F106" i="4"/>
  <c r="F104" i="4"/>
  <c r="F103" i="4"/>
  <c r="F100" i="4"/>
  <c r="F99" i="4"/>
  <c r="F97" i="4"/>
  <c r="F96" i="4"/>
  <c r="F95" i="4"/>
  <c r="F93" i="4"/>
  <c r="F91" i="4"/>
  <c r="F89" i="4"/>
  <c r="F88" i="4"/>
  <c r="F87" i="4"/>
  <c r="F83" i="4"/>
  <c r="F82" i="4"/>
  <c r="F80" i="4"/>
  <c r="F79" i="4"/>
  <c r="F78" i="4"/>
  <c r="F77" i="4"/>
  <c r="F76" i="4"/>
  <c r="F73" i="4"/>
  <c r="F72" i="4"/>
  <c r="F69" i="4"/>
  <c r="F67" i="4"/>
  <c r="F66" i="4"/>
  <c r="F60" i="4"/>
  <c r="F59" i="4"/>
  <c r="F54" i="4"/>
  <c r="F52" i="4"/>
  <c r="F50" i="4"/>
  <c r="F49" i="4"/>
  <c r="F48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1" i="4"/>
  <c r="F27" i="4"/>
  <c r="F26" i="4"/>
  <c r="F25" i="4"/>
  <c r="F24" i="4"/>
  <c r="F21" i="4"/>
  <c r="F18" i="4"/>
  <c r="F17" i="4"/>
  <c r="F13" i="4"/>
  <c r="F12" i="4"/>
  <c r="F9" i="4"/>
  <c r="F5" i="4"/>
  <c r="F4" i="4"/>
</calcChain>
</file>

<file path=xl/comments1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charset val="1"/>
          </rPr>
          <t>shanthi:</t>
        </r>
        <r>
          <rPr>
            <sz val="9"/>
            <color indexed="81"/>
            <rFont val="Tahoma"/>
            <charset val="1"/>
          </rPr>
          <t xml:space="preserve">
typo on our part</t>
        </r>
      </text>
    </comment>
  </commentList>
</comments>
</file>

<file path=xl/comments2.xml><?xml version="1.0" encoding="utf-8"?>
<comments xmlns="http://schemas.openxmlformats.org/spreadsheetml/2006/main">
  <authors>
    <author>shanthi</author>
  </authors>
  <commentList>
    <comment ref="D27" authorId="0">
      <text>
        <r>
          <rPr>
            <b/>
            <sz val="9"/>
            <color indexed="81"/>
            <rFont val="Tahoma"/>
            <charset val="1"/>
          </rPr>
          <t>shanthi:</t>
        </r>
        <r>
          <rPr>
            <sz val="9"/>
            <color indexed="81"/>
            <rFont val="Tahoma"/>
            <charset val="1"/>
          </rPr>
          <t xml:space="preserve">
?1996 in Pritts. Ours is correct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charset val="1"/>
          </rPr>
          <t>shanthi:</t>
        </r>
        <r>
          <rPr>
            <sz val="9"/>
            <color indexed="81"/>
            <rFont val="Tahoma"/>
            <charset val="1"/>
          </rPr>
          <t xml:space="preserve">
we had a typo as 37, 39 is the correct value</t>
        </r>
      </text>
    </comment>
  </commentList>
</comments>
</file>

<file path=xl/comments3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charset val="1"/>
          </rPr>
          <t>shanthi:</t>
        </r>
        <r>
          <rPr>
            <sz val="9"/>
            <color indexed="81"/>
            <rFont val="Tahoma"/>
            <charset val="1"/>
          </rPr>
          <t xml:space="preserve">
typo on our part</t>
        </r>
      </text>
    </comment>
  </commentList>
</comments>
</file>

<file path=xl/sharedStrings.xml><?xml version="1.0" encoding="utf-8"?>
<sst xmlns="http://schemas.openxmlformats.org/spreadsheetml/2006/main" count="11294" uniqueCount="923">
  <si>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</si>
  <si>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</si>
  <si>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</si>
  <si>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</si>
  <si>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</si>
  <si>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</si>
  <si>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</si>
  <si>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</si>
  <si>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</si>
  <si>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</si>
  <si>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</si>
  <si>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</si>
  <si>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</si>
  <si>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</si>
  <si>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</si>
  <si>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</si>
  <si>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</si>
  <si>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</si>
  <si>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</si>
  <si>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</si>
  <si>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</si>
  <si>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</si>
  <si>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</si>
  <si>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</si>
  <si>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</si>
  <si>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</si>
  <si>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</si>
  <si>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</si>
  <si>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</si>
  <si>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</si>
  <si>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</si>
  <si>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</si>
  <si>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</si>
  <si>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</si>
  <si>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</si>
  <si>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</si>
  <si>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</si>
  <si>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</si>
  <si>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</si>
  <si>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</si>
  <si>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</si>
  <si>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</si>
  <si>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</si>
  <si>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</si>
  <si>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</si>
  <si>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</si>
  <si>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</si>
  <si>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</si>
  <si>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</si>
  <si>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</si>
  <si>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</si>
  <si>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</si>
  <si>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</si>
  <si>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</si>
  <si>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</si>
  <si>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</si>
  <si>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</si>
  <si>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</si>
  <si>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</si>
  <si>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</si>
  <si>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</si>
  <si>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</si>
  <si>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</si>
  <si>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</si>
  <si>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</si>
  <si>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</si>
  <si>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</si>
  <si>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</si>
  <si>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</si>
  <si>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</si>
  <si>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</si>
  <si>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</si>
  <si>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</si>
  <si>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</si>
  <si>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</si>
  <si>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</si>
  <si>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</si>
  <si>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</si>
  <si>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</si>
  <si>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</si>
  <si>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</si>
  <si>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</si>
  <si>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</si>
  <si>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</si>
  <si>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</si>
  <si>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</si>
  <si>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</si>
  <si>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</si>
  <si>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</si>
  <si>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</si>
  <si>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</si>
  <si>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</si>
  <si>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</si>
  <si>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</si>
  <si>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</si>
  <si>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</si>
  <si>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</si>
  <si>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</si>
  <si>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</si>
  <si>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</si>
  <si>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</si>
  <si>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</si>
  <si>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</si>
  <si>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</si>
  <si>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</si>
  <si>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</si>
  <si>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</si>
  <si>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</si>
  <si>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</si>
  <si>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</si>
  <si>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</si>
  <si>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</si>
  <si>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</si>
  <si>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</si>
  <si>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</si>
  <si>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</si>
  <si>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</si>
  <si>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</si>
  <si>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</si>
  <si>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</si>
  <si>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</si>
  <si>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</si>
  <si>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</si>
  <si>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</si>
  <si>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</si>
  <si>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</si>
  <si>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</si>
  <si>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</si>
  <si>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</si>
  <si>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</si>
  <si>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</si>
  <si>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</si>
  <si>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</si>
  <si>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</si>
  <si>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</si>
  <si>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</si>
  <si>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</si>
  <si>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</si>
  <si>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</si>
  <si>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</si>
  <si>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</si>
  <si>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</si>
  <si>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</si>
  <si>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</si>
  <si>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</si>
  <si>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</si>
  <si>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</si>
  <si>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</si>
  <si>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</si>
  <si>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</si>
  <si>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</si>
  <si>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</si>
  <si>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</si>
  <si>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</si>
  <si>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</si>
  <si>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</si>
  <si>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</si>
  <si>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</si>
  <si>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</si>
  <si>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</si>
  <si>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</si>
  <si>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</si>
  <si>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</si>
  <si>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</si>
  <si>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</si>
  <si>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</si>
  <si>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</si>
  <si>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</si>
  <si>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</si>
  <si>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</si>
  <si>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</si>
  <si>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</si>
  <si>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</si>
  <si>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</si>
  <si>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</si>
  <si>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</si>
  <si>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</si>
  <si>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</si>
  <si>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</si>
  <si>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</si>
  <si>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</si>
  <si>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</si>
  <si>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</si>
  <si>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</si>
  <si>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</si>
  <si>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</si>
  <si>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</si>
  <si>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</si>
  <si>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</si>
  <si>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</si>
  <si>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</si>
  <si>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</si>
  <si>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</si>
  <si>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</si>
  <si>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</si>
  <si>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</si>
  <si>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</si>
  <si>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</si>
  <si>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</si>
  <si>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</si>
  <si>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</si>
  <si>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</si>
  <si>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</si>
  <si>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</si>
  <si>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</si>
  <si>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</si>
  <si>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</si>
  <si>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</si>
  <si>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</si>
  <si>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</si>
  <si>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</si>
  <si>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</si>
  <si>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</si>
  <si>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</si>
  <si>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</si>
  <si>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</si>
  <si>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</si>
  <si>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</si>
  <si>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</si>
  <si>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</si>
  <si>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</si>
  <si>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</si>
  <si>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</si>
  <si>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</si>
  <si>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</si>
  <si>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</si>
  <si>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</si>
  <si>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</si>
  <si>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0/64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</si>
  <si>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</si>
  <si>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</si>
  <si>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</si>
  <si>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</si>
  <si>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</si>
  <si>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</si>
  <si>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</si>
  <si>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</si>
  <si>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</si>
  <si>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</si>
  <si>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</si>
  <si>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</si>
  <si>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</si>
  <si>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</si>
  <si>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</si>
  <si>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</si>
  <si>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</si>
  <si>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</si>
  <si>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</si>
  <si>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</si>
  <si>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</si>
  <si>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</si>
  <si>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</si>
  <si>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</si>
  <si>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</si>
  <si>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</si>
  <si>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</si>
  <si>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</si>
  <si>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</si>
  <si>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</si>
  <si>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</si>
  <si>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</si>
  <si>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</si>
  <si>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</si>
  <si>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</si>
  <si>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</si>
  <si>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</si>
  <si>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</si>
  <si>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</si>
  <si>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</si>
  <si>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</si>
  <si>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</si>
  <si>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</si>
  <si>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</si>
  <si>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</si>
  <si>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</si>
  <si>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</si>
  <si>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</si>
  <si>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</si>
  <si>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</si>
  <si>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</si>
  <si>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</si>
  <si>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</si>
  <si>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</si>
  <si>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</si>
  <si>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</si>
  <si>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</si>
  <si>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</si>
  <si>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</si>
  <si>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</si>
  <si>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</si>
  <si>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</si>
  <si>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</si>
  <si>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</si>
  <si>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</si>
  <si>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</si>
  <si>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</si>
  <si>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</si>
  <si>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</si>
  <si>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</si>
  <si>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</si>
  <si>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</si>
  <si>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</si>
  <si>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</si>
  <si>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</si>
  <si>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</si>
  <si>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</si>
  <si>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</si>
  <si>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</si>
  <si>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</si>
  <si>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</si>
  <si>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</si>
  <si>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</si>
  <si>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</si>
  <si>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</si>
  <si>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</si>
  <si>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</si>
  <si>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</si>
  <si>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</si>
  <si>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</si>
  <si>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</si>
  <si>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</si>
  <si>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</si>
  <si>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</si>
  <si>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</si>
  <si>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</si>
  <si>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</si>
  <si>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</si>
  <si>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</si>
  <si>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</si>
  <si>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</si>
  <si>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</si>
  <si>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</si>
  <si>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</si>
  <si>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</si>
  <si>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</si>
  <si>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</si>
  <si>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</si>
  <si>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</si>
  <si>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</si>
  <si>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</si>
  <si>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</si>
  <si>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</si>
  <si>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</si>
  <si>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</si>
  <si>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</si>
  <si>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</si>
  <si>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</si>
  <si>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</si>
  <si>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</si>
  <si>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</si>
  <si>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</si>
  <si>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</si>
  <si>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</si>
  <si>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</si>
  <si>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</si>
  <si>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</si>
  <si>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</si>
  <si>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</si>
  <si>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</si>
  <si>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</si>
  <si>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</si>
  <si>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</si>
  <si>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</si>
  <si>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</si>
  <si>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</si>
  <si>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</si>
  <si>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</si>
  <si>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</si>
  <si>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</si>
  <si>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</si>
  <si>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</si>
  <si>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</si>
  <si>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</si>
  <si>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</si>
  <si>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</si>
  <si>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</si>
  <si>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</si>
  <si>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</si>
  <si>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</si>
  <si>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</si>
  <si>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</si>
  <si>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</si>
  <si>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</si>
  <si>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</si>
  <si>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</si>
  <si>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</si>
  <si>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</si>
  <si>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</si>
  <si>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</si>
  <si>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</si>
  <si>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</si>
  <si>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</si>
  <si>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</si>
  <si>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</si>
  <si>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</si>
  <si>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</si>
  <si>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</si>
  <si>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</si>
  <si>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</si>
  <si>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</si>
  <si>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</si>
  <si>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</si>
  <si>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</si>
  <si>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</si>
  <si>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</si>
  <si>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</si>
  <si>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</si>
  <si>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</si>
  <si>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</si>
  <si>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</si>
  <si>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</si>
  <si>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</si>
  <si>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</si>
  <si>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</si>
  <si>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</si>
  <si>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</si>
  <si>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</si>
  <si>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</si>
  <si>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</si>
  <si>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</si>
  <si>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</si>
  <si>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</si>
  <si>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</si>
  <si>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</si>
  <si>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</si>
  <si>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</si>
  <si>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</si>
  <si>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</si>
  <si>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</si>
  <si>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</si>
  <si>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</si>
  <si>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</si>
  <si>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</si>
  <si>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</si>
  <si>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</si>
  <si>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</si>
  <si>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</si>
  <si>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</si>
  <si>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</si>
  <si>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</si>
  <si>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</si>
  <si>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</si>
  <si>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</si>
  <si>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</si>
  <si>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</si>
  <si>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</si>
  <si>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</si>
  <si>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</si>
  <si>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</si>
  <si>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</si>
  <si>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</si>
  <si>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</si>
  <si>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</si>
  <si>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</si>
  <si>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</si>
  <si>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</si>
  <si>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</si>
  <si>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</si>
  <si>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</si>
  <si>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</si>
  <si>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</si>
  <si>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</si>
  <si>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</si>
  <si>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</si>
  <si>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</si>
  <si>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</si>
  <si>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</si>
  <si>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</si>
  <si>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</si>
  <si>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</si>
  <si>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</si>
  <si>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</si>
  <si>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</si>
  <si>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</si>
  <si>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</si>
  <si>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</si>
  <si>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</si>
  <si>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</si>
  <si>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</si>
  <si>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</si>
  <si>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</si>
  <si>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</si>
  <si>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</si>
  <si>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</si>
  <si>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</si>
  <si>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</si>
  <si>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</si>
  <si>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</si>
  <si>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</si>
  <si>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</si>
  <si>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</si>
  <si>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</si>
  <si>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</si>
  <si>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</si>
  <si>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</si>
  <si>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</si>
  <si>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</si>
  <si>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</si>
  <si>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</si>
  <si>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</si>
  <si>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</si>
  <si>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</si>
  <si>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</si>
  <si>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</si>
  <si>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</si>
  <si>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</si>
  <si>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</si>
  <si>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</si>
  <si>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</si>
  <si>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</si>
  <si>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</si>
  <si>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</si>
  <si>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</si>
  <si>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</si>
  <si>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</si>
  <si>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</si>
  <si>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</si>
  <si>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</si>
  <si>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</si>
  <si>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</si>
  <si>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</si>
  <si>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</si>
  <si>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</si>
  <si>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</si>
  <si>
    <t>study includes Pre/post menopausal women (pre/Post/both)</t>
  </si>
  <si>
    <t>Both</t>
  </si>
  <si>
    <t>no</t>
  </si>
  <si>
    <t>n, pre-MP</t>
  </si>
  <si>
    <t>n, post-MP</t>
  </si>
  <si>
    <t>yes</t>
  </si>
  <si>
    <t>Post</t>
  </si>
  <si>
    <t xml:space="preserve">Both </t>
  </si>
  <si>
    <t>539 (100%)</t>
  </si>
  <si>
    <t>83/139</t>
  </si>
  <si>
    <t>56/139</t>
  </si>
  <si>
    <t>both</t>
  </si>
  <si>
    <t>cannot determine (partial sample reported)</t>
  </si>
  <si>
    <t>Pre</t>
  </si>
  <si>
    <t>80 (100%)</t>
  </si>
  <si>
    <t>25 (100%)</t>
  </si>
  <si>
    <t>50 (100%)</t>
  </si>
  <si>
    <t>70 (100%)</t>
  </si>
  <si>
    <t>55 (100%)</t>
  </si>
  <si>
    <t>71 (100%)</t>
  </si>
  <si>
    <t>17 (100%)</t>
  </si>
  <si>
    <t>10 (100%)</t>
  </si>
  <si>
    <t>1 (10)</t>
  </si>
  <si>
    <t>75 (100%)</t>
  </si>
  <si>
    <t>33 (9)</t>
  </si>
  <si>
    <t>20/124 (16.1)</t>
  </si>
  <si>
    <t>42/124 (33.9) [peri-MP not here]</t>
  </si>
  <si>
    <t>18 (100%)</t>
  </si>
  <si>
    <t>66 (100%)</t>
  </si>
  <si>
    <t>160 (100%)</t>
  </si>
  <si>
    <t>40 (100%)</t>
  </si>
  <si>
    <t>NR {can't calculate as they had post, pre, and peri MP}</t>
  </si>
  <si>
    <t>120 (100%)</t>
  </si>
  <si>
    <t>30 (100%)</t>
  </si>
  <si>
    <t>115 (49%)</t>
  </si>
  <si>
    <t>120 (51%)</t>
  </si>
  <si>
    <t>235 (100%)</t>
  </si>
  <si>
    <t>444 (80%)</t>
  </si>
  <si>
    <t>111 (10%)</t>
  </si>
  <si>
    <t>20 (100%)</t>
  </si>
  <si>
    <t>27/51 (52.9%)</t>
  </si>
  <si>
    <t>53 (100%)</t>
  </si>
  <si>
    <t>43/60</t>
  </si>
  <si>
    <t xml:space="preserve">17/60 </t>
  </si>
  <si>
    <t>84/92</t>
  </si>
  <si>
    <t>8/92</t>
  </si>
  <si>
    <t>Pre or Peri</t>
  </si>
  <si>
    <t>33 (100%)</t>
  </si>
  <si>
    <t>36/39 (92%)</t>
  </si>
  <si>
    <t>3/39 (8%)</t>
  </si>
  <si>
    <t>60 (100%)</t>
  </si>
  <si>
    <t>hysteroscopy , 
n (%)</t>
  </si>
  <si>
    <t>histopath dx on all</t>
  </si>
  <si>
    <t>Race reported 
(y/n/NR)</t>
  </si>
  <si>
    <t>pre</t>
  </si>
  <si>
    <t>done only on 15 ?? (tabe 1)</t>
  </si>
  <si>
    <t>72% perimenopausal</t>
  </si>
  <si>
    <t>211/233</t>
  </si>
  <si>
    <t xml:space="preserve">Histopathology related Notes </t>
  </si>
  <si>
    <t>126 hysteroscopic ablation for polyps, fibroids, 85 had hysteroscopic endometrial resection</t>
  </si>
  <si>
    <t xml:space="preserve">
operative hysteroscopy=45+21=66/139</t>
  </si>
  <si>
    <t>hysteroscopic diagnosis and not operative hysteroscopy</t>
  </si>
  <si>
    <t xml:space="preserve"> 10 / 77 (13%)</t>
  </si>
  <si>
    <t xml:space="preserve"> 92 (100%)</t>
  </si>
  <si>
    <t>resectoscopic myomectomy</t>
  </si>
  <si>
    <t>only abstract available; 
patho on all?</t>
  </si>
  <si>
    <t xml:space="preserve">NR </t>
  </si>
  <si>
    <t>(myomectomy, hysterectomy, or hysteroscopic 
resection was performed)</t>
  </si>
  <si>
    <t xml:space="preserve"> 3 / 20</t>
  </si>
  <si>
    <t>table shows only 2 pateints with HYS MYO</t>
  </si>
  <si>
    <t xml:space="preserve">285 (100%); </t>
  </si>
  <si>
    <t>some needed multiple surgeries for complete resection</t>
  </si>
  <si>
    <t>No info on histopathology; 
only abstract available</t>
  </si>
  <si>
    <t>unclear if post-op histology 
done on all ?</t>
  </si>
  <si>
    <t>1/62 or 1/34 who had SLH had hysteroscopy</t>
  </si>
  <si>
    <t xml:space="preserve">histopath dx on all
</t>
  </si>
  <si>
    <t>83/89</t>
  </si>
  <si>
    <t xml:space="preserve"> 6 / 89</t>
  </si>
  <si>
    <t>1 Lms case was post menopausal</t>
  </si>
  <si>
    <t xml:space="preserve">No info on histopathology
</t>
  </si>
  <si>
    <t xml:space="preserve">only abstract; No info on histopathology
</t>
  </si>
  <si>
    <t>62/ 124 perimenopausal; 3 with fibroma 
had hysteroscopic resection</t>
  </si>
  <si>
    <t xml:space="preserve">check what the 8/817 stand for </t>
  </si>
  <si>
    <t>unclear If all had histopathology; 
article in French</t>
  </si>
  <si>
    <t>pre ?</t>
  </si>
  <si>
    <t xml:space="preserve">No info on histopathology; only abstract; Is the denom 131 or 215?
</t>
  </si>
  <si>
    <t xml:space="preserve">histopath dx on all; check denom-- is it not 9? Table 1
</t>
  </si>
  <si>
    <t>histopath dx on all;
is the denom 75? Table 4</t>
  </si>
  <si>
    <t xml:space="preserve">histopath dx on all </t>
  </si>
  <si>
    <t>only 232 formed the study sample</t>
  </si>
  <si>
    <t>there is a historical control (n=30) not included</t>
  </si>
  <si>
    <t>unclear if histopath done on all</t>
  </si>
  <si>
    <r>
      <t xml:space="preserve">histopath dx on all ;
 </t>
    </r>
    <r>
      <rPr>
        <sz val="10"/>
        <color rgb="FFFF0000"/>
        <rFont val="Calibri"/>
        <family val="2"/>
        <scheme val="minor"/>
      </rPr>
      <t>Is the denom=224?</t>
    </r>
  </si>
  <si>
    <t xml:space="preserve">24/51 (33.3%) </t>
  </si>
  <si>
    <t>13.7% perimenopausal</t>
  </si>
  <si>
    <t xml:space="preserve"> 9 / 38</t>
  </si>
  <si>
    <t>29/38</t>
  </si>
  <si>
    <t>to check pre &amp; post menopause</t>
  </si>
  <si>
    <t>histopath dx on all ; Is the denominator 46?</t>
  </si>
  <si>
    <t>only abstract available; 
no info on pathology</t>
  </si>
  <si>
    <t xml:space="preserve"> 5 / 7</t>
  </si>
  <si>
    <t xml:space="preserve"> 2 / 7</t>
  </si>
  <si>
    <t>unclear if all had post-op 
histopathology</t>
  </si>
  <si>
    <t>5 with PMP bleeding</t>
  </si>
  <si>
    <t>histopath dx on all ; 294 includes myomas (179) &amp; myomas+endometriosis (115)</t>
  </si>
  <si>
    <t>hysteroscopic myomectomy for all submucosal myomas</t>
  </si>
  <si>
    <t>39/505</t>
  </si>
  <si>
    <t xml:space="preserve"> 3 / 41</t>
  </si>
  <si>
    <t>to check this paper</t>
  </si>
  <si>
    <t>A prospective study of transvaginal hydrosonography in the evaluation of abnormal uterine bleeding. Am J Obstet Gynecol 179:292–298PubMed</t>
  </si>
  <si>
    <t>title corrected from retrospective to prospective</t>
  </si>
  <si>
    <t xml:space="preserve"> 8 / 12</t>
  </si>
  <si>
    <t>histopath dx on 61?</t>
  </si>
  <si>
    <t>reproductive age</t>
  </si>
  <si>
    <t>66/139</t>
  </si>
  <si>
    <t>FTR not in English?</t>
  </si>
  <si>
    <t>diagnostic hysteroscopy</t>
  </si>
  <si>
    <t>13 medical records not available</t>
  </si>
  <si>
    <t>histopath dx on all; How did we get 90?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</si>
  <si>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</si>
  <si>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</si>
  <si>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</si>
  <si>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hysterectomy</t>
  </si>
  <si>
    <t>presumed myoma; abnormal vaginal bleeding</t>
  </si>
  <si>
    <t>5/3021</t>
  </si>
  <si>
    <t>diagnosis based on operative &amp; histological slides</t>
  </si>
  <si>
    <t>16/18</t>
  </si>
  <si>
    <t xml:space="preserve"> 2 / 18</t>
  </si>
  <si>
    <t>1 (0.03)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</si>
  <si>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</si>
  <si>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</si>
  <si>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</si>
  <si>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</si>
  <si>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</si>
  <si>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pathological diagnoses  on all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</si>
  <si>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</si>
  <si>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</si>
  <si>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</si>
  <si>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</si>
  <si>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leiomyoma</t>
  </si>
  <si>
    <t>19/13964</t>
  </si>
  <si>
    <t>ICD codes used for sarcoma diagnosis 
 TSS: I can't not conclude that histology was available for this entire retrospective cohort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</si>
  <si>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</si>
  <si>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</si>
  <si>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81/34728</t>
  </si>
  <si>
    <t xml:space="preserve">ICD, oncology codes, biospy done , not clear if on everyone </t>
  </si>
  <si>
    <t>144/293 (49.1%)</t>
  </si>
  <si>
    <t>149/293 (50.9%)</t>
  </si>
  <si>
    <t>2/293 (0.7)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</si>
  <si>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</si>
  <si>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</si>
  <si>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</si>
  <si>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</si>
  <si>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</si>
  <si>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Not clear if all subjects had a patho exam, but all sarcomas based on postop pathology were selected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</si>
  <si>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</si>
  <si>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</si>
  <si>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</si>
  <si>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>pathology done on all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</si>
  <si>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</si>
  <si>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</si>
  <si>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</si>
  <si>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</si>
  <si>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</si>
  <si>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</si>
  <si>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Sarcoma diagnosis based on ICD-9 codes &amp; pathology reports of all</t>
  </si>
  <si>
    <t>1/2075 (0.05)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</si>
  <si>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</si>
  <si>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</si>
  <si>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</si>
  <si>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</si>
  <si>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</si>
  <si>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it looks like all 588 had pathological exam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</si>
  <si>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</si>
  <si>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</si>
  <si>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</si>
  <si>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</si>
  <si>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reviewed histologic slides for all</t>
  </si>
  <si>
    <t xml:space="preserve"> 9 /9</t>
  </si>
  <si>
    <t>0 / 9</t>
  </si>
  <si>
    <t>Clark Donat L, M. Clark, A. M. Tower, G. Menderes, V. Parkash, D. A. Silasi and M. Azodi</t>
  </si>
  <si>
    <t>Transvaginal Morcellation</t>
  </si>
  <si>
    <t>2011-2013</t>
  </si>
  <si>
    <t>charts reviewed for final pathology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</si>
  <si>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</si>
  <si>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</si>
  <si>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</si>
  <si>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</si>
  <si>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 xml:space="preserve"> 2 / 8720</t>
  </si>
  <si>
    <r>
      <t xml:space="preserve">all histological findings for LASH surgeries n=1706; </t>
    </r>
    <r>
      <rPr>
        <sz val="11"/>
        <color rgb="FF00B0F0"/>
        <rFont val="Calibri"/>
        <family val="2"/>
        <scheme val="minor"/>
      </rPr>
      <t xml:space="preserve"> TSS: text states 8720 cases of diagnosed uterine myomas as indication for LASH surgery
 and 4 with histologically proven sarcoma but only 2 LMS in Table 1 of paper</t>
    </r>
    <r>
      <rPr>
        <sz val="11"/>
        <color rgb="FF000000"/>
        <rFont val="Calibri"/>
        <family val="2"/>
        <scheme val="minor"/>
      </rPr>
      <t xml:space="preserve">
</t>
    </r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</si>
  <si>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</si>
  <si>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</si>
  <si>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</si>
  <si>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</si>
  <si>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1/400</t>
  </si>
  <si>
    <t xml:space="preserve">pathology results on everyone; </t>
  </si>
  <si>
    <t>733/808 (90.7%)</t>
  </si>
  <si>
    <t>75/808 (9.3%) (Peri or Post)</t>
  </si>
  <si>
    <t xml:space="preserve">Cusidó M, Fargas F, Baulies S, Plana A, Rodríguez I, Tresserra F, Pascual MA, Fábregas R. </t>
  </si>
  <si>
    <t>Impact of Surgery on the Evolution of Uterine Sarcomas.</t>
  </si>
  <si>
    <t>1987-2013</t>
  </si>
  <si>
    <t>hysterectomy or myomectomy</t>
  </si>
  <si>
    <t>myoma growth; metrorrhagia</t>
  </si>
  <si>
    <t xml:space="preserve"> 12/ 4014</t>
  </si>
  <si>
    <t>Not clear if all the 4014 who had surgery for myoma had histopathological eval; 
but those with histologically confirmed sarcomas were analyzed</t>
  </si>
  <si>
    <t>2000-2012</t>
  </si>
  <si>
    <t>Fibroids and or menorrhagia</t>
  </si>
  <si>
    <t>115/29917</t>
  </si>
  <si>
    <t>59.9% women with LMS</t>
  </si>
  <si>
    <t>1/198 (0.51)</t>
  </si>
  <si>
    <t>Huang PS, Sheu BC, Huang SC, Chang WC</t>
  </si>
  <si>
    <t>Intraligamental Myomectomy Strategy Using Laparoscopy</t>
  </si>
  <si>
    <t xml:space="preserve">Retrospective </t>
  </si>
  <si>
    <t>2007-2015</t>
  </si>
  <si>
    <t>intraligamental myoma</t>
  </si>
  <si>
    <t>0/83</t>
  </si>
  <si>
    <t>post-op histopathology done on all</t>
  </si>
  <si>
    <t>Serur E, Zambrano N, Brown K, Clemetson E, Lakhi N.</t>
  </si>
  <si>
    <t>Extracorporeal Manual Morcellation of Very Large Uteri Within an Enclosed Endoscopic Bag: Our 5-Year Experience</t>
  </si>
  <si>
    <t>2010-2014</t>
  </si>
  <si>
    <t>hysterectomies</t>
  </si>
  <si>
    <t>varied;uteri weighing &gt;500g</t>
  </si>
  <si>
    <t xml:space="preserve">  1 /88</t>
  </si>
  <si>
    <t>NR (the 1 LMS patient was Post)</t>
  </si>
  <si>
    <t>Sandberg EM, van den Haak L, Bosse T, Jansen FW</t>
  </si>
  <si>
    <t>Disseminated leiomyoma cells can be identified following conventional myomectomy</t>
  </si>
  <si>
    <t>prospective</t>
  </si>
  <si>
    <t>2015 (April-Oct)</t>
  </si>
  <si>
    <t>symptomatic leiomyoma</t>
  </si>
  <si>
    <t>post-op cytology done on all 5 cases</t>
  </si>
  <si>
    <t>Kinay T, Basarir ZO, Tuncer SF, Akpinar F, Kayikcioglu F, Koc S, Karakaya J.</t>
  </si>
  <si>
    <t>Is a history of cesarean section a risk factor for abnormal uterine bleeding in patients with uterine leiomyoma?</t>
  </si>
  <si>
    <t>2009-2014</t>
  </si>
  <si>
    <t>symptomatic uterine leiomyoma</t>
  </si>
  <si>
    <t>2/947</t>
  </si>
  <si>
    <t>947 (100%)</t>
  </si>
  <si>
    <t>Toubia T, Moulder JK, Schiff LD, Clarke-Pearson D, O'Connor SM, Siedhoff MT</t>
  </si>
  <si>
    <t>Peritoneal Washings After Power Morcellation in Laparoscopic Myomectomy: A Pilot Study</t>
  </si>
  <si>
    <t>2014-2015</t>
  </si>
  <si>
    <t>suspeced benign leiomyoma</t>
  </si>
  <si>
    <t>post-op pathology on all</t>
  </si>
  <si>
    <t>Smits R, De Kruif J, Van Heteren C</t>
  </si>
  <si>
    <t>Complication rate of uterine morcellation in laparoscopic supracervical hysterectomy: a retrospective cohort study</t>
  </si>
  <si>
    <t>2004-2013</t>
  </si>
  <si>
    <t>heavy menstrual bleeding; pelvic pressure/pain</t>
  </si>
  <si>
    <t>0/171</t>
  </si>
  <si>
    <t xml:space="preserve">post-op pathology on all  </t>
  </si>
  <si>
    <t>351/358</t>
  </si>
  <si>
    <t xml:space="preserve"> 7 / 358</t>
  </si>
  <si>
    <t xml:space="preserve">Vercellini P, Cribiù FM, Bosari S, Scarfone G, Bolis G, Aimi G, Fedele L. Prevalence of unexpected leiomyosarcoma at myomectomy: a descriptive study. Am J Obstet Gynecol. 2016 Feb;214(2):292-4. </t>
  </si>
  <si>
    <t>Prevalence of unexpected leiomyosarcoma at myomectomy: a descriptive study</t>
  </si>
  <si>
    <t>1999-2013</t>
  </si>
  <si>
    <t xml:space="preserve"> 1 / 2356</t>
  </si>
  <si>
    <t>Geethamala K, Murthy VS, Vani BR, Rao S</t>
  </si>
  <si>
    <t>Uterine Leiomyomas: An ENIGMA</t>
  </si>
  <si>
    <t>1/820</t>
  </si>
  <si>
    <t>Gao Z, Li L, Meng Y. A .</t>
  </si>
  <si>
    <t>Retrospective Analysis of the Impact of Myomectomy on Survival in Uterine Sarcoma</t>
  </si>
  <si>
    <t>2005-2014</t>
  </si>
  <si>
    <t>myomectomy / hysterectomy</t>
  </si>
  <si>
    <t>utetrine fibroids</t>
  </si>
  <si>
    <t>17/3986</t>
  </si>
  <si>
    <t>39/59 (66.1%)</t>
  </si>
  <si>
    <t>20/59 (33.9%)</t>
  </si>
  <si>
    <t>Nemec W, Inwald EC, Buchholz S, Klinkhammer Schalke M, Gerken M, Ortmann O</t>
  </si>
  <si>
    <t>Effects of morcellation on long-term outcomes in patients with uterine leiomyosarcoma</t>
  </si>
  <si>
    <t>uterus myomatosus; abnormal bleeding; rapid growth of myoma or uterus</t>
  </si>
  <si>
    <t>5/984</t>
  </si>
  <si>
    <t>Song T, Kim TJ, Lee SH, Kim TH, Kim WY</t>
  </si>
  <si>
    <t>Laparoendoscopic single-site myomectomy compared with conventional laparoscopic myomectomy: a multicenter, randomized, controlled trial</t>
  </si>
  <si>
    <t>2013-2014</t>
  </si>
  <si>
    <t>symptomatic myoma</t>
  </si>
  <si>
    <t>0/100</t>
  </si>
  <si>
    <t>99/100 (99%)</t>
  </si>
  <si>
    <t>1/100 (1%)</t>
  </si>
  <si>
    <t>Raspagliesi</t>
  </si>
  <si>
    <t>Morcellation worsens survival outcomes in patients with undiagnosed uterine leiomyosarcomas: A retrospective MITO group study</t>
  </si>
  <si>
    <t>2004-2014</t>
  </si>
  <si>
    <t>hysterectomy/myomectomy</t>
  </si>
  <si>
    <t>benign myoma</t>
  </si>
  <si>
    <t>91/4000</t>
  </si>
  <si>
    <t>73/125</t>
  </si>
  <si>
    <t>52/125</t>
  </si>
  <si>
    <t>Rechberger</t>
  </si>
  <si>
    <t>Power morcellation for women undergoing laparoscopic supracervical hysterectomy — safety of procedure and clinical experience from 426 cases</t>
  </si>
  <si>
    <t>2011-2015</t>
  </si>
  <si>
    <t>symptomatic uterine fibromas</t>
  </si>
  <si>
    <t>0/334</t>
  </si>
  <si>
    <t>Kamikabeya</t>
  </si>
  <si>
    <t>hysterectomy 
with or without BSO</t>
  </si>
  <si>
    <t xml:space="preserve"> 1 / 1364</t>
  </si>
  <si>
    <t>PMP</t>
  </si>
  <si>
    <t>NR (the 1 LMS
 patient was Post)</t>
  </si>
  <si>
    <t>Gynecological malignant neoplasias diagnosed after hysterectomy performed for leiomyoma in a university hospital</t>
  </si>
  <si>
    <t>post-op pathology on all;  selected only those with stage I sarcomas for the analysis</t>
  </si>
  <si>
    <t>histopath confirmed by author</t>
  </si>
  <si>
    <t>Author: Clinical impression and unlikely 
to be from pathology report</t>
  </si>
  <si>
    <t>43_1799</t>
  </si>
  <si>
    <t>Lieng M, E. Berner and B. Busund</t>
  </si>
  <si>
    <t>Risk of Morcellation of Uterine Leiomyosarcomas in Laparoscopic Supracervical Hysterectomy and Laparoscopic Myomectomy, a Retrospective Trial Including 4791 Women</t>
  </si>
  <si>
    <t>36, 45, 48, 49, 50, 51, 57</t>
  </si>
  <si>
    <t>47, 49, 51</t>
  </si>
  <si>
    <t>33, 34, 43, 43, 46, 56, 63</t>
  </si>
  <si>
    <t>43, 49</t>
  </si>
  <si>
    <t>56, 50, 47, 43, 59</t>
  </si>
  <si>
    <t>39, 49</t>
  </si>
  <si>
    <t>34, 37, 46</t>
  </si>
  <si>
    <t>49, 49</t>
  </si>
  <si>
    <t>none</t>
  </si>
  <si>
    <t>null</t>
  </si>
  <si>
    <t xml:space="preserve">Pritts supplemental digital content 1 table 1: 1/500; supplemental digital content 3 table 1: 1/482; 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</si>
  <si>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</si>
  <si>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</si>
  <si>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</si>
  <si>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</si>
  <si>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13.6 per 10,000; 12.9 per 10,000 in LSH &lt; 49</t>
  </si>
  <si>
    <t>http://www.ncbi.nlm.nih.gov/pubmed/26699101</t>
  </si>
  <si>
    <t>1 of 278 or 3.60 (95% confidence interval [CI] 2.97-4.23) and 1 of 429 or 2.33 (95% CI 1.83-2.84) per 1,000 hysterectomies</t>
  </si>
  <si>
    <t>http://www.ncbi.nlm.nih.gov/pubmed/26646120</t>
  </si>
  <si>
    <t>0.13% or 1 per 788</t>
  </si>
  <si>
    <t>http://www.ncbi.nlm.nih.gov/pubmed/26508879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</si>
  <si>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</si>
  <si>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</si>
  <si>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http://www.ncbi.nlm.nih.gov/pubmed/25765878</t>
  </si>
  <si>
    <t>http://www.ncbi.nlm.nih.gov/pubmed/25057886</t>
  </si>
  <si>
    <t>http://www.ncbi.nlm.nih.gov/pubmed/26117552</t>
  </si>
  <si>
    <t>should denominator be 64 or 320? Only 64 in the analysis</t>
  </si>
  <si>
    <t>http://www.ncbi.nlm.nih.gov/pubmed/26005318</t>
  </si>
  <si>
    <t>http://www.ncbi.nlm.nih.gov/pubmed/25820974</t>
  </si>
  <si>
    <t>400 with leiomyoma, 1 LMS before morcellation</t>
  </si>
  <si>
    <t>http://www.ncbi.nlm.nih.gov/pubmed/25242233</t>
  </si>
  <si>
    <t>https://www.ncbi.nlm.nih.gov/pubmed/26070730</t>
  </si>
  <si>
    <t>817, 1539</t>
  </si>
  <si>
    <t>https://www.ncbi.nlm.nih.gov/pubmed/27223683</t>
  </si>
  <si>
    <t>https://www.ncbi.nlm.nih.gov/pubmed/27327965</t>
  </si>
  <si>
    <t>https://www.ncbi.nlm.nih.gov/pubmed/27058770</t>
  </si>
  <si>
    <t>https://www.ncbi.nlm.nih.gov/pubmed/27533508</t>
  </si>
  <si>
    <t>age reported by groups</t>
  </si>
  <si>
    <t>mean age computed</t>
  </si>
  <si>
    <t>https://www.ncbi.nlm.nih.gov/pubmed/27464864</t>
  </si>
  <si>
    <t>https://www.ncbi.nlm.nih.gov/pubmed/26867701</t>
  </si>
  <si>
    <t>https://www.ncbi.nlm.nih.gov/pubmed/26943477</t>
  </si>
  <si>
    <t>cases of
myomectomies</t>
  </si>
  <si>
    <t>https://www.ncbi.nlm.nih.gov/pubmed/?term=Prevalence+of+unexpected+leiomyosarcoma+at+myomectomy%3A+a+descriptive+study</t>
  </si>
  <si>
    <t>https://www.ncbi.nlm.nih.gov/pubmed/27134477</t>
  </si>
  <si>
    <t>https://www.ncbi.nlm.nih.gov/pubmed/26828206</t>
  </si>
  <si>
    <t>1958, 1957</t>
  </si>
  <si>
    <t>https://www.ncbi.nlm.nih.gov/pubmed/27105972</t>
  </si>
  <si>
    <t>https://www.ncbi.nlm.nih.gov/pubmed/?term=26263079</t>
  </si>
  <si>
    <t>age calculated;SD givenby groups</t>
  </si>
  <si>
    <t>https://www.ncbi.nlm.nih.gov/pubmed/27817933</t>
  </si>
  <si>
    <t>age given for 4 patients only (table 2)</t>
  </si>
  <si>
    <t>https://www.ncbi.nlm.nih.gov/pubmed/?term=27629127</t>
  </si>
  <si>
    <t>New_comments</t>
  </si>
  <si>
    <r>
      <rPr>
        <sz val="10"/>
        <color theme="1"/>
        <rFont val="Calibri"/>
        <family val="2"/>
        <scheme val="minor"/>
      </rPr>
      <t xml:space="preserve">histopath dx on all; </t>
    </r>
    <r>
      <rPr>
        <sz val="10"/>
        <color rgb="FFFF0000"/>
        <rFont val="Calibri"/>
        <family val="2"/>
        <scheme val="minor"/>
      </rPr>
      <t xml:space="preserve">
</t>
    </r>
  </si>
  <si>
    <r>
      <t>histopath dx on all 11 patients</t>
    </r>
    <r>
      <rPr>
        <sz val="10"/>
        <color rgb="FFFF0000"/>
        <rFont val="Calibri"/>
        <family val="2"/>
        <scheme val="minor"/>
      </rPr>
      <t xml:space="preserve">
</t>
    </r>
  </si>
  <si>
    <t xml:space="preserve">histopath dx on all; </t>
  </si>
  <si>
    <t xml:space="preserve">8/500 </t>
  </si>
  <si>
    <t>histopath confirmed by author; 
author says zero sarcomas</t>
  </si>
  <si>
    <t>done only on 15 ?? (tabe 1)  TSS:  I agree only 15 confirmed</t>
  </si>
  <si>
    <t>unclear if post-op histology ;  TSS: unclear
done on all ?</t>
  </si>
  <si>
    <t>unclear if all 1429 had post-op histology; only abstract available;  TSS: agree unclear but I think it is implied in the abstract</t>
  </si>
  <si>
    <t>only 64 had post-op histology;  TSS: agree with n=64 from Table 1</t>
  </si>
  <si>
    <t xml:space="preserve">No info on histopathology; only abstract; Is the denom 131 or 215?  TSS: agree no info on histopathology from this abstract only;
</t>
  </si>
  <si>
    <t xml:space="preserve">histopath dx on all; check denom-- is it not 9? Table 1; TSS: agree only 9 confirmed myoma
</t>
  </si>
  <si>
    <t>histopath dx on all; TSS: agree with N=75 with myoma; statement in text says n=78 with known histology and in 77 it agreed with pre-op diganosis- see discussion section page 9 of text
is the denom 75? Table 4</t>
  </si>
  <si>
    <t>histopath dx on all ; Is the denominator 46? TSS: agree n=46</t>
  </si>
  <si>
    <t>unclear if all had post-op 
histopathology TSS: agree unclear</t>
  </si>
  <si>
    <t>unclear if histopath done on all;  TSS agree unclear</t>
  </si>
  <si>
    <t>histopath dx on 61?  TSS: agree n=61</t>
  </si>
  <si>
    <t>0/15</t>
  </si>
  <si>
    <t xml:space="preserve">histopath dx on all?; TSS: I think it's implied in the statement "microscopic findings of excised tumors showed benign ...
</t>
  </si>
  <si>
    <t xml:space="preserve">histopath dx on all; How did we get 90?  TSS:  is there a family paper? We can account only for 55 definite cases </t>
  </si>
  <si>
    <t xml:space="preserve">all had tissue exam; implied?
</t>
  </si>
  <si>
    <t>unclear if all 1429 had post-op histology; only abstract available; ? IMPLIED</t>
  </si>
  <si>
    <t>0/224</t>
  </si>
  <si>
    <r>
      <t xml:space="preserve">histopath dx on all ;
 </t>
    </r>
    <r>
      <rPr>
        <sz val="10"/>
        <color theme="1"/>
        <rFont val="Calibri"/>
        <family val="2"/>
        <scheme val="minor"/>
      </rPr>
      <t>Is the denom=224?  TSS: agree with n=224</t>
    </r>
  </si>
  <si>
    <t>0/46</t>
  </si>
  <si>
    <t>0/61</t>
  </si>
  <si>
    <t xml:space="preserve">post-op pathology on all TSS: they had path on all 486 with fibroids, but only included 342 in this study 
</t>
  </si>
  <si>
    <t>NO</t>
  </si>
  <si>
    <t>Hysteroscopy</t>
  </si>
  <si>
    <t>Hyseroscopy</t>
  </si>
  <si>
    <t>yes.no</t>
  </si>
  <si>
    <t xml:space="preserve"> TSS: note also most women in this study had endometrial biopsy; 
</t>
  </si>
  <si>
    <t>histopath confirmed by author (n=64); 8/66 had adenomyosis</t>
  </si>
  <si>
    <t xml:space="preserve">surgical hysteroscopy used in the study </t>
  </si>
  <si>
    <t xml:space="preserve"> 
 TSS: 64 had path but these were not all myoma.  I see 13 formed path submucosal myoma in Table 3</t>
  </si>
  <si>
    <t>POSTOP_HP_Done</t>
  </si>
  <si>
    <t>Post operative histopathology Done</t>
  </si>
  <si>
    <t>yes, no, unclear</t>
  </si>
  <si>
    <r>
      <rPr>
        <sz val="10"/>
        <color theme="1"/>
        <rFont val="Calibri"/>
        <family val="2"/>
        <scheme val="minor"/>
      </rPr>
      <t>histopath dx on all</t>
    </r>
    <r>
      <rPr>
        <sz val="10"/>
        <color rgb="FFFF0000"/>
        <rFont val="Calibri"/>
        <family val="2"/>
        <scheme val="minor"/>
      </rPr>
      <t xml:space="preserve">
</t>
    </r>
  </si>
  <si>
    <r>
      <rPr>
        <sz val="10"/>
        <color theme="1"/>
        <rFont val="Calibri"/>
        <family val="2"/>
        <scheme val="minor"/>
      </rPr>
      <t xml:space="preserve">histopath dx on all </t>
    </r>
    <r>
      <rPr>
        <sz val="10"/>
        <color rgb="FFFF0000"/>
        <rFont val="Calibri"/>
        <family val="2"/>
        <scheme val="minor"/>
      </rPr>
      <t xml:space="preserve">
</t>
    </r>
  </si>
  <si>
    <t>unclear</t>
  </si>
  <si>
    <t xml:space="preserve">post-op pathology on all  
Only 342 had surgery; </t>
  </si>
  <si>
    <t>0/13</t>
  </si>
  <si>
    <t>64 had histopathology; there are 13 myomas -table 3,is it 0/13?</t>
  </si>
  <si>
    <t>only 64/66 had post-op histology</t>
  </si>
  <si>
    <t>0/39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</si>
</sst>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9" fillId="2" borderId="0" xfId="0" applyFont="1" applyFill="1"/>
    <xf numFmtId="0" fontId="0" fillId="4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9" fontId="0" fillId="0" borderId="0" xfId="0" applyNumberFormat="1" applyFill="1" applyAlignment="1">
      <alignment horizontal="left" vertical="top"/>
    </xf>
    <xf numFmtId="17" fontId="0" fillId="0" borderId="0" xfId="0" quotePrefix="1" applyNumberFormat="1" applyFill="1" applyAlignment="1">
      <alignment horizontal="left" vertical="top"/>
    </xf>
    <xf numFmtId="165" fontId="10" fillId="0" borderId="0" xfId="0" applyNumberFormat="1" applyFont="1" applyFill="1" applyAlignment="1">
      <alignment horizontal="left" vertical="top"/>
    </xf>
    <xf numFmtId="13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/>
    </xf>
    <xf numFmtId="9" fontId="0" fillId="0" borderId="0" xfId="0" applyNumberFormat="1" applyFont="1" applyFill="1" applyAlignment="1">
      <alignment horizontal="left" vertical="top"/>
    </xf>
    <xf numFmtId="10" fontId="0" fillId="0" borderId="0" xfId="0" applyNumberFormat="1" applyFont="1" applyFill="1" applyAlignment="1">
      <alignment horizontal="left" vertical="top"/>
    </xf>
    <xf numFmtId="17" fontId="0" fillId="0" borderId="0" xfId="0" applyNumberForma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5" fillId="6" borderId="0" xfId="4" applyFont="1" applyFill="1" applyAlignment="1">
      <alignment horizontal="left" vertical="top"/>
    </xf>
    <xf numFmtId="0" fontId="2" fillId="6" borderId="0" xfId="4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7" fontId="10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13" fillId="3" borderId="0" xfId="0" applyFont="1" applyFill="1" applyAlignment="1">
      <alignment horizontal="left" vertical="top" wrapText="1"/>
    </xf>
    <xf numFmtId="0" fontId="4" fillId="0" borderId="0" xfId="2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10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10" fillId="11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 vertical="top"/>
    </xf>
    <xf numFmtId="0" fontId="0" fillId="1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12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Fill="1" applyAlignment="1">
      <alignment vertical="top"/>
    </xf>
    <xf numFmtId="0" fontId="0" fillId="10" borderId="0" xfId="0" applyFont="1" applyFill="1" applyAlignment="1">
      <alignment horizontal="left" vertical="top" wrapText="1"/>
    </xf>
    <xf numFmtId="0" fontId="0" fillId="13" borderId="0" xfId="0" applyFont="1" applyFill="1" applyAlignment="1">
      <alignment horizontal="left" vertical="top" wrapText="1"/>
    </xf>
    <xf numFmtId="0" fontId="10" fillId="13" borderId="0" xfId="0" applyFont="1" applyFill="1" applyAlignment="1">
      <alignment horizontal="left" vertical="top" wrapText="1"/>
    </xf>
    <xf numFmtId="0" fontId="0" fillId="13" borderId="0" xfId="0" applyFont="1" applyFill="1" applyAlignment="1">
      <alignment horizontal="left" vertical="top"/>
    </xf>
    <xf numFmtId="0" fontId="0" fillId="13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14" borderId="0" xfId="0" applyFont="1" applyFill="1" applyAlignment="1">
      <alignment horizontal="left" vertical="top" wrapText="1"/>
    </xf>
    <xf numFmtId="0" fontId="0" fillId="8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5" fillId="5" borderId="0" xfId="4" applyFont="1" applyFill="1" applyAlignment="1">
      <alignment horizontal="left" vertical="top"/>
    </xf>
    <xf numFmtId="0" fontId="5" fillId="0" borderId="0" xfId="3" applyFont="1" applyFill="1" applyAlignment="1">
      <alignment horizontal="left" vertical="top"/>
    </xf>
    <xf numFmtId="0" fontId="2" fillId="11" borderId="0" xfId="4" applyFill="1" applyAlignment="1">
      <alignment horizontal="left" vertical="top"/>
    </xf>
    <xf numFmtId="164" fontId="0" fillId="11" borderId="0" xfId="0" applyNumberFormat="1" applyFill="1" applyAlignment="1">
      <alignment horizontal="left" vertical="top"/>
    </xf>
    <xf numFmtId="0" fontId="10" fillId="11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 wrapText="1"/>
    </xf>
  </cellXfs>
  <cellStyles count="6">
    <cellStyle name="Normal" xfId="0" builtinId="0"/>
    <cellStyle name="Normal 2" xfId="1"/>
    <cellStyle name="Normal 3" xfId="2"/>
    <cellStyle name="Normal 3 2" xfId="5"/>
    <cellStyle name="Normal 4" xfId="3"/>
    <cellStyle name="Normal 5" xfId="4"/>
  </cellStyles>
  <dxfs count="8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6"/>
  <sheetViews>
    <sheetView topLeftCell="A7" workbookViewId="0">
      <selection activeCell="B51" sqref="B50:B51"/>
    </sheetView>
  </sheetViews>
  <sheetFormatPr defaultRowHeight="12.75" x14ac:dyDescent="0.2"/>
  <cols>
    <col min="1" max="1" width="17" style="2" bestFit="1" customWidth="1"/>
    <col min="2" max="2" width="51.42578125" style="2" customWidth="1"/>
    <col min="3" max="3" width="27" style="2" customWidth="1"/>
    <col min="4" max="4" width="42.28515625" style="2" customWidth="1"/>
    <col min="5" max="5" width="26.42578125" style="2" customWidth="1"/>
    <col min="6" max="6" width="27.5703125" style="2" customWidth="1"/>
    <col min="7" max="7" width="3.85546875" style="2" customWidth="1"/>
    <col min="8" max="16384" width="9.140625" style="2"/>
  </cols>
  <sheetData>
    <row r="1" spans="1:6" x14ac:dyDescent="0.2">
      <c r="A1" s="2" t="s">
        <v>427</v>
      </c>
      <c r="B1" s="2" t="s">
        <v>428</v>
      </c>
      <c r="C1" s="2" t="s">
        <v>429</v>
      </c>
      <c r="D1" s="2" t="s">
        <v>430</v>
      </c>
      <c r="E1" s="2" t="s">
        <v>431</v>
      </c>
      <c r="F1" s="2" t="s">
        <v>432</v>
      </c>
    </row>
    <row r="2" spans="1:6" x14ac:dyDescent="0.2">
      <c r="A2" s="1" t="s">
        <v>0</v>
      </c>
      <c r="B2" s="2" t="s">
        <v>433</v>
      </c>
      <c r="C2" s="2" t="s">
        <v>434</v>
      </c>
      <c r="D2" s="2" t="s">
        <v>435</v>
      </c>
      <c r="E2" s="2" t="s">
        <v>436</v>
      </c>
    </row>
    <row r="3" spans="1:6" x14ac:dyDescent="0.2">
      <c r="A3" s="1" t="s">
        <v>1</v>
      </c>
      <c r="B3" s="2" t="s">
        <v>437</v>
      </c>
      <c r="C3" s="2" t="s">
        <v>434</v>
      </c>
      <c r="D3" s="2" t="s">
        <v>438</v>
      </c>
      <c r="E3" s="2" t="s">
        <v>439</v>
      </c>
    </row>
    <row r="4" spans="1:6" x14ac:dyDescent="0.2">
      <c r="A4" s="1" t="s">
        <v>2</v>
      </c>
      <c r="B4" s="2" t="s">
        <v>440</v>
      </c>
      <c r="C4" s="2" t="s">
        <v>441</v>
      </c>
      <c r="D4" s="2" t="s">
        <v>441</v>
      </c>
    </row>
    <row r="5" spans="1:6" x14ac:dyDescent="0.2">
      <c r="A5" s="1" t="s">
        <v>3</v>
      </c>
      <c r="B5" s="2" t="s">
        <v>442</v>
      </c>
      <c r="C5" s="2" t="s">
        <v>434</v>
      </c>
      <c r="D5" s="2" t="s">
        <v>443</v>
      </c>
    </row>
    <row r="6" spans="1:6" x14ac:dyDescent="0.2">
      <c r="A6" s="1" t="s">
        <v>4</v>
      </c>
      <c r="B6" s="2" t="s">
        <v>444</v>
      </c>
      <c r="C6" s="2" t="s">
        <v>441</v>
      </c>
      <c r="D6" s="2" t="s">
        <v>441</v>
      </c>
    </row>
    <row r="7" spans="1:6" x14ac:dyDescent="0.2">
      <c r="A7" s="1" t="s">
        <v>5</v>
      </c>
      <c r="B7" s="2" t="s">
        <v>445</v>
      </c>
      <c r="C7" s="2" t="s">
        <v>441</v>
      </c>
      <c r="D7" s="2" t="s">
        <v>446</v>
      </c>
    </row>
    <row r="8" spans="1:6" x14ac:dyDescent="0.2">
      <c r="A8" s="1" t="s">
        <v>6</v>
      </c>
      <c r="B8" s="2" t="s">
        <v>447</v>
      </c>
      <c r="C8" s="2" t="s">
        <v>448</v>
      </c>
      <c r="D8" s="2" t="s">
        <v>449</v>
      </c>
      <c r="E8" s="2" t="s">
        <v>450</v>
      </c>
    </row>
    <row r="9" spans="1:6" x14ac:dyDescent="0.2">
      <c r="A9" s="1" t="s">
        <v>7</v>
      </c>
      <c r="B9" s="2" t="s">
        <v>451</v>
      </c>
      <c r="C9" s="2" t="s">
        <v>452</v>
      </c>
      <c r="D9" s="2" t="s">
        <v>453</v>
      </c>
      <c r="E9" s="2" t="s">
        <v>454</v>
      </c>
    </row>
    <row r="10" spans="1:6" x14ac:dyDescent="0.2">
      <c r="A10" s="1" t="s">
        <v>8</v>
      </c>
      <c r="B10" s="2" t="s">
        <v>455</v>
      </c>
      <c r="C10" s="2" t="s">
        <v>456</v>
      </c>
      <c r="D10" s="2" t="s">
        <v>457</v>
      </c>
      <c r="E10" s="2" t="s">
        <v>458</v>
      </c>
    </row>
    <row r="11" spans="1:6" x14ac:dyDescent="0.2">
      <c r="A11" s="1" t="s">
        <v>9</v>
      </c>
      <c r="B11" s="2" t="s">
        <v>459</v>
      </c>
      <c r="C11" s="2" t="s">
        <v>456</v>
      </c>
      <c r="D11" s="2" t="s">
        <v>460</v>
      </c>
      <c r="E11" s="1" t="s">
        <v>461</v>
      </c>
      <c r="F11" s="2" t="s">
        <v>462</v>
      </c>
    </row>
    <row r="12" spans="1:6" x14ac:dyDescent="0.2">
      <c r="A12" s="1" t="s">
        <v>10</v>
      </c>
      <c r="B12" s="2" t="s">
        <v>463</v>
      </c>
      <c r="C12" s="2" t="s">
        <v>452</v>
      </c>
      <c r="D12" s="2" t="s">
        <v>464</v>
      </c>
      <c r="E12" s="2" t="s">
        <v>465</v>
      </c>
    </row>
    <row r="13" spans="1:6" x14ac:dyDescent="0.2">
      <c r="A13" s="1" t="s">
        <v>11</v>
      </c>
      <c r="B13" s="2" t="s">
        <v>466</v>
      </c>
      <c r="C13" s="2" t="s">
        <v>467</v>
      </c>
      <c r="D13" s="2" t="s">
        <v>464</v>
      </c>
      <c r="E13" s="2" t="s">
        <v>468</v>
      </c>
    </row>
    <row r="14" spans="1:6" x14ac:dyDescent="0.2">
      <c r="A14" s="1" t="s">
        <v>12</v>
      </c>
      <c r="B14" s="2" t="s">
        <v>469</v>
      </c>
      <c r="C14" s="2" t="s">
        <v>467</v>
      </c>
      <c r="D14" s="2" t="s">
        <v>464</v>
      </c>
      <c r="E14" s="2" t="s">
        <v>470</v>
      </c>
    </row>
    <row r="15" spans="1:6" x14ac:dyDescent="0.2">
      <c r="A15" s="1" t="s">
        <v>13</v>
      </c>
      <c r="B15" s="2" t="s">
        <v>471</v>
      </c>
      <c r="C15" s="2" t="s">
        <v>467</v>
      </c>
      <c r="D15" s="2" t="s">
        <v>464</v>
      </c>
      <c r="E15" s="2" t="s">
        <v>472</v>
      </c>
    </row>
    <row r="16" spans="1:6" x14ac:dyDescent="0.2">
      <c r="A16" s="1" t="s">
        <v>14</v>
      </c>
      <c r="B16" s="2" t="s">
        <v>473</v>
      </c>
      <c r="C16" s="2" t="s">
        <v>467</v>
      </c>
      <c r="D16" s="2" t="s">
        <v>464</v>
      </c>
      <c r="E16" s="2" t="s">
        <v>474</v>
      </c>
    </row>
    <row r="17" spans="1:7" x14ac:dyDescent="0.2">
      <c r="A17" s="1" t="s">
        <v>15</v>
      </c>
      <c r="B17" s="2" t="s">
        <v>475</v>
      </c>
      <c r="C17" s="2" t="s">
        <v>441</v>
      </c>
      <c r="D17" s="2" t="s">
        <v>476</v>
      </c>
      <c r="E17" s="2" t="s">
        <v>477</v>
      </c>
    </row>
    <row r="18" spans="1:7" x14ac:dyDescent="0.2">
      <c r="A18" s="1" t="s">
        <v>16</v>
      </c>
      <c r="B18" s="2" t="s">
        <v>478</v>
      </c>
      <c r="C18" s="2" t="s">
        <v>452</v>
      </c>
      <c r="D18" s="2" t="s">
        <v>479</v>
      </c>
      <c r="E18" s="2" t="s">
        <v>480</v>
      </c>
    </row>
    <row r="19" spans="1:7" x14ac:dyDescent="0.2">
      <c r="A19" s="1" t="s">
        <v>17</v>
      </c>
      <c r="B19" s="2" t="s">
        <v>481</v>
      </c>
      <c r="C19" s="2" t="s">
        <v>452</v>
      </c>
      <c r="D19" s="2" t="s">
        <v>482</v>
      </c>
      <c r="E19" s="2" t="s">
        <v>483</v>
      </c>
    </row>
    <row r="20" spans="1:7" x14ac:dyDescent="0.2">
      <c r="A20" s="1" t="s">
        <v>18</v>
      </c>
      <c r="B20" s="2" t="s">
        <v>484</v>
      </c>
      <c r="C20" s="2" t="s">
        <v>452</v>
      </c>
      <c r="D20" s="2" t="s">
        <v>485</v>
      </c>
      <c r="E20" s="2" t="s">
        <v>480</v>
      </c>
    </row>
    <row r="21" spans="1:7" x14ac:dyDescent="0.2">
      <c r="A21" s="1" t="s">
        <v>19</v>
      </c>
      <c r="B21" s="2" t="s">
        <v>486</v>
      </c>
      <c r="C21" s="2" t="s">
        <v>487</v>
      </c>
      <c r="D21" s="2" t="s">
        <v>488</v>
      </c>
      <c r="E21" s="2" t="s">
        <v>489</v>
      </c>
    </row>
    <row r="22" spans="1:7" x14ac:dyDescent="0.2">
      <c r="A22" s="1" t="s">
        <v>20</v>
      </c>
      <c r="B22" s="2" t="s">
        <v>490</v>
      </c>
      <c r="C22" s="2" t="s">
        <v>491</v>
      </c>
      <c r="D22" s="2" t="s">
        <v>492</v>
      </c>
      <c r="E22" s="2" t="s">
        <v>493</v>
      </c>
    </row>
    <row r="23" spans="1:7" x14ac:dyDescent="0.2">
      <c r="A23" s="1" t="s">
        <v>21</v>
      </c>
      <c r="B23" s="2" t="s">
        <v>494</v>
      </c>
      <c r="C23" s="2" t="s">
        <v>441</v>
      </c>
      <c r="D23" s="2" t="s">
        <v>441</v>
      </c>
      <c r="E23" s="2" t="s">
        <v>495</v>
      </c>
    </row>
    <row r="24" spans="1:7" x14ac:dyDescent="0.2">
      <c r="A24" s="1" t="s">
        <v>22</v>
      </c>
      <c r="B24" s="2" t="s">
        <v>496</v>
      </c>
      <c r="C24" s="2" t="s">
        <v>441</v>
      </c>
      <c r="D24" s="2" t="s">
        <v>441</v>
      </c>
      <c r="E24" s="2" t="s">
        <v>497</v>
      </c>
    </row>
    <row r="25" spans="1:7" x14ac:dyDescent="0.2">
      <c r="A25" s="1" t="s">
        <v>23</v>
      </c>
      <c r="B25" s="2" t="s">
        <v>498</v>
      </c>
      <c r="C25" s="2" t="s">
        <v>441</v>
      </c>
      <c r="D25" s="2" t="s">
        <v>499</v>
      </c>
    </row>
    <row r="26" spans="1:7" x14ac:dyDescent="0.2">
      <c r="A26" s="1" t="s">
        <v>24</v>
      </c>
      <c r="B26" s="2" t="s">
        <v>500</v>
      </c>
      <c r="C26" s="2" t="s">
        <v>441</v>
      </c>
      <c r="D26" s="2" t="s">
        <v>501</v>
      </c>
    </row>
    <row r="27" spans="1:7" x14ac:dyDescent="0.2">
      <c r="A27" s="1" t="s">
        <v>25</v>
      </c>
      <c r="B27" s="2" t="s">
        <v>502</v>
      </c>
      <c r="C27" s="2" t="s">
        <v>503</v>
      </c>
      <c r="D27" s="2" t="s">
        <v>504</v>
      </c>
    </row>
    <row r="28" spans="1:7" x14ac:dyDescent="0.2">
      <c r="A28" s="1" t="s">
        <v>26</v>
      </c>
      <c r="B28" s="2" t="s">
        <v>505</v>
      </c>
      <c r="C28" s="2" t="s">
        <v>503</v>
      </c>
      <c r="D28" s="2" t="s">
        <v>504</v>
      </c>
    </row>
    <row r="29" spans="1:7" x14ac:dyDescent="0.2">
      <c r="A29" s="1" t="s">
        <v>27</v>
      </c>
      <c r="B29" s="2" t="s">
        <v>506</v>
      </c>
      <c r="C29" s="2" t="s">
        <v>503</v>
      </c>
      <c r="D29" s="2" t="s">
        <v>504</v>
      </c>
    </row>
    <row r="30" spans="1:7" x14ac:dyDescent="0.2">
      <c r="A30" s="1" t="s">
        <v>28</v>
      </c>
      <c r="B30" s="2" t="s">
        <v>507</v>
      </c>
      <c r="C30" s="2" t="s">
        <v>434</v>
      </c>
      <c r="D30" s="2" t="s">
        <v>435</v>
      </c>
      <c r="E30" s="2" t="s">
        <v>508</v>
      </c>
    </row>
    <row r="32" spans="1:7" x14ac:dyDescent="0.2">
      <c r="A32" s="3"/>
      <c r="B32" s="3"/>
      <c r="C32" s="3"/>
      <c r="D32" s="3"/>
      <c r="E32" s="3"/>
      <c r="F32" s="3"/>
      <c r="G32" s="4"/>
    </row>
    <row r="33" spans="1:7" x14ac:dyDescent="0.2">
      <c r="A33" s="5" t="s">
        <v>509</v>
      </c>
      <c r="B33" s="3"/>
      <c r="C33" s="3"/>
      <c r="D33" s="3"/>
      <c r="E33" s="5" t="s">
        <v>510</v>
      </c>
      <c r="F33" s="3"/>
      <c r="G33" s="4"/>
    </row>
    <row r="34" spans="1:7" x14ac:dyDescent="0.2">
      <c r="A34" s="5"/>
      <c r="B34" s="3"/>
      <c r="C34" s="3"/>
      <c r="D34" s="3"/>
      <c r="E34" s="5"/>
      <c r="F34" s="3"/>
      <c r="G34" s="4"/>
    </row>
    <row r="35" spans="1:7" x14ac:dyDescent="0.2">
      <c r="A35" s="3" t="s">
        <v>511</v>
      </c>
      <c r="B35" s="3"/>
      <c r="C35" s="3"/>
      <c r="D35" s="3"/>
      <c r="E35" s="3" t="s">
        <v>512</v>
      </c>
      <c r="F35" s="3"/>
      <c r="G35" s="4"/>
    </row>
    <row r="36" spans="1:7" x14ac:dyDescent="0.2">
      <c r="A36" s="3" t="s">
        <v>513</v>
      </c>
      <c r="B36" s="3"/>
      <c r="C36" s="3"/>
      <c r="D36" s="3"/>
      <c r="E36" s="3" t="s">
        <v>514</v>
      </c>
      <c r="F36" s="3"/>
      <c r="G36" s="4"/>
    </row>
    <row r="37" spans="1:7" x14ac:dyDescent="0.2">
      <c r="A37" s="3" t="s">
        <v>515</v>
      </c>
      <c r="B37" s="3"/>
      <c r="C37" s="3"/>
      <c r="D37" s="3"/>
      <c r="E37" s="3" t="s">
        <v>516</v>
      </c>
      <c r="F37" s="3"/>
      <c r="G37" s="4"/>
    </row>
    <row r="38" spans="1:7" x14ac:dyDescent="0.2">
      <c r="A38" s="3" t="s">
        <v>517</v>
      </c>
      <c r="B38" s="3"/>
      <c r="C38" s="3"/>
      <c r="D38" s="3"/>
      <c r="E38" s="3" t="s">
        <v>518</v>
      </c>
      <c r="F38" s="3"/>
      <c r="G38" s="4"/>
    </row>
    <row r="39" spans="1:7" x14ac:dyDescent="0.2">
      <c r="A39" s="3" t="s">
        <v>519</v>
      </c>
      <c r="B39" s="3"/>
      <c r="C39" s="3"/>
      <c r="D39" s="3"/>
      <c r="E39" s="3" t="s">
        <v>520</v>
      </c>
      <c r="F39" s="3"/>
      <c r="G39" s="4"/>
    </row>
    <row r="40" spans="1:7" x14ac:dyDescent="0.2">
      <c r="A40" s="3"/>
      <c r="B40" s="3"/>
      <c r="C40" s="3"/>
      <c r="D40" s="3"/>
      <c r="E40" s="3" t="s">
        <v>521</v>
      </c>
      <c r="F40" s="3"/>
      <c r="G40" s="4"/>
    </row>
    <row r="41" spans="1:7" x14ac:dyDescent="0.2">
      <c r="A41" s="3"/>
      <c r="B41" s="3"/>
      <c r="C41" s="3"/>
      <c r="D41" s="3"/>
      <c r="E41" s="3" t="s">
        <v>522</v>
      </c>
      <c r="F41" s="3"/>
      <c r="G41" s="4"/>
    </row>
    <row r="42" spans="1:7" x14ac:dyDescent="0.2">
      <c r="A42" s="3"/>
      <c r="B42" s="3"/>
      <c r="C42" s="3"/>
      <c r="D42" s="3"/>
      <c r="E42" s="3" t="s">
        <v>523</v>
      </c>
      <c r="F42" s="3"/>
      <c r="G42" s="4"/>
    </row>
    <row r="43" spans="1:7" x14ac:dyDescent="0.2">
      <c r="A43" s="3"/>
      <c r="B43" s="3"/>
      <c r="C43" s="3"/>
      <c r="D43" s="3"/>
      <c r="E43" s="3"/>
      <c r="F43" s="3"/>
      <c r="G43" s="4"/>
    </row>
    <row r="45" spans="1:7" x14ac:dyDescent="0.2">
      <c r="A45" s="2" t="s">
        <v>912</v>
      </c>
      <c r="B45" s="2" t="s">
        <v>913</v>
      </c>
      <c r="C45" s="2" t="s">
        <v>441</v>
      </c>
      <c r="D45" s="2" t="s">
        <v>914</v>
      </c>
    </row>
    <row r="46" spans="1:7" x14ac:dyDescent="0.2">
      <c r="A46" s="2" t="s">
        <v>906</v>
      </c>
      <c r="B46" s="2" t="s">
        <v>910</v>
      </c>
      <c r="C46" s="2" t="s">
        <v>441</v>
      </c>
      <c r="D46" s="2" t="s">
        <v>907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64"/>
  <sheetViews>
    <sheetView tabSelected="1" workbookViewId="0">
      <pane ySplit="1" topLeftCell="A104" activePane="bottomLeft" state="frozen"/>
      <selection pane="bottomLeft" activeCell="N112" sqref="N112"/>
    </sheetView>
  </sheetViews>
  <sheetFormatPr defaultRowHeight="12.75" x14ac:dyDescent="0.2"/>
  <cols>
    <col min="5" max="5" width="21.28515625" customWidth="1"/>
    <col min="21" max="21" width="16.85546875" customWidth="1"/>
    <col min="22" max="22" width="45.42578125" customWidth="1"/>
    <col min="27" max="27" width="12" customWidth="1"/>
    <col min="29" max="29" width="30.140625" customWidth="1"/>
  </cols>
  <sheetData>
    <row r="1" spans="1:38" s="48" customFormat="1" ht="71.25" customHeight="1" x14ac:dyDescent="0.2">
      <c r="A1" s="44" t="s">
        <v>0</v>
      </c>
      <c r="B1" s="70" t="s">
        <v>1</v>
      </c>
      <c r="C1" s="44" t="s">
        <v>2</v>
      </c>
      <c r="D1" s="6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64" t="s">
        <v>10</v>
      </c>
      <c r="L1" s="44" t="s">
        <v>11</v>
      </c>
      <c r="M1" s="44" t="s">
        <v>12</v>
      </c>
      <c r="N1" s="64" t="s">
        <v>13</v>
      </c>
      <c r="O1" s="64" t="s">
        <v>14</v>
      </c>
      <c r="P1" s="44" t="s">
        <v>15</v>
      </c>
      <c r="Q1" s="30" t="s">
        <v>16</v>
      </c>
      <c r="R1" s="64" t="s">
        <v>17</v>
      </c>
      <c r="S1" s="64" t="s">
        <v>18</v>
      </c>
      <c r="T1" s="64" t="s">
        <v>19</v>
      </c>
      <c r="U1" s="64" t="s">
        <v>912</v>
      </c>
      <c r="V1" s="71" t="s">
        <v>582</v>
      </c>
      <c r="W1" s="53" t="s">
        <v>524</v>
      </c>
      <c r="X1" s="48" t="s">
        <v>527</v>
      </c>
      <c r="Y1" s="48" t="s">
        <v>528</v>
      </c>
      <c r="Z1" s="53" t="s">
        <v>577</v>
      </c>
      <c r="AA1" s="65" t="s">
        <v>905</v>
      </c>
      <c r="AB1" s="53" t="s">
        <v>575</v>
      </c>
      <c r="AC1" s="48" t="s">
        <v>877</v>
      </c>
      <c r="AD1" s="6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48">
        <v>1</v>
      </c>
      <c r="B2" s="26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5" t="s">
        <v>35</v>
      </c>
      <c r="M2" s="48" t="s">
        <v>35</v>
      </c>
      <c r="N2" s="7">
        <v>19</v>
      </c>
      <c r="O2" s="7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4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5" t="s">
        <v>832</v>
      </c>
      <c r="AF2" s="55" t="s">
        <v>832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833</v>
      </c>
    </row>
    <row r="3" spans="1:38" s="48" customFormat="1" ht="24.95" customHeight="1" x14ac:dyDescent="0.2">
      <c r="A3" s="48">
        <v>2</v>
      </c>
      <c r="B3" s="26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5" t="s">
        <v>35</v>
      </c>
      <c r="M3" s="48" t="s">
        <v>35</v>
      </c>
      <c r="N3" s="7">
        <v>29</v>
      </c>
      <c r="O3" s="7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4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5" t="s">
        <v>832</v>
      </c>
      <c r="AF3" s="55" t="s">
        <v>832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833</v>
      </c>
    </row>
    <row r="4" spans="1:38" s="48" customFormat="1" ht="24.95" customHeight="1" x14ac:dyDescent="0.2">
      <c r="A4" s="48">
        <v>3</v>
      </c>
      <c r="B4" s="26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7">
        <v>41</v>
      </c>
      <c r="L4" s="55" t="s">
        <v>35</v>
      </c>
      <c r="M4" s="48" t="s">
        <v>35</v>
      </c>
      <c r="N4" s="7">
        <v>24</v>
      </c>
      <c r="O4" s="7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4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5" t="s">
        <v>832</v>
      </c>
      <c r="AF4" s="55" t="s">
        <v>832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833</v>
      </c>
    </row>
    <row r="5" spans="1:38" s="48" customFormat="1" ht="38.25" customHeight="1" x14ac:dyDescent="0.2">
      <c r="A5" s="48">
        <v>4</v>
      </c>
      <c r="B5" s="26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7">
        <v>44.5</v>
      </c>
      <c r="L5" s="55" t="s">
        <v>35</v>
      </c>
      <c r="M5" s="48" t="s">
        <v>35</v>
      </c>
      <c r="N5" s="7">
        <v>29</v>
      </c>
      <c r="O5" s="7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4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27"/>
      <c r="AD5" s="48" t="s">
        <v>29</v>
      </c>
      <c r="AE5" s="55" t="s">
        <v>832</v>
      </c>
      <c r="AF5" s="55" t="s">
        <v>832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833</v>
      </c>
    </row>
    <row r="6" spans="1:38" s="48" customFormat="1" ht="24.95" customHeight="1" x14ac:dyDescent="0.2">
      <c r="A6" s="48">
        <v>5</v>
      </c>
      <c r="B6" s="26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7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10">
        <v>15</v>
      </c>
      <c r="S6" s="48">
        <v>0</v>
      </c>
      <c r="T6" s="10" t="s">
        <v>894</v>
      </c>
      <c r="U6" s="48" t="s">
        <v>529</v>
      </c>
      <c r="V6" s="61" t="s">
        <v>883</v>
      </c>
      <c r="W6" s="48" t="s">
        <v>578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5" t="s">
        <v>832</v>
      </c>
      <c r="AF6" s="55" t="s">
        <v>832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833</v>
      </c>
    </row>
    <row r="7" spans="1:38" s="48" customFormat="1" ht="24.95" customHeight="1" x14ac:dyDescent="0.2">
      <c r="A7" s="48">
        <v>6</v>
      </c>
      <c r="B7" s="26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4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51" t="s">
        <v>580</v>
      </c>
      <c r="AD7" s="48" t="s">
        <v>29</v>
      </c>
      <c r="AE7" s="55" t="s">
        <v>832</v>
      </c>
      <c r="AF7" s="55" t="s">
        <v>832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833</v>
      </c>
    </row>
    <row r="8" spans="1:38" s="48" customFormat="1" ht="47.25" customHeight="1" x14ac:dyDescent="0.2">
      <c r="A8" s="48">
        <v>7</v>
      </c>
      <c r="B8" s="26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7">
        <v>21</v>
      </c>
      <c r="O8" s="7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48" t="s">
        <v>529</v>
      </c>
      <c r="V8" s="48" t="s">
        <v>576</v>
      </c>
      <c r="W8" s="48" t="s">
        <v>531</v>
      </c>
      <c r="X8" s="14">
        <v>0.69333333333333336</v>
      </c>
      <c r="Y8" s="14">
        <v>0.30666666666666664</v>
      </c>
      <c r="Z8" s="48" t="s">
        <v>526</v>
      </c>
      <c r="AA8" s="48" t="s">
        <v>529</v>
      </c>
      <c r="AB8" s="48" t="s">
        <v>581</v>
      </c>
      <c r="AC8" s="53" t="s">
        <v>583</v>
      </c>
      <c r="AD8" s="48" t="s">
        <v>29</v>
      </c>
      <c r="AE8" s="55" t="s">
        <v>832</v>
      </c>
      <c r="AF8" s="55" t="s">
        <v>832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833</v>
      </c>
    </row>
    <row r="9" spans="1:38" s="48" customFormat="1" ht="24.95" customHeight="1" x14ac:dyDescent="0.2">
      <c r="A9" s="48">
        <v>8</v>
      </c>
      <c r="B9" s="26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7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4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5" t="s">
        <v>832</v>
      </c>
      <c r="AF9" s="55" t="s">
        <v>832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833</v>
      </c>
    </row>
    <row r="10" spans="1:38" s="48" customFormat="1" ht="24.95" customHeight="1" x14ac:dyDescent="0.2">
      <c r="A10" s="48">
        <v>9</v>
      </c>
      <c r="B10" s="26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7">
        <v>22</v>
      </c>
      <c r="O10" s="7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4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5" t="s">
        <v>832</v>
      </c>
      <c r="AF10" s="55" t="s">
        <v>832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833</v>
      </c>
    </row>
    <row r="11" spans="1:38" s="48" customFormat="1" ht="24.95" customHeight="1" x14ac:dyDescent="0.2">
      <c r="A11" s="48">
        <v>10</v>
      </c>
      <c r="B11" s="26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48" t="s">
        <v>529</v>
      </c>
      <c r="V11" s="53" t="s">
        <v>576</v>
      </c>
      <c r="W11" s="48" t="s">
        <v>531</v>
      </c>
      <c r="X11" s="16" t="s">
        <v>533</v>
      </c>
      <c r="Y11" s="16" t="s">
        <v>534</v>
      </c>
      <c r="Z11" s="48" t="s">
        <v>526</v>
      </c>
      <c r="AA11" s="48" t="s">
        <v>529</v>
      </c>
      <c r="AB11" s="48" t="s">
        <v>638</v>
      </c>
      <c r="AC11" s="16" t="s">
        <v>584</v>
      </c>
      <c r="AD11" s="48" t="s">
        <v>29</v>
      </c>
      <c r="AE11" s="55" t="s">
        <v>832</v>
      </c>
      <c r="AF11" s="55" t="s">
        <v>832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833</v>
      </c>
    </row>
    <row r="12" spans="1:38" s="48" customFormat="1" ht="24.95" customHeight="1" x14ac:dyDescent="0.2">
      <c r="A12" s="48">
        <v>11</v>
      </c>
      <c r="B12" s="26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7">
        <v>36</v>
      </c>
      <c r="L12" s="55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4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5" t="s">
        <v>832</v>
      </c>
      <c r="AF12" s="55" t="s">
        <v>832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833</v>
      </c>
    </row>
    <row r="13" spans="1:38" s="48" customFormat="1" ht="24.95" customHeight="1" x14ac:dyDescent="0.2">
      <c r="A13" s="48">
        <v>12</v>
      </c>
      <c r="B13" s="26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5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4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5" t="s">
        <v>832</v>
      </c>
      <c r="AF13" s="55" t="s">
        <v>832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833</v>
      </c>
    </row>
    <row r="14" spans="1:38" s="48" customFormat="1" ht="24.95" customHeight="1" x14ac:dyDescent="0.2">
      <c r="A14" s="48">
        <v>13</v>
      </c>
      <c r="B14" s="26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5" t="s">
        <v>35</v>
      </c>
      <c r="M14" s="48" t="s">
        <v>35</v>
      </c>
      <c r="N14" s="7">
        <v>20</v>
      </c>
      <c r="O14" s="7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4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5" t="s">
        <v>832</v>
      </c>
      <c r="AF14" s="55" t="s">
        <v>832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833</v>
      </c>
    </row>
    <row r="15" spans="1:38" s="48" customFormat="1" ht="39" customHeight="1" x14ac:dyDescent="0.2">
      <c r="A15" s="48">
        <v>14</v>
      </c>
      <c r="B15" s="26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5" t="s">
        <v>35</v>
      </c>
      <c r="M15" s="48" t="s">
        <v>35</v>
      </c>
      <c r="N15" s="7">
        <v>44</v>
      </c>
      <c r="O15" s="7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48" t="s">
        <v>529</v>
      </c>
      <c r="V15" s="4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5" t="s">
        <v>832</v>
      </c>
      <c r="AF15" s="55" t="s">
        <v>832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26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5" t="s">
        <v>35</v>
      </c>
      <c r="M16" s="48" t="s">
        <v>35</v>
      </c>
      <c r="N16" s="7">
        <v>40</v>
      </c>
      <c r="O16" s="7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48" t="s">
        <v>529</v>
      </c>
      <c r="V16" s="53" t="s">
        <v>879</v>
      </c>
      <c r="W16" s="48" t="s">
        <v>537</v>
      </c>
      <c r="X16" s="16">
        <v>52</v>
      </c>
      <c r="Y16" s="16">
        <v>0</v>
      </c>
      <c r="Z16" s="48" t="s">
        <v>526</v>
      </c>
      <c r="AA16" s="48" t="s">
        <v>526</v>
      </c>
      <c r="AB16" s="48" t="s">
        <v>29</v>
      </c>
      <c r="AC16" s="48" t="s">
        <v>585</v>
      </c>
      <c r="AD16" s="48" t="s">
        <v>29</v>
      </c>
      <c r="AE16" s="55" t="s">
        <v>832</v>
      </c>
      <c r="AF16" s="55" t="s">
        <v>832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833</v>
      </c>
    </row>
    <row r="17" spans="1:38" s="48" customFormat="1" ht="24.95" customHeight="1" x14ac:dyDescent="0.2">
      <c r="A17" s="48">
        <v>16</v>
      </c>
      <c r="B17" s="26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7">
        <v>36.9</v>
      </c>
      <c r="L17" s="55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4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17" t="s">
        <v>586</v>
      </c>
      <c r="AD17" s="48" t="s">
        <v>29</v>
      </c>
      <c r="AE17" s="55" t="s">
        <v>832</v>
      </c>
      <c r="AF17" s="55" t="s">
        <v>832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833</v>
      </c>
    </row>
    <row r="18" spans="1:38" s="48" customFormat="1" ht="24.95" customHeight="1" x14ac:dyDescent="0.2">
      <c r="A18" s="48">
        <v>17</v>
      </c>
      <c r="B18" s="26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7">
        <v>40.1</v>
      </c>
      <c r="L18" s="55" t="s">
        <v>35</v>
      </c>
      <c r="M18" s="48" t="s">
        <v>35</v>
      </c>
      <c r="N18" s="7">
        <v>25</v>
      </c>
      <c r="O18" s="7">
        <v>66</v>
      </c>
      <c r="P18" s="48" t="s">
        <v>35</v>
      </c>
      <c r="Q18" s="48">
        <v>2</v>
      </c>
      <c r="R18" s="17">
        <v>92</v>
      </c>
      <c r="S18" s="17">
        <v>2</v>
      </c>
      <c r="T18" s="17" t="s">
        <v>89</v>
      </c>
      <c r="U18" s="4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587</v>
      </c>
      <c r="AC18" s="48" t="s">
        <v>588</v>
      </c>
      <c r="AD18" s="35" t="s">
        <v>35</v>
      </c>
      <c r="AE18" s="48" t="s">
        <v>832</v>
      </c>
      <c r="AF18" s="55" t="s">
        <v>832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833</v>
      </c>
    </row>
    <row r="19" spans="1:38" s="48" customFormat="1" ht="24.95" customHeight="1" x14ac:dyDescent="0.2">
      <c r="A19" s="48">
        <v>18</v>
      </c>
      <c r="B19" s="26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5" t="s">
        <v>35</v>
      </c>
      <c r="M19" s="48" t="s">
        <v>35</v>
      </c>
      <c r="N19" s="7">
        <v>30</v>
      </c>
      <c r="O19" s="7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48" t="s">
        <v>917</v>
      </c>
      <c r="V19" s="43" t="s">
        <v>589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51" t="s">
        <v>639</v>
      </c>
      <c r="AD19" s="48" t="s">
        <v>29</v>
      </c>
      <c r="AE19" s="55" t="s">
        <v>832</v>
      </c>
      <c r="AF19" s="55" t="s">
        <v>832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833</v>
      </c>
    </row>
    <row r="20" spans="1:38" s="48" customFormat="1" ht="24.95" customHeight="1" x14ac:dyDescent="0.2">
      <c r="A20" s="48">
        <v>19</v>
      </c>
      <c r="B20" s="26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7">
        <v>37.299999999999997</v>
      </c>
      <c r="L20" s="55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4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5" t="s">
        <v>832</v>
      </c>
      <c r="AF20" s="55" t="s">
        <v>832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833</v>
      </c>
    </row>
    <row r="21" spans="1:38" s="48" customFormat="1" ht="24.95" customHeight="1" x14ac:dyDescent="0.2">
      <c r="A21" s="48">
        <v>20</v>
      </c>
      <c r="B21" s="26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5" t="s">
        <v>35</v>
      </c>
      <c r="M21" s="48" t="s">
        <v>35</v>
      </c>
      <c r="N21" s="7">
        <v>31</v>
      </c>
      <c r="O21" s="7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4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5" t="s">
        <v>832</v>
      </c>
      <c r="AF21" s="55" t="s">
        <v>832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833</v>
      </c>
    </row>
    <row r="22" spans="1:38" s="48" customFormat="1" ht="24.95" customHeight="1" x14ac:dyDescent="0.2">
      <c r="A22" s="48">
        <v>21</v>
      </c>
      <c r="B22" s="26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5" t="s">
        <v>35</v>
      </c>
      <c r="M22" s="48" t="s">
        <v>35</v>
      </c>
      <c r="N22" s="7">
        <v>35</v>
      </c>
      <c r="O22" s="7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48" t="s">
        <v>529</v>
      </c>
      <c r="V22" s="48" t="s">
        <v>576</v>
      </c>
      <c r="W22" s="48" t="s">
        <v>537</v>
      </c>
      <c r="X22" s="28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5" t="s">
        <v>832</v>
      </c>
      <c r="AF22" s="55" t="s">
        <v>832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833</v>
      </c>
    </row>
    <row r="23" spans="1:38" s="48" customFormat="1" ht="24.95" customHeight="1" x14ac:dyDescent="0.2">
      <c r="A23" s="48">
        <v>22</v>
      </c>
      <c r="B23" s="26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7">
        <v>36.799999999999997</v>
      </c>
      <c r="L23" s="55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4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590</v>
      </c>
      <c r="AC23" s="53" t="s">
        <v>591</v>
      </c>
      <c r="AD23" s="48" t="s">
        <v>29</v>
      </c>
      <c r="AE23" s="55" t="s">
        <v>832</v>
      </c>
      <c r="AF23" s="55" t="s">
        <v>832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833</v>
      </c>
    </row>
    <row r="24" spans="1:38" s="48" customFormat="1" ht="24.95" customHeight="1" x14ac:dyDescent="0.2">
      <c r="A24" s="48">
        <v>23</v>
      </c>
      <c r="B24" s="26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5" t="s">
        <v>35</v>
      </c>
      <c r="M24" s="7">
        <v>35</v>
      </c>
      <c r="N24" s="7">
        <v>20</v>
      </c>
      <c r="O24" s="7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4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592</v>
      </c>
      <c r="AC24" s="48" t="s">
        <v>593</v>
      </c>
      <c r="AD24" s="48" t="s">
        <v>29</v>
      </c>
      <c r="AE24" s="55" t="s">
        <v>832</v>
      </c>
      <c r="AF24" s="55" t="s">
        <v>832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833</v>
      </c>
    </row>
    <row r="25" spans="1:38" s="48" customFormat="1" ht="24.95" customHeight="1" x14ac:dyDescent="0.2">
      <c r="A25" s="48">
        <v>24</v>
      </c>
      <c r="B25" s="26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7">
        <v>45.8</v>
      </c>
      <c r="L25" s="55" t="s">
        <v>35</v>
      </c>
      <c r="M25" s="48" t="s">
        <v>35</v>
      </c>
      <c r="N25" s="7">
        <v>30</v>
      </c>
      <c r="O25" s="7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4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5" t="s">
        <v>832</v>
      </c>
      <c r="AF25" s="55" t="s">
        <v>832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833</v>
      </c>
    </row>
    <row r="26" spans="1:38" s="48" customFormat="1" ht="24.95" customHeight="1" x14ac:dyDescent="0.2">
      <c r="A26" s="48">
        <v>25</v>
      </c>
      <c r="B26" s="26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5" t="s">
        <v>35</v>
      </c>
      <c r="M26" s="7">
        <v>37.9</v>
      </c>
      <c r="N26" s="7">
        <v>20</v>
      </c>
      <c r="O26" s="7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4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5" t="s">
        <v>832</v>
      </c>
      <c r="AF26" s="55" t="s">
        <v>832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26">
        <v>5580</v>
      </c>
      <c r="C27" s="48" t="s">
        <v>112</v>
      </c>
      <c r="D27" s="48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5" t="s">
        <v>35</v>
      </c>
      <c r="M27" s="48" t="s">
        <v>35</v>
      </c>
      <c r="N27" s="7">
        <v>23</v>
      </c>
      <c r="O27" s="7">
        <v>62</v>
      </c>
      <c r="P27" s="48" t="s">
        <v>35</v>
      </c>
      <c r="Q27" s="48">
        <v>1</v>
      </c>
      <c r="R27" s="48">
        <v>285</v>
      </c>
      <c r="S27" s="48">
        <v>1</v>
      </c>
      <c r="T27" s="17" t="s">
        <v>115</v>
      </c>
      <c r="U27" s="4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594</v>
      </c>
      <c r="AC27" s="48" t="s">
        <v>595</v>
      </c>
      <c r="AD27" s="48" t="s">
        <v>35</v>
      </c>
      <c r="AE27" s="55" t="s">
        <v>832</v>
      </c>
      <c r="AF27" s="55" t="s">
        <v>832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833</v>
      </c>
    </row>
    <row r="28" spans="1:38" s="48" customFormat="1" ht="24.95" customHeight="1" x14ac:dyDescent="0.2">
      <c r="A28" s="48">
        <v>27</v>
      </c>
      <c r="B28" s="26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5" t="s">
        <v>35</v>
      </c>
      <c r="M28" s="48" t="s">
        <v>35</v>
      </c>
      <c r="N28" s="7">
        <v>24</v>
      </c>
      <c r="O28" s="7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4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5" t="s">
        <v>832</v>
      </c>
      <c r="AF28" s="55" t="s">
        <v>832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833</v>
      </c>
    </row>
    <row r="29" spans="1:38" s="48" customFormat="1" ht="24.95" customHeight="1" x14ac:dyDescent="0.2">
      <c r="A29" s="48">
        <v>28</v>
      </c>
      <c r="B29" s="26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5" t="s">
        <v>35</v>
      </c>
      <c r="M29" s="48" t="s">
        <v>35</v>
      </c>
      <c r="N29" s="7">
        <v>37</v>
      </c>
      <c r="O29" s="7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4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5" t="s">
        <v>832</v>
      </c>
      <c r="AF29" s="55" t="s">
        <v>832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833</v>
      </c>
    </row>
    <row r="30" spans="1:38" s="48" customFormat="1" ht="24.95" customHeight="1" x14ac:dyDescent="0.2">
      <c r="A30" s="48">
        <v>29</v>
      </c>
      <c r="B30" s="26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5" t="s">
        <v>35</v>
      </c>
      <c r="M30" s="48" t="s">
        <v>35</v>
      </c>
      <c r="N30" s="7">
        <v>43</v>
      </c>
      <c r="O30" s="7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4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5" t="s">
        <v>832</v>
      </c>
      <c r="AF30" s="55" t="s">
        <v>832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26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5" t="s">
        <v>35</v>
      </c>
      <c r="M31" s="48" t="s">
        <v>35</v>
      </c>
      <c r="N31" s="7">
        <v>37</v>
      </c>
      <c r="O31" s="7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4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590</v>
      </c>
      <c r="AD31" s="48" t="s">
        <v>29</v>
      </c>
      <c r="AE31" s="55" t="s">
        <v>832</v>
      </c>
      <c r="AF31" s="55" t="s">
        <v>832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833</v>
      </c>
    </row>
    <row r="32" spans="1:38" s="48" customFormat="1" ht="24.95" customHeight="1" x14ac:dyDescent="0.2">
      <c r="A32" s="48">
        <v>31</v>
      </c>
      <c r="B32" s="26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5" t="s">
        <v>35</v>
      </c>
      <c r="M32" s="48" t="s">
        <v>35</v>
      </c>
      <c r="N32" s="7">
        <v>24</v>
      </c>
      <c r="O32" s="7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4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5" t="s">
        <v>832</v>
      </c>
      <c r="AF32" s="55" t="s">
        <v>832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833</v>
      </c>
    </row>
    <row r="33" spans="1:38" s="48" customFormat="1" ht="24.95" customHeight="1" x14ac:dyDescent="0.2">
      <c r="A33" s="48">
        <v>32</v>
      </c>
      <c r="B33" s="26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7">
        <v>33</v>
      </c>
      <c r="L33" s="55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48" t="s">
        <v>917</v>
      </c>
      <c r="V33" s="15" t="s">
        <v>596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5" t="s">
        <v>832</v>
      </c>
      <c r="AF33" s="55" t="s">
        <v>832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833</v>
      </c>
    </row>
    <row r="34" spans="1:38" s="48" customFormat="1" ht="24.95" customHeight="1" x14ac:dyDescent="0.2">
      <c r="A34" s="48">
        <v>33</v>
      </c>
      <c r="B34" s="26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7">
        <v>38.5</v>
      </c>
      <c r="L34" s="55" t="s">
        <v>35</v>
      </c>
      <c r="M34" s="48" t="s">
        <v>35</v>
      </c>
      <c r="N34" s="7">
        <v>19</v>
      </c>
      <c r="O34" s="7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48" t="s">
        <v>529</v>
      </c>
      <c r="V34" s="48" t="s">
        <v>576</v>
      </c>
      <c r="W34" s="48" t="s">
        <v>35</v>
      </c>
      <c r="X34" s="48" t="s">
        <v>29</v>
      </c>
      <c r="Y34" s="48" t="s">
        <v>29</v>
      </c>
      <c r="Z34" s="48" t="s">
        <v>526</v>
      </c>
      <c r="AA34" s="48" t="s">
        <v>526</v>
      </c>
      <c r="AB34" s="48" t="s">
        <v>29</v>
      </c>
      <c r="AD34" s="48" t="s">
        <v>29</v>
      </c>
      <c r="AE34" s="55" t="s">
        <v>832</v>
      </c>
      <c r="AF34" s="55" t="s">
        <v>832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833</v>
      </c>
    </row>
    <row r="35" spans="1:38" s="48" customFormat="1" ht="24.95" customHeight="1" x14ac:dyDescent="0.2">
      <c r="A35" s="48">
        <v>34</v>
      </c>
      <c r="B35" s="26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5" t="s">
        <v>35</v>
      </c>
      <c r="M35" s="48" t="s">
        <v>35</v>
      </c>
      <c r="N35" s="7">
        <v>21</v>
      </c>
      <c r="O35" s="7">
        <v>69</v>
      </c>
      <c r="P35" s="48" t="s">
        <v>35</v>
      </c>
      <c r="Q35" s="48">
        <v>1</v>
      </c>
      <c r="R35" s="48">
        <v>151</v>
      </c>
      <c r="S35" s="48">
        <v>1</v>
      </c>
      <c r="T35" s="17" t="s">
        <v>138</v>
      </c>
      <c r="U35" s="4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640</v>
      </c>
      <c r="AD35" s="48" t="s">
        <v>35</v>
      </c>
      <c r="AE35" s="55" t="s">
        <v>832</v>
      </c>
      <c r="AF35" s="55" t="s">
        <v>832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833</v>
      </c>
    </row>
    <row r="36" spans="1:38" s="48" customFormat="1" ht="24.95" customHeight="1" x14ac:dyDescent="0.2">
      <c r="A36" s="48">
        <v>35</v>
      </c>
      <c r="B36" s="26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5" t="s">
        <v>35</v>
      </c>
      <c r="M36" s="48" t="s">
        <v>35</v>
      </c>
      <c r="N36" s="7">
        <v>26</v>
      </c>
      <c r="O36" s="7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4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5" t="s">
        <v>832</v>
      </c>
      <c r="AF36" s="55" t="s">
        <v>832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833</v>
      </c>
    </row>
    <row r="37" spans="1:38" s="48" customFormat="1" ht="24.95" customHeight="1" x14ac:dyDescent="0.2">
      <c r="A37" s="48">
        <v>36</v>
      </c>
      <c r="B37" s="26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7">
        <v>38.200000000000003</v>
      </c>
      <c r="L37" s="55" t="s">
        <v>35</v>
      </c>
      <c r="M37" s="48" t="s">
        <v>35</v>
      </c>
      <c r="N37" s="7">
        <v>27</v>
      </c>
      <c r="O37" s="7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4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5" t="s">
        <v>832</v>
      </c>
      <c r="AF37" s="55" t="s">
        <v>832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833</v>
      </c>
    </row>
    <row r="38" spans="1:38" s="48" customFormat="1" ht="24.95" customHeight="1" x14ac:dyDescent="0.2">
      <c r="A38" s="48">
        <v>37</v>
      </c>
      <c r="B38" s="26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5" t="s">
        <v>35</v>
      </c>
      <c r="M38" s="48" t="s">
        <v>35</v>
      </c>
      <c r="N38" s="7">
        <v>29</v>
      </c>
      <c r="O38" s="7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48" t="s">
        <v>917</v>
      </c>
      <c r="V38" s="15" t="s">
        <v>884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5" t="s">
        <v>832</v>
      </c>
      <c r="AF38" s="55" t="s">
        <v>832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833</v>
      </c>
    </row>
    <row r="39" spans="1:38" s="48" customFormat="1" ht="24.95" customHeight="1" x14ac:dyDescent="0.2">
      <c r="A39" s="48">
        <v>38</v>
      </c>
      <c r="B39" s="26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5" t="s">
        <v>35</v>
      </c>
      <c r="M39" s="48" t="s">
        <v>35</v>
      </c>
      <c r="N39" s="7">
        <v>25</v>
      </c>
      <c r="O39" s="7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4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1">
        <v>1</v>
      </c>
      <c r="AD39" s="48" t="s">
        <v>29</v>
      </c>
      <c r="AE39" s="55" t="s">
        <v>832</v>
      </c>
      <c r="AF39" s="55" t="s">
        <v>832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833</v>
      </c>
    </row>
    <row r="40" spans="1:38" s="48" customFormat="1" ht="24.95" customHeight="1" x14ac:dyDescent="0.2">
      <c r="A40" s="48">
        <v>39</v>
      </c>
      <c r="B40" s="26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5" t="s">
        <v>35</v>
      </c>
      <c r="M40" s="7">
        <v>36</v>
      </c>
      <c r="N40" s="7">
        <v>24</v>
      </c>
      <c r="O40" s="7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48" t="s">
        <v>917</v>
      </c>
      <c r="V40" s="15" t="s">
        <v>596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5" t="s">
        <v>832</v>
      </c>
      <c r="AF40" s="55" t="s">
        <v>832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833</v>
      </c>
    </row>
    <row r="41" spans="1:38" s="48" customFormat="1" ht="41.25" customHeight="1" x14ac:dyDescent="0.2">
      <c r="A41" s="48">
        <v>40</v>
      </c>
      <c r="B41" s="26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7">
        <v>43.7</v>
      </c>
      <c r="L41" s="55" t="s">
        <v>35</v>
      </c>
      <c r="M41" s="48" t="s">
        <v>35</v>
      </c>
      <c r="N41" s="7">
        <v>27</v>
      </c>
      <c r="O41" s="7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48" t="s">
        <v>529</v>
      </c>
      <c r="V41" s="53" t="s">
        <v>880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5" t="s">
        <v>832</v>
      </c>
      <c r="AF41" s="55" t="s">
        <v>832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833</v>
      </c>
    </row>
    <row r="42" spans="1:38" s="48" customFormat="1" ht="43.5" customHeight="1" x14ac:dyDescent="0.2">
      <c r="A42" s="48">
        <v>41</v>
      </c>
      <c r="B42" s="26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7">
        <v>44.2</v>
      </c>
      <c r="L42" s="55" t="s">
        <v>35</v>
      </c>
      <c r="M42" s="48" t="s">
        <v>35</v>
      </c>
      <c r="N42" s="7">
        <v>24</v>
      </c>
      <c r="O42" s="7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4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641</v>
      </c>
      <c r="AD42" s="48" t="s">
        <v>29</v>
      </c>
      <c r="AE42" s="55" t="s">
        <v>832</v>
      </c>
      <c r="AF42" s="55" t="s">
        <v>832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833</v>
      </c>
    </row>
    <row r="43" spans="1:38" s="48" customFormat="1" ht="37.5" customHeight="1" x14ac:dyDescent="0.2">
      <c r="A43" s="48">
        <v>42</v>
      </c>
      <c r="B43" s="26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7">
        <v>40.4</v>
      </c>
      <c r="L43" s="55" t="s">
        <v>35</v>
      </c>
      <c r="M43" s="48" t="s">
        <v>35</v>
      </c>
      <c r="N43" s="7">
        <v>31</v>
      </c>
      <c r="O43" s="7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48" t="s">
        <v>529</v>
      </c>
      <c r="V43" s="4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598</v>
      </c>
      <c r="AD43" s="48" t="s">
        <v>29</v>
      </c>
      <c r="AE43" s="55" t="s">
        <v>832</v>
      </c>
      <c r="AF43" s="55" t="s">
        <v>832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833</v>
      </c>
    </row>
    <row r="44" spans="1:38" s="48" customFormat="1" ht="24.95" customHeight="1" x14ac:dyDescent="0.2">
      <c r="A44" s="48">
        <v>43</v>
      </c>
      <c r="B44" s="26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7">
        <v>37.200000000000003</v>
      </c>
      <c r="L44" s="55" t="s">
        <v>35</v>
      </c>
      <c r="M44" s="48" t="s">
        <v>35</v>
      </c>
      <c r="N44" s="7">
        <v>25</v>
      </c>
      <c r="O44" s="7">
        <v>51</v>
      </c>
      <c r="P44" s="48" t="s">
        <v>35</v>
      </c>
      <c r="Q44" s="48">
        <v>0</v>
      </c>
      <c r="R44" s="16">
        <v>56</v>
      </c>
      <c r="S44" s="16">
        <v>0</v>
      </c>
      <c r="T44" s="16" t="s">
        <v>164</v>
      </c>
      <c r="U44" s="48" t="s">
        <v>529</v>
      </c>
      <c r="V44" s="39" t="s">
        <v>915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38" t="s">
        <v>819</v>
      </c>
      <c r="AD44" s="48" t="s">
        <v>29</v>
      </c>
      <c r="AE44" s="55" t="s">
        <v>832</v>
      </c>
      <c r="AF44" s="55" t="s">
        <v>832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26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7">
        <v>41.9</v>
      </c>
      <c r="L45" s="55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48" t="s">
        <v>529</v>
      </c>
      <c r="V45" s="19" t="s">
        <v>599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5" t="s">
        <v>832</v>
      </c>
      <c r="AF45" s="55" t="s">
        <v>832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26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7">
        <v>41</v>
      </c>
      <c r="L46" s="55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48" t="s">
        <v>529</v>
      </c>
      <c r="V46" s="19" t="s">
        <v>599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5" t="s">
        <v>832</v>
      </c>
      <c r="AF46" s="55" t="s">
        <v>832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833</v>
      </c>
    </row>
    <row r="47" spans="1:38" s="48" customFormat="1" ht="24.95" customHeight="1" x14ac:dyDescent="0.2">
      <c r="A47" s="48">
        <v>46</v>
      </c>
      <c r="B47" s="26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7">
        <v>43.8</v>
      </c>
      <c r="L47" s="55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48" t="s">
        <v>529</v>
      </c>
      <c r="V47" s="19" t="s">
        <v>599</v>
      </c>
      <c r="W47" s="48" t="s">
        <v>525</v>
      </c>
      <c r="X47" s="16" t="s">
        <v>600</v>
      </c>
      <c r="Y47" s="16" t="s">
        <v>601</v>
      </c>
      <c r="Z47" s="48" t="s">
        <v>526</v>
      </c>
      <c r="AA47" s="48" t="s">
        <v>529</v>
      </c>
      <c r="AB47" s="11">
        <v>1</v>
      </c>
      <c r="AD47" s="48" t="s">
        <v>29</v>
      </c>
      <c r="AE47" s="55" t="s">
        <v>832</v>
      </c>
      <c r="AF47" s="55" t="s">
        <v>832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833</v>
      </c>
    </row>
    <row r="48" spans="1:38" s="48" customFormat="1" ht="24.95" customHeight="1" x14ac:dyDescent="0.2">
      <c r="A48" s="48">
        <v>47</v>
      </c>
      <c r="B48" s="26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7">
        <v>37.6</v>
      </c>
      <c r="L48" s="55" t="s">
        <v>35</v>
      </c>
      <c r="M48" s="48" t="s">
        <v>35</v>
      </c>
      <c r="N48" s="7">
        <v>23</v>
      </c>
      <c r="O48" s="7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48" t="s">
        <v>529</v>
      </c>
      <c r="V48" s="19" t="s">
        <v>599</v>
      </c>
      <c r="W48" s="48" t="s">
        <v>35</v>
      </c>
      <c r="X48" s="48" t="s">
        <v>29</v>
      </c>
      <c r="Y48" s="48" t="s">
        <v>29</v>
      </c>
      <c r="Z48" s="48" t="s">
        <v>526</v>
      </c>
      <c r="AA48" s="48" t="s">
        <v>526</v>
      </c>
      <c r="AB48" s="48" t="s">
        <v>29</v>
      </c>
      <c r="AD48" s="48" t="s">
        <v>29</v>
      </c>
      <c r="AE48" s="55" t="s">
        <v>832</v>
      </c>
      <c r="AF48" s="55" t="s">
        <v>832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833</v>
      </c>
    </row>
    <row r="49" spans="1:38" s="48" customFormat="1" ht="24.95" customHeight="1" x14ac:dyDescent="0.2">
      <c r="A49" s="48">
        <v>48</v>
      </c>
      <c r="B49" s="26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48">
        <v>11</v>
      </c>
      <c r="I49" s="48" t="s">
        <v>34</v>
      </c>
      <c r="J49" s="48" t="s">
        <v>34</v>
      </c>
      <c r="K49" s="7">
        <v>39.200000000000003</v>
      </c>
      <c r="L49" s="48" t="s">
        <v>35</v>
      </c>
      <c r="M49" s="48" t="s">
        <v>35</v>
      </c>
      <c r="N49" s="48" t="s">
        <v>35</v>
      </c>
      <c r="O49" s="48" t="s">
        <v>35</v>
      </c>
      <c r="P49" s="48" t="s">
        <v>35</v>
      </c>
      <c r="Q49" s="48">
        <v>0</v>
      </c>
      <c r="R49" s="48">
        <v>11</v>
      </c>
      <c r="S49" s="48">
        <v>0</v>
      </c>
      <c r="T49" s="48" t="s">
        <v>82</v>
      </c>
      <c r="U49" s="48" t="s">
        <v>529</v>
      </c>
      <c r="V49" s="39" t="s">
        <v>916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38" t="s">
        <v>819</v>
      </c>
      <c r="AD49" s="48" t="s">
        <v>29</v>
      </c>
      <c r="AE49" s="55" t="s">
        <v>832</v>
      </c>
      <c r="AF49" s="55" t="s">
        <v>832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833</v>
      </c>
    </row>
    <row r="50" spans="1:38" s="48" customFormat="1" ht="24.95" customHeight="1" x14ac:dyDescent="0.2">
      <c r="A50" s="63">
        <v>49</v>
      </c>
      <c r="B50" s="72">
        <v>3732</v>
      </c>
      <c r="C50" s="63" t="s">
        <v>180</v>
      </c>
      <c r="D50" s="63">
        <v>2006</v>
      </c>
      <c r="E50" s="63" t="s">
        <v>181</v>
      </c>
      <c r="F50" s="63" t="str">
        <f>IF(H50="NULL", "NULL","Retrospective")</f>
        <v>Retrospective</v>
      </c>
      <c r="G50" s="63" t="s">
        <v>33</v>
      </c>
      <c r="H50" s="63">
        <v>934</v>
      </c>
      <c r="I50" s="63" t="s">
        <v>34</v>
      </c>
      <c r="J50" s="63" t="s">
        <v>34</v>
      </c>
      <c r="K50" s="73">
        <v>59.6</v>
      </c>
      <c r="L50" s="63" t="s">
        <v>35</v>
      </c>
      <c r="M50" s="63" t="s">
        <v>35</v>
      </c>
      <c r="N50" s="63" t="s">
        <v>35</v>
      </c>
      <c r="O50" s="63" t="s">
        <v>35</v>
      </c>
      <c r="P50" s="63" t="s">
        <v>182</v>
      </c>
      <c r="Q50" s="63">
        <v>0</v>
      </c>
      <c r="R50" s="63">
        <v>934</v>
      </c>
      <c r="S50" s="63">
        <v>0</v>
      </c>
      <c r="T50" s="63" t="s">
        <v>183</v>
      </c>
      <c r="U50" s="74" t="s">
        <v>904</v>
      </c>
      <c r="V50" s="42" t="s">
        <v>603</v>
      </c>
      <c r="W50" s="48" t="s">
        <v>35</v>
      </c>
      <c r="X50" s="48" t="s">
        <v>29</v>
      </c>
      <c r="Y50" s="48" t="s">
        <v>29</v>
      </c>
      <c r="Z50" s="48" t="s">
        <v>526</v>
      </c>
      <c r="AA50" s="48" t="s">
        <v>526</v>
      </c>
      <c r="AB50" s="48" t="s">
        <v>29</v>
      </c>
      <c r="AC50" s="41" t="s">
        <v>820</v>
      </c>
      <c r="AD50" s="48" t="s">
        <v>29</v>
      </c>
      <c r="AE50" s="55" t="s">
        <v>832</v>
      </c>
      <c r="AF50" s="55" t="s">
        <v>832</v>
      </c>
      <c r="AG50" s="48" t="s">
        <v>34</v>
      </c>
      <c r="AH50" s="48" t="s">
        <v>34</v>
      </c>
      <c r="AI50" s="48">
        <v>0</v>
      </c>
      <c r="AJ50" s="48">
        <v>1</v>
      </c>
      <c r="AK50" s="48">
        <v>0</v>
      </c>
      <c r="AL50" s="48" t="s">
        <v>833</v>
      </c>
    </row>
    <row r="51" spans="1:38" s="48" customFormat="1" ht="24.95" customHeight="1" x14ac:dyDescent="0.2">
      <c r="A51" s="48">
        <v>50</v>
      </c>
      <c r="B51" s="26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7">
        <v>34.799999999999997</v>
      </c>
      <c r="L51" s="7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48" t="s">
        <v>529</v>
      </c>
      <c r="V51" s="19" t="s">
        <v>599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5" t="s">
        <v>832</v>
      </c>
      <c r="AF51" s="55" t="s">
        <v>832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833</v>
      </c>
    </row>
    <row r="52" spans="1:38" s="48" customFormat="1" ht="24.95" customHeight="1" x14ac:dyDescent="0.2">
      <c r="A52" s="48">
        <v>51</v>
      </c>
      <c r="B52" s="26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5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17" t="s">
        <v>190</v>
      </c>
      <c r="U52" s="48" t="s">
        <v>529</v>
      </c>
      <c r="V52" s="19" t="s">
        <v>599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602</v>
      </c>
      <c r="AD52" s="48">
        <v>58</v>
      </c>
      <c r="AE52" s="55" t="s">
        <v>832</v>
      </c>
      <c r="AF52" s="55" t="s">
        <v>832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26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7">
        <v>31</v>
      </c>
      <c r="L53" s="7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48" t="s">
        <v>529</v>
      </c>
      <c r="V53" s="19" t="s">
        <v>599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5" t="s">
        <v>832</v>
      </c>
      <c r="AF53" s="55" t="s">
        <v>832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833</v>
      </c>
    </row>
    <row r="54" spans="1:38" s="48" customFormat="1" ht="24.95" customHeight="1" x14ac:dyDescent="0.2">
      <c r="A54" s="48">
        <v>53</v>
      </c>
      <c r="B54" s="26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5" t="s">
        <v>35</v>
      </c>
      <c r="M54" s="48" t="s">
        <v>35</v>
      </c>
      <c r="N54" s="7">
        <v>20</v>
      </c>
      <c r="O54" s="7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48" t="s">
        <v>529</v>
      </c>
      <c r="V54" s="19" t="s">
        <v>599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5" t="s">
        <v>832</v>
      </c>
      <c r="AF54" s="55" t="s">
        <v>832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833</v>
      </c>
    </row>
    <row r="55" spans="1:38" s="48" customFormat="1" ht="24.95" customHeight="1" x14ac:dyDescent="0.2">
      <c r="A55" s="48">
        <v>54</v>
      </c>
      <c r="B55" s="26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5" t="s">
        <v>35</v>
      </c>
      <c r="M55" s="48" t="s">
        <v>35</v>
      </c>
      <c r="N55" s="7">
        <v>34</v>
      </c>
      <c r="O55" s="7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48" t="s">
        <v>917</v>
      </c>
      <c r="V55" s="15" t="s">
        <v>603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5" t="s">
        <v>832</v>
      </c>
      <c r="AF55" s="55" t="s">
        <v>832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833</v>
      </c>
    </row>
    <row r="56" spans="1:38" s="48" customFormat="1" ht="24.95" customHeight="1" x14ac:dyDescent="0.2">
      <c r="A56" s="48">
        <v>55</v>
      </c>
      <c r="B56" s="26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5" t="s">
        <v>35</v>
      </c>
      <c r="M56" s="48" t="s">
        <v>35</v>
      </c>
      <c r="N56" s="7">
        <v>29</v>
      </c>
      <c r="O56" s="7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48" t="s">
        <v>917</v>
      </c>
      <c r="V56" s="15" t="s">
        <v>604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5" t="s">
        <v>832</v>
      </c>
      <c r="AF56" s="55" t="s">
        <v>832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833</v>
      </c>
    </row>
    <row r="57" spans="1:38" s="48" customFormat="1" ht="30.75" customHeight="1" x14ac:dyDescent="0.2">
      <c r="A57" s="48">
        <v>56</v>
      </c>
      <c r="B57" s="26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5" t="s">
        <v>35</v>
      </c>
      <c r="M57" s="48" t="s">
        <v>35</v>
      </c>
      <c r="N57" s="7">
        <v>22</v>
      </c>
      <c r="O57" s="7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48" t="s">
        <v>529</v>
      </c>
      <c r="V57" s="59" t="s">
        <v>895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5" t="s">
        <v>832</v>
      </c>
      <c r="AF57" s="55" t="s">
        <v>832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833</v>
      </c>
    </row>
    <row r="58" spans="1:38" s="48" customFormat="1" ht="24.95" customHeight="1" x14ac:dyDescent="0.2">
      <c r="A58" s="48">
        <v>57</v>
      </c>
      <c r="B58" s="26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5" t="s">
        <v>35</v>
      </c>
      <c r="M58" s="48" t="s">
        <v>35</v>
      </c>
      <c r="N58" s="7">
        <v>36</v>
      </c>
      <c r="O58" s="7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48" t="s">
        <v>529</v>
      </c>
      <c r="V58" s="48" t="s">
        <v>576</v>
      </c>
      <c r="W58" s="48" t="s">
        <v>525</v>
      </c>
      <c r="X58" s="16" t="s">
        <v>549</v>
      </c>
      <c r="Y58" s="16" t="s">
        <v>550</v>
      </c>
      <c r="Z58" s="48" t="s">
        <v>526</v>
      </c>
      <c r="AA58" s="48" t="s">
        <v>529</v>
      </c>
      <c r="AB58" s="48" t="s">
        <v>29</v>
      </c>
      <c r="AC58" s="53" t="s">
        <v>605</v>
      </c>
      <c r="AD58" s="48" t="s">
        <v>29</v>
      </c>
      <c r="AE58" s="55" t="s">
        <v>832</v>
      </c>
      <c r="AF58" s="55" t="s">
        <v>832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833</v>
      </c>
    </row>
    <row r="59" spans="1:38" s="48" customFormat="1" ht="32.25" customHeight="1" x14ac:dyDescent="0.2">
      <c r="A59" s="48">
        <v>58</v>
      </c>
      <c r="B59" s="26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5" t="s">
        <v>35</v>
      </c>
      <c r="M59" s="48" t="s">
        <v>35</v>
      </c>
      <c r="N59" s="7">
        <v>36</v>
      </c>
      <c r="O59" s="7">
        <v>62</v>
      </c>
      <c r="P59" s="48" t="s">
        <v>35</v>
      </c>
      <c r="Q59" s="48">
        <v>7</v>
      </c>
      <c r="R59" s="48">
        <v>1429</v>
      </c>
      <c r="S59" s="48">
        <v>7</v>
      </c>
      <c r="T59" s="17" t="s">
        <v>211</v>
      </c>
      <c r="U59" s="48" t="s">
        <v>529</v>
      </c>
      <c r="V59" s="59" t="s">
        <v>885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18" t="s">
        <v>606</v>
      </c>
      <c r="AD59" s="48" t="s">
        <v>824</v>
      </c>
      <c r="AE59" s="48" t="s">
        <v>832</v>
      </c>
      <c r="AF59" s="55" t="s">
        <v>832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26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7">
        <v>48</v>
      </c>
      <c r="L60" s="55" t="s">
        <v>35</v>
      </c>
      <c r="M60" s="48" t="s">
        <v>35</v>
      </c>
      <c r="N60" s="7">
        <v>34</v>
      </c>
      <c r="O60" s="7">
        <v>77</v>
      </c>
      <c r="P60" s="48" t="s">
        <v>35</v>
      </c>
      <c r="Q60" s="48">
        <v>3</v>
      </c>
      <c r="R60" s="48">
        <v>1297</v>
      </c>
      <c r="S60" s="48">
        <v>3</v>
      </c>
      <c r="T60" s="17" t="s">
        <v>215</v>
      </c>
      <c r="U60" s="17" t="s">
        <v>917</v>
      </c>
      <c r="V60" s="15" t="s">
        <v>607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825</v>
      </c>
      <c r="AE60" s="48" t="s">
        <v>832</v>
      </c>
      <c r="AF60" s="55" t="s">
        <v>832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26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5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48" t="s">
        <v>529</v>
      </c>
      <c r="V61" s="19" t="s">
        <v>599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5" t="s">
        <v>832</v>
      </c>
      <c r="AF61" s="55" t="s">
        <v>832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833</v>
      </c>
    </row>
    <row r="62" spans="1:38" s="48" customFormat="1" ht="24.95" customHeight="1" x14ac:dyDescent="0.2">
      <c r="A62" s="48">
        <v>61</v>
      </c>
      <c r="B62" s="26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48">
        <v>66</v>
      </c>
      <c r="I62" s="48" t="s">
        <v>34</v>
      </c>
      <c r="J62" s="48" t="s">
        <v>34</v>
      </c>
      <c r="K62" s="7">
        <v>46.5</v>
      </c>
      <c r="L62" s="55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10">
        <v>64</v>
      </c>
      <c r="S62" s="48">
        <v>0</v>
      </c>
      <c r="T62" s="10" t="s">
        <v>228</v>
      </c>
      <c r="U62" s="48" t="s">
        <v>529</v>
      </c>
      <c r="V62" s="67" t="s">
        <v>886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38" t="s">
        <v>819</v>
      </c>
      <c r="AD62" s="48" t="s">
        <v>29</v>
      </c>
      <c r="AE62" s="55" t="s">
        <v>832</v>
      </c>
      <c r="AF62" s="55" t="s">
        <v>832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833</v>
      </c>
    </row>
    <row r="63" spans="1:38" s="48" customFormat="1" ht="24.95" customHeight="1" x14ac:dyDescent="0.2">
      <c r="A63" s="48">
        <v>62</v>
      </c>
      <c r="B63" s="26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7">
        <v>37.340000000000003</v>
      </c>
      <c r="L63" s="55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48" t="s">
        <v>529</v>
      </c>
      <c r="V63" s="19" t="s">
        <v>599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5" t="s">
        <v>832</v>
      </c>
      <c r="AF63" s="55" t="s">
        <v>832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26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5" t="s">
        <v>35</v>
      </c>
      <c r="M64" s="48" t="s">
        <v>35</v>
      </c>
      <c r="N64" s="7">
        <v>25</v>
      </c>
      <c r="O64" s="7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48" t="s">
        <v>529</v>
      </c>
      <c r="V64" s="19" t="s">
        <v>599</v>
      </c>
      <c r="W64" s="51" t="s">
        <v>608</v>
      </c>
      <c r="X64" s="20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5" t="s">
        <v>832</v>
      </c>
      <c r="AF64" s="55" t="s">
        <v>832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833</v>
      </c>
    </row>
    <row r="65" spans="1:38" s="48" customFormat="1" ht="41.25" customHeight="1" x14ac:dyDescent="0.2">
      <c r="A65" s="48">
        <v>64</v>
      </c>
      <c r="B65" s="26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5" t="s">
        <v>35</v>
      </c>
      <c r="M65" s="48" t="s">
        <v>35</v>
      </c>
      <c r="N65" s="7">
        <v>27</v>
      </c>
      <c r="O65" s="7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48" t="s">
        <v>529</v>
      </c>
      <c r="V65" s="59" t="s">
        <v>903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5" t="s">
        <v>832</v>
      </c>
      <c r="AF65" s="55" t="s">
        <v>832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833</v>
      </c>
    </row>
    <row r="66" spans="1:38" s="48" customFormat="1" ht="24.95" customHeight="1" x14ac:dyDescent="0.2">
      <c r="A66" s="48">
        <v>65</v>
      </c>
      <c r="B66" s="26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7">
        <v>47.3</v>
      </c>
      <c r="L66" s="55" t="s">
        <v>35</v>
      </c>
      <c r="M66" s="48" t="s">
        <v>35</v>
      </c>
      <c r="N66" s="7">
        <v>34</v>
      </c>
      <c r="O66" s="7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48" t="s">
        <v>529</v>
      </c>
      <c r="V66" s="19" t="s">
        <v>599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5" t="s">
        <v>832</v>
      </c>
      <c r="AF66" s="55" t="s">
        <v>832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833</v>
      </c>
    </row>
    <row r="67" spans="1:38" s="48" customFormat="1" ht="24.95" customHeight="1" x14ac:dyDescent="0.2">
      <c r="A67" s="48">
        <v>66</v>
      </c>
      <c r="B67" s="26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7">
        <v>47.5</v>
      </c>
      <c r="L67" s="55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48" t="s">
        <v>529</v>
      </c>
      <c r="V67" s="19" t="s">
        <v>599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5" t="s">
        <v>832</v>
      </c>
      <c r="AF67" s="55" t="s">
        <v>832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833</v>
      </c>
    </row>
    <row r="68" spans="1:38" s="48" customFormat="1" ht="24.95" customHeight="1" x14ac:dyDescent="0.2">
      <c r="A68" s="48">
        <v>67</v>
      </c>
      <c r="B68" s="26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5" t="s">
        <v>35</v>
      </c>
      <c r="M68" s="48" t="s">
        <v>35</v>
      </c>
      <c r="N68" s="7">
        <v>22</v>
      </c>
      <c r="O68" s="7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48" t="s">
        <v>529</v>
      </c>
      <c r="V68" s="19" t="s">
        <v>599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5" t="s">
        <v>832</v>
      </c>
      <c r="AF68" s="55" t="s">
        <v>832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833</v>
      </c>
    </row>
    <row r="69" spans="1:38" s="48" customFormat="1" ht="24.95" customHeight="1" x14ac:dyDescent="0.2">
      <c r="A69" s="48">
        <v>68</v>
      </c>
      <c r="B69" s="26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7">
        <v>34.700000000000003</v>
      </c>
      <c r="L69" s="55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48" t="s">
        <v>529</v>
      </c>
      <c r="V69" s="19" t="s">
        <v>599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5" t="s">
        <v>832</v>
      </c>
      <c r="AF69" s="55" t="s">
        <v>832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26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7">
        <v>33.5</v>
      </c>
      <c r="L70" s="55" t="s">
        <v>35</v>
      </c>
      <c r="M70" s="48" t="s">
        <v>35</v>
      </c>
      <c r="N70" s="7">
        <v>25</v>
      </c>
      <c r="O70" s="7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48" t="s">
        <v>529</v>
      </c>
      <c r="V70" s="58" t="s">
        <v>599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C70" s="38" t="s">
        <v>819</v>
      </c>
      <c r="AD70" s="48" t="s">
        <v>29</v>
      </c>
      <c r="AE70" s="55" t="s">
        <v>832</v>
      </c>
      <c r="AF70" s="55" t="s">
        <v>832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833</v>
      </c>
    </row>
    <row r="71" spans="1:38" s="48" customFormat="1" ht="24.95" customHeight="1" x14ac:dyDescent="0.2">
      <c r="A71" s="48">
        <v>70</v>
      </c>
      <c r="B71" s="26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10">
        <v>55</v>
      </c>
      <c r="I71" s="48" t="s">
        <v>34</v>
      </c>
      <c r="J71" s="48" t="s">
        <v>34</v>
      </c>
      <c r="K71" s="48" t="s">
        <v>35</v>
      </c>
      <c r="L71" s="55" t="s">
        <v>35</v>
      </c>
      <c r="M71" s="48" t="s">
        <v>35</v>
      </c>
      <c r="N71" s="7">
        <v>35</v>
      </c>
      <c r="O71" s="7">
        <v>54</v>
      </c>
      <c r="P71" s="48" t="s">
        <v>35</v>
      </c>
      <c r="Q71" s="48">
        <v>0</v>
      </c>
      <c r="R71" s="10">
        <v>55</v>
      </c>
      <c r="S71" s="48">
        <v>0</v>
      </c>
      <c r="T71" s="10" t="s">
        <v>177</v>
      </c>
      <c r="U71" s="48" t="s">
        <v>529</v>
      </c>
      <c r="V71" s="60" t="s">
        <v>896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38" t="s">
        <v>819</v>
      </c>
      <c r="AD71" s="48" t="s">
        <v>29</v>
      </c>
      <c r="AE71" s="55" t="s">
        <v>832</v>
      </c>
      <c r="AF71" s="55" t="s">
        <v>832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833</v>
      </c>
    </row>
    <row r="72" spans="1:38" s="48" customFormat="1" ht="24.95" customHeight="1" x14ac:dyDescent="0.2">
      <c r="A72" s="48">
        <v>71</v>
      </c>
      <c r="B72" s="26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7">
        <v>36</v>
      </c>
      <c r="L72" s="55" t="s">
        <v>35</v>
      </c>
      <c r="M72" s="48" t="s">
        <v>35</v>
      </c>
      <c r="N72" s="7">
        <v>23</v>
      </c>
      <c r="O72" s="7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48" t="s">
        <v>917</v>
      </c>
      <c r="V72" s="15" t="s">
        <v>887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5" t="s">
        <v>832</v>
      </c>
      <c r="AF72" s="55" t="s">
        <v>832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26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7">
        <v>43.2</v>
      </c>
      <c r="L73" s="55" t="s">
        <v>35</v>
      </c>
      <c r="M73" s="48" t="s">
        <v>35</v>
      </c>
      <c r="N73" s="7">
        <v>21</v>
      </c>
      <c r="O73" s="7">
        <v>69</v>
      </c>
      <c r="P73" s="48" t="s">
        <v>35</v>
      </c>
      <c r="Q73" s="48">
        <v>1</v>
      </c>
      <c r="R73" s="48">
        <v>500</v>
      </c>
      <c r="S73" s="48">
        <v>1</v>
      </c>
      <c r="T73" s="17" t="s">
        <v>254</v>
      </c>
      <c r="U73" s="17" t="s">
        <v>529</v>
      </c>
      <c r="V73" s="58" t="s">
        <v>599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881</v>
      </c>
      <c r="AC73" s="40" t="s">
        <v>882</v>
      </c>
      <c r="AD73" s="48" t="s">
        <v>35</v>
      </c>
      <c r="AE73" s="48" t="s">
        <v>834</v>
      </c>
      <c r="AF73" s="55" t="s">
        <v>832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26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7">
        <v>43.9</v>
      </c>
      <c r="L74" s="55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48" t="s">
        <v>529</v>
      </c>
      <c r="V74" s="19" t="s">
        <v>599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5" t="s">
        <v>832</v>
      </c>
      <c r="AF74" s="55" t="s">
        <v>832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833</v>
      </c>
    </row>
    <row r="75" spans="1:38" s="48" customFormat="1" ht="24.95" customHeight="1" x14ac:dyDescent="0.2">
      <c r="A75" s="48">
        <v>74</v>
      </c>
      <c r="B75" s="26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5" t="s">
        <v>35</v>
      </c>
      <c r="M75" s="48" t="s">
        <v>35</v>
      </c>
      <c r="N75" s="7">
        <v>30</v>
      </c>
      <c r="O75" s="7">
        <v>52</v>
      </c>
      <c r="P75" s="48" t="s">
        <v>35</v>
      </c>
      <c r="Q75" s="48">
        <v>0</v>
      </c>
      <c r="R75" s="10">
        <v>9</v>
      </c>
      <c r="S75" s="48">
        <v>0</v>
      </c>
      <c r="T75" s="10" t="s">
        <v>100</v>
      </c>
      <c r="U75" s="48" t="s">
        <v>529</v>
      </c>
      <c r="V75" s="59" t="s">
        <v>888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38" t="s">
        <v>819</v>
      </c>
      <c r="AD75" s="48" t="s">
        <v>29</v>
      </c>
      <c r="AE75" s="55" t="s">
        <v>832</v>
      </c>
      <c r="AF75" s="55" t="s">
        <v>832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833</v>
      </c>
    </row>
    <row r="76" spans="1:38" s="48" customFormat="1" ht="24.95" customHeight="1" x14ac:dyDescent="0.2">
      <c r="A76" s="48">
        <v>75</v>
      </c>
      <c r="B76" s="26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7">
        <v>41</v>
      </c>
      <c r="L76" s="55" t="s">
        <v>35</v>
      </c>
      <c r="M76" s="48" t="s">
        <v>35</v>
      </c>
      <c r="N76" s="7">
        <v>21</v>
      </c>
      <c r="O76" s="7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48" t="s">
        <v>529</v>
      </c>
      <c r="V76" s="19" t="s">
        <v>599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5" t="s">
        <v>832</v>
      </c>
      <c r="AF76" s="55" t="s">
        <v>832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833</v>
      </c>
    </row>
    <row r="77" spans="1:38" s="48" customFormat="1" ht="24.95" customHeight="1" x14ac:dyDescent="0.2">
      <c r="A77" s="48">
        <v>76</v>
      </c>
      <c r="B77" s="26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7">
        <v>46.6</v>
      </c>
      <c r="L77" s="55" t="s">
        <v>35</v>
      </c>
      <c r="M77" s="48" t="s">
        <v>35</v>
      </c>
      <c r="N77" s="7">
        <v>35</v>
      </c>
      <c r="O77" s="7">
        <v>64</v>
      </c>
      <c r="P77" s="48" t="s">
        <v>35</v>
      </c>
      <c r="Q77" s="48">
        <v>0</v>
      </c>
      <c r="R77" s="10">
        <v>75</v>
      </c>
      <c r="S77" s="48">
        <v>0</v>
      </c>
      <c r="T77" s="10" t="s">
        <v>57</v>
      </c>
      <c r="U77" s="48" t="s">
        <v>529</v>
      </c>
      <c r="V77" s="59" t="s">
        <v>889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5" t="s">
        <v>832</v>
      </c>
      <c r="AF77" s="55" t="s">
        <v>832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833</v>
      </c>
    </row>
    <row r="78" spans="1:38" s="48" customFormat="1" ht="24.95" customHeight="1" x14ac:dyDescent="0.2">
      <c r="A78" s="48">
        <v>77</v>
      </c>
      <c r="B78" s="26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7">
        <v>44.8</v>
      </c>
      <c r="L78" s="55" t="s">
        <v>35</v>
      </c>
      <c r="M78" s="48" t="s">
        <v>35</v>
      </c>
      <c r="N78" s="7">
        <v>23</v>
      </c>
      <c r="O78" s="7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48" t="s">
        <v>529</v>
      </c>
      <c r="V78" s="19" t="s">
        <v>599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5" t="s">
        <v>832</v>
      </c>
      <c r="AF78" s="55" t="s">
        <v>832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833</v>
      </c>
    </row>
    <row r="79" spans="1:38" s="48" customFormat="1" ht="24.95" customHeight="1" x14ac:dyDescent="0.2">
      <c r="A79" s="48">
        <v>78</v>
      </c>
      <c r="B79" s="26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5" t="s">
        <v>35</v>
      </c>
      <c r="M79" s="48" t="s">
        <v>35</v>
      </c>
      <c r="N79" s="7">
        <v>20</v>
      </c>
      <c r="O79" s="7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48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8" t="s">
        <v>29</v>
      </c>
      <c r="AE79" s="55" t="s">
        <v>832</v>
      </c>
      <c r="AF79" s="55" t="s">
        <v>832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833</v>
      </c>
    </row>
    <row r="80" spans="1:38" s="48" customFormat="1" ht="24.95" customHeight="1" x14ac:dyDescent="0.2">
      <c r="A80" s="48">
        <v>79</v>
      </c>
      <c r="B80" s="26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7">
        <v>50</v>
      </c>
      <c r="L80" s="55" t="s">
        <v>35</v>
      </c>
      <c r="M80" s="48" t="s">
        <v>35</v>
      </c>
      <c r="N80" s="7">
        <v>21</v>
      </c>
      <c r="O80" s="7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48" t="s">
        <v>529</v>
      </c>
      <c r="V80" s="19" t="s">
        <v>599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5" t="s">
        <v>832</v>
      </c>
      <c r="AF80" s="55" t="s">
        <v>832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833</v>
      </c>
    </row>
    <row r="81" spans="1:38" s="48" customFormat="1" ht="24.95" customHeight="1" x14ac:dyDescent="0.2">
      <c r="A81" s="48">
        <v>80</v>
      </c>
      <c r="B81" s="26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7">
        <v>30.1</v>
      </c>
      <c r="L81" s="55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48" t="s">
        <v>529</v>
      </c>
      <c r="V81" s="53" t="s">
        <v>612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51" t="s">
        <v>613</v>
      </c>
      <c r="AD81" s="48" t="s">
        <v>29</v>
      </c>
      <c r="AE81" s="55" t="s">
        <v>832</v>
      </c>
      <c r="AF81" s="55" t="s">
        <v>832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833</v>
      </c>
    </row>
    <row r="82" spans="1:38" s="48" customFormat="1" ht="24.95" customHeight="1" x14ac:dyDescent="0.2">
      <c r="A82" s="48">
        <v>81</v>
      </c>
      <c r="B82" s="26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5" t="s">
        <v>35</v>
      </c>
      <c r="M82" s="48" t="s">
        <v>35</v>
      </c>
      <c r="N82" s="7">
        <v>18</v>
      </c>
      <c r="O82" s="7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48" t="s">
        <v>529</v>
      </c>
      <c r="V82" s="53" t="s">
        <v>612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5" t="s">
        <v>832</v>
      </c>
      <c r="AF82" s="55" t="s">
        <v>832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833</v>
      </c>
    </row>
    <row r="83" spans="1:38" s="48" customFormat="1" ht="24.95" customHeight="1" x14ac:dyDescent="0.2">
      <c r="A83" s="48">
        <v>82</v>
      </c>
      <c r="B83" s="26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7">
        <v>49.5</v>
      </c>
      <c r="L83" s="55" t="s">
        <v>35</v>
      </c>
      <c r="M83" s="48" t="s">
        <v>35</v>
      </c>
      <c r="N83" s="7">
        <v>21</v>
      </c>
      <c r="O83" s="7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48" t="s">
        <v>529</v>
      </c>
      <c r="V83" s="53" t="s">
        <v>612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5" t="s">
        <v>832</v>
      </c>
      <c r="AF83" s="55" t="s">
        <v>832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26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5" t="s">
        <v>35</v>
      </c>
      <c r="M84" s="48" t="s">
        <v>35</v>
      </c>
      <c r="N84" s="7">
        <v>21</v>
      </c>
      <c r="O84" s="7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48" t="s">
        <v>529</v>
      </c>
      <c r="V84" s="53" t="s">
        <v>612</v>
      </c>
      <c r="W84" s="48" t="s">
        <v>537</v>
      </c>
      <c r="X84" s="21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5" t="s">
        <v>832</v>
      </c>
      <c r="AF84" s="55" t="s">
        <v>832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833</v>
      </c>
    </row>
    <row r="85" spans="1:38" s="48" customFormat="1" ht="24.95" customHeight="1" x14ac:dyDescent="0.2">
      <c r="A85" s="48">
        <v>84</v>
      </c>
      <c r="B85" s="26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7">
        <v>53.4</v>
      </c>
      <c r="L85" s="55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48" t="s">
        <v>529</v>
      </c>
      <c r="V85" s="53" t="s">
        <v>612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5" t="s">
        <v>832</v>
      </c>
      <c r="AF85" s="55" t="s">
        <v>832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833</v>
      </c>
    </row>
    <row r="86" spans="1:38" s="48" customFormat="1" ht="24.95" customHeight="1" x14ac:dyDescent="0.2">
      <c r="A86" s="48">
        <v>85</v>
      </c>
      <c r="B86" s="26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7">
        <v>30.2</v>
      </c>
      <c r="L86" s="55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48" t="s">
        <v>529</v>
      </c>
      <c r="V86" s="53" t="s">
        <v>612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18" t="s">
        <v>614</v>
      </c>
      <c r="AD86" s="48" t="s">
        <v>29</v>
      </c>
      <c r="AE86" s="55" t="s">
        <v>832</v>
      </c>
      <c r="AF86" s="55" t="s">
        <v>832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833</v>
      </c>
    </row>
    <row r="87" spans="1:38" s="48" customFormat="1" ht="24.95" customHeight="1" x14ac:dyDescent="0.2">
      <c r="A87" s="48">
        <v>86</v>
      </c>
      <c r="B87" s="26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5" t="s">
        <v>35</v>
      </c>
      <c r="M87" s="48" t="s">
        <v>35</v>
      </c>
      <c r="N87" s="7">
        <v>22</v>
      </c>
      <c r="O87" s="7">
        <v>68</v>
      </c>
      <c r="P87" s="48" t="s">
        <v>35</v>
      </c>
      <c r="Q87" s="48">
        <v>1</v>
      </c>
      <c r="R87" s="48">
        <v>1332</v>
      </c>
      <c r="S87" s="48">
        <v>1</v>
      </c>
      <c r="T87" s="17" t="s">
        <v>294</v>
      </c>
      <c r="U87" s="48" t="s">
        <v>529</v>
      </c>
      <c r="V87" s="53" t="s">
        <v>612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832</v>
      </c>
      <c r="AF87" s="55" t="s">
        <v>832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26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7">
        <v>32.6</v>
      </c>
      <c r="L88" s="55" t="s">
        <v>35</v>
      </c>
      <c r="M88" s="48" t="s">
        <v>35</v>
      </c>
      <c r="N88" s="7">
        <v>19</v>
      </c>
      <c r="O88" s="7">
        <v>57</v>
      </c>
      <c r="P88" s="48" t="s">
        <v>35</v>
      </c>
      <c r="Q88" s="48">
        <v>1</v>
      </c>
      <c r="R88" s="48">
        <v>1001</v>
      </c>
      <c r="S88" s="48">
        <v>1</v>
      </c>
      <c r="T88" s="17" t="s">
        <v>298</v>
      </c>
      <c r="U88" s="48" t="s">
        <v>529</v>
      </c>
      <c r="V88" s="40" t="s">
        <v>612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16">
        <v>36</v>
      </c>
      <c r="AC88" s="38" t="s">
        <v>819</v>
      </c>
      <c r="AD88" s="48" t="s">
        <v>35</v>
      </c>
      <c r="AE88" s="48" t="s">
        <v>832</v>
      </c>
      <c r="AF88" s="55" t="s">
        <v>832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833</v>
      </c>
    </row>
    <row r="89" spans="1:38" s="48" customFormat="1" ht="24.95" customHeight="1" x14ac:dyDescent="0.2">
      <c r="A89" s="48">
        <v>88</v>
      </c>
      <c r="B89" s="26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5" t="s">
        <v>35</v>
      </c>
      <c r="M89" s="48" t="s">
        <v>35</v>
      </c>
      <c r="N89" s="7">
        <v>21</v>
      </c>
      <c r="O89" s="7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48" t="s">
        <v>529</v>
      </c>
      <c r="V89" s="53" t="s">
        <v>612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5" t="s">
        <v>832</v>
      </c>
      <c r="AF89" s="55" t="s">
        <v>832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833</v>
      </c>
    </row>
    <row r="90" spans="1:38" s="48" customFormat="1" ht="24.95" customHeight="1" x14ac:dyDescent="0.2">
      <c r="A90" s="48">
        <v>89</v>
      </c>
      <c r="B90" s="26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5" t="s">
        <v>35</v>
      </c>
      <c r="M90" s="48" t="s">
        <v>35</v>
      </c>
      <c r="N90" s="7">
        <v>36</v>
      </c>
      <c r="O90" s="7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48" t="s">
        <v>529</v>
      </c>
      <c r="V90" s="53" t="s">
        <v>612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5" t="s">
        <v>832</v>
      </c>
      <c r="AF90" s="55" t="s">
        <v>832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833</v>
      </c>
    </row>
    <row r="91" spans="1:38" s="48" customFormat="1" ht="24.95" customHeight="1" x14ac:dyDescent="0.2">
      <c r="A91" s="48">
        <v>90</v>
      </c>
      <c r="B91" s="26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7">
        <v>47.9</v>
      </c>
      <c r="L91" s="55" t="s">
        <v>35</v>
      </c>
      <c r="M91" s="48" t="s">
        <v>35</v>
      </c>
      <c r="N91" s="7">
        <v>29</v>
      </c>
      <c r="O91" s="7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48" t="s">
        <v>529</v>
      </c>
      <c r="V91" s="53" t="s">
        <v>612</v>
      </c>
      <c r="W91" s="48" t="s">
        <v>525</v>
      </c>
      <c r="X91" s="11" t="s">
        <v>558</v>
      </c>
      <c r="Y91" s="11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5" t="s">
        <v>832</v>
      </c>
      <c r="AF91" s="55" t="s">
        <v>832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833</v>
      </c>
    </row>
    <row r="92" spans="1:38" s="48" customFormat="1" ht="24.95" customHeight="1" x14ac:dyDescent="0.2">
      <c r="A92" s="48">
        <v>91</v>
      </c>
      <c r="B92" s="26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5" t="s">
        <v>35</v>
      </c>
      <c r="M92" s="48" t="s">
        <v>35</v>
      </c>
      <c r="N92" s="7">
        <v>40</v>
      </c>
      <c r="O92" s="7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48" t="s">
        <v>529</v>
      </c>
      <c r="V92" s="53" t="s">
        <v>612</v>
      </c>
      <c r="W92" s="48" t="s">
        <v>525</v>
      </c>
      <c r="X92" s="21" t="s">
        <v>561</v>
      </c>
      <c r="Y92" s="16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5" t="s">
        <v>832</v>
      </c>
      <c r="AF92" s="55" t="s">
        <v>832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833</v>
      </c>
    </row>
    <row r="93" spans="1:38" s="48" customFormat="1" ht="24.95" customHeight="1" x14ac:dyDescent="0.2">
      <c r="A93" s="48">
        <v>92</v>
      </c>
      <c r="B93" s="26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10">
        <v>224</v>
      </c>
      <c r="I93" s="48" t="s">
        <v>34</v>
      </c>
      <c r="J93" s="48" t="s">
        <v>34</v>
      </c>
      <c r="K93" s="7">
        <v>37.9</v>
      </c>
      <c r="L93" s="55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10">
        <v>224</v>
      </c>
      <c r="S93" s="48">
        <v>0</v>
      </c>
      <c r="T93" s="10" t="s">
        <v>899</v>
      </c>
      <c r="U93" s="48" t="s">
        <v>529</v>
      </c>
      <c r="V93" s="59" t="s">
        <v>900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5" t="s">
        <v>832</v>
      </c>
      <c r="AF93" s="55" t="s">
        <v>832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26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5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48" t="s">
        <v>529</v>
      </c>
      <c r="V94" s="53" t="s">
        <v>612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5" t="s">
        <v>832</v>
      </c>
      <c r="AF94" s="55" t="s">
        <v>832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833</v>
      </c>
    </row>
    <row r="95" spans="1:38" s="48" customFormat="1" ht="24.95" customHeight="1" x14ac:dyDescent="0.2">
      <c r="A95" s="48">
        <v>94</v>
      </c>
      <c r="B95" s="26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7">
        <v>41.5</v>
      </c>
      <c r="L95" s="55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48" t="s">
        <v>529</v>
      </c>
      <c r="V95" s="53" t="s">
        <v>612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5" t="s">
        <v>832</v>
      </c>
      <c r="AF95" s="55" t="s">
        <v>832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26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7">
        <v>50.2</v>
      </c>
      <c r="L96" s="55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48" t="s">
        <v>529</v>
      </c>
      <c r="V96" s="53" t="s">
        <v>612</v>
      </c>
      <c r="W96" s="48" t="s">
        <v>525</v>
      </c>
      <c r="X96" s="22" t="s">
        <v>564</v>
      </c>
      <c r="Y96" s="22" t="s">
        <v>617</v>
      </c>
      <c r="Z96" s="48" t="s">
        <v>526</v>
      </c>
      <c r="AA96" s="48" t="s">
        <v>526</v>
      </c>
      <c r="AB96" s="48" t="s">
        <v>29</v>
      </c>
      <c r="AC96" s="48" t="s">
        <v>618</v>
      </c>
      <c r="AD96" s="48" t="s">
        <v>29</v>
      </c>
      <c r="AE96" s="55" t="s">
        <v>832</v>
      </c>
      <c r="AF96" s="55" t="s">
        <v>832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26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7">
        <v>44.7</v>
      </c>
      <c r="L97" s="55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48" t="s">
        <v>529</v>
      </c>
      <c r="V97" s="53" t="s">
        <v>612</v>
      </c>
      <c r="W97" s="48" t="s">
        <v>525</v>
      </c>
      <c r="X97" s="29" t="s">
        <v>619</v>
      </c>
      <c r="Y97" s="10" t="s">
        <v>620</v>
      </c>
      <c r="Z97" s="48" t="s">
        <v>526</v>
      </c>
      <c r="AA97" s="48" t="s">
        <v>529</v>
      </c>
      <c r="AB97" s="48" t="s">
        <v>565</v>
      </c>
      <c r="AC97" s="51" t="s">
        <v>621</v>
      </c>
      <c r="AD97" s="48" t="s">
        <v>29</v>
      </c>
      <c r="AE97" s="55" t="s">
        <v>832</v>
      </c>
      <c r="AF97" s="55" t="s">
        <v>832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833</v>
      </c>
    </row>
    <row r="98" spans="1:38" s="48" customFormat="1" ht="24.95" customHeight="1" x14ac:dyDescent="0.2">
      <c r="A98" s="48">
        <v>97</v>
      </c>
      <c r="B98" s="26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10">
        <v>46</v>
      </c>
      <c r="I98" s="48" t="s">
        <v>34</v>
      </c>
      <c r="J98" s="48" t="s">
        <v>34</v>
      </c>
      <c r="K98" s="7">
        <v>38</v>
      </c>
      <c r="L98" s="55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10">
        <v>46</v>
      </c>
      <c r="S98" s="48">
        <v>0</v>
      </c>
      <c r="T98" s="10" t="s">
        <v>901</v>
      </c>
      <c r="U98" s="48" t="s">
        <v>529</v>
      </c>
      <c r="V98" s="59" t="s">
        <v>890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5" t="s">
        <v>832</v>
      </c>
      <c r="AF98" s="55" t="s">
        <v>832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833</v>
      </c>
    </row>
    <row r="99" spans="1:38" s="48" customFormat="1" ht="24.95" customHeight="1" x14ac:dyDescent="0.2">
      <c r="A99" s="48">
        <v>98</v>
      </c>
      <c r="B99" s="26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5" t="s">
        <v>35</v>
      </c>
      <c r="M99" s="48" t="s">
        <v>35</v>
      </c>
      <c r="N99" s="7">
        <v>30</v>
      </c>
      <c r="O99" s="7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48" t="s">
        <v>917</v>
      </c>
      <c r="V99" s="15" t="s">
        <v>623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5" t="s">
        <v>832</v>
      </c>
      <c r="AF99" s="55" t="s">
        <v>832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833</v>
      </c>
    </row>
    <row r="100" spans="1:38" s="48" customFormat="1" ht="24.95" customHeight="1" x14ac:dyDescent="0.2">
      <c r="A100" s="48">
        <v>99</v>
      </c>
      <c r="B100" s="26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7">
        <v>44.6</v>
      </c>
      <c r="L100" s="55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48" t="s">
        <v>529</v>
      </c>
      <c r="V100" s="53" t="s">
        <v>612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5" t="s">
        <v>832</v>
      </c>
      <c r="AF100" s="55" t="s">
        <v>832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833</v>
      </c>
    </row>
    <row r="101" spans="1:38" s="48" customFormat="1" ht="24.95" customHeight="1" x14ac:dyDescent="0.2">
      <c r="A101" s="48">
        <v>100</v>
      </c>
      <c r="B101" s="26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7">
        <v>39.67</v>
      </c>
      <c r="L101" s="55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48" t="s">
        <v>529</v>
      </c>
      <c r="V101" s="53" t="s">
        <v>612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5" t="s">
        <v>832</v>
      </c>
      <c r="AF101" s="55" t="s">
        <v>832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833</v>
      </c>
    </row>
    <row r="102" spans="1:38" s="48" customFormat="1" ht="24.95" customHeight="1" x14ac:dyDescent="0.2">
      <c r="A102" s="48">
        <v>101</v>
      </c>
      <c r="B102" s="26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5" t="s">
        <v>35</v>
      </c>
      <c r="M102" s="7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48" t="s">
        <v>529</v>
      </c>
      <c r="V102" s="53" t="s">
        <v>612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5" t="s">
        <v>832</v>
      </c>
      <c r="AF102" s="55" t="s">
        <v>832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833</v>
      </c>
    </row>
    <row r="103" spans="1:38" s="48" customFormat="1" ht="24.95" customHeight="1" x14ac:dyDescent="0.2">
      <c r="A103" s="48">
        <v>102</v>
      </c>
      <c r="B103" s="26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5" t="s">
        <v>35</v>
      </c>
      <c r="M103" s="48" t="s">
        <v>35</v>
      </c>
      <c r="N103" s="7">
        <v>24</v>
      </c>
      <c r="O103" s="7">
        <v>61</v>
      </c>
      <c r="P103" s="48" t="s">
        <v>35</v>
      </c>
      <c r="Q103" s="48">
        <v>1</v>
      </c>
      <c r="R103" s="48">
        <v>1091</v>
      </c>
      <c r="S103" s="48">
        <v>1</v>
      </c>
      <c r="T103" s="17" t="s">
        <v>341</v>
      </c>
      <c r="U103" s="48" t="s">
        <v>529</v>
      </c>
      <c r="V103" s="53" t="s">
        <v>612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1" t="s">
        <v>29</v>
      </c>
      <c r="AD103" s="48">
        <v>42</v>
      </c>
      <c r="AE103" s="48" t="s">
        <v>832</v>
      </c>
      <c r="AF103" s="55" t="s">
        <v>832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26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7">
        <v>45.5</v>
      </c>
      <c r="L104" s="55" t="s">
        <v>35</v>
      </c>
      <c r="M104" s="48" t="s">
        <v>35</v>
      </c>
      <c r="N104" s="7">
        <v>33</v>
      </c>
      <c r="O104" s="7">
        <v>63</v>
      </c>
      <c r="P104" s="48" t="s">
        <v>35</v>
      </c>
      <c r="Q104" s="48">
        <v>7</v>
      </c>
      <c r="R104" s="48">
        <v>1886</v>
      </c>
      <c r="S104" s="48">
        <v>7</v>
      </c>
      <c r="T104" s="17" t="s">
        <v>345</v>
      </c>
      <c r="U104" s="17" t="s">
        <v>917</v>
      </c>
      <c r="V104" s="15" t="s">
        <v>891</v>
      </c>
      <c r="W104" s="48" t="s">
        <v>525</v>
      </c>
      <c r="X104" s="48" t="s">
        <v>624</v>
      </c>
      <c r="Y104" s="48" t="s">
        <v>625</v>
      </c>
      <c r="Z104" s="48" t="s">
        <v>526</v>
      </c>
      <c r="AA104" s="48" t="s">
        <v>526</v>
      </c>
      <c r="AB104" s="48" t="s">
        <v>29</v>
      </c>
      <c r="AD104" s="48" t="s">
        <v>826</v>
      </c>
      <c r="AE104" s="48" t="s">
        <v>832</v>
      </c>
      <c r="AF104" s="55" t="s">
        <v>832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833</v>
      </c>
    </row>
    <row r="105" spans="1:38" s="48" customFormat="1" ht="24.95" customHeight="1" x14ac:dyDescent="0.2">
      <c r="A105" s="48">
        <v>104</v>
      </c>
      <c r="B105" s="26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7">
        <v>46.3</v>
      </c>
      <c r="L105" s="55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48" t="s">
        <v>529</v>
      </c>
      <c r="V105" s="53" t="s">
        <v>612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5" t="s">
        <v>832</v>
      </c>
      <c r="AF105" s="55" t="s">
        <v>832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26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7">
        <v>45.5</v>
      </c>
      <c r="L106" s="55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48" t="s">
        <v>529</v>
      </c>
      <c r="V106" s="53" t="s">
        <v>612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5" t="s">
        <v>832</v>
      </c>
      <c r="AF106" s="55" t="s">
        <v>832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833</v>
      </c>
    </row>
    <row r="107" spans="1:38" s="48" customFormat="1" ht="24.95" customHeight="1" x14ac:dyDescent="0.2">
      <c r="A107" s="48">
        <v>106</v>
      </c>
      <c r="B107" s="26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5" t="s">
        <v>35</v>
      </c>
      <c r="M107" s="48" t="s">
        <v>35</v>
      </c>
      <c r="N107" s="7">
        <v>20</v>
      </c>
      <c r="O107" s="7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48" t="s">
        <v>529</v>
      </c>
      <c r="V107" s="53" t="s">
        <v>612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627</v>
      </c>
      <c r="AD107" s="48" t="s">
        <v>29</v>
      </c>
      <c r="AE107" s="55" t="s">
        <v>832</v>
      </c>
      <c r="AF107" s="55" t="s">
        <v>832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833</v>
      </c>
    </row>
    <row r="108" spans="1:38" s="48" customFormat="1" ht="37.5" customHeight="1" x14ac:dyDescent="0.2">
      <c r="A108" s="48">
        <v>107</v>
      </c>
      <c r="B108" s="26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7">
        <v>45.6</v>
      </c>
      <c r="L108" s="55" t="s">
        <v>35</v>
      </c>
      <c r="M108" s="48" t="s">
        <v>35</v>
      </c>
      <c r="N108" s="7">
        <v>27</v>
      </c>
      <c r="O108" s="7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48" t="s">
        <v>529</v>
      </c>
      <c r="V108" s="53" t="s">
        <v>628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5" t="s">
        <v>832</v>
      </c>
      <c r="AF108" s="55" t="s">
        <v>832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833</v>
      </c>
    </row>
    <row r="109" spans="1:38" s="48" customFormat="1" ht="24.95" customHeight="1" x14ac:dyDescent="0.2">
      <c r="A109" s="48">
        <v>108</v>
      </c>
      <c r="B109" s="26">
        <v>5535</v>
      </c>
      <c r="C109" s="48" t="s">
        <v>358</v>
      </c>
      <c r="D109" s="48">
        <v>2000</v>
      </c>
      <c r="E109" s="48" t="s">
        <v>359</v>
      </c>
      <c r="F109" s="24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7">
        <v>37</v>
      </c>
      <c r="L109" s="55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51">
        <v>39</v>
      </c>
      <c r="S109" s="51">
        <v>0</v>
      </c>
      <c r="T109" s="51" t="s">
        <v>922</v>
      </c>
      <c r="U109" s="48" t="s">
        <v>529</v>
      </c>
      <c r="V109" s="53" t="s">
        <v>612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5" t="s">
        <v>832</v>
      </c>
      <c r="AF109" s="55" t="s">
        <v>832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833</v>
      </c>
    </row>
    <row r="110" spans="1:38" s="48" customFormat="1" ht="24.95" customHeight="1" x14ac:dyDescent="0.2">
      <c r="A110" s="48">
        <v>109</v>
      </c>
      <c r="B110" s="26">
        <v>5535</v>
      </c>
      <c r="C110" s="48" t="s">
        <v>358</v>
      </c>
      <c r="D110" s="48">
        <v>2000</v>
      </c>
      <c r="E110" s="48" t="s">
        <v>359</v>
      </c>
      <c r="F110" s="24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7">
        <v>37</v>
      </c>
      <c r="L110" s="55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48" t="s">
        <v>529</v>
      </c>
      <c r="V110" s="53" t="s">
        <v>612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5" t="s">
        <v>832</v>
      </c>
      <c r="AF110" s="55" t="s">
        <v>832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833</v>
      </c>
    </row>
    <row r="111" spans="1:38" s="48" customFormat="1" ht="24.95" customHeight="1" x14ac:dyDescent="0.2">
      <c r="A111" s="48">
        <v>110</v>
      </c>
      <c r="B111" s="26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7">
        <v>34.44</v>
      </c>
      <c r="L111" s="55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17" t="s">
        <v>364</v>
      </c>
      <c r="U111" s="17" t="s">
        <v>917</v>
      </c>
      <c r="V111" s="18" t="s">
        <v>892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630</v>
      </c>
      <c r="AC111" s="48" t="s">
        <v>629</v>
      </c>
      <c r="AD111" s="48" t="s">
        <v>35</v>
      </c>
      <c r="AE111" s="48" t="s">
        <v>832</v>
      </c>
      <c r="AF111" s="55" t="s">
        <v>832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26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7">
        <v>44.5</v>
      </c>
      <c r="L112" s="55" t="s">
        <v>35</v>
      </c>
      <c r="M112" s="48" t="s">
        <v>35</v>
      </c>
      <c r="N112" s="7">
        <v>26</v>
      </c>
      <c r="O112" s="7">
        <v>75</v>
      </c>
      <c r="P112" s="48" t="s">
        <v>35</v>
      </c>
      <c r="Q112" s="48">
        <v>1</v>
      </c>
      <c r="R112" s="48">
        <v>923</v>
      </c>
      <c r="S112" s="48">
        <v>1</v>
      </c>
      <c r="T112" s="17" t="s">
        <v>368</v>
      </c>
      <c r="U112" s="48" t="s">
        <v>529</v>
      </c>
      <c r="V112" s="40" t="s">
        <v>612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38" t="s">
        <v>819</v>
      </c>
      <c r="AD112" s="48">
        <v>44</v>
      </c>
      <c r="AE112" s="48" t="s">
        <v>832</v>
      </c>
      <c r="AF112" s="55" t="s">
        <v>832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26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5" t="s">
        <v>35</v>
      </c>
      <c r="M113" s="48" t="s">
        <v>35</v>
      </c>
      <c r="N113" s="7">
        <v>32</v>
      </c>
      <c r="O113" s="7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48" t="s">
        <v>529</v>
      </c>
      <c r="V113" s="53" t="s">
        <v>612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5" t="s">
        <v>832</v>
      </c>
      <c r="AF113" s="55" t="s">
        <v>832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26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7">
        <v>36.299999999999997</v>
      </c>
      <c r="L114" s="55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48" t="s">
        <v>529</v>
      </c>
      <c r="V114" s="53" t="s">
        <v>612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5" t="s">
        <v>832</v>
      </c>
      <c r="AF114" s="55" t="s">
        <v>832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833</v>
      </c>
    </row>
    <row r="115" spans="1:38" s="48" customFormat="1" ht="24.95" customHeight="1" x14ac:dyDescent="0.2">
      <c r="A115" s="48">
        <v>114</v>
      </c>
      <c r="B115" s="26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7">
        <v>45.9</v>
      </c>
      <c r="L115" s="55" t="s">
        <v>35</v>
      </c>
      <c r="M115" s="48" t="s">
        <v>35</v>
      </c>
      <c r="N115" s="7">
        <v>28</v>
      </c>
      <c r="O115" s="7">
        <v>81</v>
      </c>
      <c r="P115" s="48" t="s">
        <v>35</v>
      </c>
      <c r="Q115" s="48">
        <v>2</v>
      </c>
      <c r="R115" s="48">
        <v>1132</v>
      </c>
      <c r="S115" s="48">
        <v>2</v>
      </c>
      <c r="T115" s="17" t="s">
        <v>376</v>
      </c>
      <c r="U115" s="48" t="s">
        <v>529</v>
      </c>
      <c r="V115" s="53" t="s">
        <v>612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827</v>
      </c>
      <c r="AE115" s="48" t="s">
        <v>832</v>
      </c>
      <c r="AF115" s="55" t="s">
        <v>832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26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5" t="s">
        <v>35</v>
      </c>
      <c r="M116" s="48" t="s">
        <v>35</v>
      </c>
      <c r="N116" s="7">
        <v>28</v>
      </c>
      <c r="O116" s="7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48" t="s">
        <v>529</v>
      </c>
      <c r="V116" s="40" t="s">
        <v>612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38" t="s">
        <v>819</v>
      </c>
      <c r="AD116" s="48" t="s">
        <v>29</v>
      </c>
      <c r="AE116" s="55" t="s">
        <v>832</v>
      </c>
      <c r="AF116" s="55" t="s">
        <v>832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26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7">
        <v>48</v>
      </c>
      <c r="L117" s="48" t="s">
        <v>35</v>
      </c>
      <c r="M117" s="48" t="s">
        <v>35</v>
      </c>
      <c r="N117" s="7">
        <v>39</v>
      </c>
      <c r="O117" s="7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48" t="s">
        <v>529</v>
      </c>
      <c r="V117" s="53" t="s">
        <v>612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5" t="s">
        <v>832</v>
      </c>
      <c r="AF117" s="55" t="s">
        <v>832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26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7">
        <v>42.5</v>
      </c>
      <c r="L118" s="48" t="s">
        <v>35</v>
      </c>
      <c r="M118" s="48" t="s">
        <v>35</v>
      </c>
      <c r="N118" s="7">
        <v>26</v>
      </c>
      <c r="O118" s="7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48" t="s">
        <v>529</v>
      </c>
      <c r="V118" s="53" t="s">
        <v>612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5" t="s">
        <v>832</v>
      </c>
      <c r="AF118" s="55" t="s">
        <v>832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833</v>
      </c>
    </row>
    <row r="119" spans="1:38" s="48" customFormat="1" ht="24.95" customHeight="1" x14ac:dyDescent="0.2">
      <c r="A119" s="48">
        <v>118</v>
      </c>
      <c r="B119" s="26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7">
        <v>48.2</v>
      </c>
      <c r="L119" s="55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48" t="s">
        <v>529</v>
      </c>
      <c r="V119" s="53" t="s">
        <v>612</v>
      </c>
      <c r="W119" s="48" t="s">
        <v>525</v>
      </c>
      <c r="X119" s="16" t="s">
        <v>566</v>
      </c>
      <c r="Y119" s="16" t="s">
        <v>567</v>
      </c>
      <c r="Z119" s="48" t="s">
        <v>526</v>
      </c>
      <c r="AA119" s="48" t="s">
        <v>529</v>
      </c>
      <c r="AB119" s="11">
        <v>1</v>
      </c>
      <c r="AD119" s="48" t="s">
        <v>29</v>
      </c>
      <c r="AE119" s="55" t="s">
        <v>832</v>
      </c>
      <c r="AF119" s="55" t="s">
        <v>832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26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5" t="s">
        <v>35</v>
      </c>
      <c r="M120" s="48" t="s">
        <v>35</v>
      </c>
      <c r="N120" s="7">
        <v>20</v>
      </c>
      <c r="O120" s="48" t="s">
        <v>389</v>
      </c>
      <c r="P120" s="48" t="s">
        <v>35</v>
      </c>
      <c r="Q120" s="48">
        <v>1</v>
      </c>
      <c r="R120" s="17">
        <v>92</v>
      </c>
      <c r="S120" s="17">
        <v>1</v>
      </c>
      <c r="T120" s="35" t="s">
        <v>390</v>
      </c>
      <c r="U120" s="48" t="s">
        <v>529</v>
      </c>
      <c r="V120" s="53" t="s">
        <v>612</v>
      </c>
      <c r="W120" s="48" t="s">
        <v>525</v>
      </c>
      <c r="X120" s="48" t="s">
        <v>568</v>
      </c>
      <c r="Y120" s="12" t="s">
        <v>569</v>
      </c>
      <c r="Z120" s="48" t="s">
        <v>526</v>
      </c>
      <c r="AA120" s="48" t="s">
        <v>529</v>
      </c>
      <c r="AB120" s="11">
        <v>1</v>
      </c>
      <c r="AD120" s="35" t="s">
        <v>35</v>
      </c>
      <c r="AE120" s="48" t="s">
        <v>832</v>
      </c>
      <c r="AF120" s="55" t="s">
        <v>832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833</v>
      </c>
    </row>
    <row r="121" spans="1:38" s="48" customFormat="1" ht="24.95" customHeight="1" x14ac:dyDescent="0.2">
      <c r="A121" s="48">
        <v>120</v>
      </c>
      <c r="B121" s="26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5" t="s">
        <v>35</v>
      </c>
      <c r="M121" s="48" t="s">
        <v>35</v>
      </c>
      <c r="N121" s="7">
        <v>39</v>
      </c>
      <c r="O121" s="7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48" t="s">
        <v>529</v>
      </c>
      <c r="V121" s="53" t="s">
        <v>612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5" t="s">
        <v>832</v>
      </c>
      <c r="AF121" s="55" t="s">
        <v>832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26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5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48" t="s">
        <v>529</v>
      </c>
      <c r="V122" s="53" t="s">
        <v>612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3" t="s">
        <v>631</v>
      </c>
      <c r="AD122" s="48" t="s">
        <v>29</v>
      </c>
      <c r="AE122" s="55" t="s">
        <v>832</v>
      </c>
      <c r="AF122" s="55" t="s">
        <v>832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26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5" t="s">
        <v>35</v>
      </c>
      <c r="M123" s="48" t="s">
        <v>35</v>
      </c>
      <c r="N123" s="7">
        <v>23</v>
      </c>
      <c r="O123" s="7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48" t="s">
        <v>529</v>
      </c>
      <c r="V123" s="53" t="s">
        <v>612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1">
        <v>1</v>
      </c>
      <c r="AD123" s="48" t="s">
        <v>29</v>
      </c>
      <c r="AE123" s="55" t="s">
        <v>832</v>
      </c>
      <c r="AF123" s="55" t="s">
        <v>832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833</v>
      </c>
    </row>
    <row r="124" spans="1:38" s="48" customFormat="1" ht="24.95" customHeight="1" x14ac:dyDescent="0.2">
      <c r="A124" s="48">
        <v>123</v>
      </c>
      <c r="B124" s="26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5" t="s">
        <v>35</v>
      </c>
      <c r="M124" s="7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48" t="s">
        <v>529</v>
      </c>
      <c r="V124" s="53" t="s">
        <v>612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5" t="s">
        <v>832</v>
      </c>
      <c r="AF124" s="55" t="s">
        <v>832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833</v>
      </c>
    </row>
    <row r="125" spans="1:38" s="48" customFormat="1" ht="24.95" customHeight="1" x14ac:dyDescent="0.2">
      <c r="A125" s="48">
        <v>124</v>
      </c>
      <c r="B125" s="26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7">
        <v>40</v>
      </c>
      <c r="L125" s="55" t="s">
        <v>35</v>
      </c>
      <c r="M125" s="48" t="s">
        <v>35</v>
      </c>
      <c r="N125" s="7">
        <v>27</v>
      </c>
      <c r="O125" s="7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48" t="s">
        <v>529</v>
      </c>
      <c r="V125" s="53" t="s">
        <v>612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5" t="s">
        <v>832</v>
      </c>
      <c r="AF125" s="55" t="s">
        <v>832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833</v>
      </c>
    </row>
    <row r="126" spans="1:38" s="48" customFormat="1" ht="24.95" customHeight="1" x14ac:dyDescent="0.2">
      <c r="A126" s="48">
        <v>125</v>
      </c>
      <c r="B126" s="26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10">
        <v>13</v>
      </c>
      <c r="I126" s="48" t="s">
        <v>34</v>
      </c>
      <c r="J126" s="48" t="s">
        <v>34</v>
      </c>
      <c r="K126" s="48" t="s">
        <v>35</v>
      </c>
      <c r="L126" s="55" t="s">
        <v>35</v>
      </c>
      <c r="M126" s="48" t="s">
        <v>35</v>
      </c>
      <c r="N126" s="7">
        <v>20</v>
      </c>
      <c r="O126" s="7">
        <v>83</v>
      </c>
      <c r="P126" s="48" t="s">
        <v>35</v>
      </c>
      <c r="Q126" s="48">
        <v>0</v>
      </c>
      <c r="R126" s="10">
        <v>13</v>
      </c>
      <c r="S126" s="48">
        <v>0</v>
      </c>
      <c r="T126" s="10" t="s">
        <v>919</v>
      </c>
      <c r="U126" s="48" t="s">
        <v>529</v>
      </c>
      <c r="V126" s="18" t="s">
        <v>911</v>
      </c>
      <c r="W126" s="48" t="s">
        <v>525</v>
      </c>
      <c r="X126" s="13">
        <v>0.73099999999999998</v>
      </c>
      <c r="Y126" s="13">
        <v>0.26900000000000002</v>
      </c>
      <c r="Z126" s="48" t="s">
        <v>526</v>
      </c>
      <c r="AA126" s="48" t="s">
        <v>526</v>
      </c>
      <c r="AB126" s="48" t="s">
        <v>29</v>
      </c>
      <c r="AC126" s="18" t="s">
        <v>632</v>
      </c>
      <c r="AD126" s="48" t="s">
        <v>29</v>
      </c>
      <c r="AE126" s="55" t="s">
        <v>832</v>
      </c>
      <c r="AF126" s="55" t="s">
        <v>832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833</v>
      </c>
    </row>
    <row r="127" spans="1:38" s="48" customFormat="1" ht="24.95" customHeight="1" x14ac:dyDescent="0.2">
      <c r="A127" s="48">
        <v>126</v>
      </c>
      <c r="B127" s="26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5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48" t="s">
        <v>529</v>
      </c>
      <c r="V127" s="40" t="s">
        <v>612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38" t="s">
        <v>819</v>
      </c>
      <c r="AD127" s="48" t="s">
        <v>29</v>
      </c>
      <c r="AE127" s="55" t="s">
        <v>832</v>
      </c>
      <c r="AF127" s="55" t="s">
        <v>832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833</v>
      </c>
    </row>
    <row r="128" spans="1:38" s="48" customFormat="1" ht="39.75" customHeight="1" x14ac:dyDescent="0.2">
      <c r="A128" s="48">
        <v>127</v>
      </c>
      <c r="B128" s="26">
        <v>1777</v>
      </c>
      <c r="C128" s="16" t="s">
        <v>409</v>
      </c>
      <c r="D128" s="16">
        <v>1998</v>
      </c>
      <c r="E128" s="48" t="s">
        <v>633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7">
        <v>38.5</v>
      </c>
      <c r="L128" s="55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48" t="s">
        <v>529</v>
      </c>
      <c r="V128" s="66" t="s">
        <v>908</v>
      </c>
      <c r="W128" s="48" t="s">
        <v>525</v>
      </c>
      <c r="X128" s="16" t="s">
        <v>572</v>
      </c>
      <c r="Y128" s="16" t="s">
        <v>573</v>
      </c>
      <c r="Z128" s="48" t="s">
        <v>529</v>
      </c>
      <c r="AA128" s="48" t="s">
        <v>529</v>
      </c>
      <c r="AB128" s="11" t="s">
        <v>635</v>
      </c>
      <c r="AC128" s="48" t="s">
        <v>634</v>
      </c>
      <c r="AD128" s="48" t="s">
        <v>29</v>
      </c>
      <c r="AE128" s="55" t="s">
        <v>832</v>
      </c>
      <c r="AF128" s="55" t="s">
        <v>832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833</v>
      </c>
    </row>
    <row r="129" spans="1:38" s="48" customFormat="1" ht="24.95" customHeight="1" x14ac:dyDescent="0.2">
      <c r="A129" s="48">
        <v>128</v>
      </c>
      <c r="B129" s="26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7">
        <v>43.2</v>
      </c>
      <c r="L129" s="55" t="s">
        <v>35</v>
      </c>
      <c r="M129" s="48" t="s">
        <v>35</v>
      </c>
      <c r="N129" s="7">
        <v>31</v>
      </c>
      <c r="O129" s="7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48" t="s">
        <v>529</v>
      </c>
      <c r="V129" s="53" t="s">
        <v>612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1">
        <v>1</v>
      </c>
      <c r="AD129" s="48" t="s">
        <v>29</v>
      </c>
      <c r="AE129" s="55" t="s">
        <v>832</v>
      </c>
      <c r="AF129" s="55" t="s">
        <v>832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833</v>
      </c>
    </row>
    <row r="130" spans="1:38" s="48" customFormat="1" ht="24.95" customHeight="1" x14ac:dyDescent="0.2">
      <c r="A130" s="48">
        <v>129</v>
      </c>
      <c r="B130" s="26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48">
        <v>64</v>
      </c>
      <c r="I130" s="48" t="s">
        <v>34</v>
      </c>
      <c r="J130" s="48" t="s">
        <v>34</v>
      </c>
      <c r="K130" s="48" t="s">
        <v>35</v>
      </c>
      <c r="L130" s="55" t="s">
        <v>35</v>
      </c>
      <c r="M130" s="48" t="s">
        <v>35</v>
      </c>
      <c r="N130" s="7">
        <v>31</v>
      </c>
      <c r="O130" s="7">
        <v>52</v>
      </c>
      <c r="P130" s="48" t="s">
        <v>35</v>
      </c>
      <c r="Q130" s="48">
        <v>0</v>
      </c>
      <c r="R130" s="10">
        <v>61</v>
      </c>
      <c r="S130" s="48">
        <v>0</v>
      </c>
      <c r="T130" s="10" t="s">
        <v>902</v>
      </c>
      <c r="U130" s="48" t="s">
        <v>529</v>
      </c>
      <c r="V130" s="18" t="s">
        <v>893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5" t="s">
        <v>832</v>
      </c>
      <c r="AF130" s="55" t="s">
        <v>832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26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7">
        <v>43</v>
      </c>
      <c r="L131" s="55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48" t="s">
        <v>529</v>
      </c>
      <c r="V131" s="53" t="s">
        <v>612</v>
      </c>
      <c r="W131" s="48" t="s">
        <v>537</v>
      </c>
      <c r="X131" s="11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5" t="s">
        <v>832</v>
      </c>
      <c r="AF131" s="55" t="s">
        <v>832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833</v>
      </c>
    </row>
    <row r="132" spans="1:38" s="48" customFormat="1" ht="24.95" customHeight="1" x14ac:dyDescent="0.2">
      <c r="A132" s="48">
        <v>131</v>
      </c>
      <c r="B132" s="26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7">
        <v>33</v>
      </c>
      <c r="L132" s="55" t="s">
        <v>35</v>
      </c>
      <c r="M132" s="48" t="s">
        <v>35</v>
      </c>
      <c r="N132" s="7">
        <v>22</v>
      </c>
      <c r="O132" s="7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48" t="s">
        <v>529</v>
      </c>
      <c r="V132" s="53" t="s">
        <v>612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5" t="s">
        <v>832</v>
      </c>
      <c r="AF132" s="55" t="s">
        <v>832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833</v>
      </c>
    </row>
    <row r="133" spans="1:38" s="48" customFormat="1" ht="24.95" customHeight="1" x14ac:dyDescent="0.2">
      <c r="A133" s="48">
        <v>132</v>
      </c>
      <c r="B133" s="26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7">
        <v>34.9</v>
      </c>
      <c r="L133" s="55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48" t="s">
        <v>529</v>
      </c>
      <c r="V133" s="53" t="s">
        <v>612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5" t="s">
        <v>832</v>
      </c>
      <c r="AF133" s="55" t="s">
        <v>832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833</v>
      </c>
    </row>
    <row r="134" spans="1:38" s="48" customFormat="1" ht="24.95" customHeight="1" x14ac:dyDescent="0.2">
      <c r="A134" s="48">
        <v>133</v>
      </c>
      <c r="B134" s="26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5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48" t="s">
        <v>529</v>
      </c>
      <c r="V134" s="53" t="s">
        <v>612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637</v>
      </c>
      <c r="AD134" s="48" t="s">
        <v>29</v>
      </c>
      <c r="AE134" s="55" t="s">
        <v>832</v>
      </c>
      <c r="AF134" s="55" t="s">
        <v>832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833</v>
      </c>
    </row>
    <row r="135" spans="1:38" s="48" customFormat="1" ht="24.95" customHeight="1" x14ac:dyDescent="0.2">
      <c r="A135" s="48">
        <v>134</v>
      </c>
      <c r="B135" s="26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7">
        <v>28.2</v>
      </c>
      <c r="L135" s="55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48" t="s">
        <v>529</v>
      </c>
      <c r="V135" s="53" t="s">
        <v>612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5" t="s">
        <v>832</v>
      </c>
      <c r="AF135" s="55" t="s">
        <v>832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833</v>
      </c>
    </row>
    <row r="136" spans="1:38" s="48" customFormat="1" ht="24.95" customHeight="1" x14ac:dyDescent="0.2">
      <c r="A136" s="51"/>
      <c r="B136" s="55">
        <v>900</v>
      </c>
      <c r="C136" s="55" t="s">
        <v>643</v>
      </c>
      <c r="D136" s="55">
        <v>2016</v>
      </c>
      <c r="E136" s="55" t="s">
        <v>644</v>
      </c>
      <c r="F136" s="55" t="s">
        <v>32</v>
      </c>
      <c r="G136" s="55" t="s">
        <v>645</v>
      </c>
      <c r="H136" s="55">
        <v>3021</v>
      </c>
      <c r="I136" s="55" t="s">
        <v>646</v>
      </c>
      <c r="J136" s="55" t="s">
        <v>647</v>
      </c>
      <c r="K136" s="31">
        <v>47.88</v>
      </c>
      <c r="L136" s="31">
        <v>6.2</v>
      </c>
      <c r="M136" s="55" t="s">
        <v>35</v>
      </c>
      <c r="N136" s="31">
        <v>24</v>
      </c>
      <c r="O136" s="31">
        <v>77</v>
      </c>
      <c r="P136" s="55" t="s">
        <v>35</v>
      </c>
      <c r="Q136" s="48">
        <v>5</v>
      </c>
      <c r="R136" s="48">
        <v>3021</v>
      </c>
      <c r="S136" s="48">
        <v>5</v>
      </c>
      <c r="T136" s="48" t="s">
        <v>648</v>
      </c>
      <c r="U136" s="48" t="s">
        <v>529</v>
      </c>
      <c r="V136" s="48" t="s">
        <v>649</v>
      </c>
      <c r="W136" s="48" t="s">
        <v>525</v>
      </c>
      <c r="X136" s="32" t="s">
        <v>650</v>
      </c>
      <c r="Y136" s="12" t="s">
        <v>651</v>
      </c>
      <c r="Z136" s="32" t="s">
        <v>526</v>
      </c>
      <c r="AA136" s="48" t="s">
        <v>529</v>
      </c>
      <c r="AB136" s="48" t="s">
        <v>652</v>
      </c>
      <c r="AD136" s="55" t="s">
        <v>828</v>
      </c>
      <c r="AE136" s="45" t="s">
        <v>832</v>
      </c>
      <c r="AF136" s="45" t="s">
        <v>835</v>
      </c>
      <c r="AG136" s="45">
        <v>26807642</v>
      </c>
      <c r="AH136" s="45" t="s">
        <v>836</v>
      </c>
      <c r="AI136" s="55">
        <v>1</v>
      </c>
      <c r="AJ136" s="55">
        <v>0</v>
      </c>
      <c r="AK136" s="55">
        <v>1</v>
      </c>
      <c r="AL136" s="55">
        <v>900</v>
      </c>
    </row>
    <row r="137" spans="1:38" s="48" customFormat="1" ht="24.95" customHeight="1" x14ac:dyDescent="0.2">
      <c r="A137" s="55"/>
      <c r="B137" s="55">
        <v>902</v>
      </c>
      <c r="C137" s="55" t="s">
        <v>653</v>
      </c>
      <c r="D137" s="55">
        <v>2016</v>
      </c>
      <c r="E137" s="55" t="s">
        <v>654</v>
      </c>
      <c r="F137" s="55" t="s">
        <v>32</v>
      </c>
      <c r="G137" s="55" t="s">
        <v>655</v>
      </c>
      <c r="H137" s="55">
        <v>1629</v>
      </c>
      <c r="I137" s="55" t="s">
        <v>646</v>
      </c>
      <c r="J137" s="55" t="s">
        <v>656</v>
      </c>
      <c r="K137" s="31">
        <v>46</v>
      </c>
      <c r="L137" s="31">
        <v>11.3</v>
      </c>
      <c r="M137" s="55" t="s">
        <v>35</v>
      </c>
      <c r="N137" s="55" t="s">
        <v>35</v>
      </c>
      <c r="O137" s="55" t="s">
        <v>35</v>
      </c>
      <c r="P137" s="55" t="s">
        <v>35</v>
      </c>
      <c r="Q137" s="48">
        <v>0</v>
      </c>
      <c r="R137" s="48">
        <v>435</v>
      </c>
      <c r="S137" s="48">
        <v>0</v>
      </c>
      <c r="T137" s="48" t="s">
        <v>657</v>
      </c>
      <c r="U137" s="48" t="s">
        <v>529</v>
      </c>
      <c r="V137" s="48" t="s">
        <v>658</v>
      </c>
      <c r="W137" s="48" t="s">
        <v>35</v>
      </c>
      <c r="X137" s="48" t="s">
        <v>29</v>
      </c>
      <c r="Y137" s="48" t="s">
        <v>29</v>
      </c>
      <c r="Z137" s="48" t="s">
        <v>526</v>
      </c>
      <c r="AA137" s="48" t="s">
        <v>526</v>
      </c>
      <c r="AB137" s="48" t="s">
        <v>29</v>
      </c>
      <c r="AD137" s="47" t="s">
        <v>29</v>
      </c>
      <c r="AE137" s="45" t="s">
        <v>832</v>
      </c>
      <c r="AF137" s="45" t="s">
        <v>837</v>
      </c>
      <c r="AG137" s="45">
        <v>26802908</v>
      </c>
      <c r="AH137" s="45" t="s">
        <v>838</v>
      </c>
      <c r="AI137" s="55">
        <v>1</v>
      </c>
      <c r="AJ137" s="55">
        <v>0</v>
      </c>
      <c r="AK137" s="55">
        <v>1</v>
      </c>
      <c r="AL137" s="55">
        <v>902</v>
      </c>
    </row>
    <row r="138" spans="1:38" s="48" customFormat="1" ht="24.95" customHeight="1" x14ac:dyDescent="0.2">
      <c r="A138" s="55"/>
      <c r="B138" s="55">
        <v>916</v>
      </c>
      <c r="C138" s="55" t="s">
        <v>659</v>
      </c>
      <c r="D138" s="55">
        <v>2015</v>
      </c>
      <c r="E138" s="55" t="s">
        <v>660</v>
      </c>
      <c r="F138" s="55" t="s">
        <v>32</v>
      </c>
      <c r="G138" s="55" t="s">
        <v>661</v>
      </c>
      <c r="H138" s="55">
        <v>13964</v>
      </c>
      <c r="I138" s="55" t="s">
        <v>662</v>
      </c>
      <c r="J138" s="55" t="s">
        <v>663</v>
      </c>
      <c r="K138" s="31">
        <v>40.9</v>
      </c>
      <c r="L138" s="31">
        <v>7</v>
      </c>
      <c r="M138" s="55" t="s">
        <v>35</v>
      </c>
      <c r="N138" s="31">
        <v>25</v>
      </c>
      <c r="O138" s="31">
        <v>64</v>
      </c>
      <c r="P138" s="55" t="s">
        <v>35</v>
      </c>
      <c r="Q138" s="48">
        <v>19</v>
      </c>
      <c r="R138" s="48">
        <v>13964</v>
      </c>
      <c r="S138" s="48">
        <v>19</v>
      </c>
      <c r="T138" s="48" t="s">
        <v>664</v>
      </c>
      <c r="U138" s="48" t="s">
        <v>917</v>
      </c>
      <c r="V138" s="43" t="s">
        <v>665</v>
      </c>
      <c r="W138" s="48" t="s">
        <v>35</v>
      </c>
      <c r="X138" s="48" t="s">
        <v>29</v>
      </c>
      <c r="Y138" s="48" t="s">
        <v>29</v>
      </c>
      <c r="Z138" s="48" t="s">
        <v>526</v>
      </c>
      <c r="AA138" s="48" t="s">
        <v>526</v>
      </c>
      <c r="AB138" s="48" t="s">
        <v>29</v>
      </c>
      <c r="AD138" s="47" t="s">
        <v>35</v>
      </c>
      <c r="AE138" s="45" t="s">
        <v>832</v>
      </c>
      <c r="AF138" s="45" t="s">
        <v>839</v>
      </c>
      <c r="AG138" s="45">
        <v>26699101</v>
      </c>
      <c r="AH138" s="45" t="s">
        <v>840</v>
      </c>
      <c r="AI138" s="55">
        <v>0</v>
      </c>
      <c r="AJ138" s="55">
        <v>0</v>
      </c>
      <c r="AK138" s="55">
        <v>1</v>
      </c>
      <c r="AL138" s="55">
        <v>916</v>
      </c>
    </row>
    <row r="139" spans="1:38" s="48" customFormat="1" ht="24.95" customHeight="1" x14ac:dyDescent="0.2">
      <c r="A139" s="55"/>
      <c r="B139" s="55">
        <v>932</v>
      </c>
      <c r="C139" s="55" t="s">
        <v>666</v>
      </c>
      <c r="D139" s="55">
        <v>2016</v>
      </c>
      <c r="E139" s="55" t="s">
        <v>667</v>
      </c>
      <c r="F139" s="36" t="s">
        <v>32</v>
      </c>
      <c r="G139" s="55" t="s">
        <v>655</v>
      </c>
      <c r="H139" s="37">
        <v>34728</v>
      </c>
      <c r="I139" s="55" t="s">
        <v>646</v>
      </c>
      <c r="J139" s="55" t="s">
        <v>663</v>
      </c>
      <c r="K139" s="55" t="s">
        <v>35</v>
      </c>
      <c r="L139" s="55" t="s">
        <v>35</v>
      </c>
      <c r="M139" s="55" t="s">
        <v>35</v>
      </c>
      <c r="N139" s="31">
        <v>18</v>
      </c>
      <c r="O139" s="55" t="s">
        <v>35</v>
      </c>
      <c r="P139" s="55" t="s">
        <v>35</v>
      </c>
      <c r="Q139" s="48">
        <v>81</v>
      </c>
      <c r="R139" s="48">
        <v>34728</v>
      </c>
      <c r="S139" s="48">
        <v>81</v>
      </c>
      <c r="T139" s="48" t="s">
        <v>668</v>
      </c>
      <c r="U139" s="48" t="s">
        <v>917</v>
      </c>
      <c r="V139" s="51" t="s">
        <v>669</v>
      </c>
      <c r="W139" s="48" t="s">
        <v>525</v>
      </c>
      <c r="X139" s="32" t="s">
        <v>670</v>
      </c>
      <c r="Y139" s="32" t="s">
        <v>671</v>
      </c>
      <c r="Z139" s="32" t="s">
        <v>529</v>
      </c>
      <c r="AA139" s="48" t="s">
        <v>529</v>
      </c>
      <c r="AB139" s="48" t="s">
        <v>672</v>
      </c>
      <c r="AD139" s="47" t="s">
        <v>35</v>
      </c>
      <c r="AE139" s="45" t="s">
        <v>832</v>
      </c>
      <c r="AF139" s="45" t="s">
        <v>841</v>
      </c>
      <c r="AG139" s="45">
        <v>26646120</v>
      </c>
      <c r="AH139" s="45" t="s">
        <v>842</v>
      </c>
      <c r="AI139" s="55">
        <v>0</v>
      </c>
      <c r="AJ139" s="55">
        <v>0</v>
      </c>
      <c r="AK139" s="55">
        <v>1</v>
      </c>
      <c r="AL139" s="55">
        <v>932</v>
      </c>
    </row>
    <row r="140" spans="1:38" s="48" customFormat="1" ht="24.95" customHeight="1" x14ac:dyDescent="0.2">
      <c r="A140" s="55"/>
      <c r="B140" s="55">
        <v>956</v>
      </c>
      <c r="C140" s="55" t="s">
        <v>673</v>
      </c>
      <c r="D140" s="55">
        <v>2015</v>
      </c>
      <c r="E140" s="55" t="s">
        <v>674</v>
      </c>
      <c r="F140" s="55" t="s">
        <v>32</v>
      </c>
      <c r="G140" s="55" t="s">
        <v>675</v>
      </c>
      <c r="H140" s="55">
        <v>10248</v>
      </c>
      <c r="I140" s="55" t="s">
        <v>662</v>
      </c>
      <c r="J140" s="55" t="s">
        <v>676</v>
      </c>
      <c r="K140" s="31">
        <v>48.2</v>
      </c>
      <c r="L140" s="31">
        <v>7.64</v>
      </c>
      <c r="M140" s="55" t="s">
        <v>35</v>
      </c>
      <c r="N140" s="55" t="s">
        <v>35</v>
      </c>
      <c r="O140" s="55" t="s">
        <v>35</v>
      </c>
      <c r="P140" s="55" t="s">
        <v>35</v>
      </c>
      <c r="Q140" s="48">
        <v>13</v>
      </c>
      <c r="R140" s="48">
        <v>10248</v>
      </c>
      <c r="S140" s="48">
        <v>13</v>
      </c>
      <c r="T140" s="48" t="s">
        <v>677</v>
      </c>
      <c r="U140" s="48" t="s">
        <v>917</v>
      </c>
      <c r="V140" s="51" t="s">
        <v>678</v>
      </c>
      <c r="W140" s="48" t="s">
        <v>35</v>
      </c>
      <c r="X140" s="48" t="s">
        <v>29</v>
      </c>
      <c r="Y140" s="48" t="s">
        <v>29</v>
      </c>
      <c r="Z140" s="48" t="s">
        <v>526</v>
      </c>
      <c r="AA140" s="48" t="s">
        <v>526</v>
      </c>
      <c r="AB140" s="48" t="s">
        <v>29</v>
      </c>
      <c r="AD140" s="47" t="s">
        <v>35</v>
      </c>
      <c r="AE140" s="45" t="s">
        <v>832</v>
      </c>
      <c r="AF140" s="45" t="s">
        <v>843</v>
      </c>
      <c r="AG140" s="45">
        <v>26508879</v>
      </c>
      <c r="AH140" s="45" t="s">
        <v>844</v>
      </c>
      <c r="AI140" s="55">
        <v>0</v>
      </c>
      <c r="AJ140" s="55">
        <v>0</v>
      </c>
      <c r="AK140" s="55">
        <v>1</v>
      </c>
      <c r="AL140" s="55">
        <v>956</v>
      </c>
    </row>
    <row r="141" spans="1:38" s="48" customFormat="1" ht="24.95" customHeight="1" x14ac:dyDescent="0.2">
      <c r="A141" s="55"/>
      <c r="B141" s="55">
        <v>973</v>
      </c>
      <c r="C141" s="55" t="s">
        <v>679</v>
      </c>
      <c r="D141" s="55">
        <v>2016</v>
      </c>
      <c r="E141" s="55" t="s">
        <v>680</v>
      </c>
      <c r="F141" s="55" t="s">
        <v>32</v>
      </c>
      <c r="G141" s="55" t="s">
        <v>681</v>
      </c>
      <c r="H141" s="55">
        <v>1004</v>
      </c>
      <c r="I141" s="55" t="s">
        <v>662</v>
      </c>
      <c r="J141" s="48" t="s">
        <v>676</v>
      </c>
      <c r="K141" s="31">
        <v>45.7</v>
      </c>
      <c r="L141" s="55" t="s">
        <v>35</v>
      </c>
      <c r="M141" s="55" t="s">
        <v>35</v>
      </c>
      <c r="N141" s="31">
        <v>19</v>
      </c>
      <c r="O141" s="31">
        <v>76</v>
      </c>
      <c r="P141" s="55" t="s">
        <v>35</v>
      </c>
      <c r="Q141" s="48">
        <v>0</v>
      </c>
      <c r="R141" s="48">
        <v>258</v>
      </c>
      <c r="S141" s="48">
        <v>0</v>
      </c>
      <c r="T141" s="48" t="s">
        <v>274</v>
      </c>
      <c r="U141" s="48" t="s">
        <v>529</v>
      </c>
      <c r="V141" s="48" t="s">
        <v>682</v>
      </c>
      <c r="W141" s="48" t="s">
        <v>35</v>
      </c>
      <c r="X141" s="48" t="s">
        <v>29</v>
      </c>
      <c r="Y141" s="48" t="s">
        <v>29</v>
      </c>
      <c r="Z141" s="48" t="s">
        <v>529</v>
      </c>
      <c r="AA141" s="48" t="s">
        <v>526</v>
      </c>
      <c r="AB141" s="48" t="s">
        <v>29</v>
      </c>
      <c r="AD141" s="47" t="s">
        <v>29</v>
      </c>
      <c r="AE141" s="45" t="s">
        <v>832</v>
      </c>
      <c r="AF141" s="45" t="s">
        <v>845</v>
      </c>
      <c r="AG141" s="45">
        <v>26332395</v>
      </c>
      <c r="AH141" s="45" t="s">
        <v>846</v>
      </c>
      <c r="AI141" s="55">
        <v>1</v>
      </c>
      <c r="AJ141" s="55">
        <v>0</v>
      </c>
      <c r="AK141" s="55">
        <v>1</v>
      </c>
      <c r="AL141" s="55">
        <v>973</v>
      </c>
    </row>
    <row r="142" spans="1:38" s="48" customFormat="1" ht="24.95" customHeight="1" x14ac:dyDescent="0.2">
      <c r="A142" s="55"/>
      <c r="B142" s="55">
        <v>1030</v>
      </c>
      <c r="C142" s="55" t="s">
        <v>683</v>
      </c>
      <c r="D142" s="55">
        <v>2015</v>
      </c>
      <c r="E142" s="55" t="s">
        <v>684</v>
      </c>
      <c r="F142" s="55" t="s">
        <v>32</v>
      </c>
      <c r="G142" s="55" t="s">
        <v>685</v>
      </c>
      <c r="H142" s="55">
        <v>2075</v>
      </c>
      <c r="I142" s="55" t="s">
        <v>686</v>
      </c>
      <c r="J142" s="55" t="s">
        <v>687</v>
      </c>
      <c r="K142" s="31">
        <v>38.299999999999997</v>
      </c>
      <c r="L142" s="31">
        <v>6.1</v>
      </c>
      <c r="M142" s="55" t="s">
        <v>35</v>
      </c>
      <c r="N142" s="31">
        <v>20</v>
      </c>
      <c r="O142" s="31">
        <v>72</v>
      </c>
      <c r="P142" s="55" t="s">
        <v>35</v>
      </c>
      <c r="Q142" s="48">
        <v>2</v>
      </c>
      <c r="R142" s="48">
        <v>2075</v>
      </c>
      <c r="S142" s="48">
        <v>2</v>
      </c>
      <c r="T142" s="48" t="s">
        <v>688</v>
      </c>
      <c r="U142" s="48" t="s">
        <v>529</v>
      </c>
      <c r="V142" s="48" t="s">
        <v>689</v>
      </c>
      <c r="W142" s="48" t="s">
        <v>535</v>
      </c>
      <c r="X142" s="48" t="s">
        <v>35</v>
      </c>
      <c r="Y142" s="48" t="s">
        <v>35</v>
      </c>
      <c r="Z142" s="48" t="s">
        <v>529</v>
      </c>
      <c r="AA142" s="48" t="s">
        <v>529</v>
      </c>
      <c r="AB142" s="32" t="s">
        <v>690</v>
      </c>
      <c r="AD142" s="47" t="s">
        <v>829</v>
      </c>
      <c r="AE142" s="45" t="s">
        <v>832</v>
      </c>
      <c r="AF142" s="45" t="s">
        <v>832</v>
      </c>
      <c r="AG142" s="45">
        <v>25765878</v>
      </c>
      <c r="AH142" s="45" t="s">
        <v>847</v>
      </c>
      <c r="AI142" s="55">
        <v>0</v>
      </c>
      <c r="AJ142" s="55">
        <v>0</v>
      </c>
      <c r="AK142" s="55">
        <v>1</v>
      </c>
      <c r="AL142" s="55">
        <v>1030</v>
      </c>
    </row>
    <row r="143" spans="1:38" s="48" customFormat="1" ht="24.95" customHeight="1" x14ac:dyDescent="0.2">
      <c r="A143" s="55"/>
      <c r="B143" s="55">
        <v>1206</v>
      </c>
      <c r="C143" s="55" t="s">
        <v>691</v>
      </c>
      <c r="D143" s="55">
        <v>2015</v>
      </c>
      <c r="E143" s="55" t="s">
        <v>692</v>
      </c>
      <c r="F143" s="55" t="s">
        <v>32</v>
      </c>
      <c r="G143" s="55" t="s">
        <v>693</v>
      </c>
      <c r="H143" s="55">
        <v>588</v>
      </c>
      <c r="I143" s="55" t="s">
        <v>686</v>
      </c>
      <c r="J143" s="55" t="s">
        <v>694</v>
      </c>
      <c r="K143" s="55" t="s">
        <v>35</v>
      </c>
      <c r="L143" s="55" t="s">
        <v>35</v>
      </c>
      <c r="M143" s="55" t="s">
        <v>35</v>
      </c>
      <c r="N143" s="55" t="s">
        <v>35</v>
      </c>
      <c r="O143" s="55" t="s">
        <v>35</v>
      </c>
      <c r="P143" s="55" t="s">
        <v>35</v>
      </c>
      <c r="Q143" s="48">
        <v>3</v>
      </c>
      <c r="R143" s="48">
        <v>588</v>
      </c>
      <c r="S143" s="48">
        <v>3</v>
      </c>
      <c r="T143" s="48" t="s">
        <v>695</v>
      </c>
      <c r="U143" s="48" t="s">
        <v>529</v>
      </c>
      <c r="V143" s="48" t="s">
        <v>696</v>
      </c>
      <c r="W143" s="48" t="s">
        <v>35</v>
      </c>
      <c r="X143" s="48" t="s">
        <v>29</v>
      </c>
      <c r="Y143" s="48" t="s">
        <v>29</v>
      </c>
      <c r="Z143" s="48" t="s">
        <v>526</v>
      </c>
      <c r="AA143" s="48" t="s">
        <v>526</v>
      </c>
      <c r="AB143" s="48" t="s">
        <v>29</v>
      </c>
      <c r="AD143" s="47" t="s">
        <v>830</v>
      </c>
      <c r="AE143" s="45" t="s">
        <v>832</v>
      </c>
      <c r="AF143" s="45" t="s">
        <v>832</v>
      </c>
      <c r="AG143" s="45">
        <v>25057886</v>
      </c>
      <c r="AH143" s="45" t="s">
        <v>848</v>
      </c>
      <c r="AI143" s="55">
        <v>0</v>
      </c>
      <c r="AJ143" s="55">
        <v>0</v>
      </c>
      <c r="AK143" s="55">
        <v>1</v>
      </c>
      <c r="AL143" s="55">
        <v>1206</v>
      </c>
    </row>
    <row r="144" spans="1:38" s="48" customFormat="1" ht="24.95" customHeight="1" x14ac:dyDescent="0.2">
      <c r="A144" s="55"/>
      <c r="B144" s="55">
        <v>1534</v>
      </c>
      <c r="C144" s="55" t="s">
        <v>697</v>
      </c>
      <c r="D144" s="55">
        <v>2015</v>
      </c>
      <c r="E144" s="55" t="s">
        <v>698</v>
      </c>
      <c r="F144" s="55" t="s">
        <v>32</v>
      </c>
      <c r="G144" s="55" t="s">
        <v>645</v>
      </c>
      <c r="H144" s="55">
        <v>4248</v>
      </c>
      <c r="I144" s="55" t="s">
        <v>686</v>
      </c>
      <c r="J144" s="55" t="s">
        <v>699</v>
      </c>
      <c r="K144" s="55" t="s">
        <v>35</v>
      </c>
      <c r="L144" s="55" t="s">
        <v>35</v>
      </c>
      <c r="M144" s="55" t="s">
        <v>35</v>
      </c>
      <c r="N144" s="55" t="s">
        <v>35</v>
      </c>
      <c r="O144" s="55" t="s">
        <v>35</v>
      </c>
      <c r="P144" s="55" t="s">
        <v>35</v>
      </c>
      <c r="Q144" s="48">
        <v>1</v>
      </c>
      <c r="R144" s="48">
        <v>4248</v>
      </c>
      <c r="S144" s="48">
        <v>1</v>
      </c>
      <c r="T144" s="48" t="s">
        <v>700</v>
      </c>
      <c r="U144" s="48" t="s">
        <v>529</v>
      </c>
      <c r="V144" s="48" t="s">
        <v>701</v>
      </c>
      <c r="W144" s="48" t="s">
        <v>578</v>
      </c>
      <c r="X144" s="32" t="s">
        <v>702</v>
      </c>
      <c r="Y144" s="32" t="s">
        <v>703</v>
      </c>
      <c r="Z144" s="32" t="s">
        <v>526</v>
      </c>
      <c r="AA144" s="48" t="s">
        <v>526</v>
      </c>
      <c r="AB144" s="48" t="s">
        <v>29</v>
      </c>
      <c r="AD144" s="47">
        <v>35</v>
      </c>
      <c r="AE144" s="45" t="s">
        <v>832</v>
      </c>
      <c r="AF144" s="45" t="s">
        <v>832</v>
      </c>
      <c r="AG144" s="45">
        <v>26117552</v>
      </c>
      <c r="AH144" s="45" t="s">
        <v>849</v>
      </c>
      <c r="AI144" s="55">
        <v>0</v>
      </c>
      <c r="AJ144" s="55">
        <v>0</v>
      </c>
      <c r="AK144" s="55">
        <v>1</v>
      </c>
      <c r="AL144" s="55">
        <v>1534</v>
      </c>
    </row>
    <row r="145" spans="1:38" s="48" customFormat="1" ht="24.95" customHeight="1" x14ac:dyDescent="0.2">
      <c r="A145" s="55"/>
      <c r="B145" s="55">
        <v>1540</v>
      </c>
      <c r="C145" s="55" t="s">
        <v>704</v>
      </c>
      <c r="D145" s="55">
        <v>2015</v>
      </c>
      <c r="E145" s="55" t="s">
        <v>705</v>
      </c>
      <c r="F145" s="55" t="s">
        <v>32</v>
      </c>
      <c r="G145" s="55" t="s">
        <v>706</v>
      </c>
      <c r="H145" s="55">
        <v>64</v>
      </c>
      <c r="I145" s="55" t="s">
        <v>646</v>
      </c>
      <c r="J145" s="55" t="s">
        <v>663</v>
      </c>
      <c r="K145" s="31">
        <v>48.5</v>
      </c>
      <c r="L145" s="31">
        <v>7.87</v>
      </c>
      <c r="M145" s="55" t="s">
        <v>35</v>
      </c>
      <c r="N145" s="31">
        <v>34</v>
      </c>
      <c r="O145" s="31">
        <v>73</v>
      </c>
      <c r="P145" s="55" t="s">
        <v>35</v>
      </c>
      <c r="Q145" s="48">
        <v>0</v>
      </c>
      <c r="R145" s="48">
        <v>64</v>
      </c>
      <c r="S145" s="48">
        <v>0</v>
      </c>
      <c r="T145" s="48" t="s">
        <v>228</v>
      </c>
      <c r="U145" s="48" t="s">
        <v>529</v>
      </c>
      <c r="V145" s="48" t="s">
        <v>707</v>
      </c>
      <c r="W145" s="48" t="s">
        <v>35</v>
      </c>
      <c r="X145" s="48" t="s">
        <v>29</v>
      </c>
      <c r="Y145" s="48" t="s">
        <v>29</v>
      </c>
      <c r="Z145" s="48" t="s">
        <v>529</v>
      </c>
      <c r="AA145" s="48" t="s">
        <v>526</v>
      </c>
      <c r="AB145" s="53" t="s">
        <v>29</v>
      </c>
      <c r="AD145" s="47" t="s">
        <v>29</v>
      </c>
      <c r="AE145" s="45" t="s">
        <v>832</v>
      </c>
      <c r="AF145" s="45" t="s">
        <v>850</v>
      </c>
      <c r="AG145" s="45">
        <v>26005318</v>
      </c>
      <c r="AH145" s="45" t="s">
        <v>851</v>
      </c>
      <c r="AI145" s="55">
        <v>1</v>
      </c>
      <c r="AJ145" s="55">
        <v>0</v>
      </c>
      <c r="AK145" s="55">
        <v>1</v>
      </c>
      <c r="AL145" s="55">
        <v>1540</v>
      </c>
    </row>
    <row r="146" spans="1:38" s="48" customFormat="1" ht="24.95" customHeight="1" x14ac:dyDescent="0.2">
      <c r="A146" s="55"/>
      <c r="B146" s="48">
        <v>841</v>
      </c>
      <c r="C146" s="55" t="s">
        <v>708</v>
      </c>
      <c r="D146" s="55">
        <v>2015</v>
      </c>
      <c r="E146" s="55" t="s">
        <v>709</v>
      </c>
      <c r="F146" s="55" t="s">
        <v>32</v>
      </c>
      <c r="G146" s="55" t="s">
        <v>710</v>
      </c>
      <c r="H146" s="51">
        <v>10731</v>
      </c>
      <c r="I146" s="55" t="s">
        <v>646</v>
      </c>
      <c r="J146" s="55" t="s">
        <v>711</v>
      </c>
      <c r="K146" s="55" t="s">
        <v>35</v>
      </c>
      <c r="L146" s="55" t="s">
        <v>35</v>
      </c>
      <c r="M146" s="55" t="s">
        <v>35</v>
      </c>
      <c r="N146" s="55" t="s">
        <v>35</v>
      </c>
      <c r="O146" s="55" t="s">
        <v>35</v>
      </c>
      <c r="P146" s="55" t="s">
        <v>35</v>
      </c>
      <c r="Q146" s="48">
        <v>2</v>
      </c>
      <c r="R146" s="48">
        <v>8720</v>
      </c>
      <c r="S146" s="48">
        <v>2</v>
      </c>
      <c r="T146" s="23" t="s">
        <v>712</v>
      </c>
      <c r="U146" s="48" t="s">
        <v>917</v>
      </c>
      <c r="V146" s="33" t="s">
        <v>713</v>
      </c>
      <c r="W146" s="48" t="s">
        <v>35</v>
      </c>
      <c r="X146" s="48" t="s">
        <v>29</v>
      </c>
      <c r="Y146" s="48" t="s">
        <v>29</v>
      </c>
      <c r="Z146" s="48" t="s">
        <v>526</v>
      </c>
      <c r="AA146" s="48" t="s">
        <v>526</v>
      </c>
      <c r="AB146" s="48" t="s">
        <v>29</v>
      </c>
      <c r="AD146" s="47" t="s">
        <v>831</v>
      </c>
      <c r="AE146" s="45" t="s">
        <v>832</v>
      </c>
      <c r="AF146" s="45" t="s">
        <v>832</v>
      </c>
      <c r="AG146" s="45">
        <v>25820974</v>
      </c>
      <c r="AH146" s="45" t="s">
        <v>852</v>
      </c>
      <c r="AI146" s="55">
        <v>0</v>
      </c>
      <c r="AJ146" s="55">
        <v>0</v>
      </c>
      <c r="AK146" s="55">
        <v>1</v>
      </c>
      <c r="AL146" s="55">
        <v>1545</v>
      </c>
    </row>
    <row r="147" spans="1:38" s="48" customFormat="1" ht="24.95" customHeight="1" x14ac:dyDescent="0.2">
      <c r="A147" s="55"/>
      <c r="B147" s="55">
        <v>1571</v>
      </c>
      <c r="C147" s="55" t="s">
        <v>714</v>
      </c>
      <c r="D147" s="55">
        <v>2015</v>
      </c>
      <c r="E147" s="55" t="s">
        <v>715</v>
      </c>
      <c r="F147" s="55" t="s">
        <v>32</v>
      </c>
      <c r="G147" s="55" t="s">
        <v>716</v>
      </c>
      <c r="H147" s="51">
        <v>808</v>
      </c>
      <c r="I147" s="55" t="s">
        <v>646</v>
      </c>
      <c r="J147" s="55" t="s">
        <v>717</v>
      </c>
      <c r="K147" s="55" t="s">
        <v>35</v>
      </c>
      <c r="L147" s="55" t="s">
        <v>35</v>
      </c>
      <c r="M147" s="31">
        <v>44.1</v>
      </c>
      <c r="N147" s="31">
        <v>23.4</v>
      </c>
      <c r="O147" s="31">
        <v>79.8</v>
      </c>
      <c r="P147" s="55" t="s">
        <v>35</v>
      </c>
      <c r="Q147" s="48">
        <v>1</v>
      </c>
      <c r="R147" s="48">
        <v>400</v>
      </c>
      <c r="S147" s="48">
        <v>1</v>
      </c>
      <c r="T147" s="48" t="s">
        <v>718</v>
      </c>
      <c r="U147" s="48" t="s">
        <v>529</v>
      </c>
      <c r="V147" s="16" t="s">
        <v>719</v>
      </c>
      <c r="W147" s="48" t="s">
        <v>525</v>
      </c>
      <c r="X147" s="48" t="s">
        <v>720</v>
      </c>
      <c r="Y147" s="48" t="s">
        <v>721</v>
      </c>
      <c r="Z147" s="48" t="s">
        <v>529</v>
      </c>
      <c r="AA147" s="48" t="s">
        <v>526</v>
      </c>
      <c r="AB147" s="48" t="s">
        <v>29</v>
      </c>
      <c r="AD147" s="47" t="s">
        <v>35</v>
      </c>
      <c r="AE147" s="45" t="s">
        <v>832</v>
      </c>
      <c r="AF147" s="45" t="s">
        <v>853</v>
      </c>
      <c r="AG147" s="45">
        <v>25242233</v>
      </c>
      <c r="AH147" s="45" t="s">
        <v>854</v>
      </c>
      <c r="AI147" s="55">
        <v>0</v>
      </c>
      <c r="AJ147" s="55">
        <v>0</v>
      </c>
      <c r="AK147" s="55">
        <v>1</v>
      </c>
      <c r="AL147" s="55">
        <v>1571</v>
      </c>
    </row>
    <row r="148" spans="1:38" s="48" customFormat="1" ht="24.95" customHeight="1" x14ac:dyDescent="0.2">
      <c r="B148" s="48">
        <v>1539</v>
      </c>
      <c r="C148" s="48" t="s">
        <v>722</v>
      </c>
      <c r="D148" s="48">
        <v>2015</v>
      </c>
      <c r="E148" s="48" t="s">
        <v>723</v>
      </c>
      <c r="F148" s="48" t="s">
        <v>32</v>
      </c>
      <c r="G148" s="48" t="s">
        <v>724</v>
      </c>
      <c r="H148" s="48">
        <v>4014</v>
      </c>
      <c r="I148" s="48" t="s">
        <v>725</v>
      </c>
      <c r="J148" s="48" t="s">
        <v>726</v>
      </c>
      <c r="K148" s="48">
        <v>46</v>
      </c>
      <c r="L148" s="48" t="s">
        <v>35</v>
      </c>
      <c r="M148" s="48">
        <v>40</v>
      </c>
      <c r="N148" s="48">
        <v>26</v>
      </c>
      <c r="O148" s="48">
        <v>83</v>
      </c>
      <c r="P148" s="48" t="s">
        <v>35</v>
      </c>
      <c r="Q148" s="48">
        <v>12</v>
      </c>
      <c r="R148" s="48">
        <v>4014</v>
      </c>
      <c r="S148" s="48">
        <v>12</v>
      </c>
      <c r="T148" s="48" t="s">
        <v>727</v>
      </c>
      <c r="U148" s="48" t="s">
        <v>917</v>
      </c>
      <c r="V148" s="43" t="s">
        <v>728</v>
      </c>
      <c r="W148" s="48" t="s">
        <v>35</v>
      </c>
      <c r="X148" s="48" t="s">
        <v>29</v>
      </c>
      <c r="Y148" s="48" t="s">
        <v>29</v>
      </c>
      <c r="Z148" s="48" t="s">
        <v>526</v>
      </c>
      <c r="AA148" s="48" t="s">
        <v>526</v>
      </c>
      <c r="AB148" s="48" t="s">
        <v>29</v>
      </c>
      <c r="AD148" s="48" t="s">
        <v>35</v>
      </c>
      <c r="AE148" s="53"/>
      <c r="AG148" s="48">
        <v>26070730</v>
      </c>
      <c r="AH148" s="48" t="s">
        <v>855</v>
      </c>
      <c r="AI148" s="48">
        <v>1</v>
      </c>
      <c r="AJ148" s="50">
        <v>0</v>
      </c>
      <c r="AK148" s="54">
        <v>1</v>
      </c>
      <c r="AL148" s="48" t="s">
        <v>856</v>
      </c>
    </row>
    <row r="149" spans="1:38" s="48" customFormat="1" ht="24.95" customHeight="1" x14ac:dyDescent="0.2">
      <c r="B149" s="48" t="s">
        <v>821</v>
      </c>
      <c r="C149" s="49" t="s">
        <v>822</v>
      </c>
      <c r="D149" s="48">
        <v>2015</v>
      </c>
      <c r="E149" s="49" t="s">
        <v>823</v>
      </c>
      <c r="F149" s="48" t="s">
        <v>32</v>
      </c>
      <c r="G149" s="48" t="s">
        <v>729</v>
      </c>
      <c r="H149" s="48">
        <v>212</v>
      </c>
      <c r="I149" s="48" t="s">
        <v>646</v>
      </c>
      <c r="J149" s="48" t="s">
        <v>730</v>
      </c>
      <c r="K149" s="48">
        <v>58.1</v>
      </c>
      <c r="L149" s="48">
        <v>12.5</v>
      </c>
      <c r="M149" s="48" t="s">
        <v>35</v>
      </c>
      <c r="N149" s="48" t="s">
        <v>35</v>
      </c>
      <c r="O149" s="48" t="s">
        <v>35</v>
      </c>
      <c r="P149" s="48" t="s">
        <v>35</v>
      </c>
      <c r="Q149" s="48">
        <v>115</v>
      </c>
      <c r="R149" s="48">
        <v>29917</v>
      </c>
      <c r="S149" s="48">
        <v>115</v>
      </c>
      <c r="T149" s="48" t="s">
        <v>731</v>
      </c>
      <c r="U149" s="48" t="s">
        <v>529</v>
      </c>
      <c r="V149" s="38" t="s">
        <v>764</v>
      </c>
      <c r="W149" s="48" t="s">
        <v>525</v>
      </c>
      <c r="X149" s="48" t="s">
        <v>35</v>
      </c>
      <c r="Y149" s="48" t="s">
        <v>732</v>
      </c>
      <c r="Z149" s="48" t="s">
        <v>526</v>
      </c>
      <c r="AA149" s="48" t="s">
        <v>529</v>
      </c>
      <c r="AB149" s="32" t="s">
        <v>733</v>
      </c>
      <c r="AC149" s="38" t="s">
        <v>819</v>
      </c>
      <c r="AD149" s="48">
        <v>58</v>
      </c>
      <c r="AG149" s="48">
        <v>27223683</v>
      </c>
      <c r="AH149" s="48" t="s">
        <v>857</v>
      </c>
      <c r="AI149" s="48">
        <v>1</v>
      </c>
      <c r="AJ149" s="49">
        <v>0</v>
      </c>
      <c r="AK149" s="48">
        <v>1</v>
      </c>
      <c r="AL149" s="48">
        <v>1799</v>
      </c>
    </row>
    <row r="150" spans="1:38" s="48" customFormat="1" ht="24.95" customHeight="1" x14ac:dyDescent="0.2">
      <c r="B150" s="48">
        <v>1804</v>
      </c>
      <c r="C150" s="48" t="s">
        <v>734</v>
      </c>
      <c r="D150" s="48">
        <v>2016</v>
      </c>
      <c r="E150" s="48" t="s">
        <v>735</v>
      </c>
      <c r="F150" s="48" t="s">
        <v>736</v>
      </c>
      <c r="G150" s="48" t="s">
        <v>737</v>
      </c>
      <c r="H150" s="48">
        <v>83</v>
      </c>
      <c r="I150" s="48" t="s">
        <v>686</v>
      </c>
      <c r="J150" s="48" t="s">
        <v>738</v>
      </c>
      <c r="K150" s="48">
        <v>41.1</v>
      </c>
      <c r="L150" s="48">
        <v>7.5</v>
      </c>
      <c r="M150" s="48" t="s">
        <v>35</v>
      </c>
      <c r="N150" s="48">
        <v>27</v>
      </c>
      <c r="O150" s="48">
        <v>65</v>
      </c>
      <c r="P150" s="48" t="s">
        <v>35</v>
      </c>
      <c r="Q150" s="48">
        <v>0</v>
      </c>
      <c r="R150" s="48">
        <v>83</v>
      </c>
      <c r="S150" s="48">
        <v>0</v>
      </c>
      <c r="T150" s="48" t="s">
        <v>739</v>
      </c>
      <c r="U150" s="48" t="s">
        <v>529</v>
      </c>
      <c r="V150" s="48" t="s">
        <v>740</v>
      </c>
      <c r="W150" s="48" t="s">
        <v>35</v>
      </c>
      <c r="X150" s="48" t="s">
        <v>29</v>
      </c>
      <c r="Y150" s="48" t="s">
        <v>29</v>
      </c>
      <c r="Z150" s="48" t="s">
        <v>526</v>
      </c>
      <c r="AA150" s="48" t="s">
        <v>526</v>
      </c>
      <c r="AB150" s="48" t="s">
        <v>29</v>
      </c>
      <c r="AD150" s="48" t="s">
        <v>29</v>
      </c>
      <c r="AG150" s="48">
        <v>27327965</v>
      </c>
      <c r="AH150" s="48" t="s">
        <v>858</v>
      </c>
      <c r="AI150" s="48">
        <v>1</v>
      </c>
      <c r="AJ150" s="49">
        <v>0</v>
      </c>
      <c r="AK150" s="48">
        <v>1</v>
      </c>
      <c r="AL150" s="48">
        <v>1804</v>
      </c>
    </row>
    <row r="151" spans="1:38" s="48" customFormat="1" ht="24.95" customHeight="1" x14ac:dyDescent="0.2">
      <c r="B151" s="48">
        <v>1807</v>
      </c>
      <c r="C151" s="48" t="s">
        <v>741</v>
      </c>
      <c r="D151" s="48">
        <v>2016</v>
      </c>
      <c r="E151" s="48" t="s">
        <v>742</v>
      </c>
      <c r="F151" s="48" t="s">
        <v>32</v>
      </c>
      <c r="G151" s="48" t="s">
        <v>743</v>
      </c>
      <c r="H151" s="48">
        <v>117</v>
      </c>
      <c r="I151" s="48" t="s">
        <v>744</v>
      </c>
      <c r="J151" s="48" t="s">
        <v>745</v>
      </c>
      <c r="K151" s="48" t="s">
        <v>35</v>
      </c>
      <c r="L151" s="48" t="s">
        <v>35</v>
      </c>
      <c r="M151" s="48">
        <v>48.1</v>
      </c>
      <c r="N151" s="48">
        <v>34</v>
      </c>
      <c r="O151" s="48">
        <v>69</v>
      </c>
      <c r="P151" s="48" t="s">
        <v>35</v>
      </c>
      <c r="Q151" s="48">
        <v>1</v>
      </c>
      <c r="R151" s="48">
        <v>88</v>
      </c>
      <c r="S151" s="48">
        <v>1</v>
      </c>
      <c r="T151" s="23" t="s">
        <v>746</v>
      </c>
      <c r="U151" s="48" t="s">
        <v>529</v>
      </c>
      <c r="V151" s="38" t="s">
        <v>764</v>
      </c>
      <c r="W151" s="48" t="s">
        <v>525</v>
      </c>
      <c r="X151" s="48" t="s">
        <v>35</v>
      </c>
      <c r="Y151" s="48" t="s">
        <v>747</v>
      </c>
      <c r="Z151" s="48" t="s">
        <v>526</v>
      </c>
      <c r="AA151" s="48" t="s">
        <v>526</v>
      </c>
      <c r="AB151" s="48" t="s">
        <v>29</v>
      </c>
      <c r="AC151" s="38" t="s">
        <v>819</v>
      </c>
      <c r="AD151" s="48" t="s">
        <v>35</v>
      </c>
      <c r="AG151" s="48">
        <v>27058770</v>
      </c>
      <c r="AH151" s="48" t="s">
        <v>859</v>
      </c>
      <c r="AI151" s="48">
        <v>1</v>
      </c>
      <c r="AJ151" s="49">
        <v>0</v>
      </c>
      <c r="AK151" s="48">
        <v>1</v>
      </c>
      <c r="AL151" s="48">
        <v>1807</v>
      </c>
    </row>
    <row r="152" spans="1:38" s="48" customFormat="1" ht="24.95" customHeight="1" x14ac:dyDescent="0.2">
      <c r="B152" s="48">
        <v>1812</v>
      </c>
      <c r="C152" s="48" t="s">
        <v>748</v>
      </c>
      <c r="D152" s="48">
        <v>2016</v>
      </c>
      <c r="E152" s="48" t="s">
        <v>749</v>
      </c>
      <c r="F152" s="48" t="s">
        <v>750</v>
      </c>
      <c r="G152" s="48" t="s">
        <v>751</v>
      </c>
      <c r="H152" s="48">
        <v>5</v>
      </c>
      <c r="I152" s="48" t="s">
        <v>686</v>
      </c>
      <c r="J152" s="48" t="s">
        <v>752</v>
      </c>
      <c r="K152" s="48">
        <v>34.6</v>
      </c>
      <c r="L152" s="48" t="s">
        <v>35</v>
      </c>
      <c r="M152" s="48" t="s">
        <v>35</v>
      </c>
      <c r="N152" s="48">
        <v>29</v>
      </c>
      <c r="O152" s="48">
        <v>40</v>
      </c>
      <c r="P152" s="48" t="s">
        <v>35</v>
      </c>
      <c r="Q152" s="48">
        <v>0</v>
      </c>
      <c r="R152" s="48">
        <v>5</v>
      </c>
      <c r="S152" s="48">
        <v>0</v>
      </c>
      <c r="T152" s="48" t="s">
        <v>410</v>
      </c>
      <c r="U152" s="48" t="s">
        <v>529</v>
      </c>
      <c r="V152" s="48" t="s">
        <v>753</v>
      </c>
      <c r="W152" s="48" t="s">
        <v>35</v>
      </c>
      <c r="X152" s="48" t="s">
        <v>29</v>
      </c>
      <c r="Y152" s="48" t="s">
        <v>29</v>
      </c>
      <c r="Z152" s="48" t="s">
        <v>526</v>
      </c>
      <c r="AA152" s="48" t="s">
        <v>526</v>
      </c>
      <c r="AB152" s="48" t="s">
        <v>29</v>
      </c>
      <c r="AD152" s="48" t="s">
        <v>29</v>
      </c>
      <c r="AG152" s="48">
        <v>27533508</v>
      </c>
      <c r="AH152" s="48" t="s">
        <v>860</v>
      </c>
      <c r="AI152" s="48">
        <v>1</v>
      </c>
      <c r="AJ152" s="50">
        <v>0</v>
      </c>
      <c r="AK152" s="48">
        <v>1</v>
      </c>
      <c r="AL152" s="48">
        <v>1812</v>
      </c>
    </row>
    <row r="153" spans="1:38" s="48" customFormat="1" ht="24.95" customHeight="1" x14ac:dyDescent="0.2">
      <c r="B153" s="48">
        <v>1827</v>
      </c>
      <c r="C153" s="48" t="s">
        <v>754</v>
      </c>
      <c r="D153" s="48">
        <v>2016</v>
      </c>
      <c r="E153" s="48" t="s">
        <v>755</v>
      </c>
      <c r="F153" s="48" t="s">
        <v>32</v>
      </c>
      <c r="G153" s="48" t="s">
        <v>756</v>
      </c>
      <c r="H153" s="48">
        <v>947</v>
      </c>
      <c r="I153" s="48" t="s">
        <v>646</v>
      </c>
      <c r="J153" s="48" t="s">
        <v>757</v>
      </c>
      <c r="K153" s="48">
        <v>47.1</v>
      </c>
      <c r="L153" s="48" t="s">
        <v>35</v>
      </c>
      <c r="M153" s="48" t="s">
        <v>35</v>
      </c>
      <c r="N153" s="48" t="s">
        <v>35</v>
      </c>
      <c r="O153" s="48" t="s">
        <v>35</v>
      </c>
      <c r="P153" s="48" t="s">
        <v>35</v>
      </c>
      <c r="Q153" s="48">
        <v>2</v>
      </c>
      <c r="R153" s="48">
        <v>947</v>
      </c>
      <c r="S153" s="48">
        <v>2</v>
      </c>
      <c r="T153" s="48" t="s">
        <v>758</v>
      </c>
      <c r="U153" s="48" t="s">
        <v>529</v>
      </c>
      <c r="V153" s="38" t="s">
        <v>764</v>
      </c>
      <c r="W153" s="48" t="s">
        <v>578</v>
      </c>
      <c r="X153" s="48" t="s">
        <v>759</v>
      </c>
      <c r="Y153" s="48">
        <v>0</v>
      </c>
      <c r="Z153" s="48" t="s">
        <v>526</v>
      </c>
      <c r="AA153" s="48" t="s">
        <v>526</v>
      </c>
      <c r="AB153" s="48" t="s">
        <v>29</v>
      </c>
      <c r="AC153" s="38" t="s">
        <v>819</v>
      </c>
      <c r="AD153" s="48" t="s">
        <v>35</v>
      </c>
      <c r="AE153" s="53" t="s">
        <v>861</v>
      </c>
      <c r="AF153" s="48" t="s">
        <v>862</v>
      </c>
      <c r="AG153" s="48">
        <v>27464864</v>
      </c>
      <c r="AH153" s="48" t="s">
        <v>863</v>
      </c>
      <c r="AI153" s="48">
        <v>1</v>
      </c>
      <c r="AJ153" s="50">
        <v>0</v>
      </c>
      <c r="AK153" s="48">
        <v>1</v>
      </c>
      <c r="AL153" s="48">
        <v>1827</v>
      </c>
    </row>
    <row r="154" spans="1:38" s="48" customFormat="1" ht="24.95" customHeight="1" x14ac:dyDescent="0.2">
      <c r="B154" s="48">
        <v>1867</v>
      </c>
      <c r="C154" s="48" t="s">
        <v>760</v>
      </c>
      <c r="D154" s="48">
        <v>2016</v>
      </c>
      <c r="E154" s="48" t="s">
        <v>761</v>
      </c>
      <c r="F154" s="48" t="s">
        <v>39</v>
      </c>
      <c r="G154" s="48" t="s">
        <v>762</v>
      </c>
      <c r="H154" s="48">
        <v>20</v>
      </c>
      <c r="I154" s="48" t="s">
        <v>686</v>
      </c>
      <c r="J154" s="48" t="s">
        <v>763</v>
      </c>
      <c r="K154" s="48" t="s">
        <v>35</v>
      </c>
      <c r="L154" s="48" t="s">
        <v>35</v>
      </c>
      <c r="M154" s="48">
        <v>37</v>
      </c>
      <c r="N154" s="48">
        <v>26</v>
      </c>
      <c r="O154" s="48">
        <v>47</v>
      </c>
      <c r="P154" s="48" t="s">
        <v>35</v>
      </c>
      <c r="Q154" s="48">
        <v>0</v>
      </c>
      <c r="R154" s="48">
        <v>20</v>
      </c>
      <c r="S154" s="48">
        <v>0</v>
      </c>
      <c r="T154" s="48" t="s">
        <v>50</v>
      </c>
      <c r="U154" s="48" t="s">
        <v>529</v>
      </c>
      <c r="V154" s="48" t="s">
        <v>764</v>
      </c>
      <c r="W154" s="48" t="s">
        <v>35</v>
      </c>
      <c r="X154" s="48" t="s">
        <v>29</v>
      </c>
      <c r="Y154" s="48" t="s">
        <v>29</v>
      </c>
      <c r="Z154" s="48" t="s">
        <v>526</v>
      </c>
      <c r="AA154" s="48" t="s">
        <v>526</v>
      </c>
      <c r="AB154" s="48" t="s">
        <v>29</v>
      </c>
      <c r="AD154" s="48" t="s">
        <v>29</v>
      </c>
      <c r="AG154" s="48">
        <v>26867701</v>
      </c>
      <c r="AH154" s="48" t="s">
        <v>864</v>
      </c>
      <c r="AI154" s="48">
        <v>1</v>
      </c>
      <c r="AJ154" s="49">
        <v>0</v>
      </c>
      <c r="AK154" s="48">
        <v>1</v>
      </c>
      <c r="AL154" s="48">
        <v>1867</v>
      </c>
    </row>
    <row r="155" spans="1:38" s="48" customFormat="1" ht="24.95" customHeight="1" x14ac:dyDescent="0.2">
      <c r="B155" s="48">
        <v>1880</v>
      </c>
      <c r="C155" s="48" t="s">
        <v>765</v>
      </c>
      <c r="D155" s="48">
        <v>2016</v>
      </c>
      <c r="E155" s="48" t="s">
        <v>766</v>
      </c>
      <c r="F155" s="48" t="s">
        <v>32</v>
      </c>
      <c r="G155" s="48" t="s">
        <v>767</v>
      </c>
      <c r="H155" s="48">
        <v>358</v>
      </c>
      <c r="I155" s="48" t="s">
        <v>646</v>
      </c>
      <c r="J155" s="48" t="s">
        <v>768</v>
      </c>
      <c r="K155" s="48">
        <v>44.5</v>
      </c>
      <c r="L155" s="48" t="s">
        <v>35</v>
      </c>
      <c r="M155" s="48" t="s">
        <v>35</v>
      </c>
      <c r="N155" s="48" t="s">
        <v>35</v>
      </c>
      <c r="O155" s="48" t="s">
        <v>35</v>
      </c>
      <c r="P155" s="48" t="s">
        <v>35</v>
      </c>
      <c r="Q155" s="48">
        <v>0</v>
      </c>
      <c r="R155" s="48">
        <v>171</v>
      </c>
      <c r="S155" s="48">
        <v>0</v>
      </c>
      <c r="T155" s="48" t="s">
        <v>769</v>
      </c>
      <c r="U155" s="48" t="s">
        <v>529</v>
      </c>
      <c r="V155" s="48" t="s">
        <v>770</v>
      </c>
      <c r="W155" s="48" t="s">
        <v>525</v>
      </c>
      <c r="X155" s="48" t="s">
        <v>771</v>
      </c>
      <c r="Y155" s="48" t="s">
        <v>772</v>
      </c>
      <c r="Z155" s="48" t="s">
        <v>526</v>
      </c>
      <c r="AA155" s="48" t="s">
        <v>526</v>
      </c>
      <c r="AB155" s="48" t="s">
        <v>29</v>
      </c>
      <c r="AD155" s="48" t="s">
        <v>29</v>
      </c>
      <c r="AE155" s="53" t="s">
        <v>861</v>
      </c>
      <c r="AF155" s="48" t="s">
        <v>862</v>
      </c>
      <c r="AG155" s="48">
        <v>26943477</v>
      </c>
      <c r="AH155" s="48" t="s">
        <v>865</v>
      </c>
      <c r="AI155" s="48">
        <v>1</v>
      </c>
      <c r="AJ155" s="50">
        <v>0</v>
      </c>
      <c r="AK155" s="48">
        <v>1</v>
      </c>
      <c r="AL155" s="48">
        <v>1880</v>
      </c>
    </row>
    <row r="156" spans="1:38" s="48" customFormat="1" ht="24.95" customHeight="1" x14ac:dyDescent="0.2">
      <c r="B156" s="48">
        <v>1917</v>
      </c>
      <c r="C156" s="48" t="s">
        <v>773</v>
      </c>
      <c r="D156" s="48">
        <v>2016</v>
      </c>
      <c r="E156" s="48" t="s">
        <v>774</v>
      </c>
      <c r="F156" s="48" t="s">
        <v>32</v>
      </c>
      <c r="G156" s="48" t="s">
        <v>775</v>
      </c>
      <c r="H156" s="48">
        <v>2356</v>
      </c>
      <c r="I156" s="48" t="s">
        <v>686</v>
      </c>
      <c r="J156" s="48" t="s">
        <v>35</v>
      </c>
      <c r="K156" s="48">
        <v>39</v>
      </c>
      <c r="L156" s="48">
        <v>6</v>
      </c>
      <c r="M156" s="48" t="s">
        <v>35</v>
      </c>
      <c r="N156" s="48" t="s">
        <v>35</v>
      </c>
      <c r="O156" s="48" t="s">
        <v>35</v>
      </c>
      <c r="P156" s="48" t="s">
        <v>35</v>
      </c>
      <c r="Q156" s="48">
        <v>1</v>
      </c>
      <c r="R156" s="48">
        <v>2356</v>
      </c>
      <c r="S156" s="48">
        <v>1</v>
      </c>
      <c r="T156" s="23" t="s">
        <v>776</v>
      </c>
      <c r="U156" s="48" t="s">
        <v>529</v>
      </c>
      <c r="V156" s="48" t="s">
        <v>764</v>
      </c>
      <c r="W156" s="48" t="s">
        <v>35</v>
      </c>
      <c r="X156" s="48" t="s">
        <v>29</v>
      </c>
      <c r="Y156" s="48" t="s">
        <v>29</v>
      </c>
      <c r="Z156" s="48" t="s">
        <v>526</v>
      </c>
      <c r="AA156" s="48" t="s">
        <v>526</v>
      </c>
      <c r="AB156" s="48" t="s">
        <v>29</v>
      </c>
      <c r="AD156" s="48">
        <v>39</v>
      </c>
      <c r="AE156" s="53" t="s">
        <v>866</v>
      </c>
      <c r="AG156" s="48">
        <v>26450408</v>
      </c>
      <c r="AH156" s="48" t="s">
        <v>867</v>
      </c>
      <c r="AI156" s="48">
        <v>1</v>
      </c>
      <c r="AJ156" s="50">
        <v>0</v>
      </c>
      <c r="AK156" s="48">
        <v>1</v>
      </c>
      <c r="AL156" s="48">
        <v>1917</v>
      </c>
    </row>
    <row r="157" spans="1:38" s="48" customFormat="1" ht="24.95" customHeight="1" x14ac:dyDescent="0.2">
      <c r="B157" s="48">
        <v>1947</v>
      </c>
      <c r="C157" s="48" t="s">
        <v>777</v>
      </c>
      <c r="D157" s="48">
        <v>2016</v>
      </c>
      <c r="E157" s="48" t="s">
        <v>778</v>
      </c>
      <c r="F157" s="48" t="s">
        <v>32</v>
      </c>
      <c r="G157" s="48" t="s">
        <v>743</v>
      </c>
      <c r="H157" s="48">
        <v>820</v>
      </c>
      <c r="I157" s="48" t="s">
        <v>646</v>
      </c>
      <c r="J157" s="48" t="s">
        <v>752</v>
      </c>
      <c r="K157" s="48" t="s">
        <v>35</v>
      </c>
      <c r="L157" s="48" t="s">
        <v>35</v>
      </c>
      <c r="M157" s="48" t="s">
        <v>35</v>
      </c>
      <c r="N157" s="48">
        <v>26</v>
      </c>
      <c r="O157" s="48">
        <v>59</v>
      </c>
      <c r="P157" s="48" t="s">
        <v>35</v>
      </c>
      <c r="Q157" s="48">
        <v>1</v>
      </c>
      <c r="R157" s="48">
        <v>820</v>
      </c>
      <c r="S157" s="48">
        <v>1</v>
      </c>
      <c r="T157" s="48" t="s">
        <v>779</v>
      </c>
      <c r="U157" s="48" t="s">
        <v>529</v>
      </c>
      <c r="V157" s="48" t="s">
        <v>764</v>
      </c>
      <c r="W157" s="48" t="s">
        <v>35</v>
      </c>
      <c r="X157" s="48" t="s">
        <v>29</v>
      </c>
      <c r="Y157" s="48" t="s">
        <v>29</v>
      </c>
      <c r="Z157" s="48" t="s">
        <v>526</v>
      </c>
      <c r="AA157" s="48" t="s">
        <v>526</v>
      </c>
      <c r="AB157" s="48" t="s">
        <v>29</v>
      </c>
      <c r="AD157" s="48" t="s">
        <v>35</v>
      </c>
      <c r="AE157" s="45"/>
      <c r="AG157" s="48">
        <v>27134477</v>
      </c>
      <c r="AH157" s="48" t="s">
        <v>868</v>
      </c>
      <c r="AI157" s="48">
        <v>1</v>
      </c>
      <c r="AJ157" s="49">
        <v>0</v>
      </c>
      <c r="AK157" s="48">
        <v>1</v>
      </c>
      <c r="AL157" s="48">
        <v>1947</v>
      </c>
    </row>
    <row r="158" spans="1:38" s="48" customFormat="1" ht="24.95" customHeight="1" x14ac:dyDescent="0.2">
      <c r="B158" s="48">
        <v>1958</v>
      </c>
      <c r="C158" s="48" t="s">
        <v>780</v>
      </c>
      <c r="D158" s="48">
        <v>2016</v>
      </c>
      <c r="E158" s="48" t="s">
        <v>781</v>
      </c>
      <c r="F158" s="48" t="s">
        <v>32</v>
      </c>
      <c r="G158" s="48" t="s">
        <v>782</v>
      </c>
      <c r="H158" s="48">
        <v>3986</v>
      </c>
      <c r="I158" s="48" t="s">
        <v>783</v>
      </c>
      <c r="J158" s="48" t="s">
        <v>784</v>
      </c>
      <c r="K158" s="48">
        <v>47.9</v>
      </c>
      <c r="L158" s="48" t="s">
        <v>35</v>
      </c>
      <c r="M158" s="48" t="s">
        <v>35</v>
      </c>
      <c r="N158" s="48" t="s">
        <v>35</v>
      </c>
      <c r="O158" s="48" t="s">
        <v>35</v>
      </c>
      <c r="P158" s="48" t="s">
        <v>35</v>
      </c>
      <c r="Q158" s="48">
        <v>17</v>
      </c>
      <c r="R158" s="48">
        <v>3986</v>
      </c>
      <c r="S158" s="48">
        <v>17</v>
      </c>
      <c r="T158" s="48" t="s">
        <v>785</v>
      </c>
      <c r="U158" s="48" t="s">
        <v>529</v>
      </c>
      <c r="V158" s="48" t="s">
        <v>764</v>
      </c>
      <c r="W158" s="48" t="s">
        <v>525</v>
      </c>
      <c r="X158" s="48" t="s">
        <v>786</v>
      </c>
      <c r="Y158" s="48" t="s">
        <v>787</v>
      </c>
      <c r="Z158" s="48" t="s">
        <v>526</v>
      </c>
      <c r="AA158" s="48" t="s">
        <v>526</v>
      </c>
      <c r="AB158" s="48" t="s">
        <v>29</v>
      </c>
      <c r="AD158" s="48" t="s">
        <v>35</v>
      </c>
      <c r="AE158" s="53" t="s">
        <v>861</v>
      </c>
      <c r="AF158" s="48" t="s">
        <v>862</v>
      </c>
      <c r="AG158" s="48">
        <v>26828206</v>
      </c>
      <c r="AH158" s="48" t="s">
        <v>869</v>
      </c>
      <c r="AI158" s="48">
        <v>1</v>
      </c>
      <c r="AJ158" s="50">
        <v>0</v>
      </c>
      <c r="AK158" s="48">
        <v>1</v>
      </c>
      <c r="AL158" s="48" t="s">
        <v>870</v>
      </c>
    </row>
    <row r="159" spans="1:38" s="48" customFormat="1" ht="24.95" customHeight="1" x14ac:dyDescent="0.2">
      <c r="B159" s="48">
        <v>2024</v>
      </c>
      <c r="C159" s="48" t="s">
        <v>788</v>
      </c>
      <c r="D159" s="48">
        <v>2016</v>
      </c>
      <c r="E159" s="48" t="s">
        <v>789</v>
      </c>
      <c r="F159" s="48" t="s">
        <v>32</v>
      </c>
      <c r="G159" s="48" t="s">
        <v>767</v>
      </c>
      <c r="H159" s="48">
        <v>984</v>
      </c>
      <c r="I159" s="48" t="s">
        <v>646</v>
      </c>
      <c r="J159" s="48" t="s">
        <v>790</v>
      </c>
      <c r="K159" s="48">
        <v>53.8</v>
      </c>
      <c r="L159" s="48" t="s">
        <v>35</v>
      </c>
      <c r="M159" s="48">
        <v>52.9</v>
      </c>
      <c r="N159" s="48" t="s">
        <v>35</v>
      </c>
      <c r="O159" s="48" t="s">
        <v>35</v>
      </c>
      <c r="P159" s="48" t="s">
        <v>35</v>
      </c>
      <c r="Q159" s="48">
        <v>5</v>
      </c>
      <c r="R159" s="48">
        <v>984</v>
      </c>
      <c r="S159" s="48">
        <v>5</v>
      </c>
      <c r="T159" s="48" t="s">
        <v>791</v>
      </c>
      <c r="U159" s="48" t="s">
        <v>529</v>
      </c>
      <c r="V159" s="38" t="s">
        <v>764</v>
      </c>
      <c r="W159" s="48" t="s">
        <v>35</v>
      </c>
      <c r="X159" s="48" t="s">
        <v>29</v>
      </c>
      <c r="Y159" s="48" t="s">
        <v>29</v>
      </c>
      <c r="Z159" s="48" t="s">
        <v>526</v>
      </c>
      <c r="AA159" s="48" t="s">
        <v>526</v>
      </c>
      <c r="AB159" s="48" t="s">
        <v>29</v>
      </c>
      <c r="AC159" s="38" t="s">
        <v>819</v>
      </c>
      <c r="AD159" s="48" t="s">
        <v>35</v>
      </c>
      <c r="AG159" s="48">
        <v>27105972</v>
      </c>
      <c r="AH159" s="48" t="s">
        <v>871</v>
      </c>
      <c r="AI159" s="48">
        <v>1</v>
      </c>
      <c r="AJ159" s="49">
        <v>0</v>
      </c>
      <c r="AK159" s="48">
        <v>1</v>
      </c>
      <c r="AL159" s="48">
        <v>2024</v>
      </c>
    </row>
    <row r="160" spans="1:38" s="48" customFormat="1" ht="24.95" customHeight="1" x14ac:dyDescent="0.2">
      <c r="B160" s="48">
        <v>979</v>
      </c>
      <c r="C160" s="48" t="s">
        <v>792</v>
      </c>
      <c r="D160" s="48">
        <v>2015</v>
      </c>
      <c r="E160" s="48" t="s">
        <v>793</v>
      </c>
      <c r="F160" s="48" t="s">
        <v>49</v>
      </c>
      <c r="G160" s="48" t="s">
        <v>794</v>
      </c>
      <c r="H160" s="48">
        <v>100</v>
      </c>
      <c r="I160" s="48" t="s">
        <v>686</v>
      </c>
      <c r="J160" s="48" t="s">
        <v>795</v>
      </c>
      <c r="K160" s="48">
        <v>39.299999999999997</v>
      </c>
      <c r="L160" s="48">
        <v>5.7</v>
      </c>
      <c r="M160" s="48">
        <v>40</v>
      </c>
      <c r="N160" s="48">
        <v>25</v>
      </c>
      <c r="O160" s="48">
        <v>52</v>
      </c>
      <c r="P160" s="48" t="s">
        <v>35</v>
      </c>
      <c r="Q160" s="48">
        <v>0</v>
      </c>
      <c r="R160" s="48">
        <v>100</v>
      </c>
      <c r="S160" s="48">
        <v>0</v>
      </c>
      <c r="T160" s="48" t="s">
        <v>796</v>
      </c>
      <c r="U160" s="48" t="s">
        <v>529</v>
      </c>
      <c r="V160" s="38" t="s">
        <v>764</v>
      </c>
      <c r="W160" s="48" t="s">
        <v>525</v>
      </c>
      <c r="X160" s="48" t="s">
        <v>797</v>
      </c>
      <c r="Y160" s="48" t="s">
        <v>798</v>
      </c>
      <c r="Z160" s="48" t="s">
        <v>526</v>
      </c>
      <c r="AA160" s="48" t="s">
        <v>526</v>
      </c>
      <c r="AB160" s="48" t="s">
        <v>29</v>
      </c>
      <c r="AC160" s="38" t="s">
        <v>819</v>
      </c>
      <c r="AD160" s="48" t="s">
        <v>29</v>
      </c>
      <c r="AG160" s="48">
        <v>26263079</v>
      </c>
      <c r="AH160" s="48" t="s">
        <v>872</v>
      </c>
      <c r="AI160" s="48">
        <v>1</v>
      </c>
      <c r="AJ160" s="52">
        <v>0</v>
      </c>
      <c r="AK160" s="48">
        <v>1</v>
      </c>
      <c r="AL160" s="48">
        <v>979</v>
      </c>
    </row>
    <row r="161" spans="1:40" s="48" customFormat="1" ht="24.95" customHeight="1" x14ac:dyDescent="0.2">
      <c r="B161" s="48">
        <v>2114</v>
      </c>
      <c r="C161" s="34" t="s">
        <v>799</v>
      </c>
      <c r="D161" s="34">
        <v>2016</v>
      </c>
      <c r="E161" s="48" t="s">
        <v>800</v>
      </c>
      <c r="F161" s="48" t="s">
        <v>32</v>
      </c>
      <c r="G161" s="48" t="s">
        <v>801</v>
      </c>
      <c r="H161" s="48">
        <v>4000</v>
      </c>
      <c r="I161" s="48" t="s">
        <v>802</v>
      </c>
      <c r="J161" s="48" t="s">
        <v>803</v>
      </c>
      <c r="K161" s="48">
        <v>47.2</v>
      </c>
      <c r="L161" s="48" t="s">
        <v>35</v>
      </c>
      <c r="M161" s="48" t="s">
        <v>35</v>
      </c>
      <c r="N161" s="48" t="s">
        <v>35</v>
      </c>
      <c r="O161" s="48" t="s">
        <v>35</v>
      </c>
      <c r="P161" s="48" t="s">
        <v>35</v>
      </c>
      <c r="Q161" s="48">
        <v>91</v>
      </c>
      <c r="R161" s="48">
        <v>4000</v>
      </c>
      <c r="S161" s="48">
        <v>91</v>
      </c>
      <c r="T161" s="48" t="s">
        <v>804</v>
      </c>
      <c r="U161" s="48" t="s">
        <v>529</v>
      </c>
      <c r="V161" s="38" t="s">
        <v>818</v>
      </c>
      <c r="W161" s="48" t="s">
        <v>525</v>
      </c>
      <c r="X161" s="48" t="s">
        <v>805</v>
      </c>
      <c r="Y161" s="48" t="s">
        <v>806</v>
      </c>
      <c r="Z161" s="48" t="s">
        <v>526</v>
      </c>
      <c r="AA161" s="48" t="s">
        <v>526</v>
      </c>
      <c r="AB161" s="48" t="s">
        <v>29</v>
      </c>
      <c r="AC161" s="38" t="s">
        <v>819</v>
      </c>
      <c r="AD161" s="48" t="s">
        <v>35</v>
      </c>
      <c r="AE161" s="53" t="s">
        <v>873</v>
      </c>
      <c r="AG161" s="56">
        <v>27817933</v>
      </c>
      <c r="AH161" s="48" t="s">
        <v>874</v>
      </c>
      <c r="AI161" s="48">
        <v>0</v>
      </c>
      <c r="AJ161" s="48">
        <v>0</v>
      </c>
      <c r="AL161" s="48">
        <v>2114</v>
      </c>
    </row>
    <row r="162" spans="1:40" s="48" customFormat="1" ht="24.95" customHeight="1" x14ac:dyDescent="0.2">
      <c r="B162" s="48">
        <v>1998</v>
      </c>
      <c r="C162" s="48" t="s">
        <v>807</v>
      </c>
      <c r="D162" s="48">
        <v>2016</v>
      </c>
      <c r="E162" s="48" t="s">
        <v>808</v>
      </c>
      <c r="F162" s="48" t="s">
        <v>32</v>
      </c>
      <c r="G162" s="48" t="s">
        <v>809</v>
      </c>
      <c r="H162" s="48">
        <v>334</v>
      </c>
      <c r="I162" s="48" t="s">
        <v>646</v>
      </c>
      <c r="J162" s="48" t="s">
        <v>810</v>
      </c>
      <c r="K162" s="48" t="s">
        <v>35</v>
      </c>
      <c r="L162" s="48" t="s">
        <v>35</v>
      </c>
      <c r="M162" s="48" t="s">
        <v>35</v>
      </c>
      <c r="N162" s="48" t="s">
        <v>35</v>
      </c>
      <c r="O162" s="48" t="s">
        <v>35</v>
      </c>
      <c r="P162" s="48" t="s">
        <v>35</v>
      </c>
      <c r="Q162" s="48">
        <v>0</v>
      </c>
      <c r="R162" s="48">
        <v>334</v>
      </c>
      <c r="S162" s="48">
        <v>0</v>
      </c>
      <c r="T162" s="48" t="s">
        <v>811</v>
      </c>
      <c r="U162" s="48" t="s">
        <v>529</v>
      </c>
      <c r="V162" s="48" t="s">
        <v>764</v>
      </c>
      <c r="W162" s="48" t="s">
        <v>35</v>
      </c>
      <c r="X162" s="48" t="s">
        <v>29</v>
      </c>
      <c r="Y162" s="48" t="s">
        <v>29</v>
      </c>
      <c r="Z162" s="48" t="s">
        <v>526</v>
      </c>
      <c r="AA162" s="48" t="s">
        <v>526</v>
      </c>
      <c r="AB162" s="48" t="s">
        <v>29</v>
      </c>
      <c r="AD162" s="48" t="s">
        <v>35</v>
      </c>
      <c r="AE162" s="53" t="s">
        <v>875</v>
      </c>
      <c r="AG162" s="56">
        <v>27629127</v>
      </c>
      <c r="AH162" s="48" t="s">
        <v>876</v>
      </c>
      <c r="AI162" s="48">
        <v>0</v>
      </c>
      <c r="AJ162" s="48">
        <v>0</v>
      </c>
      <c r="AL162" s="48">
        <v>1998</v>
      </c>
      <c r="AM162" s="46"/>
    </row>
    <row r="163" spans="1:40" s="46" customFormat="1" ht="44.25" customHeight="1" x14ac:dyDescent="0.2">
      <c r="A163" s="48"/>
      <c r="B163" s="48">
        <v>753</v>
      </c>
      <c r="C163" s="48" t="s">
        <v>812</v>
      </c>
      <c r="D163" s="48">
        <v>2010</v>
      </c>
      <c r="E163" s="57" t="s">
        <v>817</v>
      </c>
      <c r="F163" s="48" t="s">
        <v>32</v>
      </c>
      <c r="G163" s="48" t="s">
        <v>189</v>
      </c>
      <c r="H163" s="48">
        <v>1364</v>
      </c>
      <c r="I163" s="53" t="s">
        <v>813</v>
      </c>
      <c r="J163" s="48" t="s">
        <v>663</v>
      </c>
      <c r="K163" s="48" t="s">
        <v>35</v>
      </c>
      <c r="L163" s="48" t="s">
        <v>35</v>
      </c>
      <c r="M163" s="48" t="s">
        <v>35</v>
      </c>
      <c r="N163" s="48" t="s">
        <v>35</v>
      </c>
      <c r="O163" s="48" t="s">
        <v>35</v>
      </c>
      <c r="P163" s="48" t="s">
        <v>35</v>
      </c>
      <c r="Q163" s="48">
        <v>1</v>
      </c>
      <c r="R163" s="48">
        <v>1364</v>
      </c>
      <c r="S163" s="48">
        <v>1</v>
      </c>
      <c r="T163" s="48" t="s">
        <v>814</v>
      </c>
      <c r="U163" s="48" t="s">
        <v>529</v>
      </c>
      <c r="V163" s="48" t="s">
        <v>764</v>
      </c>
      <c r="W163" s="48" t="s">
        <v>815</v>
      </c>
      <c r="X163" s="48" t="s">
        <v>35</v>
      </c>
      <c r="Y163" s="53" t="s">
        <v>816</v>
      </c>
      <c r="Z163" s="48" t="s">
        <v>526</v>
      </c>
      <c r="AA163" s="48" t="s">
        <v>526</v>
      </c>
      <c r="AB163" s="48" t="s">
        <v>29</v>
      </c>
      <c r="AC163" s="48"/>
      <c r="AD163" s="48">
        <v>58</v>
      </c>
      <c r="AE163" s="53"/>
      <c r="AL163" s="48">
        <v>753</v>
      </c>
      <c r="AN163" s="48"/>
    </row>
    <row r="164" spans="1:40" s="45" customFormat="1" x14ac:dyDescent="0.2">
      <c r="U164" s="4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98" activePane="bottomLeft" state="frozen"/>
      <selection pane="bottomLeft" activeCell="M113" sqref="M113"/>
    </sheetView>
  </sheetViews>
  <sheetFormatPr defaultRowHeight="12.75" x14ac:dyDescent="0.2"/>
  <cols>
    <col min="6" max="6" width="18.42578125" customWidth="1"/>
    <col min="21" max="21" width="15.85546875" customWidth="1"/>
    <col min="22" max="22" width="24.28515625" customWidth="1"/>
    <col min="29" max="29" width="22.42578125" customWidth="1"/>
  </cols>
  <sheetData>
    <row r="1" spans="1:38" s="48" customFormat="1" ht="39.75" customHeight="1" x14ac:dyDescent="0.2">
      <c r="A1" s="44" t="s">
        <v>0</v>
      </c>
      <c r="B1" s="25" t="s">
        <v>1</v>
      </c>
      <c r="C1" s="44" t="s">
        <v>2</v>
      </c>
      <c r="D1" s="4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64" t="s">
        <v>912</v>
      </c>
      <c r="V1" s="71" t="s">
        <v>582</v>
      </c>
      <c r="W1" s="9" t="s">
        <v>524</v>
      </c>
      <c r="X1" s="6" t="s">
        <v>527</v>
      </c>
      <c r="Y1" s="6" t="s">
        <v>528</v>
      </c>
      <c r="Z1" s="9" t="s">
        <v>577</v>
      </c>
      <c r="AA1" s="65" t="s">
        <v>905</v>
      </c>
      <c r="AB1" s="9" t="s">
        <v>575</v>
      </c>
      <c r="AC1" s="48" t="s">
        <v>877</v>
      </c>
      <c r="AD1" s="4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48">
        <v>1</v>
      </c>
      <c r="B2" s="26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5" t="s">
        <v>35</v>
      </c>
      <c r="M2" s="48" t="s">
        <v>35</v>
      </c>
      <c r="N2" s="7">
        <v>19</v>
      </c>
      <c r="O2" s="7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4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5" t="s">
        <v>832</v>
      </c>
      <c r="AF2" s="55" t="s">
        <v>832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833</v>
      </c>
    </row>
    <row r="3" spans="1:38" s="48" customFormat="1" ht="24.95" customHeight="1" x14ac:dyDescent="0.2">
      <c r="A3" s="48">
        <v>2</v>
      </c>
      <c r="B3" s="26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5" t="s">
        <v>35</v>
      </c>
      <c r="M3" s="48" t="s">
        <v>35</v>
      </c>
      <c r="N3" s="7">
        <v>29</v>
      </c>
      <c r="O3" s="7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4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5" t="s">
        <v>832</v>
      </c>
      <c r="AF3" s="55" t="s">
        <v>832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833</v>
      </c>
    </row>
    <row r="4" spans="1:38" s="48" customFormat="1" ht="24.95" customHeight="1" x14ac:dyDescent="0.2">
      <c r="A4" s="48">
        <v>3</v>
      </c>
      <c r="B4" s="26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7">
        <v>41</v>
      </c>
      <c r="L4" s="55" t="s">
        <v>35</v>
      </c>
      <c r="M4" s="48" t="s">
        <v>35</v>
      </c>
      <c r="N4" s="7">
        <v>24</v>
      </c>
      <c r="O4" s="7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4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5" t="s">
        <v>832</v>
      </c>
      <c r="AF4" s="55" t="s">
        <v>832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833</v>
      </c>
    </row>
    <row r="5" spans="1:38" s="48" customFormat="1" ht="38.25" customHeight="1" x14ac:dyDescent="0.2">
      <c r="A5" s="48">
        <v>4</v>
      </c>
      <c r="B5" s="26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7">
        <v>44.5</v>
      </c>
      <c r="L5" s="55" t="s">
        <v>35</v>
      </c>
      <c r="M5" s="48" t="s">
        <v>35</v>
      </c>
      <c r="N5" s="7">
        <v>29</v>
      </c>
      <c r="O5" s="7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4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27"/>
      <c r="AD5" s="48" t="s">
        <v>29</v>
      </c>
      <c r="AE5" s="55" t="s">
        <v>832</v>
      </c>
      <c r="AF5" s="55" t="s">
        <v>832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833</v>
      </c>
    </row>
    <row r="6" spans="1:38" s="48" customFormat="1" ht="24.95" customHeight="1" x14ac:dyDescent="0.2">
      <c r="A6" s="48">
        <v>5</v>
      </c>
      <c r="B6" s="26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7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51">
        <v>20</v>
      </c>
      <c r="S6" s="51">
        <v>0</v>
      </c>
      <c r="T6" s="51" t="s">
        <v>50</v>
      </c>
      <c r="U6" s="48" t="s">
        <v>917</v>
      </c>
      <c r="V6" s="18" t="s">
        <v>579</v>
      </c>
      <c r="W6" s="48" t="s">
        <v>578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5" t="s">
        <v>832</v>
      </c>
      <c r="AF6" s="55" t="s">
        <v>832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833</v>
      </c>
    </row>
    <row r="7" spans="1:38" s="48" customFormat="1" ht="24.95" customHeight="1" x14ac:dyDescent="0.2">
      <c r="A7" s="48">
        <v>6</v>
      </c>
      <c r="B7" s="26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4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51" t="s">
        <v>580</v>
      </c>
      <c r="AD7" s="48" t="s">
        <v>29</v>
      </c>
      <c r="AE7" s="55" t="s">
        <v>832</v>
      </c>
      <c r="AF7" s="55" t="s">
        <v>832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833</v>
      </c>
    </row>
    <row r="8" spans="1:38" s="48" customFormat="1" ht="47.25" customHeight="1" x14ac:dyDescent="0.2">
      <c r="A8" s="48">
        <v>7</v>
      </c>
      <c r="B8" s="26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7">
        <v>21</v>
      </c>
      <c r="O8" s="7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48" t="s">
        <v>529</v>
      </c>
      <c r="V8" s="48" t="s">
        <v>576</v>
      </c>
      <c r="W8" s="48" t="s">
        <v>531</v>
      </c>
      <c r="X8" s="14">
        <v>0.69333333333333336</v>
      </c>
      <c r="Y8" s="14">
        <v>0.30666666666666664</v>
      </c>
      <c r="Z8" s="48" t="s">
        <v>526</v>
      </c>
      <c r="AA8" s="48" t="s">
        <v>529</v>
      </c>
      <c r="AB8" s="48" t="s">
        <v>581</v>
      </c>
      <c r="AC8" s="53" t="s">
        <v>583</v>
      </c>
      <c r="AD8" s="48" t="s">
        <v>29</v>
      </c>
      <c r="AE8" s="55" t="s">
        <v>832</v>
      </c>
      <c r="AF8" s="55" t="s">
        <v>832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833</v>
      </c>
    </row>
    <row r="9" spans="1:38" s="48" customFormat="1" ht="24.95" customHeight="1" x14ac:dyDescent="0.2">
      <c r="A9" s="48">
        <v>8</v>
      </c>
      <c r="B9" s="26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7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4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5" t="s">
        <v>832</v>
      </c>
      <c r="AF9" s="55" t="s">
        <v>832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833</v>
      </c>
    </row>
    <row r="10" spans="1:38" s="48" customFormat="1" ht="24.95" customHeight="1" x14ac:dyDescent="0.2">
      <c r="A10" s="48">
        <v>9</v>
      </c>
      <c r="B10" s="26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7">
        <v>22</v>
      </c>
      <c r="O10" s="7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4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5" t="s">
        <v>832</v>
      </c>
      <c r="AF10" s="55" t="s">
        <v>832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833</v>
      </c>
    </row>
    <row r="11" spans="1:38" s="48" customFormat="1" ht="24.95" customHeight="1" x14ac:dyDescent="0.2">
      <c r="A11" s="48">
        <v>10</v>
      </c>
      <c r="B11" s="26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48" t="s">
        <v>529</v>
      </c>
      <c r="V11" s="53" t="s">
        <v>576</v>
      </c>
      <c r="W11" s="48" t="s">
        <v>531</v>
      </c>
      <c r="X11" s="16" t="s">
        <v>533</v>
      </c>
      <c r="Y11" s="16" t="s">
        <v>534</v>
      </c>
      <c r="Z11" s="48" t="s">
        <v>526</v>
      </c>
      <c r="AA11" s="48" t="s">
        <v>529</v>
      </c>
      <c r="AB11" s="48" t="s">
        <v>638</v>
      </c>
      <c r="AC11" s="16" t="s">
        <v>584</v>
      </c>
      <c r="AD11" s="48" t="s">
        <v>29</v>
      </c>
      <c r="AE11" s="55" t="s">
        <v>832</v>
      </c>
      <c r="AF11" s="55" t="s">
        <v>832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833</v>
      </c>
    </row>
    <row r="12" spans="1:38" s="48" customFormat="1" ht="24.95" customHeight="1" x14ac:dyDescent="0.2">
      <c r="A12" s="48">
        <v>11</v>
      </c>
      <c r="B12" s="26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7">
        <v>36</v>
      </c>
      <c r="L12" s="55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4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5" t="s">
        <v>832</v>
      </c>
      <c r="AF12" s="55" t="s">
        <v>832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833</v>
      </c>
    </row>
    <row r="13" spans="1:38" s="48" customFormat="1" ht="24.95" customHeight="1" x14ac:dyDescent="0.2">
      <c r="A13" s="48">
        <v>12</v>
      </c>
      <c r="B13" s="26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5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4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5" t="s">
        <v>832</v>
      </c>
      <c r="AF13" s="55" t="s">
        <v>832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833</v>
      </c>
    </row>
    <row r="14" spans="1:38" s="48" customFormat="1" ht="24.95" customHeight="1" x14ac:dyDescent="0.2">
      <c r="A14" s="48">
        <v>13</v>
      </c>
      <c r="B14" s="26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5" t="s">
        <v>35</v>
      </c>
      <c r="M14" s="48" t="s">
        <v>35</v>
      </c>
      <c r="N14" s="7">
        <v>20</v>
      </c>
      <c r="O14" s="7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4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5" t="s">
        <v>832</v>
      </c>
      <c r="AF14" s="55" t="s">
        <v>832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833</v>
      </c>
    </row>
    <row r="15" spans="1:38" s="48" customFormat="1" ht="39" customHeight="1" x14ac:dyDescent="0.2">
      <c r="A15" s="48">
        <v>14</v>
      </c>
      <c r="B15" s="26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5" t="s">
        <v>35</v>
      </c>
      <c r="M15" s="48" t="s">
        <v>35</v>
      </c>
      <c r="N15" s="7">
        <v>44</v>
      </c>
      <c r="O15" s="7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48" t="s">
        <v>529</v>
      </c>
      <c r="V15" s="4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5" t="s">
        <v>832</v>
      </c>
      <c r="AF15" s="55" t="s">
        <v>832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26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5" t="s">
        <v>35</v>
      </c>
      <c r="M16" s="48" t="s">
        <v>35</v>
      </c>
      <c r="N16" s="7">
        <v>40</v>
      </c>
      <c r="O16" s="7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48" t="s">
        <v>529</v>
      </c>
      <c r="V16" s="53" t="s">
        <v>879</v>
      </c>
      <c r="W16" s="48" t="s">
        <v>537</v>
      </c>
      <c r="X16" s="16">
        <v>52</v>
      </c>
      <c r="Y16" s="16">
        <v>0</v>
      </c>
      <c r="Z16" s="48" t="s">
        <v>526</v>
      </c>
      <c r="AA16" s="48" t="s">
        <v>526</v>
      </c>
      <c r="AB16" s="48" t="s">
        <v>29</v>
      </c>
      <c r="AC16" s="48" t="s">
        <v>585</v>
      </c>
      <c r="AD16" s="48" t="s">
        <v>29</v>
      </c>
      <c r="AE16" s="55" t="s">
        <v>832</v>
      </c>
      <c r="AF16" s="55" t="s">
        <v>832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833</v>
      </c>
    </row>
    <row r="17" spans="1:38" s="48" customFormat="1" ht="24.95" customHeight="1" x14ac:dyDescent="0.2">
      <c r="A17" s="48">
        <v>16</v>
      </c>
      <c r="B17" s="26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7">
        <v>36.9</v>
      </c>
      <c r="L17" s="55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4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17" t="s">
        <v>586</v>
      </c>
      <c r="AD17" s="48" t="s">
        <v>29</v>
      </c>
      <c r="AE17" s="55" t="s">
        <v>832</v>
      </c>
      <c r="AF17" s="55" t="s">
        <v>832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833</v>
      </c>
    </row>
    <row r="18" spans="1:38" s="48" customFormat="1" ht="24.95" customHeight="1" x14ac:dyDescent="0.2">
      <c r="A18" s="48">
        <v>17</v>
      </c>
      <c r="B18" s="26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7">
        <v>40.1</v>
      </c>
      <c r="L18" s="55" t="s">
        <v>35</v>
      </c>
      <c r="M18" s="48" t="s">
        <v>35</v>
      </c>
      <c r="N18" s="7">
        <v>25</v>
      </c>
      <c r="O18" s="7">
        <v>66</v>
      </c>
      <c r="P18" s="48" t="s">
        <v>35</v>
      </c>
      <c r="Q18" s="48">
        <v>2</v>
      </c>
      <c r="R18" s="17">
        <v>92</v>
      </c>
      <c r="S18" s="17">
        <v>2</v>
      </c>
      <c r="T18" s="17" t="s">
        <v>89</v>
      </c>
      <c r="U18" s="4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587</v>
      </c>
      <c r="AC18" s="48" t="s">
        <v>588</v>
      </c>
      <c r="AD18" s="35" t="s">
        <v>35</v>
      </c>
      <c r="AE18" s="48" t="s">
        <v>832</v>
      </c>
      <c r="AF18" s="55" t="s">
        <v>832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833</v>
      </c>
    </row>
    <row r="19" spans="1:38" s="48" customFormat="1" ht="24.95" customHeight="1" x14ac:dyDescent="0.2">
      <c r="A19" s="48">
        <v>18</v>
      </c>
      <c r="B19" s="26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5" t="s">
        <v>35</v>
      </c>
      <c r="M19" s="48" t="s">
        <v>35</v>
      </c>
      <c r="N19" s="7">
        <v>30</v>
      </c>
      <c r="O19" s="7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48" t="s">
        <v>917</v>
      </c>
      <c r="V19" s="43" t="s">
        <v>589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51" t="s">
        <v>639</v>
      </c>
      <c r="AD19" s="48" t="s">
        <v>29</v>
      </c>
      <c r="AE19" s="55" t="s">
        <v>832</v>
      </c>
      <c r="AF19" s="55" t="s">
        <v>832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833</v>
      </c>
    </row>
    <row r="20" spans="1:38" s="48" customFormat="1" ht="24.95" customHeight="1" x14ac:dyDescent="0.2">
      <c r="A20" s="48">
        <v>19</v>
      </c>
      <c r="B20" s="26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7">
        <v>37.299999999999997</v>
      </c>
      <c r="L20" s="55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4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5" t="s">
        <v>832</v>
      </c>
      <c r="AF20" s="55" t="s">
        <v>832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833</v>
      </c>
    </row>
    <row r="21" spans="1:38" s="48" customFormat="1" ht="24.95" customHeight="1" x14ac:dyDescent="0.2">
      <c r="A21" s="48">
        <v>20</v>
      </c>
      <c r="B21" s="26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5" t="s">
        <v>35</v>
      </c>
      <c r="M21" s="48" t="s">
        <v>35</v>
      </c>
      <c r="N21" s="7">
        <v>31</v>
      </c>
      <c r="O21" s="7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4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5" t="s">
        <v>832</v>
      </c>
      <c r="AF21" s="55" t="s">
        <v>832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833</v>
      </c>
    </row>
    <row r="22" spans="1:38" s="48" customFormat="1" ht="24.95" customHeight="1" x14ac:dyDescent="0.2">
      <c r="A22" s="48">
        <v>21</v>
      </c>
      <c r="B22" s="26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5" t="s">
        <v>35</v>
      </c>
      <c r="M22" s="48" t="s">
        <v>35</v>
      </c>
      <c r="N22" s="7">
        <v>35</v>
      </c>
      <c r="O22" s="7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48" t="s">
        <v>529</v>
      </c>
      <c r="V22" s="48" t="s">
        <v>576</v>
      </c>
      <c r="W22" s="48" t="s">
        <v>537</v>
      </c>
      <c r="X22" s="28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5" t="s">
        <v>832</v>
      </c>
      <c r="AF22" s="55" t="s">
        <v>832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833</v>
      </c>
    </row>
    <row r="23" spans="1:38" s="48" customFormat="1" ht="24.95" customHeight="1" x14ac:dyDescent="0.2">
      <c r="A23" s="48">
        <v>22</v>
      </c>
      <c r="B23" s="26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7">
        <v>36.799999999999997</v>
      </c>
      <c r="L23" s="55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4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590</v>
      </c>
      <c r="AC23" s="53" t="s">
        <v>591</v>
      </c>
      <c r="AD23" s="48" t="s">
        <v>29</v>
      </c>
      <c r="AE23" s="55" t="s">
        <v>832</v>
      </c>
      <c r="AF23" s="55" t="s">
        <v>832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833</v>
      </c>
    </row>
    <row r="24" spans="1:38" s="48" customFormat="1" ht="24.95" customHeight="1" x14ac:dyDescent="0.2">
      <c r="A24" s="48">
        <v>23</v>
      </c>
      <c r="B24" s="26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5" t="s">
        <v>35</v>
      </c>
      <c r="M24" s="7">
        <v>35</v>
      </c>
      <c r="N24" s="7">
        <v>20</v>
      </c>
      <c r="O24" s="7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4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592</v>
      </c>
      <c r="AC24" s="48" t="s">
        <v>593</v>
      </c>
      <c r="AD24" s="48" t="s">
        <v>29</v>
      </c>
      <c r="AE24" s="55" t="s">
        <v>832</v>
      </c>
      <c r="AF24" s="55" t="s">
        <v>832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833</v>
      </c>
    </row>
    <row r="25" spans="1:38" s="48" customFormat="1" ht="24.95" customHeight="1" x14ac:dyDescent="0.2">
      <c r="A25" s="48">
        <v>24</v>
      </c>
      <c r="B25" s="26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7">
        <v>45.8</v>
      </c>
      <c r="L25" s="55" t="s">
        <v>35</v>
      </c>
      <c r="M25" s="48" t="s">
        <v>35</v>
      </c>
      <c r="N25" s="7">
        <v>30</v>
      </c>
      <c r="O25" s="7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4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5" t="s">
        <v>832</v>
      </c>
      <c r="AF25" s="55" t="s">
        <v>832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833</v>
      </c>
    </row>
    <row r="26" spans="1:38" s="48" customFormat="1" ht="24.95" customHeight="1" x14ac:dyDescent="0.2">
      <c r="A26" s="48">
        <v>25</v>
      </c>
      <c r="B26" s="26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5" t="s">
        <v>35</v>
      </c>
      <c r="M26" s="7">
        <v>37.9</v>
      </c>
      <c r="N26" s="7">
        <v>20</v>
      </c>
      <c r="O26" s="7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4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5" t="s">
        <v>832</v>
      </c>
      <c r="AF26" s="55" t="s">
        <v>832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26">
        <v>5580</v>
      </c>
      <c r="C27" s="48" t="s">
        <v>112</v>
      </c>
      <c r="D27" s="51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5" t="s">
        <v>35</v>
      </c>
      <c r="M27" s="48" t="s">
        <v>35</v>
      </c>
      <c r="N27" s="7">
        <v>23</v>
      </c>
      <c r="O27" s="7">
        <v>62</v>
      </c>
      <c r="P27" s="48" t="s">
        <v>35</v>
      </c>
      <c r="Q27" s="48">
        <v>1</v>
      </c>
      <c r="R27" s="48">
        <v>285</v>
      </c>
      <c r="S27" s="48">
        <v>1</v>
      </c>
      <c r="T27" s="17" t="s">
        <v>115</v>
      </c>
      <c r="U27" s="4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594</v>
      </c>
      <c r="AC27" s="48" t="s">
        <v>595</v>
      </c>
      <c r="AD27" s="48" t="s">
        <v>35</v>
      </c>
      <c r="AE27" s="55" t="s">
        <v>832</v>
      </c>
      <c r="AF27" s="55" t="s">
        <v>832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833</v>
      </c>
    </row>
    <row r="28" spans="1:38" s="48" customFormat="1" ht="24.95" customHeight="1" x14ac:dyDescent="0.2">
      <c r="A28" s="48">
        <v>27</v>
      </c>
      <c r="B28" s="26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5" t="s">
        <v>35</v>
      </c>
      <c r="M28" s="48" t="s">
        <v>35</v>
      </c>
      <c r="N28" s="7">
        <v>24</v>
      </c>
      <c r="O28" s="7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4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5" t="s">
        <v>832</v>
      </c>
      <c r="AF28" s="55" t="s">
        <v>832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833</v>
      </c>
    </row>
    <row r="29" spans="1:38" s="48" customFormat="1" ht="24.95" customHeight="1" x14ac:dyDescent="0.2">
      <c r="A29" s="48">
        <v>28</v>
      </c>
      <c r="B29" s="26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5" t="s">
        <v>35</v>
      </c>
      <c r="M29" s="48" t="s">
        <v>35</v>
      </c>
      <c r="N29" s="7">
        <v>37</v>
      </c>
      <c r="O29" s="7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4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5" t="s">
        <v>832</v>
      </c>
      <c r="AF29" s="55" t="s">
        <v>832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833</v>
      </c>
    </row>
    <row r="30" spans="1:38" s="48" customFormat="1" ht="24.95" customHeight="1" x14ac:dyDescent="0.2">
      <c r="A30" s="48">
        <v>29</v>
      </c>
      <c r="B30" s="26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5" t="s">
        <v>35</v>
      </c>
      <c r="M30" s="48" t="s">
        <v>35</v>
      </c>
      <c r="N30" s="7">
        <v>43</v>
      </c>
      <c r="O30" s="7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4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5" t="s">
        <v>832</v>
      </c>
      <c r="AF30" s="55" t="s">
        <v>832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26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5" t="s">
        <v>35</v>
      </c>
      <c r="M31" s="48" t="s">
        <v>35</v>
      </c>
      <c r="N31" s="7">
        <v>37</v>
      </c>
      <c r="O31" s="7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4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590</v>
      </c>
      <c r="AD31" s="48" t="s">
        <v>29</v>
      </c>
      <c r="AE31" s="55" t="s">
        <v>832</v>
      </c>
      <c r="AF31" s="55" t="s">
        <v>832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833</v>
      </c>
    </row>
    <row r="32" spans="1:38" s="48" customFormat="1" ht="24.95" customHeight="1" x14ac:dyDescent="0.2">
      <c r="A32" s="48">
        <v>31</v>
      </c>
      <c r="B32" s="26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5" t="s">
        <v>35</v>
      </c>
      <c r="M32" s="48" t="s">
        <v>35</v>
      </c>
      <c r="N32" s="7">
        <v>24</v>
      </c>
      <c r="O32" s="7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4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5" t="s">
        <v>832</v>
      </c>
      <c r="AF32" s="55" t="s">
        <v>832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833</v>
      </c>
    </row>
    <row r="33" spans="1:38" s="48" customFormat="1" ht="24.95" customHeight="1" x14ac:dyDescent="0.2">
      <c r="A33" s="48">
        <v>32</v>
      </c>
      <c r="B33" s="26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7">
        <v>33</v>
      </c>
      <c r="L33" s="55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48" t="s">
        <v>917</v>
      </c>
      <c r="V33" s="15" t="s">
        <v>596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5" t="s">
        <v>832</v>
      </c>
      <c r="AF33" s="55" t="s">
        <v>832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833</v>
      </c>
    </row>
    <row r="34" spans="1:38" s="48" customFormat="1" ht="24.95" customHeight="1" x14ac:dyDescent="0.2">
      <c r="A34" s="48">
        <v>33</v>
      </c>
      <c r="B34" s="26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7">
        <v>38.5</v>
      </c>
      <c r="L34" s="55" t="s">
        <v>35</v>
      </c>
      <c r="M34" s="48" t="s">
        <v>35</v>
      </c>
      <c r="N34" s="7">
        <v>19</v>
      </c>
      <c r="O34" s="7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48" t="s">
        <v>529</v>
      </c>
      <c r="V34" s="48" t="s">
        <v>576</v>
      </c>
      <c r="W34" s="48" t="s">
        <v>35</v>
      </c>
      <c r="X34" s="48" t="s">
        <v>29</v>
      </c>
      <c r="Y34" s="48" t="s">
        <v>29</v>
      </c>
      <c r="Z34" s="48" t="s">
        <v>526</v>
      </c>
      <c r="AA34" s="48" t="s">
        <v>526</v>
      </c>
      <c r="AB34" s="48" t="s">
        <v>29</v>
      </c>
      <c r="AD34" s="48" t="s">
        <v>29</v>
      </c>
      <c r="AE34" s="55" t="s">
        <v>832</v>
      </c>
      <c r="AF34" s="55" t="s">
        <v>832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833</v>
      </c>
    </row>
    <row r="35" spans="1:38" s="48" customFormat="1" ht="24.95" customHeight="1" x14ac:dyDescent="0.2">
      <c r="A35" s="48">
        <v>34</v>
      </c>
      <c r="B35" s="26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5" t="s">
        <v>35</v>
      </c>
      <c r="M35" s="48" t="s">
        <v>35</v>
      </c>
      <c r="N35" s="7">
        <v>21</v>
      </c>
      <c r="O35" s="7">
        <v>69</v>
      </c>
      <c r="P35" s="48" t="s">
        <v>35</v>
      </c>
      <c r="Q35" s="48">
        <v>1</v>
      </c>
      <c r="R35" s="48">
        <v>151</v>
      </c>
      <c r="S35" s="48">
        <v>1</v>
      </c>
      <c r="T35" s="17" t="s">
        <v>138</v>
      </c>
      <c r="U35" s="4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640</v>
      </c>
      <c r="AD35" s="48" t="s">
        <v>35</v>
      </c>
      <c r="AE35" s="55" t="s">
        <v>832</v>
      </c>
      <c r="AF35" s="55" t="s">
        <v>832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833</v>
      </c>
    </row>
    <row r="36" spans="1:38" s="48" customFormat="1" ht="24.95" customHeight="1" x14ac:dyDescent="0.2">
      <c r="A36" s="48">
        <v>35</v>
      </c>
      <c r="B36" s="26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5" t="s">
        <v>35</v>
      </c>
      <c r="M36" s="48" t="s">
        <v>35</v>
      </c>
      <c r="N36" s="7">
        <v>26</v>
      </c>
      <c r="O36" s="7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4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5" t="s">
        <v>832</v>
      </c>
      <c r="AF36" s="55" t="s">
        <v>832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833</v>
      </c>
    </row>
    <row r="37" spans="1:38" s="48" customFormat="1" ht="24.95" customHeight="1" x14ac:dyDescent="0.2">
      <c r="A37" s="48">
        <v>36</v>
      </c>
      <c r="B37" s="26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7">
        <v>38.200000000000003</v>
      </c>
      <c r="L37" s="55" t="s">
        <v>35</v>
      </c>
      <c r="M37" s="48" t="s">
        <v>35</v>
      </c>
      <c r="N37" s="7">
        <v>27</v>
      </c>
      <c r="O37" s="7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4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5" t="s">
        <v>832</v>
      </c>
      <c r="AF37" s="55" t="s">
        <v>832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833</v>
      </c>
    </row>
    <row r="38" spans="1:38" s="48" customFormat="1" ht="24.95" customHeight="1" x14ac:dyDescent="0.2">
      <c r="A38" s="48">
        <v>37</v>
      </c>
      <c r="B38" s="26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5" t="s">
        <v>35</v>
      </c>
      <c r="M38" s="48" t="s">
        <v>35</v>
      </c>
      <c r="N38" s="7">
        <v>29</v>
      </c>
      <c r="O38" s="7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48" t="s">
        <v>917</v>
      </c>
      <c r="V38" s="15" t="s">
        <v>597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5" t="s">
        <v>832</v>
      </c>
      <c r="AF38" s="55" t="s">
        <v>832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833</v>
      </c>
    </row>
    <row r="39" spans="1:38" s="48" customFormat="1" ht="24.95" customHeight="1" x14ac:dyDescent="0.2">
      <c r="A39" s="48">
        <v>38</v>
      </c>
      <c r="B39" s="26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5" t="s">
        <v>35</v>
      </c>
      <c r="M39" s="48" t="s">
        <v>35</v>
      </c>
      <c r="N39" s="7">
        <v>25</v>
      </c>
      <c r="O39" s="7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4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1">
        <v>1</v>
      </c>
      <c r="AD39" s="48" t="s">
        <v>29</v>
      </c>
      <c r="AE39" s="55" t="s">
        <v>832</v>
      </c>
      <c r="AF39" s="55" t="s">
        <v>832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833</v>
      </c>
    </row>
    <row r="40" spans="1:38" s="48" customFormat="1" ht="24.95" customHeight="1" x14ac:dyDescent="0.2">
      <c r="A40" s="48">
        <v>39</v>
      </c>
      <c r="B40" s="26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5" t="s">
        <v>35</v>
      </c>
      <c r="M40" s="7">
        <v>36</v>
      </c>
      <c r="N40" s="7">
        <v>24</v>
      </c>
      <c r="O40" s="7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48" t="s">
        <v>917</v>
      </c>
      <c r="V40" s="15" t="s">
        <v>596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5" t="s">
        <v>832</v>
      </c>
      <c r="AF40" s="55" t="s">
        <v>832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833</v>
      </c>
    </row>
    <row r="41" spans="1:38" s="48" customFormat="1" ht="41.25" customHeight="1" x14ac:dyDescent="0.2">
      <c r="A41" s="48">
        <v>40</v>
      </c>
      <c r="B41" s="26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7">
        <v>43.7</v>
      </c>
      <c r="L41" s="55" t="s">
        <v>35</v>
      </c>
      <c r="M41" s="48" t="s">
        <v>35</v>
      </c>
      <c r="N41" s="7">
        <v>27</v>
      </c>
      <c r="O41" s="7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48" t="s">
        <v>529</v>
      </c>
      <c r="V41" s="53" t="s">
        <v>880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5" t="s">
        <v>832</v>
      </c>
      <c r="AF41" s="55" t="s">
        <v>832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833</v>
      </c>
    </row>
    <row r="42" spans="1:38" s="48" customFormat="1" ht="43.5" customHeight="1" x14ac:dyDescent="0.2">
      <c r="A42" s="48">
        <v>41</v>
      </c>
      <c r="B42" s="26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7">
        <v>44.2</v>
      </c>
      <c r="L42" s="55" t="s">
        <v>35</v>
      </c>
      <c r="M42" s="48" t="s">
        <v>35</v>
      </c>
      <c r="N42" s="7">
        <v>24</v>
      </c>
      <c r="O42" s="7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4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641</v>
      </c>
      <c r="AD42" s="48" t="s">
        <v>29</v>
      </c>
      <c r="AE42" s="55" t="s">
        <v>832</v>
      </c>
      <c r="AF42" s="55" t="s">
        <v>832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833</v>
      </c>
    </row>
    <row r="43" spans="1:38" s="48" customFormat="1" ht="37.5" customHeight="1" x14ac:dyDescent="0.2">
      <c r="A43" s="48">
        <v>42</v>
      </c>
      <c r="B43" s="26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7">
        <v>40.4</v>
      </c>
      <c r="L43" s="55" t="s">
        <v>35</v>
      </c>
      <c r="M43" s="48" t="s">
        <v>35</v>
      </c>
      <c r="N43" s="7">
        <v>31</v>
      </c>
      <c r="O43" s="7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48" t="s">
        <v>529</v>
      </c>
      <c r="V43" s="4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598</v>
      </c>
      <c r="AD43" s="48" t="s">
        <v>29</v>
      </c>
      <c r="AE43" s="55" t="s">
        <v>832</v>
      </c>
      <c r="AF43" s="55" t="s">
        <v>832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833</v>
      </c>
    </row>
    <row r="44" spans="1:38" s="48" customFormat="1" ht="24.95" customHeight="1" x14ac:dyDescent="0.2">
      <c r="A44" s="48">
        <v>43</v>
      </c>
      <c r="B44" s="26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7">
        <v>37.200000000000003</v>
      </c>
      <c r="L44" s="55" t="s">
        <v>35</v>
      </c>
      <c r="M44" s="48" t="s">
        <v>35</v>
      </c>
      <c r="N44" s="7">
        <v>25</v>
      </c>
      <c r="O44" s="7">
        <v>51</v>
      </c>
      <c r="P44" s="48" t="s">
        <v>35</v>
      </c>
      <c r="Q44" s="48">
        <v>0</v>
      </c>
      <c r="R44" s="48">
        <v>56</v>
      </c>
      <c r="S44" s="48">
        <v>0</v>
      </c>
      <c r="T44" s="48" t="s">
        <v>164</v>
      </c>
      <c r="U44" s="48" t="s">
        <v>529</v>
      </c>
      <c r="V44" s="39" t="s">
        <v>915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38" t="s">
        <v>819</v>
      </c>
      <c r="AD44" s="48" t="s">
        <v>29</v>
      </c>
      <c r="AE44" s="55" t="s">
        <v>832</v>
      </c>
      <c r="AF44" s="55" t="s">
        <v>832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26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7">
        <v>41.9</v>
      </c>
      <c r="L45" s="55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48" t="s">
        <v>529</v>
      </c>
      <c r="V45" s="19" t="s">
        <v>599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5" t="s">
        <v>832</v>
      </c>
      <c r="AF45" s="55" t="s">
        <v>832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26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7">
        <v>41</v>
      </c>
      <c r="L46" s="55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48" t="s">
        <v>529</v>
      </c>
      <c r="V46" s="19" t="s">
        <v>599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5" t="s">
        <v>832</v>
      </c>
      <c r="AF46" s="55" t="s">
        <v>832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833</v>
      </c>
    </row>
    <row r="47" spans="1:38" s="48" customFormat="1" ht="24.95" customHeight="1" x14ac:dyDescent="0.2">
      <c r="A47" s="48">
        <v>46</v>
      </c>
      <c r="B47" s="26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7">
        <v>43.8</v>
      </c>
      <c r="L47" s="55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48" t="s">
        <v>529</v>
      </c>
      <c r="V47" s="19" t="s">
        <v>599</v>
      </c>
      <c r="W47" s="48" t="s">
        <v>525</v>
      </c>
      <c r="X47" s="16" t="s">
        <v>600</v>
      </c>
      <c r="Y47" s="16" t="s">
        <v>601</v>
      </c>
      <c r="Z47" s="48" t="s">
        <v>526</v>
      </c>
      <c r="AA47" s="48" t="s">
        <v>529</v>
      </c>
      <c r="AB47" s="11">
        <v>1</v>
      </c>
      <c r="AD47" s="48" t="s">
        <v>29</v>
      </c>
      <c r="AE47" s="55" t="s">
        <v>832</v>
      </c>
      <c r="AF47" s="55" t="s">
        <v>832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833</v>
      </c>
    </row>
    <row r="48" spans="1:38" s="48" customFormat="1" ht="24.95" customHeight="1" x14ac:dyDescent="0.2">
      <c r="A48" s="48">
        <v>47</v>
      </c>
      <c r="B48" s="26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7">
        <v>37.6</v>
      </c>
      <c r="L48" s="55" t="s">
        <v>35</v>
      </c>
      <c r="M48" s="48" t="s">
        <v>35</v>
      </c>
      <c r="N48" s="7">
        <v>23</v>
      </c>
      <c r="O48" s="7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48" t="s">
        <v>529</v>
      </c>
      <c r="V48" s="19" t="s">
        <v>599</v>
      </c>
      <c r="W48" s="48" t="s">
        <v>35</v>
      </c>
      <c r="X48" s="48" t="s">
        <v>29</v>
      </c>
      <c r="Y48" s="48" t="s">
        <v>29</v>
      </c>
      <c r="Z48" s="48" t="s">
        <v>526</v>
      </c>
      <c r="AA48" s="48" t="s">
        <v>526</v>
      </c>
      <c r="AB48" s="48" t="s">
        <v>29</v>
      </c>
      <c r="AD48" s="48" t="s">
        <v>29</v>
      </c>
      <c r="AE48" s="55" t="s">
        <v>832</v>
      </c>
      <c r="AF48" s="55" t="s">
        <v>832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833</v>
      </c>
    </row>
    <row r="49" spans="1:38" s="48" customFormat="1" ht="24.95" customHeight="1" x14ac:dyDescent="0.2">
      <c r="A49" s="48">
        <v>48</v>
      </c>
      <c r="B49" s="26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48">
        <v>11</v>
      </c>
      <c r="I49" s="48" t="s">
        <v>34</v>
      </c>
      <c r="J49" s="48" t="s">
        <v>34</v>
      </c>
      <c r="K49" s="7">
        <v>39.200000000000003</v>
      </c>
      <c r="L49" s="48" t="s">
        <v>35</v>
      </c>
      <c r="M49" s="48" t="s">
        <v>35</v>
      </c>
      <c r="N49" s="48" t="s">
        <v>35</v>
      </c>
      <c r="O49" s="48" t="s">
        <v>35</v>
      </c>
      <c r="P49" s="48" t="s">
        <v>35</v>
      </c>
      <c r="Q49" s="48">
        <v>0</v>
      </c>
      <c r="R49" s="48">
        <v>11</v>
      </c>
      <c r="S49" s="48">
        <v>0</v>
      </c>
      <c r="T49" s="48" t="s">
        <v>82</v>
      </c>
      <c r="U49" s="48" t="s">
        <v>529</v>
      </c>
      <c r="V49" s="39" t="s">
        <v>878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38" t="s">
        <v>819</v>
      </c>
      <c r="AD49" s="48" t="s">
        <v>29</v>
      </c>
      <c r="AE49" s="55" t="s">
        <v>832</v>
      </c>
      <c r="AF49" s="55" t="s">
        <v>832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833</v>
      </c>
    </row>
    <row r="50" spans="1:38" s="63" customFormat="1" ht="24.95" customHeight="1" x14ac:dyDescent="0.2">
      <c r="A50" s="63">
        <v>49</v>
      </c>
      <c r="B50" s="72">
        <v>3732</v>
      </c>
      <c r="C50" s="63" t="s">
        <v>180</v>
      </c>
      <c r="D50" s="63">
        <v>2006</v>
      </c>
      <c r="E50" s="63" t="s">
        <v>181</v>
      </c>
      <c r="F50" s="63" t="str">
        <f>IF(H50="NULL", "NULL","Retrospective")</f>
        <v>Retrospective</v>
      </c>
      <c r="G50" s="63" t="s">
        <v>33</v>
      </c>
      <c r="H50" s="63">
        <v>934</v>
      </c>
      <c r="I50" s="63" t="s">
        <v>34</v>
      </c>
      <c r="J50" s="63" t="s">
        <v>34</v>
      </c>
      <c r="K50" s="73">
        <v>59.6</v>
      </c>
      <c r="L50" s="63" t="s">
        <v>35</v>
      </c>
      <c r="M50" s="63" t="s">
        <v>35</v>
      </c>
      <c r="N50" s="63" t="s">
        <v>35</v>
      </c>
      <c r="O50" s="63" t="s">
        <v>35</v>
      </c>
      <c r="P50" s="63" t="s">
        <v>182</v>
      </c>
      <c r="Q50" s="63">
        <v>0</v>
      </c>
      <c r="R50" s="63">
        <v>934</v>
      </c>
      <c r="S50" s="63">
        <v>0</v>
      </c>
      <c r="T50" s="63" t="s">
        <v>183</v>
      </c>
      <c r="U50" s="74" t="s">
        <v>904</v>
      </c>
      <c r="V50" s="42" t="s">
        <v>603</v>
      </c>
      <c r="W50" s="63" t="s">
        <v>35</v>
      </c>
      <c r="X50" s="63" t="s">
        <v>29</v>
      </c>
      <c r="Y50" s="63" t="s">
        <v>29</v>
      </c>
      <c r="Z50" s="63" t="s">
        <v>526</v>
      </c>
      <c r="AA50" s="63" t="s">
        <v>526</v>
      </c>
      <c r="AB50" s="63" t="s">
        <v>29</v>
      </c>
      <c r="AC50" s="41" t="s">
        <v>820</v>
      </c>
      <c r="AD50" s="63" t="s">
        <v>29</v>
      </c>
      <c r="AE50" s="63" t="s">
        <v>832</v>
      </c>
      <c r="AF50" s="63" t="s">
        <v>832</v>
      </c>
      <c r="AG50" s="63" t="s">
        <v>34</v>
      </c>
      <c r="AH50" s="63" t="s">
        <v>34</v>
      </c>
      <c r="AI50" s="63">
        <v>0</v>
      </c>
      <c r="AJ50" s="63">
        <v>1</v>
      </c>
      <c r="AK50" s="63">
        <v>0</v>
      </c>
      <c r="AL50" s="63" t="s">
        <v>833</v>
      </c>
    </row>
    <row r="51" spans="1:38" s="48" customFormat="1" ht="24.95" customHeight="1" x14ac:dyDescent="0.2">
      <c r="A51" s="48">
        <v>50</v>
      </c>
      <c r="B51" s="26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7">
        <v>34.799999999999997</v>
      </c>
      <c r="L51" s="7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48" t="s">
        <v>529</v>
      </c>
      <c r="V51" s="19" t="s">
        <v>599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5" t="s">
        <v>832</v>
      </c>
      <c r="AF51" s="55" t="s">
        <v>832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833</v>
      </c>
    </row>
    <row r="52" spans="1:38" s="48" customFormat="1" ht="24.95" customHeight="1" x14ac:dyDescent="0.2">
      <c r="A52" s="48">
        <v>51</v>
      </c>
      <c r="B52" s="26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5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17" t="s">
        <v>190</v>
      </c>
      <c r="U52" s="48" t="s">
        <v>529</v>
      </c>
      <c r="V52" s="19" t="s">
        <v>599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602</v>
      </c>
      <c r="AD52" s="48">
        <v>58</v>
      </c>
      <c r="AE52" s="55" t="s">
        <v>832</v>
      </c>
      <c r="AF52" s="55" t="s">
        <v>832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26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7">
        <v>31</v>
      </c>
      <c r="L53" s="7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48" t="s">
        <v>529</v>
      </c>
      <c r="V53" s="19" t="s">
        <v>599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5" t="s">
        <v>832</v>
      </c>
      <c r="AF53" s="55" t="s">
        <v>832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833</v>
      </c>
    </row>
    <row r="54" spans="1:38" s="48" customFormat="1" ht="24.95" customHeight="1" x14ac:dyDescent="0.2">
      <c r="A54" s="48">
        <v>53</v>
      </c>
      <c r="B54" s="26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5" t="s">
        <v>35</v>
      </c>
      <c r="M54" s="48" t="s">
        <v>35</v>
      </c>
      <c r="N54" s="7">
        <v>20</v>
      </c>
      <c r="O54" s="7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48" t="s">
        <v>529</v>
      </c>
      <c r="V54" s="19" t="s">
        <v>599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5" t="s">
        <v>832</v>
      </c>
      <c r="AF54" s="55" t="s">
        <v>832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833</v>
      </c>
    </row>
    <row r="55" spans="1:38" s="48" customFormat="1" ht="24.95" customHeight="1" x14ac:dyDescent="0.2">
      <c r="A55" s="48">
        <v>54</v>
      </c>
      <c r="B55" s="26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5" t="s">
        <v>35</v>
      </c>
      <c r="M55" s="48" t="s">
        <v>35</v>
      </c>
      <c r="N55" s="7">
        <v>34</v>
      </c>
      <c r="O55" s="7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48" t="s">
        <v>917</v>
      </c>
      <c r="V55" s="15" t="s">
        <v>603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5" t="s">
        <v>832</v>
      </c>
      <c r="AF55" s="55" t="s">
        <v>832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833</v>
      </c>
    </row>
    <row r="56" spans="1:38" s="48" customFormat="1" ht="24.95" customHeight="1" x14ac:dyDescent="0.2">
      <c r="A56" s="48">
        <v>55</v>
      </c>
      <c r="B56" s="26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5" t="s">
        <v>35</v>
      </c>
      <c r="M56" s="48" t="s">
        <v>35</v>
      </c>
      <c r="N56" s="7">
        <v>29</v>
      </c>
      <c r="O56" s="7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48" t="s">
        <v>917</v>
      </c>
      <c r="V56" s="15" t="s">
        <v>604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5" t="s">
        <v>832</v>
      </c>
      <c r="AF56" s="55" t="s">
        <v>832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833</v>
      </c>
    </row>
    <row r="57" spans="1:38" s="48" customFormat="1" ht="24.95" customHeight="1" x14ac:dyDescent="0.2">
      <c r="A57" s="48">
        <v>56</v>
      </c>
      <c r="B57" s="26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5" t="s">
        <v>35</v>
      </c>
      <c r="M57" s="48" t="s">
        <v>35</v>
      </c>
      <c r="N57" s="7">
        <v>22</v>
      </c>
      <c r="O57" s="7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48" t="s">
        <v>529</v>
      </c>
      <c r="V57" s="59" t="s">
        <v>897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5" t="s">
        <v>832</v>
      </c>
      <c r="AF57" s="55" t="s">
        <v>832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833</v>
      </c>
    </row>
    <row r="58" spans="1:38" s="48" customFormat="1" ht="24.95" customHeight="1" x14ac:dyDescent="0.2">
      <c r="A58" s="48">
        <v>57</v>
      </c>
      <c r="B58" s="26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5" t="s">
        <v>35</v>
      </c>
      <c r="M58" s="48" t="s">
        <v>35</v>
      </c>
      <c r="N58" s="7">
        <v>36</v>
      </c>
      <c r="O58" s="7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48" t="s">
        <v>529</v>
      </c>
      <c r="V58" s="48" t="s">
        <v>576</v>
      </c>
      <c r="W58" s="48" t="s">
        <v>525</v>
      </c>
      <c r="X58" s="16" t="s">
        <v>549</v>
      </c>
      <c r="Y58" s="16" t="s">
        <v>550</v>
      </c>
      <c r="Z58" s="48" t="s">
        <v>526</v>
      </c>
      <c r="AA58" s="48" t="s">
        <v>529</v>
      </c>
      <c r="AB58" s="48" t="s">
        <v>29</v>
      </c>
      <c r="AC58" s="53" t="s">
        <v>605</v>
      </c>
      <c r="AD58" s="48" t="s">
        <v>29</v>
      </c>
      <c r="AE58" s="55" t="s">
        <v>832</v>
      </c>
      <c r="AF58" s="55" t="s">
        <v>832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833</v>
      </c>
    </row>
    <row r="59" spans="1:38" s="48" customFormat="1" ht="24.95" customHeight="1" x14ac:dyDescent="0.2">
      <c r="A59" s="48">
        <v>58</v>
      </c>
      <c r="B59" s="26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5" t="s">
        <v>35</v>
      </c>
      <c r="M59" s="48" t="s">
        <v>35</v>
      </c>
      <c r="N59" s="7">
        <v>36</v>
      </c>
      <c r="O59" s="7">
        <v>62</v>
      </c>
      <c r="P59" s="48" t="s">
        <v>35</v>
      </c>
      <c r="Q59" s="48">
        <v>7</v>
      </c>
      <c r="R59" s="48">
        <v>1429</v>
      </c>
      <c r="S59" s="48">
        <v>7</v>
      </c>
      <c r="T59" s="17" t="s">
        <v>211</v>
      </c>
      <c r="U59" s="48" t="s">
        <v>529</v>
      </c>
      <c r="V59" s="59" t="s">
        <v>898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18" t="s">
        <v>606</v>
      </c>
      <c r="AD59" s="48" t="s">
        <v>824</v>
      </c>
      <c r="AE59" s="48" t="s">
        <v>832</v>
      </c>
      <c r="AF59" s="55" t="s">
        <v>832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26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7">
        <v>48</v>
      </c>
      <c r="L60" s="55" t="s">
        <v>35</v>
      </c>
      <c r="M60" s="48" t="s">
        <v>35</v>
      </c>
      <c r="N60" s="7">
        <v>34</v>
      </c>
      <c r="O60" s="7">
        <v>77</v>
      </c>
      <c r="P60" s="48" t="s">
        <v>35</v>
      </c>
      <c r="Q60" s="48">
        <v>3</v>
      </c>
      <c r="R60" s="48">
        <v>1297</v>
      </c>
      <c r="S60" s="48">
        <v>3</v>
      </c>
      <c r="T60" s="17" t="s">
        <v>215</v>
      </c>
      <c r="U60" s="17" t="s">
        <v>917</v>
      </c>
      <c r="V60" s="15" t="s">
        <v>607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825</v>
      </c>
      <c r="AE60" s="48" t="s">
        <v>832</v>
      </c>
      <c r="AF60" s="55" t="s">
        <v>832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26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5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48" t="s">
        <v>529</v>
      </c>
      <c r="V61" s="19" t="s">
        <v>599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5" t="s">
        <v>832</v>
      </c>
      <c r="AF61" s="55" t="s">
        <v>832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833</v>
      </c>
    </row>
    <row r="62" spans="1:38" s="48" customFormat="1" ht="24.95" customHeight="1" x14ac:dyDescent="0.2">
      <c r="A62" s="48">
        <v>61</v>
      </c>
      <c r="B62" s="26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51">
        <v>66</v>
      </c>
      <c r="I62" s="48" t="s">
        <v>34</v>
      </c>
      <c r="J62" s="48" t="s">
        <v>34</v>
      </c>
      <c r="K62" s="7">
        <v>46.5</v>
      </c>
      <c r="L62" s="55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51">
        <v>66</v>
      </c>
      <c r="S62" s="51">
        <v>0</v>
      </c>
      <c r="T62" s="51" t="s">
        <v>221</v>
      </c>
      <c r="U62" s="48" t="s">
        <v>529</v>
      </c>
      <c r="V62" s="68" t="s">
        <v>921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69" t="s">
        <v>909</v>
      </c>
      <c r="AD62" s="48" t="s">
        <v>29</v>
      </c>
      <c r="AE62" s="55" t="s">
        <v>832</v>
      </c>
      <c r="AF62" s="55" t="s">
        <v>832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833</v>
      </c>
    </row>
    <row r="63" spans="1:38" s="48" customFormat="1" ht="24.95" customHeight="1" x14ac:dyDescent="0.2">
      <c r="A63" s="48">
        <v>62</v>
      </c>
      <c r="B63" s="26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7">
        <v>37.340000000000003</v>
      </c>
      <c r="L63" s="55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48" t="s">
        <v>529</v>
      </c>
      <c r="V63" s="19" t="s">
        <v>599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5" t="s">
        <v>832</v>
      </c>
      <c r="AF63" s="55" t="s">
        <v>832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26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5" t="s">
        <v>35</v>
      </c>
      <c r="M64" s="48" t="s">
        <v>35</v>
      </c>
      <c r="N64" s="7">
        <v>25</v>
      </c>
      <c r="O64" s="7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48" t="s">
        <v>529</v>
      </c>
      <c r="V64" s="19" t="s">
        <v>599</v>
      </c>
      <c r="W64" s="51" t="s">
        <v>608</v>
      </c>
      <c r="X64" s="20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5" t="s">
        <v>832</v>
      </c>
      <c r="AF64" s="55" t="s">
        <v>832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833</v>
      </c>
    </row>
    <row r="65" spans="1:38" s="48" customFormat="1" ht="41.25" customHeight="1" x14ac:dyDescent="0.2">
      <c r="A65" s="48">
        <v>64</v>
      </c>
      <c r="B65" s="26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5" t="s">
        <v>35</v>
      </c>
      <c r="M65" s="48" t="s">
        <v>35</v>
      </c>
      <c r="N65" s="7">
        <v>27</v>
      </c>
      <c r="O65" s="7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48" t="s">
        <v>529</v>
      </c>
      <c r="V65" s="75" t="s">
        <v>918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5" t="s">
        <v>832</v>
      </c>
      <c r="AF65" s="55" t="s">
        <v>832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833</v>
      </c>
    </row>
    <row r="66" spans="1:38" s="48" customFormat="1" ht="24.95" customHeight="1" x14ac:dyDescent="0.2">
      <c r="A66" s="48">
        <v>65</v>
      </c>
      <c r="B66" s="26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7">
        <v>47.3</v>
      </c>
      <c r="L66" s="55" t="s">
        <v>35</v>
      </c>
      <c r="M66" s="48" t="s">
        <v>35</v>
      </c>
      <c r="N66" s="7">
        <v>34</v>
      </c>
      <c r="O66" s="7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48" t="s">
        <v>529</v>
      </c>
      <c r="V66" s="19" t="s">
        <v>599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5" t="s">
        <v>832</v>
      </c>
      <c r="AF66" s="55" t="s">
        <v>832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833</v>
      </c>
    </row>
    <row r="67" spans="1:38" s="48" customFormat="1" ht="24.95" customHeight="1" x14ac:dyDescent="0.2">
      <c r="A67" s="48">
        <v>66</v>
      </c>
      <c r="B67" s="26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7">
        <v>47.5</v>
      </c>
      <c r="L67" s="55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48" t="s">
        <v>529</v>
      </c>
      <c r="V67" s="19" t="s">
        <v>599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5" t="s">
        <v>832</v>
      </c>
      <c r="AF67" s="55" t="s">
        <v>832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833</v>
      </c>
    </row>
    <row r="68" spans="1:38" s="48" customFormat="1" ht="24.95" customHeight="1" x14ac:dyDescent="0.2">
      <c r="A68" s="48">
        <v>67</v>
      </c>
      <c r="B68" s="26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5" t="s">
        <v>35</v>
      </c>
      <c r="M68" s="48" t="s">
        <v>35</v>
      </c>
      <c r="N68" s="7">
        <v>22</v>
      </c>
      <c r="O68" s="7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48" t="s">
        <v>529</v>
      </c>
      <c r="V68" s="19" t="s">
        <v>599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5" t="s">
        <v>832</v>
      </c>
      <c r="AF68" s="55" t="s">
        <v>832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833</v>
      </c>
    </row>
    <row r="69" spans="1:38" s="48" customFormat="1" ht="24.95" customHeight="1" x14ac:dyDescent="0.2">
      <c r="A69" s="48">
        <v>68</v>
      </c>
      <c r="B69" s="26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7">
        <v>34.700000000000003</v>
      </c>
      <c r="L69" s="55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48" t="s">
        <v>529</v>
      </c>
      <c r="V69" s="19" t="s">
        <v>599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5" t="s">
        <v>832</v>
      </c>
      <c r="AF69" s="55" t="s">
        <v>832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26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7">
        <v>33.5</v>
      </c>
      <c r="L70" s="55" t="s">
        <v>35</v>
      </c>
      <c r="M70" s="48" t="s">
        <v>35</v>
      </c>
      <c r="N70" s="7">
        <v>25</v>
      </c>
      <c r="O70" s="7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48" t="s">
        <v>529</v>
      </c>
      <c r="V70" s="58" t="s">
        <v>599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C70" s="38" t="s">
        <v>819</v>
      </c>
      <c r="AD70" s="48" t="s">
        <v>29</v>
      </c>
      <c r="AE70" s="55" t="s">
        <v>832</v>
      </c>
      <c r="AF70" s="55" t="s">
        <v>832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833</v>
      </c>
    </row>
    <row r="71" spans="1:38" s="48" customFormat="1" ht="24.95" customHeight="1" x14ac:dyDescent="0.2">
      <c r="A71" s="48">
        <v>70</v>
      </c>
      <c r="B71" s="26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48">
        <v>90</v>
      </c>
      <c r="I71" s="48" t="s">
        <v>34</v>
      </c>
      <c r="J71" s="48" t="s">
        <v>34</v>
      </c>
      <c r="K71" s="48" t="s">
        <v>35</v>
      </c>
      <c r="L71" s="55" t="s">
        <v>35</v>
      </c>
      <c r="M71" s="48" t="s">
        <v>35</v>
      </c>
      <c r="N71" s="7">
        <v>35</v>
      </c>
      <c r="O71" s="7">
        <v>54</v>
      </c>
      <c r="P71" s="48" t="s">
        <v>35</v>
      </c>
      <c r="Q71" s="48">
        <v>0</v>
      </c>
      <c r="R71" s="51">
        <v>90</v>
      </c>
      <c r="S71" s="51">
        <v>0</v>
      </c>
      <c r="T71" s="51" t="s">
        <v>247</v>
      </c>
      <c r="U71" s="48" t="s">
        <v>529</v>
      </c>
      <c r="V71" s="39" t="s">
        <v>642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38" t="s">
        <v>819</v>
      </c>
      <c r="AD71" s="48" t="s">
        <v>29</v>
      </c>
      <c r="AE71" s="55" t="s">
        <v>832</v>
      </c>
      <c r="AF71" s="55" t="s">
        <v>832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833</v>
      </c>
    </row>
    <row r="72" spans="1:38" s="48" customFormat="1" ht="24.95" customHeight="1" x14ac:dyDescent="0.2">
      <c r="A72" s="48">
        <v>71</v>
      </c>
      <c r="B72" s="26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7">
        <v>36</v>
      </c>
      <c r="L72" s="55" t="s">
        <v>35</v>
      </c>
      <c r="M72" s="48" t="s">
        <v>35</v>
      </c>
      <c r="N72" s="7">
        <v>23</v>
      </c>
      <c r="O72" s="7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48" t="s">
        <v>917</v>
      </c>
      <c r="V72" s="15" t="s">
        <v>609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5" t="s">
        <v>832</v>
      </c>
      <c r="AF72" s="55" t="s">
        <v>832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26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7">
        <v>43.2</v>
      </c>
      <c r="L73" s="55" t="s">
        <v>35</v>
      </c>
      <c r="M73" s="48" t="s">
        <v>35</v>
      </c>
      <c r="N73" s="7">
        <v>21</v>
      </c>
      <c r="O73" s="7">
        <v>69</v>
      </c>
      <c r="P73" s="48" t="s">
        <v>35</v>
      </c>
      <c r="Q73" s="48">
        <v>1</v>
      </c>
      <c r="R73" s="48">
        <v>500</v>
      </c>
      <c r="S73" s="48">
        <v>1</v>
      </c>
      <c r="T73" s="17" t="s">
        <v>254</v>
      </c>
      <c r="U73" s="17" t="s">
        <v>529</v>
      </c>
      <c r="V73" s="58" t="s">
        <v>599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881</v>
      </c>
      <c r="AC73" s="40" t="s">
        <v>882</v>
      </c>
      <c r="AD73" s="48" t="s">
        <v>35</v>
      </c>
      <c r="AE73" s="48" t="s">
        <v>834</v>
      </c>
      <c r="AF73" s="55" t="s">
        <v>832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26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7">
        <v>43.9</v>
      </c>
      <c r="L74" s="55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48" t="s">
        <v>529</v>
      </c>
      <c r="V74" s="19" t="s">
        <v>599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5" t="s">
        <v>832</v>
      </c>
      <c r="AF74" s="55" t="s">
        <v>832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833</v>
      </c>
    </row>
    <row r="75" spans="1:38" s="48" customFormat="1" ht="24.95" customHeight="1" x14ac:dyDescent="0.2">
      <c r="A75" s="48">
        <v>74</v>
      </c>
      <c r="B75" s="26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5" t="s">
        <v>35</v>
      </c>
      <c r="M75" s="48" t="s">
        <v>35</v>
      </c>
      <c r="N75" s="7">
        <v>30</v>
      </c>
      <c r="O75" s="7">
        <v>52</v>
      </c>
      <c r="P75" s="48" t="s">
        <v>35</v>
      </c>
      <c r="Q75" s="48">
        <v>0</v>
      </c>
      <c r="R75" s="51">
        <v>36</v>
      </c>
      <c r="S75" s="51">
        <v>0</v>
      </c>
      <c r="T75" s="51" t="s">
        <v>260</v>
      </c>
      <c r="U75" s="48" t="s">
        <v>529</v>
      </c>
      <c r="V75" s="39" t="s">
        <v>610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38" t="s">
        <v>819</v>
      </c>
      <c r="AD75" s="48" t="s">
        <v>29</v>
      </c>
      <c r="AE75" s="55" t="s">
        <v>832</v>
      </c>
      <c r="AF75" s="55" t="s">
        <v>832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833</v>
      </c>
    </row>
    <row r="76" spans="1:38" s="48" customFormat="1" ht="24.95" customHeight="1" x14ac:dyDescent="0.2">
      <c r="A76" s="48">
        <v>75</v>
      </c>
      <c r="B76" s="26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7">
        <v>41</v>
      </c>
      <c r="L76" s="55" t="s">
        <v>35</v>
      </c>
      <c r="M76" s="48" t="s">
        <v>35</v>
      </c>
      <c r="N76" s="7">
        <v>21</v>
      </c>
      <c r="O76" s="7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48" t="s">
        <v>529</v>
      </c>
      <c r="V76" s="19" t="s">
        <v>599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5" t="s">
        <v>832</v>
      </c>
      <c r="AF76" s="55" t="s">
        <v>832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833</v>
      </c>
    </row>
    <row r="77" spans="1:38" s="48" customFormat="1" ht="24.95" customHeight="1" x14ac:dyDescent="0.2">
      <c r="A77" s="48">
        <v>76</v>
      </c>
      <c r="B77" s="26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7">
        <v>46.6</v>
      </c>
      <c r="L77" s="55" t="s">
        <v>35</v>
      </c>
      <c r="M77" s="48" t="s">
        <v>35</v>
      </c>
      <c r="N77" s="7">
        <v>35</v>
      </c>
      <c r="O77" s="7">
        <v>64</v>
      </c>
      <c r="P77" s="48" t="s">
        <v>35</v>
      </c>
      <c r="Q77" s="48">
        <v>0</v>
      </c>
      <c r="R77" s="51">
        <v>78</v>
      </c>
      <c r="S77" s="51">
        <v>0</v>
      </c>
      <c r="T77" s="51" t="s">
        <v>266</v>
      </c>
      <c r="U77" s="48" t="s">
        <v>529</v>
      </c>
      <c r="V77" s="15" t="s">
        <v>611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5" t="s">
        <v>832</v>
      </c>
      <c r="AF77" s="55" t="s">
        <v>832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833</v>
      </c>
    </row>
    <row r="78" spans="1:38" s="48" customFormat="1" ht="24.95" customHeight="1" x14ac:dyDescent="0.2">
      <c r="A78" s="48">
        <v>77</v>
      </c>
      <c r="B78" s="26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7">
        <v>44.8</v>
      </c>
      <c r="L78" s="55" t="s">
        <v>35</v>
      </c>
      <c r="M78" s="48" t="s">
        <v>35</v>
      </c>
      <c r="N78" s="7">
        <v>23</v>
      </c>
      <c r="O78" s="7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48" t="s">
        <v>529</v>
      </c>
      <c r="V78" s="19" t="s">
        <v>599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5" t="s">
        <v>832</v>
      </c>
      <c r="AF78" s="55" t="s">
        <v>832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833</v>
      </c>
    </row>
    <row r="79" spans="1:38" s="48" customFormat="1" ht="24.95" customHeight="1" x14ac:dyDescent="0.2">
      <c r="A79" s="48">
        <v>78</v>
      </c>
      <c r="B79" s="26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5" t="s">
        <v>35</v>
      </c>
      <c r="M79" s="48" t="s">
        <v>35</v>
      </c>
      <c r="N79" s="7">
        <v>20</v>
      </c>
      <c r="O79" s="7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48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8" t="s">
        <v>29</v>
      </c>
      <c r="AE79" s="55" t="s">
        <v>832</v>
      </c>
      <c r="AF79" s="55" t="s">
        <v>832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833</v>
      </c>
    </row>
    <row r="80" spans="1:38" s="48" customFormat="1" ht="24.95" customHeight="1" x14ac:dyDescent="0.2">
      <c r="A80" s="48">
        <v>79</v>
      </c>
      <c r="B80" s="26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7">
        <v>50</v>
      </c>
      <c r="L80" s="55" t="s">
        <v>35</v>
      </c>
      <c r="M80" s="48" t="s">
        <v>35</v>
      </c>
      <c r="N80" s="7">
        <v>21</v>
      </c>
      <c r="O80" s="7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48" t="s">
        <v>529</v>
      </c>
      <c r="V80" s="19" t="s">
        <v>599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5" t="s">
        <v>832</v>
      </c>
      <c r="AF80" s="55" t="s">
        <v>832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833</v>
      </c>
    </row>
    <row r="81" spans="1:38" s="48" customFormat="1" ht="24.95" customHeight="1" x14ac:dyDescent="0.2">
      <c r="A81" s="48">
        <v>80</v>
      </c>
      <c r="B81" s="26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7">
        <v>30.1</v>
      </c>
      <c r="L81" s="55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48" t="s">
        <v>529</v>
      </c>
      <c r="V81" s="53" t="s">
        <v>612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51" t="s">
        <v>613</v>
      </c>
      <c r="AD81" s="48" t="s">
        <v>29</v>
      </c>
      <c r="AE81" s="55" t="s">
        <v>832</v>
      </c>
      <c r="AF81" s="55" t="s">
        <v>832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833</v>
      </c>
    </row>
    <row r="82" spans="1:38" s="48" customFormat="1" ht="24.95" customHeight="1" x14ac:dyDescent="0.2">
      <c r="A82" s="48">
        <v>81</v>
      </c>
      <c r="B82" s="26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5" t="s">
        <v>35</v>
      </c>
      <c r="M82" s="48" t="s">
        <v>35</v>
      </c>
      <c r="N82" s="7">
        <v>18</v>
      </c>
      <c r="O82" s="7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48" t="s">
        <v>529</v>
      </c>
      <c r="V82" s="53" t="s">
        <v>612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5" t="s">
        <v>832</v>
      </c>
      <c r="AF82" s="55" t="s">
        <v>832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833</v>
      </c>
    </row>
    <row r="83" spans="1:38" s="48" customFormat="1" ht="24.95" customHeight="1" x14ac:dyDescent="0.2">
      <c r="A83" s="48">
        <v>82</v>
      </c>
      <c r="B83" s="26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7">
        <v>49.5</v>
      </c>
      <c r="L83" s="55" t="s">
        <v>35</v>
      </c>
      <c r="M83" s="48" t="s">
        <v>35</v>
      </c>
      <c r="N83" s="7">
        <v>21</v>
      </c>
      <c r="O83" s="7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48" t="s">
        <v>529</v>
      </c>
      <c r="V83" s="53" t="s">
        <v>612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5" t="s">
        <v>832</v>
      </c>
      <c r="AF83" s="55" t="s">
        <v>832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26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5" t="s">
        <v>35</v>
      </c>
      <c r="M84" s="48" t="s">
        <v>35</v>
      </c>
      <c r="N84" s="7">
        <v>21</v>
      </c>
      <c r="O84" s="7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48" t="s">
        <v>529</v>
      </c>
      <c r="V84" s="53" t="s">
        <v>612</v>
      </c>
      <c r="W84" s="48" t="s">
        <v>537</v>
      </c>
      <c r="X84" s="21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5" t="s">
        <v>832</v>
      </c>
      <c r="AF84" s="55" t="s">
        <v>832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833</v>
      </c>
    </row>
    <row r="85" spans="1:38" s="48" customFormat="1" ht="24.95" customHeight="1" x14ac:dyDescent="0.2">
      <c r="A85" s="48">
        <v>84</v>
      </c>
      <c r="B85" s="26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7">
        <v>53.4</v>
      </c>
      <c r="L85" s="55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48" t="s">
        <v>529</v>
      </c>
      <c r="V85" s="53" t="s">
        <v>612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5" t="s">
        <v>832</v>
      </c>
      <c r="AF85" s="55" t="s">
        <v>832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833</v>
      </c>
    </row>
    <row r="86" spans="1:38" s="48" customFormat="1" ht="24.95" customHeight="1" x14ac:dyDescent="0.2">
      <c r="A86" s="48">
        <v>85</v>
      </c>
      <c r="B86" s="26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7">
        <v>30.2</v>
      </c>
      <c r="L86" s="55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48" t="s">
        <v>529</v>
      </c>
      <c r="V86" s="53" t="s">
        <v>612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18" t="s">
        <v>614</v>
      </c>
      <c r="AD86" s="48" t="s">
        <v>29</v>
      </c>
      <c r="AE86" s="55" t="s">
        <v>832</v>
      </c>
      <c r="AF86" s="55" t="s">
        <v>832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833</v>
      </c>
    </row>
    <row r="87" spans="1:38" s="48" customFormat="1" ht="24.95" customHeight="1" x14ac:dyDescent="0.2">
      <c r="A87" s="48">
        <v>86</v>
      </c>
      <c r="B87" s="26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5" t="s">
        <v>35</v>
      </c>
      <c r="M87" s="48" t="s">
        <v>35</v>
      </c>
      <c r="N87" s="7">
        <v>22</v>
      </c>
      <c r="O87" s="7">
        <v>68</v>
      </c>
      <c r="P87" s="48" t="s">
        <v>35</v>
      </c>
      <c r="Q87" s="48">
        <v>1</v>
      </c>
      <c r="R87" s="48">
        <v>1332</v>
      </c>
      <c r="S87" s="48">
        <v>1</v>
      </c>
      <c r="T87" s="17" t="s">
        <v>294</v>
      </c>
      <c r="U87" s="48" t="s">
        <v>529</v>
      </c>
      <c r="V87" s="53" t="s">
        <v>612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832</v>
      </c>
      <c r="AF87" s="55" t="s">
        <v>832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26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7">
        <v>32.6</v>
      </c>
      <c r="L88" s="55" t="s">
        <v>35</v>
      </c>
      <c r="M88" s="48" t="s">
        <v>35</v>
      </c>
      <c r="N88" s="7">
        <v>19</v>
      </c>
      <c r="O88" s="7">
        <v>57</v>
      </c>
      <c r="P88" s="48" t="s">
        <v>35</v>
      </c>
      <c r="Q88" s="48">
        <v>1</v>
      </c>
      <c r="R88" s="48">
        <v>1001</v>
      </c>
      <c r="S88" s="48">
        <v>1</v>
      </c>
      <c r="T88" s="17" t="s">
        <v>298</v>
      </c>
      <c r="U88" s="48" t="s">
        <v>529</v>
      </c>
      <c r="V88" s="40" t="s">
        <v>612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16">
        <v>36</v>
      </c>
      <c r="AC88" s="38" t="s">
        <v>819</v>
      </c>
      <c r="AD88" s="48" t="s">
        <v>35</v>
      </c>
      <c r="AE88" s="48" t="s">
        <v>832</v>
      </c>
      <c r="AF88" s="55" t="s">
        <v>832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833</v>
      </c>
    </row>
    <row r="89" spans="1:38" s="48" customFormat="1" ht="24.95" customHeight="1" x14ac:dyDescent="0.2">
      <c r="A89" s="48">
        <v>88</v>
      </c>
      <c r="B89" s="26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5" t="s">
        <v>35</v>
      </c>
      <c r="M89" s="48" t="s">
        <v>35</v>
      </c>
      <c r="N89" s="7">
        <v>21</v>
      </c>
      <c r="O89" s="7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48" t="s">
        <v>529</v>
      </c>
      <c r="V89" s="53" t="s">
        <v>612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5" t="s">
        <v>832</v>
      </c>
      <c r="AF89" s="55" t="s">
        <v>832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833</v>
      </c>
    </row>
    <row r="90" spans="1:38" s="48" customFormat="1" ht="24.95" customHeight="1" x14ac:dyDescent="0.2">
      <c r="A90" s="48">
        <v>89</v>
      </c>
      <c r="B90" s="26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5" t="s">
        <v>35</v>
      </c>
      <c r="M90" s="48" t="s">
        <v>35</v>
      </c>
      <c r="N90" s="7">
        <v>36</v>
      </c>
      <c r="O90" s="7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48" t="s">
        <v>529</v>
      </c>
      <c r="V90" s="53" t="s">
        <v>612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5" t="s">
        <v>832</v>
      </c>
      <c r="AF90" s="55" t="s">
        <v>832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833</v>
      </c>
    </row>
    <row r="91" spans="1:38" s="48" customFormat="1" ht="24.95" customHeight="1" x14ac:dyDescent="0.2">
      <c r="A91" s="48">
        <v>90</v>
      </c>
      <c r="B91" s="26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7">
        <v>47.9</v>
      </c>
      <c r="L91" s="55" t="s">
        <v>35</v>
      </c>
      <c r="M91" s="48" t="s">
        <v>35</v>
      </c>
      <c r="N91" s="7">
        <v>29</v>
      </c>
      <c r="O91" s="7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48" t="s">
        <v>529</v>
      </c>
      <c r="V91" s="53" t="s">
        <v>612</v>
      </c>
      <c r="W91" s="48" t="s">
        <v>525</v>
      </c>
      <c r="X91" s="11" t="s">
        <v>558</v>
      </c>
      <c r="Y91" s="11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5" t="s">
        <v>832</v>
      </c>
      <c r="AF91" s="55" t="s">
        <v>832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833</v>
      </c>
    </row>
    <row r="92" spans="1:38" s="48" customFormat="1" ht="24.95" customHeight="1" x14ac:dyDescent="0.2">
      <c r="A92" s="48">
        <v>91</v>
      </c>
      <c r="B92" s="26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5" t="s">
        <v>35</v>
      </c>
      <c r="M92" s="48" t="s">
        <v>35</v>
      </c>
      <c r="N92" s="7">
        <v>40</v>
      </c>
      <c r="O92" s="7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48" t="s">
        <v>529</v>
      </c>
      <c r="V92" s="53" t="s">
        <v>612</v>
      </c>
      <c r="W92" s="48" t="s">
        <v>525</v>
      </c>
      <c r="X92" s="21" t="s">
        <v>561</v>
      </c>
      <c r="Y92" s="16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5" t="s">
        <v>832</v>
      </c>
      <c r="AF92" s="55" t="s">
        <v>832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833</v>
      </c>
    </row>
    <row r="93" spans="1:38" s="48" customFormat="1" ht="24.95" customHeight="1" x14ac:dyDescent="0.2">
      <c r="A93" s="48">
        <v>92</v>
      </c>
      <c r="B93" s="26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51">
        <v>221</v>
      </c>
      <c r="I93" s="48" t="s">
        <v>34</v>
      </c>
      <c r="J93" s="48" t="s">
        <v>34</v>
      </c>
      <c r="K93" s="7">
        <v>37.9</v>
      </c>
      <c r="L93" s="55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51">
        <v>221</v>
      </c>
      <c r="S93" s="51">
        <v>0</v>
      </c>
      <c r="T93" s="51" t="s">
        <v>311</v>
      </c>
      <c r="U93" s="48" t="s">
        <v>529</v>
      </c>
      <c r="V93" s="43" t="s">
        <v>616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5" t="s">
        <v>832</v>
      </c>
      <c r="AF93" s="55" t="s">
        <v>832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26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5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48" t="s">
        <v>529</v>
      </c>
      <c r="V94" s="53" t="s">
        <v>612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5" t="s">
        <v>832</v>
      </c>
      <c r="AF94" s="55" t="s">
        <v>832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833</v>
      </c>
    </row>
    <row r="95" spans="1:38" s="48" customFormat="1" ht="24.95" customHeight="1" x14ac:dyDescent="0.2">
      <c r="A95" s="48">
        <v>94</v>
      </c>
      <c r="B95" s="26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7">
        <v>41.5</v>
      </c>
      <c r="L95" s="55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48" t="s">
        <v>529</v>
      </c>
      <c r="V95" s="53" t="s">
        <v>612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5" t="s">
        <v>832</v>
      </c>
      <c r="AF95" s="55" t="s">
        <v>832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26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7">
        <v>50.2</v>
      </c>
      <c r="L96" s="55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48" t="s">
        <v>529</v>
      </c>
      <c r="V96" s="53" t="s">
        <v>612</v>
      </c>
      <c r="W96" s="48" t="s">
        <v>525</v>
      </c>
      <c r="X96" s="22" t="s">
        <v>564</v>
      </c>
      <c r="Y96" s="22" t="s">
        <v>617</v>
      </c>
      <c r="Z96" s="48" t="s">
        <v>526</v>
      </c>
      <c r="AA96" s="48" t="s">
        <v>526</v>
      </c>
      <c r="AB96" s="48" t="s">
        <v>29</v>
      </c>
      <c r="AC96" s="48" t="s">
        <v>618</v>
      </c>
      <c r="AD96" s="48" t="s">
        <v>29</v>
      </c>
      <c r="AE96" s="55" t="s">
        <v>832</v>
      </c>
      <c r="AF96" s="55" t="s">
        <v>832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26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7">
        <v>44.7</v>
      </c>
      <c r="L97" s="55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48" t="s">
        <v>529</v>
      </c>
      <c r="V97" s="53" t="s">
        <v>612</v>
      </c>
      <c r="W97" s="48" t="s">
        <v>525</v>
      </c>
      <c r="X97" s="29" t="s">
        <v>619</v>
      </c>
      <c r="Y97" s="10" t="s">
        <v>620</v>
      </c>
      <c r="Z97" s="48" t="s">
        <v>526</v>
      </c>
      <c r="AA97" s="48" t="s">
        <v>529</v>
      </c>
      <c r="AB97" s="48" t="s">
        <v>565</v>
      </c>
      <c r="AC97" s="51" t="s">
        <v>621</v>
      </c>
      <c r="AD97" s="48" t="s">
        <v>29</v>
      </c>
      <c r="AE97" s="55" t="s">
        <v>832</v>
      </c>
      <c r="AF97" s="55" t="s">
        <v>832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833</v>
      </c>
    </row>
    <row r="98" spans="1:38" s="48" customFormat="1" ht="24.95" customHeight="1" x14ac:dyDescent="0.2">
      <c r="A98" s="48">
        <v>97</v>
      </c>
      <c r="B98" s="26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51">
        <v>22</v>
      </c>
      <c r="I98" s="48" t="s">
        <v>34</v>
      </c>
      <c r="J98" s="48" t="s">
        <v>34</v>
      </c>
      <c r="K98" s="7">
        <v>38</v>
      </c>
      <c r="L98" s="55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51">
        <v>22</v>
      </c>
      <c r="S98" s="51">
        <v>0</v>
      </c>
      <c r="T98" s="51" t="s">
        <v>161</v>
      </c>
      <c r="U98" s="48" t="s">
        <v>529</v>
      </c>
      <c r="V98" s="15" t="s">
        <v>622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5" t="s">
        <v>832</v>
      </c>
      <c r="AF98" s="55" t="s">
        <v>832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833</v>
      </c>
    </row>
    <row r="99" spans="1:38" s="48" customFormat="1" ht="24.95" customHeight="1" x14ac:dyDescent="0.2">
      <c r="A99" s="48">
        <v>98</v>
      </c>
      <c r="B99" s="26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5" t="s">
        <v>35</v>
      </c>
      <c r="M99" s="48" t="s">
        <v>35</v>
      </c>
      <c r="N99" s="7">
        <v>30</v>
      </c>
      <c r="O99" s="7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48" t="s">
        <v>917</v>
      </c>
      <c r="V99" s="15" t="s">
        <v>623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5" t="s">
        <v>832</v>
      </c>
      <c r="AF99" s="55" t="s">
        <v>832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833</v>
      </c>
    </row>
    <row r="100" spans="1:38" s="48" customFormat="1" ht="24.95" customHeight="1" x14ac:dyDescent="0.2">
      <c r="A100" s="48">
        <v>99</v>
      </c>
      <c r="B100" s="26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7">
        <v>44.6</v>
      </c>
      <c r="L100" s="55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48" t="s">
        <v>529</v>
      </c>
      <c r="V100" s="53" t="s">
        <v>612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5" t="s">
        <v>832</v>
      </c>
      <c r="AF100" s="55" t="s">
        <v>832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833</v>
      </c>
    </row>
    <row r="101" spans="1:38" s="48" customFormat="1" ht="24.95" customHeight="1" x14ac:dyDescent="0.2">
      <c r="A101" s="48">
        <v>100</v>
      </c>
      <c r="B101" s="26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7">
        <v>39.67</v>
      </c>
      <c r="L101" s="55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48" t="s">
        <v>529</v>
      </c>
      <c r="V101" s="53" t="s">
        <v>612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5" t="s">
        <v>832</v>
      </c>
      <c r="AF101" s="55" t="s">
        <v>832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833</v>
      </c>
    </row>
    <row r="102" spans="1:38" s="48" customFormat="1" ht="24.95" customHeight="1" x14ac:dyDescent="0.2">
      <c r="A102" s="48">
        <v>101</v>
      </c>
      <c r="B102" s="26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5" t="s">
        <v>35</v>
      </c>
      <c r="M102" s="7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48" t="s">
        <v>529</v>
      </c>
      <c r="V102" s="53" t="s">
        <v>612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5" t="s">
        <v>832</v>
      </c>
      <c r="AF102" s="55" t="s">
        <v>832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833</v>
      </c>
    </row>
    <row r="103" spans="1:38" s="48" customFormat="1" ht="24.95" customHeight="1" x14ac:dyDescent="0.2">
      <c r="A103" s="48">
        <v>102</v>
      </c>
      <c r="B103" s="26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5" t="s">
        <v>35</v>
      </c>
      <c r="M103" s="48" t="s">
        <v>35</v>
      </c>
      <c r="N103" s="7">
        <v>24</v>
      </c>
      <c r="O103" s="7">
        <v>61</v>
      </c>
      <c r="P103" s="48" t="s">
        <v>35</v>
      </c>
      <c r="Q103" s="48">
        <v>1</v>
      </c>
      <c r="R103" s="48">
        <v>1091</v>
      </c>
      <c r="S103" s="48">
        <v>1</v>
      </c>
      <c r="T103" s="17" t="s">
        <v>341</v>
      </c>
      <c r="U103" s="48" t="s">
        <v>529</v>
      </c>
      <c r="V103" s="53" t="s">
        <v>612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1" t="s">
        <v>29</v>
      </c>
      <c r="AD103" s="48">
        <v>42</v>
      </c>
      <c r="AE103" s="48" t="s">
        <v>832</v>
      </c>
      <c r="AF103" s="55" t="s">
        <v>832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26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7">
        <v>45.5</v>
      </c>
      <c r="L104" s="55" t="s">
        <v>35</v>
      </c>
      <c r="M104" s="48" t="s">
        <v>35</v>
      </c>
      <c r="N104" s="7">
        <v>33</v>
      </c>
      <c r="O104" s="7">
        <v>63</v>
      </c>
      <c r="P104" s="48" t="s">
        <v>35</v>
      </c>
      <c r="Q104" s="48">
        <v>7</v>
      </c>
      <c r="R104" s="48">
        <v>1886</v>
      </c>
      <c r="S104" s="48">
        <v>7</v>
      </c>
      <c r="T104" s="17" t="s">
        <v>345</v>
      </c>
      <c r="U104" s="17" t="s">
        <v>917</v>
      </c>
      <c r="V104" s="15" t="s">
        <v>626</v>
      </c>
      <c r="W104" s="48" t="s">
        <v>525</v>
      </c>
      <c r="X104" s="48" t="s">
        <v>624</v>
      </c>
      <c r="Y104" s="48" t="s">
        <v>625</v>
      </c>
      <c r="Z104" s="48" t="s">
        <v>526</v>
      </c>
      <c r="AA104" s="48" t="s">
        <v>526</v>
      </c>
      <c r="AB104" s="48" t="s">
        <v>29</v>
      </c>
      <c r="AD104" s="48" t="s">
        <v>826</v>
      </c>
      <c r="AE104" s="48" t="s">
        <v>832</v>
      </c>
      <c r="AF104" s="55" t="s">
        <v>832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833</v>
      </c>
    </row>
    <row r="105" spans="1:38" s="48" customFormat="1" ht="24.95" customHeight="1" x14ac:dyDescent="0.2">
      <c r="A105" s="48">
        <v>104</v>
      </c>
      <c r="B105" s="26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7">
        <v>46.3</v>
      </c>
      <c r="L105" s="55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48" t="s">
        <v>529</v>
      </c>
      <c r="V105" s="53" t="s">
        <v>612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5" t="s">
        <v>832</v>
      </c>
      <c r="AF105" s="55" t="s">
        <v>832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26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7">
        <v>45.5</v>
      </c>
      <c r="L106" s="55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48" t="s">
        <v>529</v>
      </c>
      <c r="V106" s="53" t="s">
        <v>612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5" t="s">
        <v>832</v>
      </c>
      <c r="AF106" s="55" t="s">
        <v>832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833</v>
      </c>
    </row>
    <row r="107" spans="1:38" s="48" customFormat="1" ht="24.95" customHeight="1" x14ac:dyDescent="0.2">
      <c r="A107" s="48">
        <v>106</v>
      </c>
      <c r="B107" s="26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5" t="s">
        <v>35</v>
      </c>
      <c r="M107" s="48" t="s">
        <v>35</v>
      </c>
      <c r="N107" s="7">
        <v>20</v>
      </c>
      <c r="O107" s="7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48" t="s">
        <v>529</v>
      </c>
      <c r="V107" s="53" t="s">
        <v>612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627</v>
      </c>
      <c r="AD107" s="48" t="s">
        <v>29</v>
      </c>
      <c r="AE107" s="55" t="s">
        <v>832</v>
      </c>
      <c r="AF107" s="55" t="s">
        <v>832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833</v>
      </c>
    </row>
    <row r="108" spans="1:38" s="48" customFormat="1" ht="37.5" customHeight="1" x14ac:dyDescent="0.2">
      <c r="A108" s="48">
        <v>107</v>
      </c>
      <c r="B108" s="26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7">
        <v>45.6</v>
      </c>
      <c r="L108" s="55" t="s">
        <v>35</v>
      </c>
      <c r="M108" s="48" t="s">
        <v>35</v>
      </c>
      <c r="N108" s="7">
        <v>27</v>
      </c>
      <c r="O108" s="7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48" t="s">
        <v>529</v>
      </c>
      <c r="V108" s="53" t="s">
        <v>628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5" t="s">
        <v>832</v>
      </c>
      <c r="AF108" s="55" t="s">
        <v>832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833</v>
      </c>
    </row>
    <row r="109" spans="1:38" s="48" customFormat="1" ht="24.95" customHeight="1" x14ac:dyDescent="0.2">
      <c r="A109" s="48">
        <v>108</v>
      </c>
      <c r="B109" s="26">
        <v>5535</v>
      </c>
      <c r="C109" s="48" t="s">
        <v>358</v>
      </c>
      <c r="D109" s="48">
        <v>2000</v>
      </c>
      <c r="E109" s="48" t="s">
        <v>359</v>
      </c>
      <c r="F109" s="24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7">
        <v>37</v>
      </c>
      <c r="L109" s="55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51">
        <v>39</v>
      </c>
      <c r="S109" s="51">
        <v>0</v>
      </c>
      <c r="T109" s="51" t="s">
        <v>922</v>
      </c>
      <c r="U109" s="48" t="s">
        <v>529</v>
      </c>
      <c r="V109" s="53" t="s">
        <v>612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5" t="s">
        <v>832</v>
      </c>
      <c r="AF109" s="55" t="s">
        <v>832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833</v>
      </c>
    </row>
    <row r="110" spans="1:38" s="48" customFormat="1" ht="24.95" customHeight="1" x14ac:dyDescent="0.2">
      <c r="A110" s="48">
        <v>109</v>
      </c>
      <c r="B110" s="26">
        <v>5535</v>
      </c>
      <c r="C110" s="48" t="s">
        <v>358</v>
      </c>
      <c r="D110" s="48">
        <v>2000</v>
      </c>
      <c r="E110" s="48" t="s">
        <v>359</v>
      </c>
      <c r="F110" s="24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7">
        <v>37</v>
      </c>
      <c r="L110" s="55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48" t="s">
        <v>529</v>
      </c>
      <c r="V110" s="53" t="s">
        <v>612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5" t="s">
        <v>832</v>
      </c>
      <c r="AF110" s="55" t="s">
        <v>832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833</v>
      </c>
    </row>
    <row r="111" spans="1:38" s="48" customFormat="1" ht="24.95" customHeight="1" x14ac:dyDescent="0.2">
      <c r="A111" s="48">
        <v>110</v>
      </c>
      <c r="B111" s="26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7">
        <v>34.44</v>
      </c>
      <c r="L111" s="55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17" t="s">
        <v>364</v>
      </c>
      <c r="U111" s="17" t="s">
        <v>917</v>
      </c>
      <c r="V111" s="18" t="s">
        <v>615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630</v>
      </c>
      <c r="AC111" s="48" t="s">
        <v>629</v>
      </c>
      <c r="AD111" s="48" t="s">
        <v>35</v>
      </c>
      <c r="AE111" s="48" t="s">
        <v>832</v>
      </c>
      <c r="AF111" s="55" t="s">
        <v>832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26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7">
        <v>44.5</v>
      </c>
      <c r="L112" s="55" t="s">
        <v>35</v>
      </c>
      <c r="M112" s="48" t="s">
        <v>35</v>
      </c>
      <c r="N112" s="7">
        <v>26</v>
      </c>
      <c r="O112" s="7">
        <v>75</v>
      </c>
      <c r="P112" s="48" t="s">
        <v>35</v>
      </c>
      <c r="Q112" s="48">
        <v>1</v>
      </c>
      <c r="R112" s="48">
        <v>923</v>
      </c>
      <c r="S112" s="48">
        <v>1</v>
      </c>
      <c r="T112" s="17" t="s">
        <v>368</v>
      </c>
      <c r="U112" s="48" t="s">
        <v>529</v>
      </c>
      <c r="V112" s="40" t="s">
        <v>612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38" t="s">
        <v>819</v>
      </c>
      <c r="AD112" s="48">
        <v>44</v>
      </c>
      <c r="AE112" s="48" t="s">
        <v>832</v>
      </c>
      <c r="AF112" s="55" t="s">
        <v>832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26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5" t="s">
        <v>35</v>
      </c>
      <c r="M113" s="48" t="s">
        <v>35</v>
      </c>
      <c r="N113" s="7">
        <v>32</v>
      </c>
      <c r="O113" s="7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48" t="s">
        <v>529</v>
      </c>
      <c r="V113" s="53" t="s">
        <v>612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5" t="s">
        <v>832</v>
      </c>
      <c r="AF113" s="55" t="s">
        <v>832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26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7">
        <v>36.299999999999997</v>
      </c>
      <c r="L114" s="55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48" t="s">
        <v>529</v>
      </c>
      <c r="V114" s="53" t="s">
        <v>612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5" t="s">
        <v>832</v>
      </c>
      <c r="AF114" s="55" t="s">
        <v>832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833</v>
      </c>
    </row>
    <row r="115" spans="1:38" s="48" customFormat="1" ht="24.95" customHeight="1" x14ac:dyDescent="0.2">
      <c r="A115" s="48">
        <v>114</v>
      </c>
      <c r="B115" s="26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7">
        <v>45.9</v>
      </c>
      <c r="L115" s="55" t="s">
        <v>35</v>
      </c>
      <c r="M115" s="48" t="s">
        <v>35</v>
      </c>
      <c r="N115" s="7">
        <v>28</v>
      </c>
      <c r="O115" s="7">
        <v>81</v>
      </c>
      <c r="P115" s="48" t="s">
        <v>35</v>
      </c>
      <c r="Q115" s="48">
        <v>2</v>
      </c>
      <c r="R115" s="48">
        <v>1132</v>
      </c>
      <c r="S115" s="48">
        <v>2</v>
      </c>
      <c r="T115" s="17" t="s">
        <v>376</v>
      </c>
      <c r="U115" s="48" t="s">
        <v>529</v>
      </c>
      <c r="V115" s="53" t="s">
        <v>612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827</v>
      </c>
      <c r="AE115" s="48" t="s">
        <v>832</v>
      </c>
      <c r="AF115" s="55" t="s">
        <v>832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26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5" t="s">
        <v>35</v>
      </c>
      <c r="M116" s="48" t="s">
        <v>35</v>
      </c>
      <c r="N116" s="7">
        <v>28</v>
      </c>
      <c r="O116" s="7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48" t="s">
        <v>529</v>
      </c>
      <c r="V116" s="40" t="s">
        <v>612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38" t="s">
        <v>819</v>
      </c>
      <c r="AD116" s="48" t="s">
        <v>29</v>
      </c>
      <c r="AE116" s="55" t="s">
        <v>832</v>
      </c>
      <c r="AF116" s="55" t="s">
        <v>832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26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7">
        <v>48</v>
      </c>
      <c r="L117" s="48" t="s">
        <v>35</v>
      </c>
      <c r="M117" s="48" t="s">
        <v>35</v>
      </c>
      <c r="N117" s="7">
        <v>39</v>
      </c>
      <c r="O117" s="7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48" t="s">
        <v>529</v>
      </c>
      <c r="V117" s="53" t="s">
        <v>612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5" t="s">
        <v>832</v>
      </c>
      <c r="AF117" s="55" t="s">
        <v>832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26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7">
        <v>42.5</v>
      </c>
      <c r="L118" s="48" t="s">
        <v>35</v>
      </c>
      <c r="M118" s="48" t="s">
        <v>35</v>
      </c>
      <c r="N118" s="7">
        <v>26</v>
      </c>
      <c r="O118" s="7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48" t="s">
        <v>529</v>
      </c>
      <c r="V118" s="53" t="s">
        <v>612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5" t="s">
        <v>832</v>
      </c>
      <c r="AF118" s="55" t="s">
        <v>832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833</v>
      </c>
    </row>
    <row r="119" spans="1:38" s="48" customFormat="1" ht="24.95" customHeight="1" x14ac:dyDescent="0.2">
      <c r="A119" s="48">
        <v>118</v>
      </c>
      <c r="B119" s="26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7">
        <v>48.2</v>
      </c>
      <c r="L119" s="55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48" t="s">
        <v>529</v>
      </c>
      <c r="V119" s="53" t="s">
        <v>612</v>
      </c>
      <c r="W119" s="48" t="s">
        <v>525</v>
      </c>
      <c r="X119" s="16" t="s">
        <v>566</v>
      </c>
      <c r="Y119" s="16" t="s">
        <v>567</v>
      </c>
      <c r="Z119" s="48" t="s">
        <v>526</v>
      </c>
      <c r="AA119" s="48" t="s">
        <v>529</v>
      </c>
      <c r="AB119" s="11">
        <v>1</v>
      </c>
      <c r="AD119" s="48" t="s">
        <v>29</v>
      </c>
      <c r="AE119" s="55" t="s">
        <v>832</v>
      </c>
      <c r="AF119" s="55" t="s">
        <v>832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26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5" t="s">
        <v>35</v>
      </c>
      <c r="M120" s="48" t="s">
        <v>35</v>
      </c>
      <c r="N120" s="7">
        <v>20</v>
      </c>
      <c r="O120" s="48" t="s">
        <v>389</v>
      </c>
      <c r="P120" s="48" t="s">
        <v>35</v>
      </c>
      <c r="Q120" s="48">
        <v>1</v>
      </c>
      <c r="R120" s="17">
        <v>92</v>
      </c>
      <c r="S120" s="17">
        <v>1</v>
      </c>
      <c r="T120" s="35" t="s">
        <v>390</v>
      </c>
      <c r="U120" s="48" t="s">
        <v>529</v>
      </c>
      <c r="V120" s="53" t="s">
        <v>612</v>
      </c>
      <c r="W120" s="48" t="s">
        <v>525</v>
      </c>
      <c r="X120" s="48" t="s">
        <v>568</v>
      </c>
      <c r="Y120" s="12" t="s">
        <v>569</v>
      </c>
      <c r="Z120" s="48" t="s">
        <v>526</v>
      </c>
      <c r="AA120" s="48" t="s">
        <v>529</v>
      </c>
      <c r="AB120" s="11">
        <v>1</v>
      </c>
      <c r="AD120" s="35" t="s">
        <v>35</v>
      </c>
      <c r="AE120" s="48" t="s">
        <v>832</v>
      </c>
      <c r="AF120" s="55" t="s">
        <v>832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833</v>
      </c>
    </row>
    <row r="121" spans="1:38" s="48" customFormat="1" ht="24.95" customHeight="1" x14ac:dyDescent="0.2">
      <c r="A121" s="48">
        <v>120</v>
      </c>
      <c r="B121" s="26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5" t="s">
        <v>35</v>
      </c>
      <c r="M121" s="48" t="s">
        <v>35</v>
      </c>
      <c r="N121" s="7">
        <v>39</v>
      </c>
      <c r="O121" s="7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48" t="s">
        <v>529</v>
      </c>
      <c r="V121" s="53" t="s">
        <v>612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5" t="s">
        <v>832</v>
      </c>
      <c r="AF121" s="55" t="s">
        <v>832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26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5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48" t="s">
        <v>529</v>
      </c>
      <c r="V122" s="53" t="s">
        <v>612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3" t="s">
        <v>631</v>
      </c>
      <c r="AD122" s="48" t="s">
        <v>29</v>
      </c>
      <c r="AE122" s="55" t="s">
        <v>832</v>
      </c>
      <c r="AF122" s="55" t="s">
        <v>832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26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5" t="s">
        <v>35</v>
      </c>
      <c r="M123" s="48" t="s">
        <v>35</v>
      </c>
      <c r="N123" s="7">
        <v>23</v>
      </c>
      <c r="O123" s="7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48" t="s">
        <v>529</v>
      </c>
      <c r="V123" s="53" t="s">
        <v>612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1">
        <v>1</v>
      </c>
      <c r="AD123" s="48" t="s">
        <v>29</v>
      </c>
      <c r="AE123" s="55" t="s">
        <v>832</v>
      </c>
      <c r="AF123" s="55" t="s">
        <v>832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833</v>
      </c>
    </row>
    <row r="124" spans="1:38" s="48" customFormat="1" ht="24.95" customHeight="1" x14ac:dyDescent="0.2">
      <c r="A124" s="48">
        <v>123</v>
      </c>
      <c r="B124" s="26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5" t="s">
        <v>35</v>
      </c>
      <c r="M124" s="7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48" t="s">
        <v>529</v>
      </c>
      <c r="V124" s="53" t="s">
        <v>612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5" t="s">
        <v>832</v>
      </c>
      <c r="AF124" s="55" t="s">
        <v>832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833</v>
      </c>
    </row>
    <row r="125" spans="1:38" s="48" customFormat="1" ht="24.95" customHeight="1" x14ac:dyDescent="0.2">
      <c r="A125" s="48">
        <v>124</v>
      </c>
      <c r="B125" s="26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7">
        <v>40</v>
      </c>
      <c r="L125" s="55" t="s">
        <v>35</v>
      </c>
      <c r="M125" s="48" t="s">
        <v>35</v>
      </c>
      <c r="N125" s="7">
        <v>27</v>
      </c>
      <c r="O125" s="7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48" t="s">
        <v>529</v>
      </c>
      <c r="V125" s="53" t="s">
        <v>612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5" t="s">
        <v>832</v>
      </c>
      <c r="AF125" s="55" t="s">
        <v>832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833</v>
      </c>
    </row>
    <row r="126" spans="1:38" s="48" customFormat="1" ht="42.75" customHeight="1" x14ac:dyDescent="0.2">
      <c r="A126" s="48">
        <v>125</v>
      </c>
      <c r="B126" s="26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51">
        <v>6</v>
      </c>
      <c r="I126" s="48" t="s">
        <v>34</v>
      </c>
      <c r="J126" s="48" t="s">
        <v>34</v>
      </c>
      <c r="K126" s="48" t="s">
        <v>35</v>
      </c>
      <c r="L126" s="55" t="s">
        <v>35</v>
      </c>
      <c r="M126" s="48" t="s">
        <v>35</v>
      </c>
      <c r="N126" s="7">
        <v>20</v>
      </c>
      <c r="O126" s="7">
        <v>83</v>
      </c>
      <c r="P126" s="48" t="s">
        <v>35</v>
      </c>
      <c r="Q126" s="48">
        <v>0</v>
      </c>
      <c r="R126" s="51">
        <v>6</v>
      </c>
      <c r="S126" s="51">
        <v>0</v>
      </c>
      <c r="T126" s="51" t="s">
        <v>405</v>
      </c>
      <c r="U126" s="48" t="s">
        <v>529</v>
      </c>
      <c r="V126" s="15" t="s">
        <v>920</v>
      </c>
      <c r="W126" s="48" t="s">
        <v>525</v>
      </c>
      <c r="X126" s="13">
        <v>0.73099999999999998</v>
      </c>
      <c r="Y126" s="13">
        <v>0.26900000000000002</v>
      </c>
      <c r="Z126" s="48" t="s">
        <v>526</v>
      </c>
      <c r="AA126" s="48" t="s">
        <v>526</v>
      </c>
      <c r="AB126" s="48" t="s">
        <v>29</v>
      </c>
      <c r="AC126" s="18" t="s">
        <v>632</v>
      </c>
      <c r="AD126" s="48" t="s">
        <v>29</v>
      </c>
      <c r="AE126" s="55" t="s">
        <v>832</v>
      </c>
      <c r="AF126" s="55" t="s">
        <v>832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833</v>
      </c>
    </row>
    <row r="127" spans="1:38" s="48" customFormat="1" ht="24.95" customHeight="1" x14ac:dyDescent="0.2">
      <c r="A127" s="48">
        <v>126</v>
      </c>
      <c r="B127" s="26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5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48" t="s">
        <v>529</v>
      </c>
      <c r="V127" s="40" t="s">
        <v>612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38" t="s">
        <v>819</v>
      </c>
      <c r="AD127" s="48" t="s">
        <v>29</v>
      </c>
      <c r="AE127" s="55" t="s">
        <v>832</v>
      </c>
      <c r="AF127" s="55" t="s">
        <v>832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833</v>
      </c>
    </row>
    <row r="128" spans="1:38" s="48" customFormat="1" ht="39.75" customHeight="1" x14ac:dyDescent="0.2">
      <c r="A128" s="48">
        <v>127</v>
      </c>
      <c r="B128" s="26">
        <v>1777</v>
      </c>
      <c r="C128" s="16" t="s">
        <v>409</v>
      </c>
      <c r="D128" s="16">
        <v>1998</v>
      </c>
      <c r="E128" s="48" t="s">
        <v>633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7">
        <v>38.5</v>
      </c>
      <c r="L128" s="55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48" t="s">
        <v>529</v>
      </c>
      <c r="V128" s="62" t="s">
        <v>612</v>
      </c>
      <c r="W128" s="48" t="s">
        <v>525</v>
      </c>
      <c r="X128" s="16" t="s">
        <v>572</v>
      </c>
      <c r="Y128" s="16" t="s">
        <v>573</v>
      </c>
      <c r="Z128" s="48" t="s">
        <v>529</v>
      </c>
      <c r="AA128" s="48" t="s">
        <v>529</v>
      </c>
      <c r="AB128" s="11" t="s">
        <v>635</v>
      </c>
      <c r="AC128" s="48" t="s">
        <v>634</v>
      </c>
      <c r="AD128" s="48" t="s">
        <v>29</v>
      </c>
      <c r="AE128" s="55" t="s">
        <v>832</v>
      </c>
      <c r="AF128" s="55" t="s">
        <v>832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833</v>
      </c>
    </row>
    <row r="129" spans="1:38" s="48" customFormat="1" ht="24.95" customHeight="1" x14ac:dyDescent="0.2">
      <c r="A129" s="48">
        <v>128</v>
      </c>
      <c r="B129" s="26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7">
        <v>43.2</v>
      </c>
      <c r="L129" s="55" t="s">
        <v>35</v>
      </c>
      <c r="M129" s="48" t="s">
        <v>35</v>
      </c>
      <c r="N129" s="7">
        <v>31</v>
      </c>
      <c r="O129" s="7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48" t="s">
        <v>529</v>
      </c>
      <c r="V129" s="53" t="s">
        <v>612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1">
        <v>1</v>
      </c>
      <c r="AD129" s="48" t="s">
        <v>29</v>
      </c>
      <c r="AE129" s="55" t="s">
        <v>832</v>
      </c>
      <c r="AF129" s="55" t="s">
        <v>832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833</v>
      </c>
    </row>
    <row r="130" spans="1:38" s="48" customFormat="1" ht="24.95" customHeight="1" x14ac:dyDescent="0.2">
      <c r="A130" s="48">
        <v>129</v>
      </c>
      <c r="B130" s="26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51">
        <v>64</v>
      </c>
      <c r="I130" s="48" t="s">
        <v>34</v>
      </c>
      <c r="J130" s="48" t="s">
        <v>34</v>
      </c>
      <c r="K130" s="48" t="s">
        <v>35</v>
      </c>
      <c r="L130" s="55" t="s">
        <v>35</v>
      </c>
      <c r="M130" s="48" t="s">
        <v>35</v>
      </c>
      <c r="N130" s="7">
        <v>31</v>
      </c>
      <c r="O130" s="7">
        <v>52</v>
      </c>
      <c r="P130" s="48" t="s">
        <v>35</v>
      </c>
      <c r="Q130" s="48">
        <v>0</v>
      </c>
      <c r="R130" s="51">
        <v>64</v>
      </c>
      <c r="S130" s="51">
        <v>0</v>
      </c>
      <c r="T130" s="51" t="s">
        <v>228</v>
      </c>
      <c r="U130" s="48" t="s">
        <v>529</v>
      </c>
      <c r="V130" s="18" t="s">
        <v>636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5" t="s">
        <v>832</v>
      </c>
      <c r="AF130" s="55" t="s">
        <v>832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26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7">
        <v>43</v>
      </c>
      <c r="L131" s="55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48" t="s">
        <v>529</v>
      </c>
      <c r="V131" s="53" t="s">
        <v>612</v>
      </c>
      <c r="W131" s="48" t="s">
        <v>537</v>
      </c>
      <c r="X131" s="11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5" t="s">
        <v>832</v>
      </c>
      <c r="AF131" s="55" t="s">
        <v>832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833</v>
      </c>
    </row>
    <row r="132" spans="1:38" s="48" customFormat="1" ht="24.95" customHeight="1" x14ac:dyDescent="0.2">
      <c r="A132" s="48">
        <v>131</v>
      </c>
      <c r="B132" s="26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7">
        <v>33</v>
      </c>
      <c r="L132" s="55" t="s">
        <v>35</v>
      </c>
      <c r="M132" s="48" t="s">
        <v>35</v>
      </c>
      <c r="N132" s="7">
        <v>22</v>
      </c>
      <c r="O132" s="7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48" t="s">
        <v>529</v>
      </c>
      <c r="V132" s="53" t="s">
        <v>612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5" t="s">
        <v>832</v>
      </c>
      <c r="AF132" s="55" t="s">
        <v>832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833</v>
      </c>
    </row>
    <row r="133" spans="1:38" s="48" customFormat="1" ht="24.95" customHeight="1" x14ac:dyDescent="0.2">
      <c r="A133" s="48">
        <v>132</v>
      </c>
      <c r="B133" s="26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7">
        <v>34.9</v>
      </c>
      <c r="L133" s="55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48" t="s">
        <v>529</v>
      </c>
      <c r="V133" s="53" t="s">
        <v>612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5" t="s">
        <v>832</v>
      </c>
      <c r="AF133" s="55" t="s">
        <v>832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833</v>
      </c>
    </row>
    <row r="134" spans="1:38" s="48" customFormat="1" ht="24.95" customHeight="1" x14ac:dyDescent="0.2">
      <c r="A134" s="48">
        <v>133</v>
      </c>
      <c r="B134" s="26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5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48" t="s">
        <v>529</v>
      </c>
      <c r="V134" s="53" t="s">
        <v>612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637</v>
      </c>
      <c r="AD134" s="48" t="s">
        <v>29</v>
      </c>
      <c r="AE134" s="55" t="s">
        <v>832</v>
      </c>
      <c r="AF134" s="55" t="s">
        <v>832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833</v>
      </c>
    </row>
    <row r="135" spans="1:38" s="48" customFormat="1" ht="24.95" customHeight="1" x14ac:dyDescent="0.2">
      <c r="A135" s="48">
        <v>134</v>
      </c>
      <c r="B135" s="26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7">
        <v>28.2</v>
      </c>
      <c r="L135" s="55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48" t="s">
        <v>529</v>
      </c>
      <c r="V135" s="53" t="s">
        <v>612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5" t="s">
        <v>832</v>
      </c>
      <c r="AF135" s="55" t="s">
        <v>832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98" activePane="bottomLeft" state="frozen"/>
      <selection pane="bottomLeft" activeCell="N111" sqref="N111"/>
    </sheetView>
  </sheetViews>
  <sheetFormatPr defaultRowHeight="12.75" x14ac:dyDescent="0.2"/>
  <cols>
    <col min="6" max="6" width="17.85546875" customWidth="1"/>
    <col min="21" max="21" width="16" customWidth="1"/>
  </cols>
  <sheetData>
    <row r="1" spans="1:38" s="48" customFormat="1" ht="71.25" customHeight="1" x14ac:dyDescent="0.2">
      <c r="A1" s="44" t="s">
        <v>0</v>
      </c>
      <c r="B1" s="70" t="s">
        <v>1</v>
      </c>
      <c r="C1" s="44" t="s">
        <v>2</v>
      </c>
      <c r="D1" s="6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64" t="s">
        <v>10</v>
      </c>
      <c r="L1" s="44" t="s">
        <v>11</v>
      </c>
      <c r="M1" s="44" t="s">
        <v>12</v>
      </c>
      <c r="N1" s="64" t="s">
        <v>13</v>
      </c>
      <c r="O1" s="64" t="s">
        <v>14</v>
      </c>
      <c r="P1" s="44" t="s">
        <v>15</v>
      </c>
      <c r="Q1" s="30" t="s">
        <v>16</v>
      </c>
      <c r="R1" s="64" t="s">
        <v>17</v>
      </c>
      <c r="S1" s="64" t="s">
        <v>18</v>
      </c>
      <c r="T1" s="64" t="s">
        <v>19</v>
      </c>
      <c r="U1" s="64" t="s">
        <v>912</v>
      </c>
      <c r="V1" s="71" t="s">
        <v>582</v>
      </c>
      <c r="W1" s="53" t="s">
        <v>524</v>
      </c>
      <c r="X1" s="48" t="s">
        <v>527</v>
      </c>
      <c r="Y1" s="48" t="s">
        <v>528</v>
      </c>
      <c r="Z1" s="53" t="s">
        <v>577</v>
      </c>
      <c r="AA1" s="65" t="s">
        <v>905</v>
      </c>
      <c r="AB1" s="53" t="s">
        <v>575</v>
      </c>
      <c r="AC1" s="48" t="s">
        <v>877</v>
      </c>
      <c r="AD1" s="6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48">
        <v>1</v>
      </c>
      <c r="B2" s="26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5" t="s">
        <v>35</v>
      </c>
      <c r="M2" s="48" t="s">
        <v>35</v>
      </c>
      <c r="N2" s="7">
        <v>19</v>
      </c>
      <c r="O2" s="7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4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5" t="s">
        <v>832</v>
      </c>
      <c r="AF2" s="55" t="s">
        <v>832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833</v>
      </c>
    </row>
    <row r="3" spans="1:38" s="48" customFormat="1" ht="24.95" customHeight="1" x14ac:dyDescent="0.2">
      <c r="A3" s="48">
        <v>2</v>
      </c>
      <c r="B3" s="26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5" t="s">
        <v>35</v>
      </c>
      <c r="M3" s="48" t="s">
        <v>35</v>
      </c>
      <c r="N3" s="7">
        <v>29</v>
      </c>
      <c r="O3" s="7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4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5" t="s">
        <v>832</v>
      </c>
      <c r="AF3" s="55" t="s">
        <v>832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833</v>
      </c>
    </row>
    <row r="4" spans="1:38" s="48" customFormat="1" ht="24.95" customHeight="1" x14ac:dyDescent="0.2">
      <c r="A4" s="48">
        <v>3</v>
      </c>
      <c r="B4" s="26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7">
        <v>41</v>
      </c>
      <c r="L4" s="55" t="s">
        <v>35</v>
      </c>
      <c r="M4" s="48" t="s">
        <v>35</v>
      </c>
      <c r="N4" s="7">
        <v>24</v>
      </c>
      <c r="O4" s="7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4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5" t="s">
        <v>832</v>
      </c>
      <c r="AF4" s="55" t="s">
        <v>832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833</v>
      </c>
    </row>
    <row r="5" spans="1:38" s="48" customFormat="1" ht="38.25" customHeight="1" x14ac:dyDescent="0.2">
      <c r="A5" s="48">
        <v>4</v>
      </c>
      <c r="B5" s="26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7">
        <v>44.5</v>
      </c>
      <c r="L5" s="55" t="s">
        <v>35</v>
      </c>
      <c r="M5" s="48" t="s">
        <v>35</v>
      </c>
      <c r="N5" s="7">
        <v>29</v>
      </c>
      <c r="O5" s="7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4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27"/>
      <c r="AD5" s="48" t="s">
        <v>29</v>
      </c>
      <c r="AE5" s="55" t="s">
        <v>832</v>
      </c>
      <c r="AF5" s="55" t="s">
        <v>832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833</v>
      </c>
    </row>
    <row r="6" spans="1:38" s="48" customFormat="1" ht="24.95" customHeight="1" x14ac:dyDescent="0.2">
      <c r="A6" s="48">
        <v>5</v>
      </c>
      <c r="B6" s="26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7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10">
        <v>15</v>
      </c>
      <c r="S6" s="48">
        <v>0</v>
      </c>
      <c r="T6" s="10" t="s">
        <v>894</v>
      </c>
      <c r="U6" s="48" t="s">
        <v>529</v>
      </c>
      <c r="V6" s="61" t="s">
        <v>883</v>
      </c>
      <c r="W6" s="48" t="s">
        <v>578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5" t="s">
        <v>832</v>
      </c>
      <c r="AF6" s="55" t="s">
        <v>832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833</v>
      </c>
    </row>
    <row r="7" spans="1:38" s="48" customFormat="1" ht="24.95" customHeight="1" x14ac:dyDescent="0.2">
      <c r="A7" s="48">
        <v>6</v>
      </c>
      <c r="B7" s="26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4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51" t="s">
        <v>580</v>
      </c>
      <c r="AD7" s="48" t="s">
        <v>29</v>
      </c>
      <c r="AE7" s="55" t="s">
        <v>832</v>
      </c>
      <c r="AF7" s="55" t="s">
        <v>832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833</v>
      </c>
    </row>
    <row r="8" spans="1:38" s="48" customFormat="1" ht="47.25" customHeight="1" x14ac:dyDescent="0.2">
      <c r="A8" s="48">
        <v>7</v>
      </c>
      <c r="B8" s="26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7">
        <v>21</v>
      </c>
      <c r="O8" s="7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48" t="s">
        <v>529</v>
      </c>
      <c r="V8" s="48" t="s">
        <v>576</v>
      </c>
      <c r="W8" s="48" t="s">
        <v>531</v>
      </c>
      <c r="X8" s="14">
        <v>0.69333333333333336</v>
      </c>
      <c r="Y8" s="14">
        <v>0.30666666666666664</v>
      </c>
      <c r="Z8" s="48" t="s">
        <v>526</v>
      </c>
      <c r="AA8" s="48" t="s">
        <v>529</v>
      </c>
      <c r="AB8" s="48" t="s">
        <v>581</v>
      </c>
      <c r="AC8" s="53" t="s">
        <v>583</v>
      </c>
      <c r="AD8" s="48" t="s">
        <v>29</v>
      </c>
      <c r="AE8" s="55" t="s">
        <v>832</v>
      </c>
      <c r="AF8" s="55" t="s">
        <v>832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833</v>
      </c>
    </row>
    <row r="9" spans="1:38" s="48" customFormat="1" ht="24.95" customHeight="1" x14ac:dyDescent="0.2">
      <c r="A9" s="48">
        <v>8</v>
      </c>
      <c r="B9" s="26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7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4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5" t="s">
        <v>832</v>
      </c>
      <c r="AF9" s="55" t="s">
        <v>832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833</v>
      </c>
    </row>
    <row r="10" spans="1:38" s="48" customFormat="1" ht="24.95" customHeight="1" x14ac:dyDescent="0.2">
      <c r="A10" s="48">
        <v>9</v>
      </c>
      <c r="B10" s="26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7">
        <v>22</v>
      </c>
      <c r="O10" s="7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4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5" t="s">
        <v>832</v>
      </c>
      <c r="AF10" s="55" t="s">
        <v>832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833</v>
      </c>
    </row>
    <row r="11" spans="1:38" s="48" customFormat="1" ht="24.95" customHeight="1" x14ac:dyDescent="0.2">
      <c r="A11" s="48">
        <v>10</v>
      </c>
      <c r="B11" s="26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48" t="s">
        <v>529</v>
      </c>
      <c r="V11" s="53" t="s">
        <v>576</v>
      </c>
      <c r="W11" s="48" t="s">
        <v>531</v>
      </c>
      <c r="X11" s="16" t="s">
        <v>533</v>
      </c>
      <c r="Y11" s="16" t="s">
        <v>534</v>
      </c>
      <c r="Z11" s="48" t="s">
        <v>526</v>
      </c>
      <c r="AA11" s="48" t="s">
        <v>529</v>
      </c>
      <c r="AB11" s="48" t="s">
        <v>638</v>
      </c>
      <c r="AC11" s="16" t="s">
        <v>584</v>
      </c>
      <c r="AD11" s="48" t="s">
        <v>29</v>
      </c>
      <c r="AE11" s="55" t="s">
        <v>832</v>
      </c>
      <c r="AF11" s="55" t="s">
        <v>832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833</v>
      </c>
    </row>
    <row r="12" spans="1:38" s="48" customFormat="1" ht="24.95" customHeight="1" x14ac:dyDescent="0.2">
      <c r="A12" s="48">
        <v>11</v>
      </c>
      <c r="B12" s="26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7">
        <v>36</v>
      </c>
      <c r="L12" s="55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4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5" t="s">
        <v>832</v>
      </c>
      <c r="AF12" s="55" t="s">
        <v>832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833</v>
      </c>
    </row>
    <row r="13" spans="1:38" s="48" customFormat="1" ht="24.95" customHeight="1" x14ac:dyDescent="0.2">
      <c r="A13" s="48">
        <v>12</v>
      </c>
      <c r="B13" s="26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5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4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5" t="s">
        <v>832</v>
      </c>
      <c r="AF13" s="55" t="s">
        <v>832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833</v>
      </c>
    </row>
    <row r="14" spans="1:38" s="48" customFormat="1" ht="24.95" customHeight="1" x14ac:dyDescent="0.2">
      <c r="A14" s="48">
        <v>13</v>
      </c>
      <c r="B14" s="26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5" t="s">
        <v>35</v>
      </c>
      <c r="M14" s="48" t="s">
        <v>35</v>
      </c>
      <c r="N14" s="7">
        <v>20</v>
      </c>
      <c r="O14" s="7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4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5" t="s">
        <v>832</v>
      </c>
      <c r="AF14" s="55" t="s">
        <v>832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833</v>
      </c>
    </row>
    <row r="15" spans="1:38" s="48" customFormat="1" ht="39" customHeight="1" x14ac:dyDescent="0.2">
      <c r="A15" s="48">
        <v>14</v>
      </c>
      <c r="B15" s="26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5" t="s">
        <v>35</v>
      </c>
      <c r="M15" s="48" t="s">
        <v>35</v>
      </c>
      <c r="N15" s="7">
        <v>44</v>
      </c>
      <c r="O15" s="7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48" t="s">
        <v>529</v>
      </c>
      <c r="V15" s="4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5" t="s">
        <v>832</v>
      </c>
      <c r="AF15" s="55" t="s">
        <v>832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26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5" t="s">
        <v>35</v>
      </c>
      <c r="M16" s="48" t="s">
        <v>35</v>
      </c>
      <c r="N16" s="7">
        <v>40</v>
      </c>
      <c r="O16" s="7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48" t="s">
        <v>529</v>
      </c>
      <c r="V16" s="53" t="s">
        <v>879</v>
      </c>
      <c r="W16" s="48" t="s">
        <v>537</v>
      </c>
      <c r="X16" s="16">
        <v>52</v>
      </c>
      <c r="Y16" s="16">
        <v>0</v>
      </c>
      <c r="Z16" s="48" t="s">
        <v>526</v>
      </c>
      <c r="AA16" s="48" t="s">
        <v>526</v>
      </c>
      <c r="AB16" s="48" t="s">
        <v>29</v>
      </c>
      <c r="AC16" s="48" t="s">
        <v>585</v>
      </c>
      <c r="AD16" s="48" t="s">
        <v>29</v>
      </c>
      <c r="AE16" s="55" t="s">
        <v>832</v>
      </c>
      <c r="AF16" s="55" t="s">
        <v>832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833</v>
      </c>
    </row>
    <row r="17" spans="1:38" s="48" customFormat="1" ht="24.95" customHeight="1" x14ac:dyDescent="0.2">
      <c r="A17" s="48">
        <v>16</v>
      </c>
      <c r="B17" s="26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7">
        <v>36.9</v>
      </c>
      <c r="L17" s="55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4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17" t="s">
        <v>586</v>
      </c>
      <c r="AD17" s="48" t="s">
        <v>29</v>
      </c>
      <c r="AE17" s="55" t="s">
        <v>832</v>
      </c>
      <c r="AF17" s="55" t="s">
        <v>832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833</v>
      </c>
    </row>
    <row r="18" spans="1:38" s="48" customFormat="1" ht="24.95" customHeight="1" x14ac:dyDescent="0.2">
      <c r="A18" s="48">
        <v>17</v>
      </c>
      <c r="B18" s="26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7">
        <v>40.1</v>
      </c>
      <c r="L18" s="55" t="s">
        <v>35</v>
      </c>
      <c r="M18" s="48" t="s">
        <v>35</v>
      </c>
      <c r="N18" s="7">
        <v>25</v>
      </c>
      <c r="O18" s="7">
        <v>66</v>
      </c>
      <c r="P18" s="48" t="s">
        <v>35</v>
      </c>
      <c r="Q18" s="48">
        <v>2</v>
      </c>
      <c r="R18" s="17">
        <v>92</v>
      </c>
      <c r="S18" s="17">
        <v>2</v>
      </c>
      <c r="T18" s="17" t="s">
        <v>89</v>
      </c>
      <c r="U18" s="4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587</v>
      </c>
      <c r="AC18" s="48" t="s">
        <v>588</v>
      </c>
      <c r="AD18" s="35" t="s">
        <v>35</v>
      </c>
      <c r="AE18" s="48" t="s">
        <v>832</v>
      </c>
      <c r="AF18" s="55" t="s">
        <v>832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833</v>
      </c>
    </row>
    <row r="19" spans="1:38" s="48" customFormat="1" ht="24.95" customHeight="1" x14ac:dyDescent="0.2">
      <c r="A19" s="48">
        <v>18</v>
      </c>
      <c r="B19" s="26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5" t="s">
        <v>35</v>
      </c>
      <c r="M19" s="48" t="s">
        <v>35</v>
      </c>
      <c r="N19" s="7">
        <v>30</v>
      </c>
      <c r="O19" s="7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48" t="s">
        <v>917</v>
      </c>
      <c r="V19" s="43" t="s">
        <v>589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51" t="s">
        <v>639</v>
      </c>
      <c r="AD19" s="48" t="s">
        <v>29</v>
      </c>
      <c r="AE19" s="55" t="s">
        <v>832</v>
      </c>
      <c r="AF19" s="55" t="s">
        <v>832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833</v>
      </c>
    </row>
    <row r="20" spans="1:38" s="48" customFormat="1" ht="24.95" customHeight="1" x14ac:dyDescent="0.2">
      <c r="A20" s="48">
        <v>19</v>
      </c>
      <c r="B20" s="26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7">
        <v>37.299999999999997</v>
      </c>
      <c r="L20" s="55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4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5" t="s">
        <v>832</v>
      </c>
      <c r="AF20" s="55" t="s">
        <v>832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833</v>
      </c>
    </row>
    <row r="21" spans="1:38" s="48" customFormat="1" ht="24.95" customHeight="1" x14ac:dyDescent="0.2">
      <c r="A21" s="48">
        <v>20</v>
      </c>
      <c r="B21" s="26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5" t="s">
        <v>35</v>
      </c>
      <c r="M21" s="48" t="s">
        <v>35</v>
      </c>
      <c r="N21" s="7">
        <v>31</v>
      </c>
      <c r="O21" s="7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4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5" t="s">
        <v>832</v>
      </c>
      <c r="AF21" s="55" t="s">
        <v>832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833</v>
      </c>
    </row>
    <row r="22" spans="1:38" s="48" customFormat="1" ht="24.95" customHeight="1" x14ac:dyDescent="0.2">
      <c r="A22" s="48">
        <v>21</v>
      </c>
      <c r="B22" s="26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5" t="s">
        <v>35</v>
      </c>
      <c r="M22" s="48" t="s">
        <v>35</v>
      </c>
      <c r="N22" s="7">
        <v>35</v>
      </c>
      <c r="O22" s="7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48" t="s">
        <v>529</v>
      </c>
      <c r="V22" s="48" t="s">
        <v>576</v>
      </c>
      <c r="W22" s="48" t="s">
        <v>537</v>
      </c>
      <c r="X22" s="28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5" t="s">
        <v>832</v>
      </c>
      <c r="AF22" s="55" t="s">
        <v>832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833</v>
      </c>
    </row>
    <row r="23" spans="1:38" s="48" customFormat="1" ht="24.95" customHeight="1" x14ac:dyDescent="0.2">
      <c r="A23" s="48">
        <v>22</v>
      </c>
      <c r="B23" s="26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7">
        <v>36.799999999999997</v>
      </c>
      <c r="L23" s="55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4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590</v>
      </c>
      <c r="AC23" s="53" t="s">
        <v>591</v>
      </c>
      <c r="AD23" s="48" t="s">
        <v>29</v>
      </c>
      <c r="AE23" s="55" t="s">
        <v>832</v>
      </c>
      <c r="AF23" s="55" t="s">
        <v>832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833</v>
      </c>
    </row>
    <row r="24" spans="1:38" s="48" customFormat="1" ht="24.95" customHeight="1" x14ac:dyDescent="0.2">
      <c r="A24" s="48">
        <v>23</v>
      </c>
      <c r="B24" s="26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5" t="s">
        <v>35</v>
      </c>
      <c r="M24" s="7">
        <v>35</v>
      </c>
      <c r="N24" s="7">
        <v>20</v>
      </c>
      <c r="O24" s="7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4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592</v>
      </c>
      <c r="AC24" s="48" t="s">
        <v>593</v>
      </c>
      <c r="AD24" s="48" t="s">
        <v>29</v>
      </c>
      <c r="AE24" s="55" t="s">
        <v>832</v>
      </c>
      <c r="AF24" s="55" t="s">
        <v>832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833</v>
      </c>
    </row>
    <row r="25" spans="1:38" s="48" customFormat="1" ht="24.95" customHeight="1" x14ac:dyDescent="0.2">
      <c r="A25" s="48">
        <v>24</v>
      </c>
      <c r="B25" s="26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7">
        <v>45.8</v>
      </c>
      <c r="L25" s="55" t="s">
        <v>35</v>
      </c>
      <c r="M25" s="48" t="s">
        <v>35</v>
      </c>
      <c r="N25" s="7">
        <v>30</v>
      </c>
      <c r="O25" s="7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4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5" t="s">
        <v>832</v>
      </c>
      <c r="AF25" s="55" t="s">
        <v>832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833</v>
      </c>
    </row>
    <row r="26" spans="1:38" s="48" customFormat="1" ht="24.95" customHeight="1" x14ac:dyDescent="0.2">
      <c r="A26" s="48">
        <v>25</v>
      </c>
      <c r="B26" s="26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5" t="s">
        <v>35</v>
      </c>
      <c r="M26" s="7">
        <v>37.9</v>
      </c>
      <c r="N26" s="7">
        <v>20</v>
      </c>
      <c r="O26" s="7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4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5" t="s">
        <v>832</v>
      </c>
      <c r="AF26" s="55" t="s">
        <v>832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26">
        <v>5580</v>
      </c>
      <c r="C27" s="48" t="s">
        <v>112</v>
      </c>
      <c r="D27" s="48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5" t="s">
        <v>35</v>
      </c>
      <c r="M27" s="48" t="s">
        <v>35</v>
      </c>
      <c r="N27" s="7">
        <v>23</v>
      </c>
      <c r="O27" s="7">
        <v>62</v>
      </c>
      <c r="P27" s="48" t="s">
        <v>35</v>
      </c>
      <c r="Q27" s="48">
        <v>1</v>
      </c>
      <c r="R27" s="48">
        <v>285</v>
      </c>
      <c r="S27" s="48">
        <v>1</v>
      </c>
      <c r="T27" s="17" t="s">
        <v>115</v>
      </c>
      <c r="U27" s="4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594</v>
      </c>
      <c r="AC27" s="48" t="s">
        <v>595</v>
      </c>
      <c r="AD27" s="48" t="s">
        <v>35</v>
      </c>
      <c r="AE27" s="55" t="s">
        <v>832</v>
      </c>
      <c r="AF27" s="55" t="s">
        <v>832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833</v>
      </c>
    </row>
    <row r="28" spans="1:38" s="48" customFormat="1" ht="24.95" customHeight="1" x14ac:dyDescent="0.2">
      <c r="A28" s="48">
        <v>27</v>
      </c>
      <c r="B28" s="26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5" t="s">
        <v>35</v>
      </c>
      <c r="M28" s="48" t="s">
        <v>35</v>
      </c>
      <c r="N28" s="7">
        <v>24</v>
      </c>
      <c r="O28" s="7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4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5" t="s">
        <v>832</v>
      </c>
      <c r="AF28" s="55" t="s">
        <v>832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833</v>
      </c>
    </row>
    <row r="29" spans="1:38" s="48" customFormat="1" ht="24.95" customHeight="1" x14ac:dyDescent="0.2">
      <c r="A29" s="48">
        <v>28</v>
      </c>
      <c r="B29" s="26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5" t="s">
        <v>35</v>
      </c>
      <c r="M29" s="48" t="s">
        <v>35</v>
      </c>
      <c r="N29" s="7">
        <v>37</v>
      </c>
      <c r="O29" s="7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4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5" t="s">
        <v>832</v>
      </c>
      <c r="AF29" s="55" t="s">
        <v>832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833</v>
      </c>
    </row>
    <row r="30" spans="1:38" s="48" customFormat="1" ht="24.95" customHeight="1" x14ac:dyDescent="0.2">
      <c r="A30" s="48">
        <v>29</v>
      </c>
      <c r="B30" s="26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5" t="s">
        <v>35</v>
      </c>
      <c r="M30" s="48" t="s">
        <v>35</v>
      </c>
      <c r="N30" s="7">
        <v>43</v>
      </c>
      <c r="O30" s="7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4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5" t="s">
        <v>832</v>
      </c>
      <c r="AF30" s="55" t="s">
        <v>832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26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5" t="s">
        <v>35</v>
      </c>
      <c r="M31" s="48" t="s">
        <v>35</v>
      </c>
      <c r="N31" s="7">
        <v>37</v>
      </c>
      <c r="O31" s="7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4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590</v>
      </c>
      <c r="AD31" s="48" t="s">
        <v>29</v>
      </c>
      <c r="AE31" s="55" t="s">
        <v>832</v>
      </c>
      <c r="AF31" s="55" t="s">
        <v>832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833</v>
      </c>
    </row>
    <row r="32" spans="1:38" s="48" customFormat="1" ht="24.95" customHeight="1" x14ac:dyDescent="0.2">
      <c r="A32" s="48">
        <v>31</v>
      </c>
      <c r="B32" s="26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5" t="s">
        <v>35</v>
      </c>
      <c r="M32" s="48" t="s">
        <v>35</v>
      </c>
      <c r="N32" s="7">
        <v>24</v>
      </c>
      <c r="O32" s="7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4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5" t="s">
        <v>832</v>
      </c>
      <c r="AF32" s="55" t="s">
        <v>832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833</v>
      </c>
    </row>
    <row r="33" spans="1:38" s="48" customFormat="1" ht="24.95" customHeight="1" x14ac:dyDescent="0.2">
      <c r="A33" s="48">
        <v>32</v>
      </c>
      <c r="B33" s="26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7">
        <v>33</v>
      </c>
      <c r="L33" s="55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48" t="s">
        <v>917</v>
      </c>
      <c r="V33" s="15" t="s">
        <v>596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5" t="s">
        <v>832</v>
      </c>
      <c r="AF33" s="55" t="s">
        <v>832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833</v>
      </c>
    </row>
    <row r="34" spans="1:38" s="48" customFormat="1" ht="24.95" customHeight="1" x14ac:dyDescent="0.2">
      <c r="A34" s="48">
        <v>33</v>
      </c>
      <c r="B34" s="26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7">
        <v>38.5</v>
      </c>
      <c r="L34" s="55" t="s">
        <v>35</v>
      </c>
      <c r="M34" s="48" t="s">
        <v>35</v>
      </c>
      <c r="N34" s="7">
        <v>19</v>
      </c>
      <c r="O34" s="7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48" t="s">
        <v>529</v>
      </c>
      <c r="V34" s="48" t="s">
        <v>576</v>
      </c>
      <c r="W34" s="48" t="s">
        <v>35</v>
      </c>
      <c r="X34" s="48" t="s">
        <v>29</v>
      </c>
      <c r="Y34" s="48" t="s">
        <v>29</v>
      </c>
      <c r="Z34" s="48" t="s">
        <v>526</v>
      </c>
      <c r="AA34" s="48" t="s">
        <v>526</v>
      </c>
      <c r="AB34" s="48" t="s">
        <v>29</v>
      </c>
      <c r="AD34" s="48" t="s">
        <v>29</v>
      </c>
      <c r="AE34" s="55" t="s">
        <v>832</v>
      </c>
      <c r="AF34" s="55" t="s">
        <v>832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833</v>
      </c>
    </row>
    <row r="35" spans="1:38" s="48" customFormat="1" ht="24.95" customHeight="1" x14ac:dyDescent="0.2">
      <c r="A35" s="48">
        <v>34</v>
      </c>
      <c r="B35" s="26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5" t="s">
        <v>35</v>
      </c>
      <c r="M35" s="48" t="s">
        <v>35</v>
      </c>
      <c r="N35" s="7">
        <v>21</v>
      </c>
      <c r="O35" s="7">
        <v>69</v>
      </c>
      <c r="P35" s="48" t="s">
        <v>35</v>
      </c>
      <c r="Q35" s="48">
        <v>1</v>
      </c>
      <c r="R35" s="48">
        <v>151</v>
      </c>
      <c r="S35" s="48">
        <v>1</v>
      </c>
      <c r="T35" s="17" t="s">
        <v>138</v>
      </c>
      <c r="U35" s="4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640</v>
      </c>
      <c r="AD35" s="48" t="s">
        <v>35</v>
      </c>
      <c r="AE35" s="55" t="s">
        <v>832</v>
      </c>
      <c r="AF35" s="55" t="s">
        <v>832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833</v>
      </c>
    </row>
    <row r="36" spans="1:38" s="48" customFormat="1" ht="24.95" customHeight="1" x14ac:dyDescent="0.2">
      <c r="A36" s="48">
        <v>35</v>
      </c>
      <c r="B36" s="26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5" t="s">
        <v>35</v>
      </c>
      <c r="M36" s="48" t="s">
        <v>35</v>
      </c>
      <c r="N36" s="7">
        <v>26</v>
      </c>
      <c r="O36" s="7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4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5" t="s">
        <v>832</v>
      </c>
      <c r="AF36" s="55" t="s">
        <v>832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833</v>
      </c>
    </row>
    <row r="37" spans="1:38" s="48" customFormat="1" ht="24.95" customHeight="1" x14ac:dyDescent="0.2">
      <c r="A37" s="48">
        <v>36</v>
      </c>
      <c r="B37" s="26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7">
        <v>38.200000000000003</v>
      </c>
      <c r="L37" s="55" t="s">
        <v>35</v>
      </c>
      <c r="M37" s="48" t="s">
        <v>35</v>
      </c>
      <c r="N37" s="7">
        <v>27</v>
      </c>
      <c r="O37" s="7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4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5" t="s">
        <v>832</v>
      </c>
      <c r="AF37" s="55" t="s">
        <v>832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833</v>
      </c>
    </row>
    <row r="38" spans="1:38" s="48" customFormat="1" ht="24.95" customHeight="1" x14ac:dyDescent="0.2">
      <c r="A38" s="48">
        <v>37</v>
      </c>
      <c r="B38" s="26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5" t="s">
        <v>35</v>
      </c>
      <c r="M38" s="48" t="s">
        <v>35</v>
      </c>
      <c r="N38" s="7">
        <v>29</v>
      </c>
      <c r="O38" s="7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48" t="s">
        <v>917</v>
      </c>
      <c r="V38" s="15" t="s">
        <v>884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5" t="s">
        <v>832</v>
      </c>
      <c r="AF38" s="55" t="s">
        <v>832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833</v>
      </c>
    </row>
    <row r="39" spans="1:38" s="48" customFormat="1" ht="24.95" customHeight="1" x14ac:dyDescent="0.2">
      <c r="A39" s="48">
        <v>38</v>
      </c>
      <c r="B39" s="26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5" t="s">
        <v>35</v>
      </c>
      <c r="M39" s="48" t="s">
        <v>35</v>
      </c>
      <c r="N39" s="7">
        <v>25</v>
      </c>
      <c r="O39" s="7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4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1">
        <v>1</v>
      </c>
      <c r="AD39" s="48" t="s">
        <v>29</v>
      </c>
      <c r="AE39" s="55" t="s">
        <v>832</v>
      </c>
      <c r="AF39" s="55" t="s">
        <v>832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833</v>
      </c>
    </row>
    <row r="40" spans="1:38" s="48" customFormat="1" ht="24.95" customHeight="1" x14ac:dyDescent="0.2">
      <c r="A40" s="48">
        <v>39</v>
      </c>
      <c r="B40" s="26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5" t="s">
        <v>35</v>
      </c>
      <c r="M40" s="7">
        <v>36</v>
      </c>
      <c r="N40" s="7">
        <v>24</v>
      </c>
      <c r="O40" s="7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48" t="s">
        <v>917</v>
      </c>
      <c r="V40" s="15" t="s">
        <v>596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5" t="s">
        <v>832</v>
      </c>
      <c r="AF40" s="55" t="s">
        <v>832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833</v>
      </c>
    </row>
    <row r="41" spans="1:38" s="48" customFormat="1" ht="41.25" customHeight="1" x14ac:dyDescent="0.2">
      <c r="A41" s="48">
        <v>40</v>
      </c>
      <c r="B41" s="26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7">
        <v>43.7</v>
      </c>
      <c r="L41" s="55" t="s">
        <v>35</v>
      </c>
      <c r="M41" s="48" t="s">
        <v>35</v>
      </c>
      <c r="N41" s="7">
        <v>27</v>
      </c>
      <c r="O41" s="7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48" t="s">
        <v>529</v>
      </c>
      <c r="V41" s="53" t="s">
        <v>880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5" t="s">
        <v>832</v>
      </c>
      <c r="AF41" s="55" t="s">
        <v>832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833</v>
      </c>
    </row>
    <row r="42" spans="1:38" s="48" customFormat="1" ht="43.5" customHeight="1" x14ac:dyDescent="0.2">
      <c r="A42" s="48">
        <v>41</v>
      </c>
      <c r="B42" s="26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7">
        <v>44.2</v>
      </c>
      <c r="L42" s="55" t="s">
        <v>35</v>
      </c>
      <c r="M42" s="48" t="s">
        <v>35</v>
      </c>
      <c r="N42" s="7">
        <v>24</v>
      </c>
      <c r="O42" s="7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4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641</v>
      </c>
      <c r="AD42" s="48" t="s">
        <v>29</v>
      </c>
      <c r="AE42" s="55" t="s">
        <v>832</v>
      </c>
      <c r="AF42" s="55" t="s">
        <v>832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833</v>
      </c>
    </row>
    <row r="43" spans="1:38" s="48" customFormat="1" ht="37.5" customHeight="1" x14ac:dyDescent="0.2">
      <c r="A43" s="48">
        <v>42</v>
      </c>
      <c r="B43" s="26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7">
        <v>40.4</v>
      </c>
      <c r="L43" s="55" t="s">
        <v>35</v>
      </c>
      <c r="M43" s="48" t="s">
        <v>35</v>
      </c>
      <c r="N43" s="7">
        <v>31</v>
      </c>
      <c r="O43" s="7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48" t="s">
        <v>529</v>
      </c>
      <c r="V43" s="4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598</v>
      </c>
      <c r="AD43" s="48" t="s">
        <v>29</v>
      </c>
      <c r="AE43" s="55" t="s">
        <v>832</v>
      </c>
      <c r="AF43" s="55" t="s">
        <v>832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833</v>
      </c>
    </row>
    <row r="44" spans="1:38" s="48" customFormat="1" ht="24.95" customHeight="1" x14ac:dyDescent="0.2">
      <c r="A44" s="48">
        <v>43</v>
      </c>
      <c r="B44" s="26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7">
        <v>37.200000000000003</v>
      </c>
      <c r="L44" s="55" t="s">
        <v>35</v>
      </c>
      <c r="M44" s="48" t="s">
        <v>35</v>
      </c>
      <c r="N44" s="7">
        <v>25</v>
      </c>
      <c r="O44" s="7">
        <v>51</v>
      </c>
      <c r="P44" s="48" t="s">
        <v>35</v>
      </c>
      <c r="Q44" s="48">
        <v>0</v>
      </c>
      <c r="R44" s="16">
        <v>56</v>
      </c>
      <c r="S44" s="16">
        <v>0</v>
      </c>
      <c r="T44" s="16" t="s">
        <v>164</v>
      </c>
      <c r="U44" s="48" t="s">
        <v>529</v>
      </c>
      <c r="V44" s="39" t="s">
        <v>915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38" t="s">
        <v>819</v>
      </c>
      <c r="AD44" s="48" t="s">
        <v>29</v>
      </c>
      <c r="AE44" s="55" t="s">
        <v>832</v>
      </c>
      <c r="AF44" s="55" t="s">
        <v>832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26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7">
        <v>41.9</v>
      </c>
      <c r="L45" s="55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48" t="s">
        <v>529</v>
      </c>
      <c r="V45" s="19" t="s">
        <v>599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5" t="s">
        <v>832</v>
      </c>
      <c r="AF45" s="55" t="s">
        <v>832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26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7">
        <v>41</v>
      </c>
      <c r="L46" s="55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48" t="s">
        <v>529</v>
      </c>
      <c r="V46" s="19" t="s">
        <v>599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5" t="s">
        <v>832</v>
      </c>
      <c r="AF46" s="55" t="s">
        <v>832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833</v>
      </c>
    </row>
    <row r="47" spans="1:38" s="48" customFormat="1" ht="24.95" customHeight="1" x14ac:dyDescent="0.2">
      <c r="A47" s="48">
        <v>46</v>
      </c>
      <c r="B47" s="26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7">
        <v>43.8</v>
      </c>
      <c r="L47" s="55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48" t="s">
        <v>529</v>
      </c>
      <c r="V47" s="19" t="s">
        <v>599</v>
      </c>
      <c r="W47" s="48" t="s">
        <v>525</v>
      </c>
      <c r="X47" s="16" t="s">
        <v>600</v>
      </c>
      <c r="Y47" s="16" t="s">
        <v>601</v>
      </c>
      <c r="Z47" s="48" t="s">
        <v>526</v>
      </c>
      <c r="AA47" s="48" t="s">
        <v>529</v>
      </c>
      <c r="AB47" s="11">
        <v>1</v>
      </c>
      <c r="AD47" s="48" t="s">
        <v>29</v>
      </c>
      <c r="AE47" s="55" t="s">
        <v>832</v>
      </c>
      <c r="AF47" s="55" t="s">
        <v>832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833</v>
      </c>
    </row>
    <row r="48" spans="1:38" s="48" customFormat="1" ht="24.95" customHeight="1" x14ac:dyDescent="0.2">
      <c r="A48" s="48">
        <v>47</v>
      </c>
      <c r="B48" s="26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7">
        <v>37.6</v>
      </c>
      <c r="L48" s="55" t="s">
        <v>35</v>
      </c>
      <c r="M48" s="48" t="s">
        <v>35</v>
      </c>
      <c r="N48" s="7">
        <v>23</v>
      </c>
      <c r="O48" s="7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48" t="s">
        <v>529</v>
      </c>
      <c r="V48" s="19" t="s">
        <v>599</v>
      </c>
      <c r="W48" s="48" t="s">
        <v>35</v>
      </c>
      <c r="X48" s="48" t="s">
        <v>29</v>
      </c>
      <c r="Y48" s="48" t="s">
        <v>29</v>
      </c>
      <c r="Z48" s="48" t="s">
        <v>526</v>
      </c>
      <c r="AA48" s="48" t="s">
        <v>526</v>
      </c>
      <c r="AB48" s="48" t="s">
        <v>29</v>
      </c>
      <c r="AD48" s="48" t="s">
        <v>29</v>
      </c>
      <c r="AE48" s="55" t="s">
        <v>832</v>
      </c>
      <c r="AF48" s="55" t="s">
        <v>832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833</v>
      </c>
    </row>
    <row r="49" spans="1:38" s="48" customFormat="1" ht="24.95" customHeight="1" x14ac:dyDescent="0.2">
      <c r="A49" s="48">
        <v>48</v>
      </c>
      <c r="B49" s="26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48">
        <v>11</v>
      </c>
      <c r="I49" s="48" t="s">
        <v>34</v>
      </c>
      <c r="J49" s="48" t="s">
        <v>34</v>
      </c>
      <c r="K49" s="7">
        <v>39.200000000000003</v>
      </c>
      <c r="L49" s="48" t="s">
        <v>35</v>
      </c>
      <c r="M49" s="48" t="s">
        <v>35</v>
      </c>
      <c r="N49" s="48" t="s">
        <v>35</v>
      </c>
      <c r="O49" s="48" t="s">
        <v>35</v>
      </c>
      <c r="P49" s="48" t="s">
        <v>35</v>
      </c>
      <c r="Q49" s="48">
        <v>0</v>
      </c>
      <c r="R49" s="48">
        <v>11</v>
      </c>
      <c r="S49" s="48">
        <v>0</v>
      </c>
      <c r="T49" s="48" t="s">
        <v>82</v>
      </c>
      <c r="U49" s="48" t="s">
        <v>529</v>
      </c>
      <c r="V49" s="39" t="s">
        <v>916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38" t="s">
        <v>819</v>
      </c>
      <c r="AD49" s="48" t="s">
        <v>29</v>
      </c>
      <c r="AE49" s="55" t="s">
        <v>832</v>
      </c>
      <c r="AF49" s="55" t="s">
        <v>832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833</v>
      </c>
    </row>
    <row r="50" spans="1:38" s="48" customFormat="1" ht="24.95" customHeight="1" x14ac:dyDescent="0.2">
      <c r="A50" s="63">
        <v>49</v>
      </c>
      <c r="B50" s="72">
        <v>3732</v>
      </c>
      <c r="C50" s="63" t="s">
        <v>180</v>
      </c>
      <c r="D50" s="63">
        <v>2006</v>
      </c>
      <c r="E50" s="63" t="s">
        <v>181</v>
      </c>
      <c r="F50" s="63" t="str">
        <f>IF(H50="NULL", "NULL","Retrospective")</f>
        <v>Retrospective</v>
      </c>
      <c r="G50" s="63" t="s">
        <v>33</v>
      </c>
      <c r="H50" s="63">
        <v>934</v>
      </c>
      <c r="I50" s="63" t="s">
        <v>34</v>
      </c>
      <c r="J50" s="63" t="s">
        <v>34</v>
      </c>
      <c r="K50" s="73">
        <v>59.6</v>
      </c>
      <c r="L50" s="63" t="s">
        <v>35</v>
      </c>
      <c r="M50" s="63" t="s">
        <v>35</v>
      </c>
      <c r="N50" s="63" t="s">
        <v>35</v>
      </c>
      <c r="O50" s="63" t="s">
        <v>35</v>
      </c>
      <c r="P50" s="63" t="s">
        <v>182</v>
      </c>
      <c r="Q50" s="63">
        <v>0</v>
      </c>
      <c r="R50" s="63">
        <v>934</v>
      </c>
      <c r="S50" s="63">
        <v>0</v>
      </c>
      <c r="T50" s="63" t="s">
        <v>183</v>
      </c>
      <c r="U50" s="74" t="s">
        <v>904</v>
      </c>
      <c r="V50" s="42" t="s">
        <v>603</v>
      </c>
      <c r="W50" s="48" t="s">
        <v>35</v>
      </c>
      <c r="X50" s="48" t="s">
        <v>29</v>
      </c>
      <c r="Y50" s="48" t="s">
        <v>29</v>
      </c>
      <c r="Z50" s="48" t="s">
        <v>526</v>
      </c>
      <c r="AA50" s="48" t="s">
        <v>526</v>
      </c>
      <c r="AB50" s="48" t="s">
        <v>29</v>
      </c>
      <c r="AC50" s="41" t="s">
        <v>820</v>
      </c>
      <c r="AD50" s="48" t="s">
        <v>29</v>
      </c>
      <c r="AE50" s="55" t="s">
        <v>832</v>
      </c>
      <c r="AF50" s="55" t="s">
        <v>832</v>
      </c>
      <c r="AG50" s="48" t="s">
        <v>34</v>
      </c>
      <c r="AH50" s="48" t="s">
        <v>34</v>
      </c>
      <c r="AI50" s="48">
        <v>0</v>
      </c>
      <c r="AJ50" s="48">
        <v>1</v>
      </c>
      <c r="AK50" s="48">
        <v>0</v>
      </c>
      <c r="AL50" s="48" t="s">
        <v>833</v>
      </c>
    </row>
    <row r="51" spans="1:38" s="48" customFormat="1" ht="24.95" customHeight="1" x14ac:dyDescent="0.2">
      <c r="A51" s="48">
        <v>50</v>
      </c>
      <c r="B51" s="26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7">
        <v>34.799999999999997</v>
      </c>
      <c r="L51" s="7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48" t="s">
        <v>529</v>
      </c>
      <c r="V51" s="19" t="s">
        <v>599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5" t="s">
        <v>832</v>
      </c>
      <c r="AF51" s="55" t="s">
        <v>832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833</v>
      </c>
    </row>
    <row r="52" spans="1:38" s="48" customFormat="1" ht="24.95" customHeight="1" x14ac:dyDescent="0.2">
      <c r="A52" s="48">
        <v>51</v>
      </c>
      <c r="B52" s="26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5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17" t="s">
        <v>190</v>
      </c>
      <c r="U52" s="48" t="s">
        <v>529</v>
      </c>
      <c r="V52" s="19" t="s">
        <v>599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602</v>
      </c>
      <c r="AD52" s="48">
        <v>58</v>
      </c>
      <c r="AE52" s="55" t="s">
        <v>832</v>
      </c>
      <c r="AF52" s="55" t="s">
        <v>832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26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7">
        <v>31</v>
      </c>
      <c r="L53" s="7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48" t="s">
        <v>529</v>
      </c>
      <c r="V53" s="19" t="s">
        <v>599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5" t="s">
        <v>832</v>
      </c>
      <c r="AF53" s="55" t="s">
        <v>832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833</v>
      </c>
    </row>
    <row r="54" spans="1:38" s="48" customFormat="1" ht="24.95" customHeight="1" x14ac:dyDescent="0.2">
      <c r="A54" s="48">
        <v>53</v>
      </c>
      <c r="B54" s="26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5" t="s">
        <v>35</v>
      </c>
      <c r="M54" s="48" t="s">
        <v>35</v>
      </c>
      <c r="N54" s="7">
        <v>20</v>
      </c>
      <c r="O54" s="7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48" t="s">
        <v>529</v>
      </c>
      <c r="V54" s="19" t="s">
        <v>599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5" t="s">
        <v>832</v>
      </c>
      <c r="AF54" s="55" t="s">
        <v>832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833</v>
      </c>
    </row>
    <row r="55" spans="1:38" s="48" customFormat="1" ht="24.95" customHeight="1" x14ac:dyDescent="0.2">
      <c r="A55" s="48">
        <v>54</v>
      </c>
      <c r="B55" s="26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5" t="s">
        <v>35</v>
      </c>
      <c r="M55" s="48" t="s">
        <v>35</v>
      </c>
      <c r="N55" s="7">
        <v>34</v>
      </c>
      <c r="O55" s="7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48" t="s">
        <v>917</v>
      </c>
      <c r="V55" s="15" t="s">
        <v>603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5" t="s">
        <v>832</v>
      </c>
      <c r="AF55" s="55" t="s">
        <v>832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833</v>
      </c>
    </row>
    <row r="56" spans="1:38" s="48" customFormat="1" ht="24.95" customHeight="1" x14ac:dyDescent="0.2">
      <c r="A56" s="48">
        <v>55</v>
      </c>
      <c r="B56" s="26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5" t="s">
        <v>35</v>
      </c>
      <c r="M56" s="48" t="s">
        <v>35</v>
      </c>
      <c r="N56" s="7">
        <v>29</v>
      </c>
      <c r="O56" s="7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48" t="s">
        <v>917</v>
      </c>
      <c r="V56" s="15" t="s">
        <v>604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5" t="s">
        <v>832</v>
      </c>
      <c r="AF56" s="55" t="s">
        <v>832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833</v>
      </c>
    </row>
    <row r="57" spans="1:38" s="48" customFormat="1" ht="30.75" customHeight="1" x14ac:dyDescent="0.2">
      <c r="A57" s="48">
        <v>56</v>
      </c>
      <c r="B57" s="26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5" t="s">
        <v>35</v>
      </c>
      <c r="M57" s="48" t="s">
        <v>35</v>
      </c>
      <c r="N57" s="7">
        <v>22</v>
      </c>
      <c r="O57" s="7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48" t="s">
        <v>529</v>
      </c>
      <c r="V57" s="59" t="s">
        <v>895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5" t="s">
        <v>832</v>
      </c>
      <c r="AF57" s="55" t="s">
        <v>832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833</v>
      </c>
    </row>
    <row r="58" spans="1:38" s="48" customFormat="1" ht="24.95" customHeight="1" x14ac:dyDescent="0.2">
      <c r="A58" s="48">
        <v>57</v>
      </c>
      <c r="B58" s="26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5" t="s">
        <v>35</v>
      </c>
      <c r="M58" s="48" t="s">
        <v>35</v>
      </c>
      <c r="N58" s="7">
        <v>36</v>
      </c>
      <c r="O58" s="7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48" t="s">
        <v>529</v>
      </c>
      <c r="V58" s="48" t="s">
        <v>576</v>
      </c>
      <c r="W58" s="48" t="s">
        <v>525</v>
      </c>
      <c r="X58" s="16" t="s">
        <v>549</v>
      </c>
      <c r="Y58" s="16" t="s">
        <v>550</v>
      </c>
      <c r="Z58" s="48" t="s">
        <v>526</v>
      </c>
      <c r="AA58" s="48" t="s">
        <v>529</v>
      </c>
      <c r="AB58" s="48" t="s">
        <v>29</v>
      </c>
      <c r="AC58" s="53" t="s">
        <v>605</v>
      </c>
      <c r="AD58" s="48" t="s">
        <v>29</v>
      </c>
      <c r="AE58" s="55" t="s">
        <v>832</v>
      </c>
      <c r="AF58" s="55" t="s">
        <v>832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833</v>
      </c>
    </row>
    <row r="59" spans="1:38" s="48" customFormat="1" ht="32.25" customHeight="1" x14ac:dyDescent="0.2">
      <c r="A59" s="48">
        <v>58</v>
      </c>
      <c r="B59" s="26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5" t="s">
        <v>35</v>
      </c>
      <c r="M59" s="48" t="s">
        <v>35</v>
      </c>
      <c r="N59" s="7">
        <v>36</v>
      </c>
      <c r="O59" s="7">
        <v>62</v>
      </c>
      <c r="P59" s="48" t="s">
        <v>35</v>
      </c>
      <c r="Q59" s="48">
        <v>7</v>
      </c>
      <c r="R59" s="48">
        <v>1429</v>
      </c>
      <c r="S59" s="48">
        <v>7</v>
      </c>
      <c r="T59" s="17" t="s">
        <v>211</v>
      </c>
      <c r="U59" s="48" t="s">
        <v>529</v>
      </c>
      <c r="V59" s="59" t="s">
        <v>885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18" t="s">
        <v>606</v>
      </c>
      <c r="AD59" s="48" t="s">
        <v>824</v>
      </c>
      <c r="AE59" s="48" t="s">
        <v>832</v>
      </c>
      <c r="AF59" s="55" t="s">
        <v>832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26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7">
        <v>48</v>
      </c>
      <c r="L60" s="55" t="s">
        <v>35</v>
      </c>
      <c r="M60" s="48" t="s">
        <v>35</v>
      </c>
      <c r="N60" s="7">
        <v>34</v>
      </c>
      <c r="O60" s="7">
        <v>77</v>
      </c>
      <c r="P60" s="48" t="s">
        <v>35</v>
      </c>
      <c r="Q60" s="48">
        <v>3</v>
      </c>
      <c r="R60" s="48">
        <v>1297</v>
      </c>
      <c r="S60" s="48">
        <v>3</v>
      </c>
      <c r="T60" s="17" t="s">
        <v>215</v>
      </c>
      <c r="U60" s="17" t="s">
        <v>917</v>
      </c>
      <c r="V60" s="15" t="s">
        <v>607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825</v>
      </c>
      <c r="AE60" s="48" t="s">
        <v>832</v>
      </c>
      <c r="AF60" s="55" t="s">
        <v>832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26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5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48" t="s">
        <v>529</v>
      </c>
      <c r="V61" s="19" t="s">
        <v>599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5" t="s">
        <v>832</v>
      </c>
      <c r="AF61" s="55" t="s">
        <v>832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833</v>
      </c>
    </row>
    <row r="62" spans="1:38" s="48" customFormat="1" ht="24.95" customHeight="1" x14ac:dyDescent="0.2">
      <c r="A62" s="48">
        <v>61</v>
      </c>
      <c r="B62" s="26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48">
        <v>66</v>
      </c>
      <c r="I62" s="48" t="s">
        <v>34</v>
      </c>
      <c r="J62" s="48" t="s">
        <v>34</v>
      </c>
      <c r="K62" s="7">
        <v>46.5</v>
      </c>
      <c r="L62" s="55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10">
        <v>64</v>
      </c>
      <c r="S62" s="48">
        <v>0</v>
      </c>
      <c r="T62" s="10" t="s">
        <v>228</v>
      </c>
      <c r="U62" s="48" t="s">
        <v>529</v>
      </c>
      <c r="V62" s="67" t="s">
        <v>886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38" t="s">
        <v>819</v>
      </c>
      <c r="AD62" s="48" t="s">
        <v>29</v>
      </c>
      <c r="AE62" s="55" t="s">
        <v>832</v>
      </c>
      <c r="AF62" s="55" t="s">
        <v>832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833</v>
      </c>
    </row>
    <row r="63" spans="1:38" s="48" customFormat="1" ht="24.95" customHeight="1" x14ac:dyDescent="0.2">
      <c r="A63" s="48">
        <v>62</v>
      </c>
      <c r="B63" s="26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7">
        <v>37.340000000000003</v>
      </c>
      <c r="L63" s="55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48" t="s">
        <v>529</v>
      </c>
      <c r="V63" s="19" t="s">
        <v>599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5" t="s">
        <v>832</v>
      </c>
      <c r="AF63" s="55" t="s">
        <v>832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26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5" t="s">
        <v>35</v>
      </c>
      <c r="M64" s="48" t="s">
        <v>35</v>
      </c>
      <c r="N64" s="7">
        <v>25</v>
      </c>
      <c r="O64" s="7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48" t="s">
        <v>529</v>
      </c>
      <c r="V64" s="19" t="s">
        <v>599</v>
      </c>
      <c r="W64" s="51" t="s">
        <v>608</v>
      </c>
      <c r="X64" s="20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5" t="s">
        <v>832</v>
      </c>
      <c r="AF64" s="55" t="s">
        <v>832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833</v>
      </c>
    </row>
    <row r="65" spans="1:38" s="48" customFormat="1" ht="41.25" customHeight="1" x14ac:dyDescent="0.2">
      <c r="A65" s="48">
        <v>64</v>
      </c>
      <c r="B65" s="26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5" t="s">
        <v>35</v>
      </c>
      <c r="M65" s="48" t="s">
        <v>35</v>
      </c>
      <c r="N65" s="7">
        <v>27</v>
      </c>
      <c r="O65" s="7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48" t="s">
        <v>529</v>
      </c>
      <c r="V65" s="59" t="s">
        <v>903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5" t="s">
        <v>832</v>
      </c>
      <c r="AF65" s="55" t="s">
        <v>832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833</v>
      </c>
    </row>
    <row r="66" spans="1:38" s="48" customFormat="1" ht="24.95" customHeight="1" x14ac:dyDescent="0.2">
      <c r="A66" s="48">
        <v>65</v>
      </c>
      <c r="B66" s="26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7">
        <v>47.3</v>
      </c>
      <c r="L66" s="55" t="s">
        <v>35</v>
      </c>
      <c r="M66" s="48" t="s">
        <v>35</v>
      </c>
      <c r="N66" s="7">
        <v>34</v>
      </c>
      <c r="O66" s="7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48" t="s">
        <v>529</v>
      </c>
      <c r="V66" s="19" t="s">
        <v>599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5" t="s">
        <v>832</v>
      </c>
      <c r="AF66" s="55" t="s">
        <v>832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833</v>
      </c>
    </row>
    <row r="67" spans="1:38" s="48" customFormat="1" ht="24.95" customHeight="1" x14ac:dyDescent="0.2">
      <c r="A67" s="48">
        <v>66</v>
      </c>
      <c r="B67" s="26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7">
        <v>47.5</v>
      </c>
      <c r="L67" s="55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48" t="s">
        <v>529</v>
      </c>
      <c r="V67" s="19" t="s">
        <v>599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5" t="s">
        <v>832</v>
      </c>
      <c r="AF67" s="55" t="s">
        <v>832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833</v>
      </c>
    </row>
    <row r="68" spans="1:38" s="48" customFormat="1" ht="24.95" customHeight="1" x14ac:dyDescent="0.2">
      <c r="A68" s="48">
        <v>67</v>
      </c>
      <c r="B68" s="26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5" t="s">
        <v>35</v>
      </c>
      <c r="M68" s="48" t="s">
        <v>35</v>
      </c>
      <c r="N68" s="7">
        <v>22</v>
      </c>
      <c r="O68" s="7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48" t="s">
        <v>529</v>
      </c>
      <c r="V68" s="19" t="s">
        <v>599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5" t="s">
        <v>832</v>
      </c>
      <c r="AF68" s="55" t="s">
        <v>832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833</v>
      </c>
    </row>
    <row r="69" spans="1:38" s="48" customFormat="1" ht="24.95" customHeight="1" x14ac:dyDescent="0.2">
      <c r="A69" s="48">
        <v>68</v>
      </c>
      <c r="B69" s="26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7">
        <v>34.700000000000003</v>
      </c>
      <c r="L69" s="55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48" t="s">
        <v>529</v>
      </c>
      <c r="V69" s="19" t="s">
        <v>599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5" t="s">
        <v>832</v>
      </c>
      <c r="AF69" s="55" t="s">
        <v>832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26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7">
        <v>33.5</v>
      </c>
      <c r="L70" s="55" t="s">
        <v>35</v>
      </c>
      <c r="M70" s="48" t="s">
        <v>35</v>
      </c>
      <c r="N70" s="7">
        <v>25</v>
      </c>
      <c r="O70" s="7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48" t="s">
        <v>529</v>
      </c>
      <c r="V70" s="58" t="s">
        <v>599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C70" s="38" t="s">
        <v>819</v>
      </c>
      <c r="AD70" s="48" t="s">
        <v>29</v>
      </c>
      <c r="AE70" s="55" t="s">
        <v>832</v>
      </c>
      <c r="AF70" s="55" t="s">
        <v>832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833</v>
      </c>
    </row>
    <row r="71" spans="1:38" s="48" customFormat="1" ht="24.95" customHeight="1" x14ac:dyDescent="0.2">
      <c r="A71" s="48">
        <v>70</v>
      </c>
      <c r="B71" s="26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10">
        <v>55</v>
      </c>
      <c r="I71" s="48" t="s">
        <v>34</v>
      </c>
      <c r="J71" s="48" t="s">
        <v>34</v>
      </c>
      <c r="K71" s="48" t="s">
        <v>35</v>
      </c>
      <c r="L71" s="55" t="s">
        <v>35</v>
      </c>
      <c r="M71" s="48" t="s">
        <v>35</v>
      </c>
      <c r="N71" s="7">
        <v>35</v>
      </c>
      <c r="O71" s="7">
        <v>54</v>
      </c>
      <c r="P71" s="48" t="s">
        <v>35</v>
      </c>
      <c r="Q71" s="48">
        <v>0</v>
      </c>
      <c r="R71" s="10">
        <v>55</v>
      </c>
      <c r="S71" s="48">
        <v>0</v>
      </c>
      <c r="T71" s="10" t="s">
        <v>177</v>
      </c>
      <c r="U71" s="48" t="s">
        <v>529</v>
      </c>
      <c r="V71" s="60" t="s">
        <v>896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38" t="s">
        <v>819</v>
      </c>
      <c r="AD71" s="48" t="s">
        <v>29</v>
      </c>
      <c r="AE71" s="55" t="s">
        <v>832</v>
      </c>
      <c r="AF71" s="55" t="s">
        <v>832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833</v>
      </c>
    </row>
    <row r="72" spans="1:38" s="48" customFormat="1" ht="24.95" customHeight="1" x14ac:dyDescent="0.2">
      <c r="A72" s="48">
        <v>71</v>
      </c>
      <c r="B72" s="26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7">
        <v>36</v>
      </c>
      <c r="L72" s="55" t="s">
        <v>35</v>
      </c>
      <c r="M72" s="48" t="s">
        <v>35</v>
      </c>
      <c r="N72" s="7">
        <v>23</v>
      </c>
      <c r="O72" s="7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48" t="s">
        <v>917</v>
      </c>
      <c r="V72" s="15" t="s">
        <v>887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5" t="s">
        <v>832</v>
      </c>
      <c r="AF72" s="55" t="s">
        <v>832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26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7">
        <v>43.2</v>
      </c>
      <c r="L73" s="55" t="s">
        <v>35</v>
      </c>
      <c r="M73" s="48" t="s">
        <v>35</v>
      </c>
      <c r="N73" s="7">
        <v>21</v>
      </c>
      <c r="O73" s="7">
        <v>69</v>
      </c>
      <c r="P73" s="48" t="s">
        <v>35</v>
      </c>
      <c r="Q73" s="48">
        <v>1</v>
      </c>
      <c r="R73" s="48">
        <v>500</v>
      </c>
      <c r="S73" s="48">
        <v>1</v>
      </c>
      <c r="T73" s="17" t="s">
        <v>254</v>
      </c>
      <c r="U73" s="17" t="s">
        <v>529</v>
      </c>
      <c r="V73" s="58" t="s">
        <v>599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881</v>
      </c>
      <c r="AC73" s="40" t="s">
        <v>882</v>
      </c>
      <c r="AD73" s="48" t="s">
        <v>35</v>
      </c>
      <c r="AE73" s="48" t="s">
        <v>834</v>
      </c>
      <c r="AF73" s="55" t="s">
        <v>832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26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7">
        <v>43.9</v>
      </c>
      <c r="L74" s="55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48" t="s">
        <v>529</v>
      </c>
      <c r="V74" s="19" t="s">
        <v>599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5" t="s">
        <v>832</v>
      </c>
      <c r="AF74" s="55" t="s">
        <v>832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833</v>
      </c>
    </row>
    <row r="75" spans="1:38" s="48" customFormat="1" ht="24.95" customHeight="1" x14ac:dyDescent="0.2">
      <c r="A75" s="48">
        <v>74</v>
      </c>
      <c r="B75" s="26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5" t="s">
        <v>35</v>
      </c>
      <c r="M75" s="48" t="s">
        <v>35</v>
      </c>
      <c r="N75" s="7">
        <v>30</v>
      </c>
      <c r="O75" s="7">
        <v>52</v>
      </c>
      <c r="P75" s="48" t="s">
        <v>35</v>
      </c>
      <c r="Q75" s="48">
        <v>0</v>
      </c>
      <c r="R75" s="10">
        <v>9</v>
      </c>
      <c r="S75" s="48">
        <v>0</v>
      </c>
      <c r="T75" s="10" t="s">
        <v>100</v>
      </c>
      <c r="U75" s="48" t="s">
        <v>529</v>
      </c>
      <c r="V75" s="59" t="s">
        <v>888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38" t="s">
        <v>819</v>
      </c>
      <c r="AD75" s="48" t="s">
        <v>29</v>
      </c>
      <c r="AE75" s="55" t="s">
        <v>832</v>
      </c>
      <c r="AF75" s="55" t="s">
        <v>832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833</v>
      </c>
    </row>
    <row r="76" spans="1:38" s="48" customFormat="1" ht="24.95" customHeight="1" x14ac:dyDescent="0.2">
      <c r="A76" s="48">
        <v>75</v>
      </c>
      <c r="B76" s="26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7">
        <v>41</v>
      </c>
      <c r="L76" s="55" t="s">
        <v>35</v>
      </c>
      <c r="M76" s="48" t="s">
        <v>35</v>
      </c>
      <c r="N76" s="7">
        <v>21</v>
      </c>
      <c r="O76" s="7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48" t="s">
        <v>529</v>
      </c>
      <c r="V76" s="19" t="s">
        <v>599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5" t="s">
        <v>832</v>
      </c>
      <c r="AF76" s="55" t="s">
        <v>832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833</v>
      </c>
    </row>
    <row r="77" spans="1:38" s="48" customFormat="1" ht="24.95" customHeight="1" x14ac:dyDescent="0.2">
      <c r="A77" s="48">
        <v>76</v>
      </c>
      <c r="B77" s="26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7">
        <v>46.6</v>
      </c>
      <c r="L77" s="55" t="s">
        <v>35</v>
      </c>
      <c r="M77" s="48" t="s">
        <v>35</v>
      </c>
      <c r="N77" s="7">
        <v>35</v>
      </c>
      <c r="O77" s="7">
        <v>64</v>
      </c>
      <c r="P77" s="48" t="s">
        <v>35</v>
      </c>
      <c r="Q77" s="48">
        <v>0</v>
      </c>
      <c r="R77" s="10">
        <v>75</v>
      </c>
      <c r="S77" s="48">
        <v>0</v>
      </c>
      <c r="T77" s="10" t="s">
        <v>57</v>
      </c>
      <c r="U77" s="48" t="s">
        <v>529</v>
      </c>
      <c r="V77" s="59" t="s">
        <v>889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5" t="s">
        <v>832</v>
      </c>
      <c r="AF77" s="55" t="s">
        <v>832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833</v>
      </c>
    </row>
    <row r="78" spans="1:38" s="48" customFormat="1" ht="24.95" customHeight="1" x14ac:dyDescent="0.2">
      <c r="A78" s="48">
        <v>77</v>
      </c>
      <c r="B78" s="26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7">
        <v>44.8</v>
      </c>
      <c r="L78" s="55" t="s">
        <v>35</v>
      </c>
      <c r="M78" s="48" t="s">
        <v>35</v>
      </c>
      <c r="N78" s="7">
        <v>23</v>
      </c>
      <c r="O78" s="7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48" t="s">
        <v>529</v>
      </c>
      <c r="V78" s="19" t="s">
        <v>599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5" t="s">
        <v>832</v>
      </c>
      <c r="AF78" s="55" t="s">
        <v>832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833</v>
      </c>
    </row>
    <row r="79" spans="1:38" s="48" customFormat="1" ht="24.95" customHeight="1" x14ac:dyDescent="0.2">
      <c r="A79" s="48">
        <v>78</v>
      </c>
      <c r="B79" s="26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5" t="s">
        <v>35</v>
      </c>
      <c r="M79" s="48" t="s">
        <v>35</v>
      </c>
      <c r="N79" s="7">
        <v>20</v>
      </c>
      <c r="O79" s="7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48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8" t="s">
        <v>29</v>
      </c>
      <c r="AE79" s="55" t="s">
        <v>832</v>
      </c>
      <c r="AF79" s="55" t="s">
        <v>832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833</v>
      </c>
    </row>
    <row r="80" spans="1:38" s="48" customFormat="1" ht="24.95" customHeight="1" x14ac:dyDescent="0.2">
      <c r="A80" s="48">
        <v>79</v>
      </c>
      <c r="B80" s="26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7">
        <v>50</v>
      </c>
      <c r="L80" s="55" t="s">
        <v>35</v>
      </c>
      <c r="M80" s="48" t="s">
        <v>35</v>
      </c>
      <c r="N80" s="7">
        <v>21</v>
      </c>
      <c r="O80" s="7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48" t="s">
        <v>529</v>
      </c>
      <c r="V80" s="19" t="s">
        <v>599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5" t="s">
        <v>832</v>
      </c>
      <c r="AF80" s="55" t="s">
        <v>832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833</v>
      </c>
    </row>
    <row r="81" spans="1:38" s="48" customFormat="1" ht="24.95" customHeight="1" x14ac:dyDescent="0.2">
      <c r="A81" s="48">
        <v>80</v>
      </c>
      <c r="B81" s="26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7">
        <v>30.1</v>
      </c>
      <c r="L81" s="55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48" t="s">
        <v>529</v>
      </c>
      <c r="V81" s="53" t="s">
        <v>612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51" t="s">
        <v>613</v>
      </c>
      <c r="AD81" s="48" t="s">
        <v>29</v>
      </c>
      <c r="AE81" s="55" t="s">
        <v>832</v>
      </c>
      <c r="AF81" s="55" t="s">
        <v>832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833</v>
      </c>
    </row>
    <row r="82" spans="1:38" s="48" customFormat="1" ht="24.95" customHeight="1" x14ac:dyDescent="0.2">
      <c r="A82" s="48">
        <v>81</v>
      </c>
      <c r="B82" s="26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5" t="s">
        <v>35</v>
      </c>
      <c r="M82" s="48" t="s">
        <v>35</v>
      </c>
      <c r="N82" s="7">
        <v>18</v>
      </c>
      <c r="O82" s="7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48" t="s">
        <v>529</v>
      </c>
      <c r="V82" s="53" t="s">
        <v>612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5" t="s">
        <v>832</v>
      </c>
      <c r="AF82" s="55" t="s">
        <v>832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833</v>
      </c>
    </row>
    <row r="83" spans="1:38" s="48" customFormat="1" ht="24.95" customHeight="1" x14ac:dyDescent="0.2">
      <c r="A83" s="48">
        <v>82</v>
      </c>
      <c r="B83" s="26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7">
        <v>49.5</v>
      </c>
      <c r="L83" s="55" t="s">
        <v>35</v>
      </c>
      <c r="M83" s="48" t="s">
        <v>35</v>
      </c>
      <c r="N83" s="7">
        <v>21</v>
      </c>
      <c r="O83" s="7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48" t="s">
        <v>529</v>
      </c>
      <c r="V83" s="53" t="s">
        <v>612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5" t="s">
        <v>832</v>
      </c>
      <c r="AF83" s="55" t="s">
        <v>832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26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5" t="s">
        <v>35</v>
      </c>
      <c r="M84" s="48" t="s">
        <v>35</v>
      </c>
      <c r="N84" s="7">
        <v>21</v>
      </c>
      <c r="O84" s="7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48" t="s">
        <v>529</v>
      </c>
      <c r="V84" s="53" t="s">
        <v>612</v>
      </c>
      <c r="W84" s="48" t="s">
        <v>537</v>
      </c>
      <c r="X84" s="21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5" t="s">
        <v>832</v>
      </c>
      <c r="AF84" s="55" t="s">
        <v>832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833</v>
      </c>
    </row>
    <row r="85" spans="1:38" s="48" customFormat="1" ht="24.95" customHeight="1" x14ac:dyDescent="0.2">
      <c r="A85" s="48">
        <v>84</v>
      </c>
      <c r="B85" s="26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7">
        <v>53.4</v>
      </c>
      <c r="L85" s="55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48" t="s">
        <v>529</v>
      </c>
      <c r="V85" s="53" t="s">
        <v>612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5" t="s">
        <v>832</v>
      </c>
      <c r="AF85" s="55" t="s">
        <v>832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833</v>
      </c>
    </row>
    <row r="86" spans="1:38" s="48" customFormat="1" ht="24.95" customHeight="1" x14ac:dyDescent="0.2">
      <c r="A86" s="48">
        <v>85</v>
      </c>
      <c r="B86" s="26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7">
        <v>30.2</v>
      </c>
      <c r="L86" s="55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48" t="s">
        <v>529</v>
      </c>
      <c r="V86" s="53" t="s">
        <v>612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18" t="s">
        <v>614</v>
      </c>
      <c r="AD86" s="48" t="s">
        <v>29</v>
      </c>
      <c r="AE86" s="55" t="s">
        <v>832</v>
      </c>
      <c r="AF86" s="55" t="s">
        <v>832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833</v>
      </c>
    </row>
    <row r="87" spans="1:38" s="48" customFormat="1" ht="24.95" customHeight="1" x14ac:dyDescent="0.2">
      <c r="A87" s="48">
        <v>86</v>
      </c>
      <c r="B87" s="26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5" t="s">
        <v>35</v>
      </c>
      <c r="M87" s="48" t="s">
        <v>35</v>
      </c>
      <c r="N87" s="7">
        <v>22</v>
      </c>
      <c r="O87" s="7">
        <v>68</v>
      </c>
      <c r="P87" s="48" t="s">
        <v>35</v>
      </c>
      <c r="Q87" s="48">
        <v>1</v>
      </c>
      <c r="R87" s="48">
        <v>1332</v>
      </c>
      <c r="S87" s="48">
        <v>1</v>
      </c>
      <c r="T87" s="17" t="s">
        <v>294</v>
      </c>
      <c r="U87" s="48" t="s">
        <v>529</v>
      </c>
      <c r="V87" s="53" t="s">
        <v>612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832</v>
      </c>
      <c r="AF87" s="55" t="s">
        <v>832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26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7">
        <v>32.6</v>
      </c>
      <c r="L88" s="55" t="s">
        <v>35</v>
      </c>
      <c r="M88" s="48" t="s">
        <v>35</v>
      </c>
      <c r="N88" s="7">
        <v>19</v>
      </c>
      <c r="O88" s="7">
        <v>57</v>
      </c>
      <c r="P88" s="48" t="s">
        <v>35</v>
      </c>
      <c r="Q88" s="48">
        <v>1</v>
      </c>
      <c r="R88" s="48">
        <v>1001</v>
      </c>
      <c r="S88" s="48">
        <v>1</v>
      </c>
      <c r="T88" s="17" t="s">
        <v>298</v>
      </c>
      <c r="U88" s="48" t="s">
        <v>529</v>
      </c>
      <c r="V88" s="40" t="s">
        <v>612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16">
        <v>36</v>
      </c>
      <c r="AC88" s="38" t="s">
        <v>819</v>
      </c>
      <c r="AD88" s="48" t="s">
        <v>35</v>
      </c>
      <c r="AE88" s="48" t="s">
        <v>832</v>
      </c>
      <c r="AF88" s="55" t="s">
        <v>832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833</v>
      </c>
    </row>
    <row r="89" spans="1:38" s="48" customFormat="1" ht="24.95" customHeight="1" x14ac:dyDescent="0.2">
      <c r="A89" s="48">
        <v>88</v>
      </c>
      <c r="B89" s="26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5" t="s">
        <v>35</v>
      </c>
      <c r="M89" s="48" t="s">
        <v>35</v>
      </c>
      <c r="N89" s="7">
        <v>21</v>
      </c>
      <c r="O89" s="7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48" t="s">
        <v>529</v>
      </c>
      <c r="V89" s="53" t="s">
        <v>612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5" t="s">
        <v>832</v>
      </c>
      <c r="AF89" s="55" t="s">
        <v>832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833</v>
      </c>
    </row>
    <row r="90" spans="1:38" s="48" customFormat="1" ht="24.95" customHeight="1" x14ac:dyDescent="0.2">
      <c r="A90" s="48">
        <v>89</v>
      </c>
      <c r="B90" s="26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5" t="s">
        <v>35</v>
      </c>
      <c r="M90" s="48" t="s">
        <v>35</v>
      </c>
      <c r="N90" s="7">
        <v>36</v>
      </c>
      <c r="O90" s="7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48" t="s">
        <v>529</v>
      </c>
      <c r="V90" s="53" t="s">
        <v>612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5" t="s">
        <v>832</v>
      </c>
      <c r="AF90" s="55" t="s">
        <v>832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833</v>
      </c>
    </row>
    <row r="91" spans="1:38" s="48" customFormat="1" ht="24.95" customHeight="1" x14ac:dyDescent="0.2">
      <c r="A91" s="48">
        <v>90</v>
      </c>
      <c r="B91" s="26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7">
        <v>47.9</v>
      </c>
      <c r="L91" s="55" t="s">
        <v>35</v>
      </c>
      <c r="M91" s="48" t="s">
        <v>35</v>
      </c>
      <c r="N91" s="7">
        <v>29</v>
      </c>
      <c r="O91" s="7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48" t="s">
        <v>529</v>
      </c>
      <c r="V91" s="53" t="s">
        <v>612</v>
      </c>
      <c r="W91" s="48" t="s">
        <v>525</v>
      </c>
      <c r="X91" s="11" t="s">
        <v>558</v>
      </c>
      <c r="Y91" s="11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5" t="s">
        <v>832</v>
      </c>
      <c r="AF91" s="55" t="s">
        <v>832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833</v>
      </c>
    </row>
    <row r="92" spans="1:38" s="48" customFormat="1" ht="24.95" customHeight="1" x14ac:dyDescent="0.2">
      <c r="A92" s="48">
        <v>91</v>
      </c>
      <c r="B92" s="26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5" t="s">
        <v>35</v>
      </c>
      <c r="M92" s="48" t="s">
        <v>35</v>
      </c>
      <c r="N92" s="7">
        <v>40</v>
      </c>
      <c r="O92" s="7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48" t="s">
        <v>529</v>
      </c>
      <c r="V92" s="53" t="s">
        <v>612</v>
      </c>
      <c r="W92" s="48" t="s">
        <v>525</v>
      </c>
      <c r="X92" s="21" t="s">
        <v>561</v>
      </c>
      <c r="Y92" s="16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5" t="s">
        <v>832</v>
      </c>
      <c r="AF92" s="55" t="s">
        <v>832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833</v>
      </c>
    </row>
    <row r="93" spans="1:38" s="48" customFormat="1" ht="24.95" customHeight="1" x14ac:dyDescent="0.2">
      <c r="A93" s="48">
        <v>92</v>
      </c>
      <c r="B93" s="26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10">
        <v>224</v>
      </c>
      <c r="I93" s="48" t="s">
        <v>34</v>
      </c>
      <c r="J93" s="48" t="s">
        <v>34</v>
      </c>
      <c r="K93" s="7">
        <v>37.9</v>
      </c>
      <c r="L93" s="55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10">
        <v>224</v>
      </c>
      <c r="S93" s="48">
        <v>0</v>
      </c>
      <c r="T93" s="10" t="s">
        <v>899</v>
      </c>
      <c r="U93" s="48" t="s">
        <v>529</v>
      </c>
      <c r="V93" s="59" t="s">
        <v>900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5" t="s">
        <v>832</v>
      </c>
      <c r="AF93" s="55" t="s">
        <v>832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26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5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48" t="s">
        <v>529</v>
      </c>
      <c r="V94" s="53" t="s">
        <v>612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5" t="s">
        <v>832</v>
      </c>
      <c r="AF94" s="55" t="s">
        <v>832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833</v>
      </c>
    </row>
    <row r="95" spans="1:38" s="48" customFormat="1" ht="24.95" customHeight="1" x14ac:dyDescent="0.2">
      <c r="A95" s="48">
        <v>94</v>
      </c>
      <c r="B95" s="26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7">
        <v>41.5</v>
      </c>
      <c r="L95" s="55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48" t="s">
        <v>529</v>
      </c>
      <c r="V95" s="53" t="s">
        <v>612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5" t="s">
        <v>832</v>
      </c>
      <c r="AF95" s="55" t="s">
        <v>832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26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7">
        <v>50.2</v>
      </c>
      <c r="L96" s="55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48" t="s">
        <v>529</v>
      </c>
      <c r="V96" s="53" t="s">
        <v>612</v>
      </c>
      <c r="W96" s="48" t="s">
        <v>525</v>
      </c>
      <c r="X96" s="22" t="s">
        <v>564</v>
      </c>
      <c r="Y96" s="22" t="s">
        <v>617</v>
      </c>
      <c r="Z96" s="48" t="s">
        <v>526</v>
      </c>
      <c r="AA96" s="48" t="s">
        <v>526</v>
      </c>
      <c r="AB96" s="48" t="s">
        <v>29</v>
      </c>
      <c r="AC96" s="48" t="s">
        <v>618</v>
      </c>
      <c r="AD96" s="48" t="s">
        <v>29</v>
      </c>
      <c r="AE96" s="55" t="s">
        <v>832</v>
      </c>
      <c r="AF96" s="55" t="s">
        <v>832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26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7">
        <v>44.7</v>
      </c>
      <c r="L97" s="55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48" t="s">
        <v>529</v>
      </c>
      <c r="V97" s="53" t="s">
        <v>612</v>
      </c>
      <c r="W97" s="48" t="s">
        <v>525</v>
      </c>
      <c r="X97" s="29" t="s">
        <v>619</v>
      </c>
      <c r="Y97" s="10" t="s">
        <v>620</v>
      </c>
      <c r="Z97" s="48" t="s">
        <v>526</v>
      </c>
      <c r="AA97" s="48" t="s">
        <v>529</v>
      </c>
      <c r="AB97" s="48" t="s">
        <v>565</v>
      </c>
      <c r="AC97" s="51" t="s">
        <v>621</v>
      </c>
      <c r="AD97" s="48" t="s">
        <v>29</v>
      </c>
      <c r="AE97" s="55" t="s">
        <v>832</v>
      </c>
      <c r="AF97" s="55" t="s">
        <v>832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833</v>
      </c>
    </row>
    <row r="98" spans="1:38" s="48" customFormat="1" ht="24.95" customHeight="1" x14ac:dyDescent="0.2">
      <c r="A98" s="48">
        <v>97</v>
      </c>
      <c r="B98" s="26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10">
        <v>46</v>
      </c>
      <c r="I98" s="48" t="s">
        <v>34</v>
      </c>
      <c r="J98" s="48" t="s">
        <v>34</v>
      </c>
      <c r="K98" s="7">
        <v>38</v>
      </c>
      <c r="L98" s="55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10">
        <v>46</v>
      </c>
      <c r="S98" s="48">
        <v>0</v>
      </c>
      <c r="T98" s="10" t="s">
        <v>901</v>
      </c>
      <c r="U98" s="48" t="s">
        <v>529</v>
      </c>
      <c r="V98" s="59" t="s">
        <v>890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5" t="s">
        <v>832</v>
      </c>
      <c r="AF98" s="55" t="s">
        <v>832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833</v>
      </c>
    </row>
    <row r="99" spans="1:38" s="48" customFormat="1" ht="24.95" customHeight="1" x14ac:dyDescent="0.2">
      <c r="A99" s="48">
        <v>98</v>
      </c>
      <c r="B99" s="26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5" t="s">
        <v>35</v>
      </c>
      <c r="M99" s="48" t="s">
        <v>35</v>
      </c>
      <c r="N99" s="7">
        <v>30</v>
      </c>
      <c r="O99" s="7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48" t="s">
        <v>917</v>
      </c>
      <c r="V99" s="15" t="s">
        <v>623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5" t="s">
        <v>832</v>
      </c>
      <c r="AF99" s="55" t="s">
        <v>832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833</v>
      </c>
    </row>
    <row r="100" spans="1:38" s="48" customFormat="1" ht="24.95" customHeight="1" x14ac:dyDescent="0.2">
      <c r="A100" s="48">
        <v>99</v>
      </c>
      <c r="B100" s="26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7">
        <v>44.6</v>
      </c>
      <c r="L100" s="55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48" t="s">
        <v>529</v>
      </c>
      <c r="V100" s="53" t="s">
        <v>612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5" t="s">
        <v>832</v>
      </c>
      <c r="AF100" s="55" t="s">
        <v>832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833</v>
      </c>
    </row>
    <row r="101" spans="1:38" s="48" customFormat="1" ht="24.95" customHeight="1" x14ac:dyDescent="0.2">
      <c r="A101" s="48">
        <v>100</v>
      </c>
      <c r="B101" s="26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7">
        <v>39.67</v>
      </c>
      <c r="L101" s="55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48" t="s">
        <v>529</v>
      </c>
      <c r="V101" s="53" t="s">
        <v>612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5" t="s">
        <v>832</v>
      </c>
      <c r="AF101" s="55" t="s">
        <v>832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833</v>
      </c>
    </row>
    <row r="102" spans="1:38" s="48" customFormat="1" ht="24.95" customHeight="1" x14ac:dyDescent="0.2">
      <c r="A102" s="48">
        <v>101</v>
      </c>
      <c r="B102" s="26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5" t="s">
        <v>35</v>
      </c>
      <c r="M102" s="7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48" t="s">
        <v>529</v>
      </c>
      <c r="V102" s="53" t="s">
        <v>612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5" t="s">
        <v>832</v>
      </c>
      <c r="AF102" s="55" t="s">
        <v>832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833</v>
      </c>
    </row>
    <row r="103" spans="1:38" s="48" customFormat="1" ht="24.95" customHeight="1" x14ac:dyDescent="0.2">
      <c r="A103" s="48">
        <v>102</v>
      </c>
      <c r="B103" s="26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5" t="s">
        <v>35</v>
      </c>
      <c r="M103" s="48" t="s">
        <v>35</v>
      </c>
      <c r="N103" s="7">
        <v>24</v>
      </c>
      <c r="O103" s="7">
        <v>61</v>
      </c>
      <c r="P103" s="48" t="s">
        <v>35</v>
      </c>
      <c r="Q103" s="48">
        <v>1</v>
      </c>
      <c r="R103" s="48">
        <v>1091</v>
      </c>
      <c r="S103" s="48">
        <v>1</v>
      </c>
      <c r="T103" s="17" t="s">
        <v>341</v>
      </c>
      <c r="U103" s="48" t="s">
        <v>529</v>
      </c>
      <c r="V103" s="53" t="s">
        <v>612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1" t="s">
        <v>29</v>
      </c>
      <c r="AD103" s="48">
        <v>42</v>
      </c>
      <c r="AE103" s="48" t="s">
        <v>832</v>
      </c>
      <c r="AF103" s="55" t="s">
        <v>832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26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7">
        <v>45.5</v>
      </c>
      <c r="L104" s="55" t="s">
        <v>35</v>
      </c>
      <c r="M104" s="48" t="s">
        <v>35</v>
      </c>
      <c r="N104" s="7">
        <v>33</v>
      </c>
      <c r="O104" s="7">
        <v>63</v>
      </c>
      <c r="P104" s="48" t="s">
        <v>35</v>
      </c>
      <c r="Q104" s="48">
        <v>7</v>
      </c>
      <c r="R104" s="48">
        <v>1886</v>
      </c>
      <c r="S104" s="48">
        <v>7</v>
      </c>
      <c r="T104" s="17" t="s">
        <v>345</v>
      </c>
      <c r="U104" s="17" t="s">
        <v>917</v>
      </c>
      <c r="V104" s="15" t="s">
        <v>891</v>
      </c>
      <c r="W104" s="48" t="s">
        <v>525</v>
      </c>
      <c r="X104" s="48" t="s">
        <v>624</v>
      </c>
      <c r="Y104" s="48" t="s">
        <v>625</v>
      </c>
      <c r="Z104" s="48" t="s">
        <v>526</v>
      </c>
      <c r="AA104" s="48" t="s">
        <v>526</v>
      </c>
      <c r="AB104" s="48" t="s">
        <v>29</v>
      </c>
      <c r="AD104" s="48" t="s">
        <v>826</v>
      </c>
      <c r="AE104" s="48" t="s">
        <v>832</v>
      </c>
      <c r="AF104" s="55" t="s">
        <v>832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833</v>
      </c>
    </row>
    <row r="105" spans="1:38" s="48" customFormat="1" ht="24.95" customHeight="1" x14ac:dyDescent="0.2">
      <c r="A105" s="48">
        <v>104</v>
      </c>
      <c r="B105" s="26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7">
        <v>46.3</v>
      </c>
      <c r="L105" s="55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48" t="s">
        <v>529</v>
      </c>
      <c r="V105" s="53" t="s">
        <v>612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5" t="s">
        <v>832</v>
      </c>
      <c r="AF105" s="55" t="s">
        <v>832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26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7">
        <v>45.5</v>
      </c>
      <c r="L106" s="55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48" t="s">
        <v>529</v>
      </c>
      <c r="V106" s="53" t="s">
        <v>612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5" t="s">
        <v>832</v>
      </c>
      <c r="AF106" s="55" t="s">
        <v>832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833</v>
      </c>
    </row>
    <row r="107" spans="1:38" s="48" customFormat="1" ht="24.95" customHeight="1" x14ac:dyDescent="0.2">
      <c r="A107" s="48">
        <v>106</v>
      </c>
      <c r="B107" s="26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5" t="s">
        <v>35</v>
      </c>
      <c r="M107" s="48" t="s">
        <v>35</v>
      </c>
      <c r="N107" s="7">
        <v>20</v>
      </c>
      <c r="O107" s="7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48" t="s">
        <v>529</v>
      </c>
      <c r="V107" s="53" t="s">
        <v>612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627</v>
      </c>
      <c r="AD107" s="48" t="s">
        <v>29</v>
      </c>
      <c r="AE107" s="55" t="s">
        <v>832</v>
      </c>
      <c r="AF107" s="55" t="s">
        <v>832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833</v>
      </c>
    </row>
    <row r="108" spans="1:38" s="48" customFormat="1" ht="37.5" customHeight="1" x14ac:dyDescent="0.2">
      <c r="A108" s="48">
        <v>107</v>
      </c>
      <c r="B108" s="26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7">
        <v>45.6</v>
      </c>
      <c r="L108" s="55" t="s">
        <v>35</v>
      </c>
      <c r="M108" s="48" t="s">
        <v>35</v>
      </c>
      <c r="N108" s="7">
        <v>27</v>
      </c>
      <c r="O108" s="7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48" t="s">
        <v>529</v>
      </c>
      <c r="V108" s="53" t="s">
        <v>628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5" t="s">
        <v>832</v>
      </c>
      <c r="AF108" s="55" t="s">
        <v>832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833</v>
      </c>
    </row>
    <row r="109" spans="1:38" s="48" customFormat="1" ht="24.95" customHeight="1" x14ac:dyDescent="0.2">
      <c r="A109" s="48">
        <v>108</v>
      </c>
      <c r="B109" s="26">
        <v>5535</v>
      </c>
      <c r="C109" s="48" t="s">
        <v>358</v>
      </c>
      <c r="D109" s="48">
        <v>2000</v>
      </c>
      <c r="E109" s="48" t="s">
        <v>359</v>
      </c>
      <c r="F109" s="24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7">
        <v>37</v>
      </c>
      <c r="L109" s="55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51">
        <v>39</v>
      </c>
      <c r="S109" s="51">
        <v>0</v>
      </c>
      <c r="T109" s="51" t="s">
        <v>922</v>
      </c>
      <c r="U109" s="48" t="s">
        <v>529</v>
      </c>
      <c r="V109" s="53" t="s">
        <v>612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5" t="s">
        <v>832</v>
      </c>
      <c r="AF109" s="55" t="s">
        <v>832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833</v>
      </c>
    </row>
    <row r="110" spans="1:38" s="48" customFormat="1" ht="24.95" customHeight="1" x14ac:dyDescent="0.2">
      <c r="A110" s="48">
        <v>109</v>
      </c>
      <c r="B110" s="26">
        <v>5535</v>
      </c>
      <c r="C110" s="48" t="s">
        <v>358</v>
      </c>
      <c r="D110" s="48">
        <v>2000</v>
      </c>
      <c r="E110" s="48" t="s">
        <v>359</v>
      </c>
      <c r="F110" s="24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7">
        <v>37</v>
      </c>
      <c r="L110" s="55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48" t="s">
        <v>529</v>
      </c>
      <c r="V110" s="53" t="s">
        <v>612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5" t="s">
        <v>832</v>
      </c>
      <c r="AF110" s="55" t="s">
        <v>832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833</v>
      </c>
    </row>
    <row r="111" spans="1:38" s="48" customFormat="1" ht="24.95" customHeight="1" x14ac:dyDescent="0.2">
      <c r="A111" s="48">
        <v>110</v>
      </c>
      <c r="B111" s="26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7">
        <v>34.44</v>
      </c>
      <c r="L111" s="55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17" t="s">
        <v>364</v>
      </c>
      <c r="U111" s="17" t="s">
        <v>917</v>
      </c>
      <c r="V111" s="18" t="s">
        <v>892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630</v>
      </c>
      <c r="AC111" s="48" t="s">
        <v>629</v>
      </c>
      <c r="AD111" s="48" t="s">
        <v>35</v>
      </c>
      <c r="AE111" s="48" t="s">
        <v>832</v>
      </c>
      <c r="AF111" s="55" t="s">
        <v>832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26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7">
        <v>44.5</v>
      </c>
      <c r="L112" s="55" t="s">
        <v>35</v>
      </c>
      <c r="M112" s="48" t="s">
        <v>35</v>
      </c>
      <c r="N112" s="7">
        <v>26</v>
      </c>
      <c r="O112" s="7">
        <v>75</v>
      </c>
      <c r="P112" s="48" t="s">
        <v>35</v>
      </c>
      <c r="Q112" s="48">
        <v>1</v>
      </c>
      <c r="R112" s="48">
        <v>923</v>
      </c>
      <c r="S112" s="48">
        <v>1</v>
      </c>
      <c r="T112" s="17" t="s">
        <v>368</v>
      </c>
      <c r="U112" s="48" t="s">
        <v>529</v>
      </c>
      <c r="V112" s="40" t="s">
        <v>612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38" t="s">
        <v>819</v>
      </c>
      <c r="AD112" s="48">
        <v>44</v>
      </c>
      <c r="AE112" s="48" t="s">
        <v>832</v>
      </c>
      <c r="AF112" s="55" t="s">
        <v>832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26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5" t="s">
        <v>35</v>
      </c>
      <c r="M113" s="48" t="s">
        <v>35</v>
      </c>
      <c r="N113" s="7">
        <v>32</v>
      </c>
      <c r="O113" s="7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48" t="s">
        <v>529</v>
      </c>
      <c r="V113" s="53" t="s">
        <v>612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5" t="s">
        <v>832</v>
      </c>
      <c r="AF113" s="55" t="s">
        <v>832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26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7">
        <v>36.299999999999997</v>
      </c>
      <c r="L114" s="55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48" t="s">
        <v>529</v>
      </c>
      <c r="V114" s="53" t="s">
        <v>612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5" t="s">
        <v>832</v>
      </c>
      <c r="AF114" s="55" t="s">
        <v>832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833</v>
      </c>
    </row>
    <row r="115" spans="1:38" s="48" customFormat="1" ht="24.95" customHeight="1" x14ac:dyDescent="0.2">
      <c r="A115" s="48">
        <v>114</v>
      </c>
      <c r="B115" s="26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7">
        <v>45.9</v>
      </c>
      <c r="L115" s="55" t="s">
        <v>35</v>
      </c>
      <c r="M115" s="48" t="s">
        <v>35</v>
      </c>
      <c r="N115" s="7">
        <v>28</v>
      </c>
      <c r="O115" s="7">
        <v>81</v>
      </c>
      <c r="P115" s="48" t="s">
        <v>35</v>
      </c>
      <c r="Q115" s="48">
        <v>2</v>
      </c>
      <c r="R115" s="48">
        <v>1132</v>
      </c>
      <c r="S115" s="48">
        <v>2</v>
      </c>
      <c r="T115" s="17" t="s">
        <v>376</v>
      </c>
      <c r="U115" s="48" t="s">
        <v>529</v>
      </c>
      <c r="V115" s="53" t="s">
        <v>612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827</v>
      </c>
      <c r="AE115" s="48" t="s">
        <v>832</v>
      </c>
      <c r="AF115" s="55" t="s">
        <v>832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26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5" t="s">
        <v>35</v>
      </c>
      <c r="M116" s="48" t="s">
        <v>35</v>
      </c>
      <c r="N116" s="7">
        <v>28</v>
      </c>
      <c r="O116" s="7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48" t="s">
        <v>529</v>
      </c>
      <c r="V116" s="40" t="s">
        <v>612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38" t="s">
        <v>819</v>
      </c>
      <c r="AD116" s="48" t="s">
        <v>29</v>
      </c>
      <c r="AE116" s="55" t="s">
        <v>832</v>
      </c>
      <c r="AF116" s="55" t="s">
        <v>832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26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7">
        <v>48</v>
      </c>
      <c r="L117" s="48" t="s">
        <v>35</v>
      </c>
      <c r="M117" s="48" t="s">
        <v>35</v>
      </c>
      <c r="N117" s="7">
        <v>39</v>
      </c>
      <c r="O117" s="7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48" t="s">
        <v>529</v>
      </c>
      <c r="V117" s="53" t="s">
        <v>612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5" t="s">
        <v>832</v>
      </c>
      <c r="AF117" s="55" t="s">
        <v>832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26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7">
        <v>42.5</v>
      </c>
      <c r="L118" s="48" t="s">
        <v>35</v>
      </c>
      <c r="M118" s="48" t="s">
        <v>35</v>
      </c>
      <c r="N118" s="7">
        <v>26</v>
      </c>
      <c r="O118" s="7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48" t="s">
        <v>529</v>
      </c>
      <c r="V118" s="53" t="s">
        <v>612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5" t="s">
        <v>832</v>
      </c>
      <c r="AF118" s="55" t="s">
        <v>832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833</v>
      </c>
    </row>
    <row r="119" spans="1:38" s="48" customFormat="1" ht="24.95" customHeight="1" x14ac:dyDescent="0.2">
      <c r="A119" s="48">
        <v>118</v>
      </c>
      <c r="B119" s="26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7">
        <v>48.2</v>
      </c>
      <c r="L119" s="55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48" t="s">
        <v>529</v>
      </c>
      <c r="V119" s="53" t="s">
        <v>612</v>
      </c>
      <c r="W119" s="48" t="s">
        <v>525</v>
      </c>
      <c r="X119" s="16" t="s">
        <v>566</v>
      </c>
      <c r="Y119" s="16" t="s">
        <v>567</v>
      </c>
      <c r="Z119" s="48" t="s">
        <v>526</v>
      </c>
      <c r="AA119" s="48" t="s">
        <v>529</v>
      </c>
      <c r="AB119" s="11">
        <v>1</v>
      </c>
      <c r="AD119" s="48" t="s">
        <v>29</v>
      </c>
      <c r="AE119" s="55" t="s">
        <v>832</v>
      </c>
      <c r="AF119" s="55" t="s">
        <v>832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26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5" t="s">
        <v>35</v>
      </c>
      <c r="M120" s="48" t="s">
        <v>35</v>
      </c>
      <c r="N120" s="7">
        <v>20</v>
      </c>
      <c r="O120" s="48" t="s">
        <v>389</v>
      </c>
      <c r="P120" s="48" t="s">
        <v>35</v>
      </c>
      <c r="Q120" s="48">
        <v>1</v>
      </c>
      <c r="R120" s="17">
        <v>92</v>
      </c>
      <c r="S120" s="17">
        <v>1</v>
      </c>
      <c r="T120" s="35" t="s">
        <v>390</v>
      </c>
      <c r="U120" s="48" t="s">
        <v>529</v>
      </c>
      <c r="V120" s="53" t="s">
        <v>612</v>
      </c>
      <c r="W120" s="48" t="s">
        <v>525</v>
      </c>
      <c r="X120" s="48" t="s">
        <v>568</v>
      </c>
      <c r="Y120" s="12" t="s">
        <v>569</v>
      </c>
      <c r="Z120" s="48" t="s">
        <v>526</v>
      </c>
      <c r="AA120" s="48" t="s">
        <v>529</v>
      </c>
      <c r="AB120" s="11">
        <v>1</v>
      </c>
      <c r="AD120" s="35" t="s">
        <v>35</v>
      </c>
      <c r="AE120" s="48" t="s">
        <v>832</v>
      </c>
      <c r="AF120" s="55" t="s">
        <v>832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833</v>
      </c>
    </row>
    <row r="121" spans="1:38" s="48" customFormat="1" ht="24.95" customHeight="1" x14ac:dyDescent="0.2">
      <c r="A121" s="48">
        <v>120</v>
      </c>
      <c r="B121" s="26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5" t="s">
        <v>35</v>
      </c>
      <c r="M121" s="48" t="s">
        <v>35</v>
      </c>
      <c r="N121" s="7">
        <v>39</v>
      </c>
      <c r="O121" s="7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48" t="s">
        <v>529</v>
      </c>
      <c r="V121" s="53" t="s">
        <v>612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5" t="s">
        <v>832</v>
      </c>
      <c r="AF121" s="55" t="s">
        <v>832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26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5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48" t="s">
        <v>529</v>
      </c>
      <c r="V122" s="53" t="s">
        <v>612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3" t="s">
        <v>631</v>
      </c>
      <c r="AD122" s="48" t="s">
        <v>29</v>
      </c>
      <c r="AE122" s="55" t="s">
        <v>832</v>
      </c>
      <c r="AF122" s="55" t="s">
        <v>832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26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5" t="s">
        <v>35</v>
      </c>
      <c r="M123" s="48" t="s">
        <v>35</v>
      </c>
      <c r="N123" s="7">
        <v>23</v>
      </c>
      <c r="O123" s="7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48" t="s">
        <v>529</v>
      </c>
      <c r="V123" s="53" t="s">
        <v>612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1">
        <v>1</v>
      </c>
      <c r="AD123" s="48" t="s">
        <v>29</v>
      </c>
      <c r="AE123" s="55" t="s">
        <v>832</v>
      </c>
      <c r="AF123" s="55" t="s">
        <v>832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833</v>
      </c>
    </row>
    <row r="124" spans="1:38" s="48" customFormat="1" ht="24.95" customHeight="1" x14ac:dyDescent="0.2">
      <c r="A124" s="48">
        <v>123</v>
      </c>
      <c r="B124" s="26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5" t="s">
        <v>35</v>
      </c>
      <c r="M124" s="7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48" t="s">
        <v>529</v>
      </c>
      <c r="V124" s="53" t="s">
        <v>612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5" t="s">
        <v>832</v>
      </c>
      <c r="AF124" s="55" t="s">
        <v>832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833</v>
      </c>
    </row>
    <row r="125" spans="1:38" s="48" customFormat="1" ht="24.95" customHeight="1" x14ac:dyDescent="0.2">
      <c r="A125" s="48">
        <v>124</v>
      </c>
      <c r="B125" s="26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7">
        <v>40</v>
      </c>
      <c r="L125" s="55" t="s">
        <v>35</v>
      </c>
      <c r="M125" s="48" t="s">
        <v>35</v>
      </c>
      <c r="N125" s="7">
        <v>27</v>
      </c>
      <c r="O125" s="7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48" t="s">
        <v>529</v>
      </c>
      <c r="V125" s="53" t="s">
        <v>612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5" t="s">
        <v>832</v>
      </c>
      <c r="AF125" s="55" t="s">
        <v>832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833</v>
      </c>
    </row>
    <row r="126" spans="1:38" s="48" customFormat="1" ht="24.95" customHeight="1" x14ac:dyDescent="0.2">
      <c r="A126" s="48">
        <v>125</v>
      </c>
      <c r="B126" s="26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10">
        <v>13</v>
      </c>
      <c r="I126" s="48" t="s">
        <v>34</v>
      </c>
      <c r="J126" s="48" t="s">
        <v>34</v>
      </c>
      <c r="K126" s="48" t="s">
        <v>35</v>
      </c>
      <c r="L126" s="55" t="s">
        <v>35</v>
      </c>
      <c r="M126" s="48" t="s">
        <v>35</v>
      </c>
      <c r="N126" s="7">
        <v>20</v>
      </c>
      <c r="O126" s="7">
        <v>83</v>
      </c>
      <c r="P126" s="48" t="s">
        <v>35</v>
      </c>
      <c r="Q126" s="48">
        <v>0</v>
      </c>
      <c r="R126" s="10">
        <v>13</v>
      </c>
      <c r="S126" s="48">
        <v>0</v>
      </c>
      <c r="T126" s="10" t="s">
        <v>919</v>
      </c>
      <c r="U126" s="48" t="s">
        <v>529</v>
      </c>
      <c r="V126" s="18" t="s">
        <v>911</v>
      </c>
      <c r="W126" s="48" t="s">
        <v>525</v>
      </c>
      <c r="X126" s="13">
        <v>0.73099999999999998</v>
      </c>
      <c r="Y126" s="13">
        <v>0.26900000000000002</v>
      </c>
      <c r="Z126" s="48" t="s">
        <v>526</v>
      </c>
      <c r="AA126" s="48" t="s">
        <v>526</v>
      </c>
      <c r="AB126" s="48" t="s">
        <v>29</v>
      </c>
      <c r="AC126" s="18" t="s">
        <v>632</v>
      </c>
      <c r="AD126" s="48" t="s">
        <v>29</v>
      </c>
      <c r="AE126" s="55" t="s">
        <v>832</v>
      </c>
      <c r="AF126" s="55" t="s">
        <v>832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833</v>
      </c>
    </row>
    <row r="127" spans="1:38" s="48" customFormat="1" ht="24.95" customHeight="1" x14ac:dyDescent="0.2">
      <c r="A127" s="48">
        <v>126</v>
      </c>
      <c r="B127" s="26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5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48" t="s">
        <v>529</v>
      </c>
      <c r="V127" s="40" t="s">
        <v>612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38" t="s">
        <v>819</v>
      </c>
      <c r="AD127" s="48" t="s">
        <v>29</v>
      </c>
      <c r="AE127" s="55" t="s">
        <v>832</v>
      </c>
      <c r="AF127" s="55" t="s">
        <v>832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833</v>
      </c>
    </row>
    <row r="128" spans="1:38" s="48" customFormat="1" ht="39.75" customHeight="1" x14ac:dyDescent="0.2">
      <c r="A128" s="48">
        <v>127</v>
      </c>
      <c r="B128" s="26">
        <v>1777</v>
      </c>
      <c r="C128" s="16" t="s">
        <v>409</v>
      </c>
      <c r="D128" s="16">
        <v>1998</v>
      </c>
      <c r="E128" s="48" t="s">
        <v>633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7">
        <v>38.5</v>
      </c>
      <c r="L128" s="55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48" t="s">
        <v>529</v>
      </c>
      <c r="V128" s="66" t="s">
        <v>908</v>
      </c>
      <c r="W128" s="48" t="s">
        <v>525</v>
      </c>
      <c r="X128" s="16" t="s">
        <v>572</v>
      </c>
      <c r="Y128" s="16" t="s">
        <v>573</v>
      </c>
      <c r="Z128" s="48" t="s">
        <v>529</v>
      </c>
      <c r="AA128" s="48" t="s">
        <v>529</v>
      </c>
      <c r="AB128" s="11" t="s">
        <v>635</v>
      </c>
      <c r="AC128" s="48" t="s">
        <v>634</v>
      </c>
      <c r="AD128" s="48" t="s">
        <v>29</v>
      </c>
      <c r="AE128" s="55" t="s">
        <v>832</v>
      </c>
      <c r="AF128" s="55" t="s">
        <v>832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833</v>
      </c>
    </row>
    <row r="129" spans="1:38" s="48" customFormat="1" ht="24.95" customHeight="1" x14ac:dyDescent="0.2">
      <c r="A129" s="48">
        <v>128</v>
      </c>
      <c r="B129" s="26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7">
        <v>43.2</v>
      </c>
      <c r="L129" s="55" t="s">
        <v>35</v>
      </c>
      <c r="M129" s="48" t="s">
        <v>35</v>
      </c>
      <c r="N129" s="7">
        <v>31</v>
      </c>
      <c r="O129" s="7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48" t="s">
        <v>529</v>
      </c>
      <c r="V129" s="53" t="s">
        <v>612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1">
        <v>1</v>
      </c>
      <c r="AD129" s="48" t="s">
        <v>29</v>
      </c>
      <c r="AE129" s="55" t="s">
        <v>832</v>
      </c>
      <c r="AF129" s="55" t="s">
        <v>832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833</v>
      </c>
    </row>
    <row r="130" spans="1:38" s="48" customFormat="1" ht="24.95" customHeight="1" x14ac:dyDescent="0.2">
      <c r="A130" s="48">
        <v>129</v>
      </c>
      <c r="B130" s="26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48">
        <v>64</v>
      </c>
      <c r="I130" s="48" t="s">
        <v>34</v>
      </c>
      <c r="J130" s="48" t="s">
        <v>34</v>
      </c>
      <c r="K130" s="48" t="s">
        <v>35</v>
      </c>
      <c r="L130" s="55" t="s">
        <v>35</v>
      </c>
      <c r="M130" s="48" t="s">
        <v>35</v>
      </c>
      <c r="N130" s="7">
        <v>31</v>
      </c>
      <c r="O130" s="7">
        <v>52</v>
      </c>
      <c r="P130" s="48" t="s">
        <v>35</v>
      </c>
      <c r="Q130" s="48">
        <v>0</v>
      </c>
      <c r="R130" s="10">
        <v>61</v>
      </c>
      <c r="S130" s="48">
        <v>0</v>
      </c>
      <c r="T130" s="10" t="s">
        <v>902</v>
      </c>
      <c r="U130" s="48" t="s">
        <v>529</v>
      </c>
      <c r="V130" s="18" t="s">
        <v>893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5" t="s">
        <v>832</v>
      </c>
      <c r="AF130" s="55" t="s">
        <v>832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26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7">
        <v>43</v>
      </c>
      <c r="L131" s="55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48" t="s">
        <v>529</v>
      </c>
      <c r="V131" s="53" t="s">
        <v>612</v>
      </c>
      <c r="W131" s="48" t="s">
        <v>537</v>
      </c>
      <c r="X131" s="11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5" t="s">
        <v>832</v>
      </c>
      <c r="AF131" s="55" t="s">
        <v>832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833</v>
      </c>
    </row>
    <row r="132" spans="1:38" s="48" customFormat="1" ht="24.95" customHeight="1" x14ac:dyDescent="0.2">
      <c r="A132" s="48">
        <v>131</v>
      </c>
      <c r="B132" s="26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7">
        <v>33</v>
      </c>
      <c r="L132" s="55" t="s">
        <v>35</v>
      </c>
      <c r="M132" s="48" t="s">
        <v>35</v>
      </c>
      <c r="N132" s="7">
        <v>22</v>
      </c>
      <c r="O132" s="7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48" t="s">
        <v>529</v>
      </c>
      <c r="V132" s="53" t="s">
        <v>612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5" t="s">
        <v>832</v>
      </c>
      <c r="AF132" s="55" t="s">
        <v>832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833</v>
      </c>
    </row>
    <row r="133" spans="1:38" s="48" customFormat="1" ht="24.95" customHeight="1" x14ac:dyDescent="0.2">
      <c r="A133" s="48">
        <v>132</v>
      </c>
      <c r="B133" s="26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7">
        <v>34.9</v>
      </c>
      <c r="L133" s="55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48" t="s">
        <v>529</v>
      </c>
      <c r="V133" s="53" t="s">
        <v>612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5" t="s">
        <v>832</v>
      </c>
      <c r="AF133" s="55" t="s">
        <v>832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833</v>
      </c>
    </row>
    <row r="134" spans="1:38" s="48" customFormat="1" ht="24.95" customHeight="1" x14ac:dyDescent="0.2">
      <c r="A134" s="48">
        <v>133</v>
      </c>
      <c r="B134" s="26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5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48" t="s">
        <v>529</v>
      </c>
      <c r="V134" s="53" t="s">
        <v>612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637</v>
      </c>
      <c r="AD134" s="48" t="s">
        <v>29</v>
      </c>
      <c r="AE134" s="55" t="s">
        <v>832</v>
      </c>
      <c r="AF134" s="55" t="s">
        <v>832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833</v>
      </c>
    </row>
    <row r="135" spans="1:38" s="48" customFormat="1" ht="24.95" customHeight="1" x14ac:dyDescent="0.2">
      <c r="A135" s="48">
        <v>134</v>
      </c>
      <c r="B135" s="26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7">
        <v>28.2</v>
      </c>
      <c r="L135" s="55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48" t="s">
        <v>529</v>
      </c>
      <c r="V135" s="53" t="s">
        <v>612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5" t="s">
        <v>832</v>
      </c>
      <c r="AF135" s="55" t="s">
        <v>832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pane ySplit="1" topLeftCell="A2" activePane="bottomLeft" state="frozen"/>
      <selection pane="bottomLeft" sqref="A1:XFD1"/>
    </sheetView>
  </sheetViews>
  <sheetFormatPr defaultRowHeight="12.75" x14ac:dyDescent="0.2"/>
  <cols>
    <col min="21" max="21" width="18.7109375" customWidth="1"/>
  </cols>
  <sheetData>
    <row r="1" spans="1:38" s="48" customFormat="1" ht="71.25" customHeight="1" x14ac:dyDescent="0.2">
      <c r="A1" s="44" t="s">
        <v>0</v>
      </c>
      <c r="B1" s="70" t="s">
        <v>1</v>
      </c>
      <c r="C1" s="44" t="s">
        <v>2</v>
      </c>
      <c r="D1" s="64" t="s">
        <v>3</v>
      </c>
      <c r="E1" s="44" t="s">
        <v>4</v>
      </c>
      <c r="F1" s="6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64" t="s">
        <v>10</v>
      </c>
      <c r="L1" s="44" t="s">
        <v>11</v>
      </c>
      <c r="M1" s="44" t="s">
        <v>12</v>
      </c>
      <c r="N1" s="64" t="s">
        <v>13</v>
      </c>
      <c r="O1" s="64" t="s">
        <v>14</v>
      </c>
      <c r="P1" s="44" t="s">
        <v>15</v>
      </c>
      <c r="Q1" s="30" t="s">
        <v>16</v>
      </c>
      <c r="R1" s="64" t="s">
        <v>17</v>
      </c>
      <c r="S1" s="64" t="s">
        <v>18</v>
      </c>
      <c r="T1" s="64" t="s">
        <v>19</v>
      </c>
      <c r="U1" s="64" t="s">
        <v>912</v>
      </c>
      <c r="V1" s="71" t="s">
        <v>582</v>
      </c>
      <c r="W1" s="53" t="s">
        <v>524</v>
      </c>
      <c r="X1" s="48" t="s">
        <v>527</v>
      </c>
      <c r="Y1" s="48" t="s">
        <v>528</v>
      </c>
      <c r="Z1" s="53" t="s">
        <v>577</v>
      </c>
      <c r="AA1" s="65" t="s">
        <v>905</v>
      </c>
      <c r="AB1" s="53" t="s">
        <v>575</v>
      </c>
      <c r="AC1" s="48" t="s">
        <v>877</v>
      </c>
      <c r="AD1" s="64" t="s">
        <v>20</v>
      </c>
      <c r="AE1" s="44" t="s">
        <v>21</v>
      </c>
      <c r="AF1" s="44" t="s">
        <v>22</v>
      </c>
      <c r="AG1" s="44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 s="48" customFormat="1" ht="24.95" customHeight="1" x14ac:dyDescent="0.2">
      <c r="A2" s="51"/>
      <c r="B2" s="55">
        <v>900</v>
      </c>
      <c r="C2" s="55" t="s">
        <v>643</v>
      </c>
      <c r="D2" s="55">
        <v>2016</v>
      </c>
      <c r="E2" s="55" t="s">
        <v>644</v>
      </c>
      <c r="F2" s="55" t="s">
        <v>32</v>
      </c>
      <c r="G2" s="55" t="s">
        <v>645</v>
      </c>
      <c r="H2" s="55">
        <v>3021</v>
      </c>
      <c r="I2" s="55" t="s">
        <v>646</v>
      </c>
      <c r="J2" s="55" t="s">
        <v>647</v>
      </c>
      <c r="K2" s="31">
        <v>47.88</v>
      </c>
      <c r="L2" s="31">
        <v>6.2</v>
      </c>
      <c r="M2" s="55" t="s">
        <v>35</v>
      </c>
      <c r="N2" s="31">
        <v>24</v>
      </c>
      <c r="O2" s="31">
        <v>77</v>
      </c>
      <c r="P2" s="55" t="s">
        <v>35</v>
      </c>
      <c r="Q2" s="48">
        <v>5</v>
      </c>
      <c r="R2" s="48">
        <v>3021</v>
      </c>
      <c r="S2" s="48">
        <v>5</v>
      </c>
      <c r="T2" s="48" t="s">
        <v>648</v>
      </c>
      <c r="U2" s="48" t="s">
        <v>529</v>
      </c>
      <c r="V2" s="48" t="s">
        <v>649</v>
      </c>
      <c r="W2" s="48" t="s">
        <v>525</v>
      </c>
      <c r="X2" s="32" t="s">
        <v>650</v>
      </c>
      <c r="Y2" s="12" t="s">
        <v>651</v>
      </c>
      <c r="Z2" s="32" t="s">
        <v>526</v>
      </c>
      <c r="AA2" s="48" t="s">
        <v>529</v>
      </c>
      <c r="AB2" s="48" t="s">
        <v>652</v>
      </c>
      <c r="AD2" s="55" t="s">
        <v>828</v>
      </c>
      <c r="AE2" s="45" t="s">
        <v>832</v>
      </c>
      <c r="AF2" s="45" t="s">
        <v>835</v>
      </c>
      <c r="AG2" s="45">
        <v>26807642</v>
      </c>
      <c r="AH2" s="45" t="s">
        <v>836</v>
      </c>
      <c r="AI2" s="55">
        <v>1</v>
      </c>
      <c r="AJ2" s="55">
        <v>0</v>
      </c>
      <c r="AK2" s="55">
        <v>1</v>
      </c>
      <c r="AL2" s="55">
        <v>900</v>
      </c>
    </row>
    <row r="3" spans="1:38" s="48" customFormat="1" ht="24.95" customHeight="1" x14ac:dyDescent="0.2">
      <c r="A3" s="55"/>
      <c r="B3" s="55">
        <v>902</v>
      </c>
      <c r="C3" s="55" t="s">
        <v>653</v>
      </c>
      <c r="D3" s="55">
        <v>2016</v>
      </c>
      <c r="E3" s="55" t="s">
        <v>654</v>
      </c>
      <c r="F3" s="55" t="s">
        <v>32</v>
      </c>
      <c r="G3" s="55" t="s">
        <v>655</v>
      </c>
      <c r="H3" s="55">
        <v>1629</v>
      </c>
      <c r="I3" s="55" t="s">
        <v>646</v>
      </c>
      <c r="J3" s="55" t="s">
        <v>656</v>
      </c>
      <c r="K3" s="31">
        <v>46</v>
      </c>
      <c r="L3" s="31">
        <v>11.3</v>
      </c>
      <c r="M3" s="55" t="s">
        <v>35</v>
      </c>
      <c r="N3" s="55" t="s">
        <v>35</v>
      </c>
      <c r="O3" s="55" t="s">
        <v>35</v>
      </c>
      <c r="P3" s="55" t="s">
        <v>35</v>
      </c>
      <c r="Q3" s="48">
        <v>0</v>
      </c>
      <c r="R3" s="48">
        <v>435</v>
      </c>
      <c r="S3" s="48">
        <v>0</v>
      </c>
      <c r="T3" s="48" t="s">
        <v>657</v>
      </c>
      <c r="U3" s="48" t="s">
        <v>529</v>
      </c>
      <c r="V3" s="48" t="s">
        <v>658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7" t="s">
        <v>29</v>
      </c>
      <c r="AE3" s="45" t="s">
        <v>832</v>
      </c>
      <c r="AF3" s="45" t="s">
        <v>837</v>
      </c>
      <c r="AG3" s="45">
        <v>26802908</v>
      </c>
      <c r="AH3" s="45" t="s">
        <v>838</v>
      </c>
      <c r="AI3" s="55">
        <v>1</v>
      </c>
      <c r="AJ3" s="55">
        <v>0</v>
      </c>
      <c r="AK3" s="55">
        <v>1</v>
      </c>
      <c r="AL3" s="55">
        <v>902</v>
      </c>
    </row>
    <row r="4" spans="1:38" s="48" customFormat="1" ht="24.95" customHeight="1" x14ac:dyDescent="0.2">
      <c r="A4" s="55"/>
      <c r="B4" s="55">
        <v>916</v>
      </c>
      <c r="C4" s="55" t="s">
        <v>659</v>
      </c>
      <c r="D4" s="55">
        <v>2015</v>
      </c>
      <c r="E4" s="55" t="s">
        <v>660</v>
      </c>
      <c r="F4" s="55" t="s">
        <v>32</v>
      </c>
      <c r="G4" s="55" t="s">
        <v>661</v>
      </c>
      <c r="H4" s="55">
        <v>13964</v>
      </c>
      <c r="I4" s="55" t="s">
        <v>662</v>
      </c>
      <c r="J4" s="55" t="s">
        <v>663</v>
      </c>
      <c r="K4" s="31">
        <v>40.9</v>
      </c>
      <c r="L4" s="31">
        <v>7</v>
      </c>
      <c r="M4" s="55" t="s">
        <v>35</v>
      </c>
      <c r="N4" s="31">
        <v>25</v>
      </c>
      <c r="O4" s="31">
        <v>64</v>
      </c>
      <c r="P4" s="55" t="s">
        <v>35</v>
      </c>
      <c r="Q4" s="48">
        <v>19</v>
      </c>
      <c r="R4" s="48">
        <v>13964</v>
      </c>
      <c r="S4" s="48">
        <v>19</v>
      </c>
      <c r="T4" s="48" t="s">
        <v>664</v>
      </c>
      <c r="U4" s="48" t="s">
        <v>917</v>
      </c>
      <c r="V4" s="43" t="s">
        <v>665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7" t="s">
        <v>35</v>
      </c>
      <c r="AE4" s="45" t="s">
        <v>832</v>
      </c>
      <c r="AF4" s="45" t="s">
        <v>839</v>
      </c>
      <c r="AG4" s="45">
        <v>26699101</v>
      </c>
      <c r="AH4" s="45" t="s">
        <v>840</v>
      </c>
      <c r="AI4" s="55">
        <v>0</v>
      </c>
      <c r="AJ4" s="55">
        <v>0</v>
      </c>
      <c r="AK4" s="55">
        <v>1</v>
      </c>
      <c r="AL4" s="55">
        <v>916</v>
      </c>
    </row>
    <row r="5" spans="1:38" s="48" customFormat="1" ht="24.95" customHeight="1" x14ac:dyDescent="0.2">
      <c r="A5" s="55"/>
      <c r="B5" s="55">
        <v>932</v>
      </c>
      <c r="C5" s="55" t="s">
        <v>666</v>
      </c>
      <c r="D5" s="55">
        <v>2016</v>
      </c>
      <c r="E5" s="55" t="s">
        <v>667</v>
      </c>
      <c r="F5" s="36" t="s">
        <v>32</v>
      </c>
      <c r="G5" s="55" t="s">
        <v>655</v>
      </c>
      <c r="H5" s="37">
        <v>34728</v>
      </c>
      <c r="I5" s="55" t="s">
        <v>646</v>
      </c>
      <c r="J5" s="55" t="s">
        <v>663</v>
      </c>
      <c r="K5" s="55" t="s">
        <v>35</v>
      </c>
      <c r="L5" s="55" t="s">
        <v>35</v>
      </c>
      <c r="M5" s="55" t="s">
        <v>35</v>
      </c>
      <c r="N5" s="31">
        <v>18</v>
      </c>
      <c r="O5" s="55" t="s">
        <v>35</v>
      </c>
      <c r="P5" s="55" t="s">
        <v>35</v>
      </c>
      <c r="Q5" s="48">
        <v>81</v>
      </c>
      <c r="R5" s="48">
        <v>34728</v>
      </c>
      <c r="S5" s="48">
        <v>81</v>
      </c>
      <c r="T5" s="48" t="s">
        <v>668</v>
      </c>
      <c r="U5" s="48" t="s">
        <v>917</v>
      </c>
      <c r="V5" s="51" t="s">
        <v>669</v>
      </c>
      <c r="W5" s="48" t="s">
        <v>525</v>
      </c>
      <c r="X5" s="32" t="s">
        <v>670</v>
      </c>
      <c r="Y5" s="32" t="s">
        <v>671</v>
      </c>
      <c r="Z5" s="32" t="s">
        <v>529</v>
      </c>
      <c r="AA5" s="48" t="s">
        <v>529</v>
      </c>
      <c r="AB5" s="48" t="s">
        <v>672</v>
      </c>
      <c r="AD5" s="47" t="s">
        <v>35</v>
      </c>
      <c r="AE5" s="45" t="s">
        <v>832</v>
      </c>
      <c r="AF5" s="45" t="s">
        <v>841</v>
      </c>
      <c r="AG5" s="45">
        <v>26646120</v>
      </c>
      <c r="AH5" s="45" t="s">
        <v>842</v>
      </c>
      <c r="AI5" s="55">
        <v>0</v>
      </c>
      <c r="AJ5" s="55">
        <v>0</v>
      </c>
      <c r="AK5" s="55">
        <v>1</v>
      </c>
      <c r="AL5" s="55">
        <v>932</v>
      </c>
    </row>
    <row r="6" spans="1:38" s="48" customFormat="1" ht="24.95" customHeight="1" x14ac:dyDescent="0.2">
      <c r="A6" s="55"/>
      <c r="B6" s="55">
        <v>956</v>
      </c>
      <c r="C6" s="55" t="s">
        <v>673</v>
      </c>
      <c r="D6" s="55">
        <v>2015</v>
      </c>
      <c r="E6" s="55" t="s">
        <v>674</v>
      </c>
      <c r="F6" s="55" t="s">
        <v>32</v>
      </c>
      <c r="G6" s="55" t="s">
        <v>675</v>
      </c>
      <c r="H6" s="55">
        <v>10248</v>
      </c>
      <c r="I6" s="55" t="s">
        <v>662</v>
      </c>
      <c r="J6" s="55" t="s">
        <v>676</v>
      </c>
      <c r="K6" s="31">
        <v>48.2</v>
      </c>
      <c r="L6" s="31">
        <v>7.64</v>
      </c>
      <c r="M6" s="55" t="s">
        <v>35</v>
      </c>
      <c r="N6" s="55" t="s">
        <v>35</v>
      </c>
      <c r="O6" s="55" t="s">
        <v>35</v>
      </c>
      <c r="P6" s="55" t="s">
        <v>35</v>
      </c>
      <c r="Q6" s="48">
        <v>13</v>
      </c>
      <c r="R6" s="48">
        <v>10248</v>
      </c>
      <c r="S6" s="48">
        <v>13</v>
      </c>
      <c r="T6" s="48" t="s">
        <v>677</v>
      </c>
      <c r="U6" s="48" t="s">
        <v>917</v>
      </c>
      <c r="V6" s="51" t="s">
        <v>678</v>
      </c>
      <c r="W6" s="48" t="s">
        <v>35</v>
      </c>
      <c r="X6" s="48" t="s">
        <v>29</v>
      </c>
      <c r="Y6" s="48" t="s">
        <v>29</v>
      </c>
      <c r="Z6" s="48" t="s">
        <v>526</v>
      </c>
      <c r="AA6" s="48" t="s">
        <v>526</v>
      </c>
      <c r="AB6" s="48" t="s">
        <v>29</v>
      </c>
      <c r="AD6" s="47" t="s">
        <v>35</v>
      </c>
      <c r="AE6" s="45" t="s">
        <v>832</v>
      </c>
      <c r="AF6" s="45" t="s">
        <v>843</v>
      </c>
      <c r="AG6" s="45">
        <v>26508879</v>
      </c>
      <c r="AH6" s="45" t="s">
        <v>844</v>
      </c>
      <c r="AI6" s="55">
        <v>0</v>
      </c>
      <c r="AJ6" s="55">
        <v>0</v>
      </c>
      <c r="AK6" s="55">
        <v>1</v>
      </c>
      <c r="AL6" s="55">
        <v>956</v>
      </c>
    </row>
    <row r="7" spans="1:38" s="48" customFormat="1" ht="24.95" customHeight="1" x14ac:dyDescent="0.2">
      <c r="A7" s="55"/>
      <c r="B7" s="55">
        <v>973</v>
      </c>
      <c r="C7" s="55" t="s">
        <v>679</v>
      </c>
      <c r="D7" s="55">
        <v>2016</v>
      </c>
      <c r="E7" s="55" t="s">
        <v>680</v>
      </c>
      <c r="F7" s="55" t="s">
        <v>32</v>
      </c>
      <c r="G7" s="55" t="s">
        <v>681</v>
      </c>
      <c r="H7" s="55">
        <v>1004</v>
      </c>
      <c r="I7" s="55" t="s">
        <v>662</v>
      </c>
      <c r="J7" s="48" t="s">
        <v>676</v>
      </c>
      <c r="K7" s="31">
        <v>45.7</v>
      </c>
      <c r="L7" s="55" t="s">
        <v>35</v>
      </c>
      <c r="M7" s="55" t="s">
        <v>35</v>
      </c>
      <c r="N7" s="31">
        <v>19</v>
      </c>
      <c r="O7" s="31">
        <v>76</v>
      </c>
      <c r="P7" s="55" t="s">
        <v>35</v>
      </c>
      <c r="Q7" s="48">
        <v>0</v>
      </c>
      <c r="R7" s="48">
        <v>258</v>
      </c>
      <c r="S7" s="48">
        <v>0</v>
      </c>
      <c r="T7" s="48" t="s">
        <v>274</v>
      </c>
      <c r="U7" s="48" t="s">
        <v>529</v>
      </c>
      <c r="V7" s="48" t="s">
        <v>682</v>
      </c>
      <c r="W7" s="48" t="s">
        <v>35</v>
      </c>
      <c r="X7" s="48" t="s">
        <v>29</v>
      </c>
      <c r="Y7" s="48" t="s">
        <v>29</v>
      </c>
      <c r="Z7" s="48" t="s">
        <v>529</v>
      </c>
      <c r="AA7" s="48" t="s">
        <v>526</v>
      </c>
      <c r="AB7" s="48" t="s">
        <v>29</v>
      </c>
      <c r="AD7" s="47" t="s">
        <v>29</v>
      </c>
      <c r="AE7" s="45" t="s">
        <v>832</v>
      </c>
      <c r="AF7" s="45" t="s">
        <v>845</v>
      </c>
      <c r="AG7" s="45">
        <v>26332395</v>
      </c>
      <c r="AH7" s="45" t="s">
        <v>846</v>
      </c>
      <c r="AI7" s="55">
        <v>1</v>
      </c>
      <c r="AJ7" s="55">
        <v>0</v>
      </c>
      <c r="AK7" s="55">
        <v>1</v>
      </c>
      <c r="AL7" s="55">
        <v>973</v>
      </c>
    </row>
    <row r="8" spans="1:38" s="48" customFormat="1" ht="24.95" customHeight="1" x14ac:dyDescent="0.2">
      <c r="A8" s="55"/>
      <c r="B8" s="55">
        <v>1030</v>
      </c>
      <c r="C8" s="55" t="s">
        <v>683</v>
      </c>
      <c r="D8" s="55">
        <v>2015</v>
      </c>
      <c r="E8" s="55" t="s">
        <v>684</v>
      </c>
      <c r="F8" s="55" t="s">
        <v>32</v>
      </c>
      <c r="G8" s="55" t="s">
        <v>685</v>
      </c>
      <c r="H8" s="55">
        <v>2075</v>
      </c>
      <c r="I8" s="55" t="s">
        <v>686</v>
      </c>
      <c r="J8" s="55" t="s">
        <v>687</v>
      </c>
      <c r="K8" s="31">
        <v>38.299999999999997</v>
      </c>
      <c r="L8" s="31">
        <v>6.1</v>
      </c>
      <c r="M8" s="55" t="s">
        <v>35</v>
      </c>
      <c r="N8" s="31">
        <v>20</v>
      </c>
      <c r="O8" s="31">
        <v>72</v>
      </c>
      <c r="P8" s="55" t="s">
        <v>35</v>
      </c>
      <c r="Q8" s="48">
        <v>2</v>
      </c>
      <c r="R8" s="48">
        <v>2075</v>
      </c>
      <c r="S8" s="48">
        <v>2</v>
      </c>
      <c r="T8" s="48" t="s">
        <v>688</v>
      </c>
      <c r="U8" s="48" t="s">
        <v>529</v>
      </c>
      <c r="V8" s="48" t="s">
        <v>689</v>
      </c>
      <c r="W8" s="48" t="s">
        <v>535</v>
      </c>
      <c r="X8" s="48" t="s">
        <v>35</v>
      </c>
      <c r="Y8" s="48" t="s">
        <v>35</v>
      </c>
      <c r="Z8" s="48" t="s">
        <v>529</v>
      </c>
      <c r="AA8" s="48" t="s">
        <v>529</v>
      </c>
      <c r="AB8" s="32" t="s">
        <v>690</v>
      </c>
      <c r="AD8" s="47" t="s">
        <v>829</v>
      </c>
      <c r="AE8" s="45" t="s">
        <v>832</v>
      </c>
      <c r="AF8" s="45" t="s">
        <v>832</v>
      </c>
      <c r="AG8" s="45">
        <v>25765878</v>
      </c>
      <c r="AH8" s="45" t="s">
        <v>847</v>
      </c>
      <c r="AI8" s="55">
        <v>0</v>
      </c>
      <c r="AJ8" s="55">
        <v>0</v>
      </c>
      <c r="AK8" s="55">
        <v>1</v>
      </c>
      <c r="AL8" s="55">
        <v>1030</v>
      </c>
    </row>
    <row r="9" spans="1:38" s="48" customFormat="1" ht="24.95" customHeight="1" x14ac:dyDescent="0.2">
      <c r="A9" s="55"/>
      <c r="B9" s="55">
        <v>1206</v>
      </c>
      <c r="C9" s="55" t="s">
        <v>691</v>
      </c>
      <c r="D9" s="55">
        <v>2015</v>
      </c>
      <c r="E9" s="55" t="s">
        <v>692</v>
      </c>
      <c r="F9" s="55" t="s">
        <v>32</v>
      </c>
      <c r="G9" s="55" t="s">
        <v>693</v>
      </c>
      <c r="H9" s="55">
        <v>588</v>
      </c>
      <c r="I9" s="55" t="s">
        <v>686</v>
      </c>
      <c r="J9" s="55" t="s">
        <v>694</v>
      </c>
      <c r="K9" s="55" t="s">
        <v>35</v>
      </c>
      <c r="L9" s="55" t="s">
        <v>35</v>
      </c>
      <c r="M9" s="55" t="s">
        <v>35</v>
      </c>
      <c r="N9" s="55" t="s">
        <v>35</v>
      </c>
      <c r="O9" s="55" t="s">
        <v>35</v>
      </c>
      <c r="P9" s="55" t="s">
        <v>35</v>
      </c>
      <c r="Q9" s="48">
        <v>3</v>
      </c>
      <c r="R9" s="48">
        <v>588</v>
      </c>
      <c r="S9" s="48">
        <v>3</v>
      </c>
      <c r="T9" s="48" t="s">
        <v>695</v>
      </c>
      <c r="U9" s="48" t="s">
        <v>529</v>
      </c>
      <c r="V9" s="48" t="s">
        <v>696</v>
      </c>
      <c r="W9" s="48" t="s">
        <v>35</v>
      </c>
      <c r="X9" s="48" t="s">
        <v>29</v>
      </c>
      <c r="Y9" s="48" t="s">
        <v>29</v>
      </c>
      <c r="Z9" s="48" t="s">
        <v>526</v>
      </c>
      <c r="AA9" s="48" t="s">
        <v>526</v>
      </c>
      <c r="AB9" s="48" t="s">
        <v>29</v>
      </c>
      <c r="AD9" s="47" t="s">
        <v>830</v>
      </c>
      <c r="AE9" s="45" t="s">
        <v>832</v>
      </c>
      <c r="AF9" s="45" t="s">
        <v>832</v>
      </c>
      <c r="AG9" s="45">
        <v>25057886</v>
      </c>
      <c r="AH9" s="45" t="s">
        <v>848</v>
      </c>
      <c r="AI9" s="55">
        <v>0</v>
      </c>
      <c r="AJ9" s="55">
        <v>0</v>
      </c>
      <c r="AK9" s="55">
        <v>1</v>
      </c>
      <c r="AL9" s="55">
        <v>1206</v>
      </c>
    </row>
    <row r="10" spans="1:38" s="48" customFormat="1" ht="24.95" customHeight="1" x14ac:dyDescent="0.2">
      <c r="A10" s="55"/>
      <c r="B10" s="55">
        <v>1534</v>
      </c>
      <c r="C10" s="55" t="s">
        <v>697</v>
      </c>
      <c r="D10" s="55">
        <v>2015</v>
      </c>
      <c r="E10" s="55" t="s">
        <v>698</v>
      </c>
      <c r="F10" s="55" t="s">
        <v>32</v>
      </c>
      <c r="G10" s="55" t="s">
        <v>645</v>
      </c>
      <c r="H10" s="55">
        <v>4248</v>
      </c>
      <c r="I10" s="55" t="s">
        <v>686</v>
      </c>
      <c r="J10" s="55" t="s">
        <v>699</v>
      </c>
      <c r="K10" s="55" t="s">
        <v>35</v>
      </c>
      <c r="L10" s="55" t="s">
        <v>35</v>
      </c>
      <c r="M10" s="55" t="s">
        <v>35</v>
      </c>
      <c r="N10" s="55" t="s">
        <v>35</v>
      </c>
      <c r="O10" s="55" t="s">
        <v>35</v>
      </c>
      <c r="P10" s="55" t="s">
        <v>35</v>
      </c>
      <c r="Q10" s="48">
        <v>1</v>
      </c>
      <c r="R10" s="48">
        <v>4248</v>
      </c>
      <c r="S10" s="48">
        <v>1</v>
      </c>
      <c r="T10" s="48" t="s">
        <v>700</v>
      </c>
      <c r="U10" s="48" t="s">
        <v>529</v>
      </c>
      <c r="V10" s="48" t="s">
        <v>701</v>
      </c>
      <c r="W10" s="48" t="s">
        <v>578</v>
      </c>
      <c r="X10" s="32" t="s">
        <v>702</v>
      </c>
      <c r="Y10" s="32" t="s">
        <v>703</v>
      </c>
      <c r="Z10" s="32" t="s">
        <v>526</v>
      </c>
      <c r="AA10" s="48" t="s">
        <v>526</v>
      </c>
      <c r="AB10" s="48" t="s">
        <v>29</v>
      </c>
      <c r="AD10" s="47">
        <v>35</v>
      </c>
      <c r="AE10" s="45" t="s">
        <v>832</v>
      </c>
      <c r="AF10" s="45" t="s">
        <v>832</v>
      </c>
      <c r="AG10" s="45">
        <v>26117552</v>
      </c>
      <c r="AH10" s="45" t="s">
        <v>849</v>
      </c>
      <c r="AI10" s="55">
        <v>0</v>
      </c>
      <c r="AJ10" s="55">
        <v>0</v>
      </c>
      <c r="AK10" s="55">
        <v>1</v>
      </c>
      <c r="AL10" s="55">
        <v>1534</v>
      </c>
    </row>
    <row r="11" spans="1:38" s="48" customFormat="1" ht="24.95" customHeight="1" x14ac:dyDescent="0.2">
      <c r="A11" s="55"/>
      <c r="B11" s="55">
        <v>1540</v>
      </c>
      <c r="C11" s="55" t="s">
        <v>704</v>
      </c>
      <c r="D11" s="55">
        <v>2015</v>
      </c>
      <c r="E11" s="55" t="s">
        <v>705</v>
      </c>
      <c r="F11" s="55" t="s">
        <v>32</v>
      </c>
      <c r="G11" s="55" t="s">
        <v>706</v>
      </c>
      <c r="H11" s="55">
        <v>64</v>
      </c>
      <c r="I11" s="55" t="s">
        <v>646</v>
      </c>
      <c r="J11" s="55" t="s">
        <v>663</v>
      </c>
      <c r="K11" s="31">
        <v>48.5</v>
      </c>
      <c r="L11" s="31">
        <v>7.87</v>
      </c>
      <c r="M11" s="55" t="s">
        <v>35</v>
      </c>
      <c r="N11" s="31">
        <v>34</v>
      </c>
      <c r="O11" s="31">
        <v>73</v>
      </c>
      <c r="P11" s="55" t="s">
        <v>35</v>
      </c>
      <c r="Q11" s="48">
        <v>0</v>
      </c>
      <c r="R11" s="48">
        <v>64</v>
      </c>
      <c r="S11" s="48">
        <v>0</v>
      </c>
      <c r="T11" s="48" t="s">
        <v>228</v>
      </c>
      <c r="U11" s="48" t="s">
        <v>529</v>
      </c>
      <c r="V11" s="48" t="s">
        <v>707</v>
      </c>
      <c r="W11" s="48" t="s">
        <v>35</v>
      </c>
      <c r="X11" s="48" t="s">
        <v>29</v>
      </c>
      <c r="Y11" s="48" t="s">
        <v>29</v>
      </c>
      <c r="Z11" s="48" t="s">
        <v>529</v>
      </c>
      <c r="AA11" s="48" t="s">
        <v>526</v>
      </c>
      <c r="AB11" s="53" t="s">
        <v>29</v>
      </c>
      <c r="AD11" s="47" t="s">
        <v>29</v>
      </c>
      <c r="AE11" s="45" t="s">
        <v>832</v>
      </c>
      <c r="AF11" s="45" t="s">
        <v>850</v>
      </c>
      <c r="AG11" s="45">
        <v>26005318</v>
      </c>
      <c r="AH11" s="45" t="s">
        <v>851</v>
      </c>
      <c r="AI11" s="55">
        <v>1</v>
      </c>
      <c r="AJ11" s="55">
        <v>0</v>
      </c>
      <c r="AK11" s="55">
        <v>1</v>
      </c>
      <c r="AL11" s="55">
        <v>1540</v>
      </c>
    </row>
    <row r="12" spans="1:38" s="48" customFormat="1" ht="24.95" customHeight="1" x14ac:dyDescent="0.2">
      <c r="A12" s="55"/>
      <c r="B12" s="48">
        <v>841</v>
      </c>
      <c r="C12" s="55" t="s">
        <v>708</v>
      </c>
      <c r="D12" s="55">
        <v>2015</v>
      </c>
      <c r="E12" s="55" t="s">
        <v>709</v>
      </c>
      <c r="F12" s="55" t="s">
        <v>32</v>
      </c>
      <c r="G12" s="55" t="s">
        <v>710</v>
      </c>
      <c r="H12" s="51">
        <v>10731</v>
      </c>
      <c r="I12" s="55" t="s">
        <v>646</v>
      </c>
      <c r="J12" s="55" t="s">
        <v>711</v>
      </c>
      <c r="K12" s="55" t="s">
        <v>35</v>
      </c>
      <c r="L12" s="55" t="s">
        <v>35</v>
      </c>
      <c r="M12" s="55" t="s">
        <v>35</v>
      </c>
      <c r="N12" s="55" t="s">
        <v>35</v>
      </c>
      <c r="O12" s="55" t="s">
        <v>35</v>
      </c>
      <c r="P12" s="55" t="s">
        <v>35</v>
      </c>
      <c r="Q12" s="48">
        <v>2</v>
      </c>
      <c r="R12" s="48">
        <v>8720</v>
      </c>
      <c r="S12" s="48">
        <v>2</v>
      </c>
      <c r="T12" s="23" t="s">
        <v>712</v>
      </c>
      <c r="U12" s="48" t="s">
        <v>917</v>
      </c>
      <c r="V12" s="33" t="s">
        <v>713</v>
      </c>
      <c r="W12" s="48" t="s">
        <v>35</v>
      </c>
      <c r="X12" s="48" t="s">
        <v>29</v>
      </c>
      <c r="Y12" s="48" t="s">
        <v>29</v>
      </c>
      <c r="Z12" s="48" t="s">
        <v>526</v>
      </c>
      <c r="AA12" s="48" t="s">
        <v>526</v>
      </c>
      <c r="AB12" s="48" t="s">
        <v>29</v>
      </c>
      <c r="AD12" s="47" t="s">
        <v>831</v>
      </c>
      <c r="AE12" s="45" t="s">
        <v>832</v>
      </c>
      <c r="AF12" s="45" t="s">
        <v>832</v>
      </c>
      <c r="AG12" s="45">
        <v>25820974</v>
      </c>
      <c r="AH12" s="45" t="s">
        <v>852</v>
      </c>
      <c r="AI12" s="55">
        <v>0</v>
      </c>
      <c r="AJ12" s="55">
        <v>0</v>
      </c>
      <c r="AK12" s="55">
        <v>1</v>
      </c>
      <c r="AL12" s="55">
        <v>1545</v>
      </c>
    </row>
    <row r="13" spans="1:38" s="48" customFormat="1" ht="24.95" customHeight="1" x14ac:dyDescent="0.2">
      <c r="A13" s="55"/>
      <c r="B13" s="55">
        <v>1571</v>
      </c>
      <c r="C13" s="55" t="s">
        <v>714</v>
      </c>
      <c r="D13" s="55">
        <v>2015</v>
      </c>
      <c r="E13" s="55" t="s">
        <v>715</v>
      </c>
      <c r="F13" s="55" t="s">
        <v>32</v>
      </c>
      <c r="G13" s="55" t="s">
        <v>716</v>
      </c>
      <c r="H13" s="51">
        <v>808</v>
      </c>
      <c r="I13" s="55" t="s">
        <v>646</v>
      </c>
      <c r="J13" s="55" t="s">
        <v>717</v>
      </c>
      <c r="K13" s="55" t="s">
        <v>35</v>
      </c>
      <c r="L13" s="55" t="s">
        <v>35</v>
      </c>
      <c r="M13" s="31">
        <v>44.1</v>
      </c>
      <c r="N13" s="31">
        <v>23.4</v>
      </c>
      <c r="O13" s="31">
        <v>79.8</v>
      </c>
      <c r="P13" s="55" t="s">
        <v>35</v>
      </c>
      <c r="Q13" s="48">
        <v>1</v>
      </c>
      <c r="R13" s="48">
        <v>400</v>
      </c>
      <c r="S13" s="48">
        <v>1</v>
      </c>
      <c r="T13" s="48" t="s">
        <v>718</v>
      </c>
      <c r="U13" s="48" t="s">
        <v>529</v>
      </c>
      <c r="V13" s="16" t="s">
        <v>719</v>
      </c>
      <c r="W13" s="48" t="s">
        <v>525</v>
      </c>
      <c r="X13" s="48" t="s">
        <v>720</v>
      </c>
      <c r="Y13" s="48" t="s">
        <v>721</v>
      </c>
      <c r="Z13" s="48" t="s">
        <v>529</v>
      </c>
      <c r="AA13" s="48" t="s">
        <v>526</v>
      </c>
      <c r="AB13" s="48" t="s">
        <v>29</v>
      </c>
      <c r="AD13" s="47" t="s">
        <v>35</v>
      </c>
      <c r="AE13" s="45" t="s">
        <v>832</v>
      </c>
      <c r="AF13" s="45" t="s">
        <v>853</v>
      </c>
      <c r="AG13" s="45">
        <v>25242233</v>
      </c>
      <c r="AH13" s="45" t="s">
        <v>854</v>
      </c>
      <c r="AI13" s="55">
        <v>0</v>
      </c>
      <c r="AJ13" s="55">
        <v>0</v>
      </c>
      <c r="AK13" s="55">
        <v>1</v>
      </c>
      <c r="AL13" s="55">
        <v>1571</v>
      </c>
    </row>
    <row r="14" spans="1:38" s="48" customFormat="1" ht="24.95" customHeight="1" x14ac:dyDescent="0.2">
      <c r="B14" s="48">
        <v>1539</v>
      </c>
      <c r="C14" s="48" t="s">
        <v>722</v>
      </c>
      <c r="D14" s="48">
        <v>2015</v>
      </c>
      <c r="E14" s="48" t="s">
        <v>723</v>
      </c>
      <c r="F14" s="48" t="s">
        <v>32</v>
      </c>
      <c r="G14" s="48" t="s">
        <v>724</v>
      </c>
      <c r="H14" s="48">
        <v>4014</v>
      </c>
      <c r="I14" s="48" t="s">
        <v>725</v>
      </c>
      <c r="J14" s="48" t="s">
        <v>726</v>
      </c>
      <c r="K14" s="48">
        <v>46</v>
      </c>
      <c r="L14" s="48" t="s">
        <v>35</v>
      </c>
      <c r="M14" s="48">
        <v>40</v>
      </c>
      <c r="N14" s="48">
        <v>26</v>
      </c>
      <c r="O14" s="48">
        <v>83</v>
      </c>
      <c r="P14" s="48" t="s">
        <v>35</v>
      </c>
      <c r="Q14" s="48">
        <v>12</v>
      </c>
      <c r="R14" s="48">
        <v>4014</v>
      </c>
      <c r="S14" s="48">
        <v>12</v>
      </c>
      <c r="T14" s="48" t="s">
        <v>727</v>
      </c>
      <c r="U14" s="48" t="s">
        <v>917</v>
      </c>
      <c r="V14" s="43" t="s">
        <v>728</v>
      </c>
      <c r="W14" s="48" t="s">
        <v>35</v>
      </c>
      <c r="X14" s="48" t="s">
        <v>29</v>
      </c>
      <c r="Y14" s="48" t="s">
        <v>29</v>
      </c>
      <c r="Z14" s="48" t="s">
        <v>526</v>
      </c>
      <c r="AA14" s="48" t="s">
        <v>526</v>
      </c>
      <c r="AB14" s="48" t="s">
        <v>29</v>
      </c>
      <c r="AD14" s="48" t="s">
        <v>35</v>
      </c>
      <c r="AE14" s="53"/>
      <c r="AG14" s="48">
        <v>26070730</v>
      </c>
      <c r="AH14" s="48" t="s">
        <v>855</v>
      </c>
      <c r="AI14" s="48">
        <v>1</v>
      </c>
      <c r="AJ14" s="50">
        <v>0</v>
      </c>
      <c r="AK14" s="54">
        <v>1</v>
      </c>
      <c r="AL14" s="48" t="s">
        <v>856</v>
      </c>
    </row>
    <row r="15" spans="1:38" s="48" customFormat="1" ht="24.95" customHeight="1" x14ac:dyDescent="0.2">
      <c r="B15" s="48" t="s">
        <v>821</v>
      </c>
      <c r="C15" s="49" t="s">
        <v>822</v>
      </c>
      <c r="D15" s="48">
        <v>2015</v>
      </c>
      <c r="E15" s="49" t="s">
        <v>823</v>
      </c>
      <c r="F15" s="48" t="s">
        <v>32</v>
      </c>
      <c r="G15" s="48" t="s">
        <v>729</v>
      </c>
      <c r="H15" s="48">
        <v>212</v>
      </c>
      <c r="I15" s="48" t="s">
        <v>646</v>
      </c>
      <c r="J15" s="48" t="s">
        <v>730</v>
      </c>
      <c r="K15" s="48">
        <v>58.1</v>
      </c>
      <c r="L15" s="48">
        <v>12.5</v>
      </c>
      <c r="M15" s="48" t="s">
        <v>35</v>
      </c>
      <c r="N15" s="48" t="s">
        <v>35</v>
      </c>
      <c r="O15" s="48" t="s">
        <v>35</v>
      </c>
      <c r="P15" s="48" t="s">
        <v>35</v>
      </c>
      <c r="Q15" s="48">
        <v>115</v>
      </c>
      <c r="R15" s="48">
        <v>29917</v>
      </c>
      <c r="S15" s="48">
        <v>115</v>
      </c>
      <c r="T15" s="48" t="s">
        <v>731</v>
      </c>
      <c r="U15" s="48" t="s">
        <v>529</v>
      </c>
      <c r="V15" s="38" t="s">
        <v>764</v>
      </c>
      <c r="W15" s="48" t="s">
        <v>525</v>
      </c>
      <c r="X15" s="48" t="s">
        <v>35</v>
      </c>
      <c r="Y15" s="48" t="s">
        <v>732</v>
      </c>
      <c r="Z15" s="48" t="s">
        <v>526</v>
      </c>
      <c r="AA15" s="48" t="s">
        <v>529</v>
      </c>
      <c r="AB15" s="32" t="s">
        <v>733</v>
      </c>
      <c r="AC15" s="38" t="s">
        <v>819</v>
      </c>
      <c r="AD15" s="48">
        <v>58</v>
      </c>
      <c r="AG15" s="48">
        <v>27223683</v>
      </c>
      <c r="AH15" s="48" t="s">
        <v>857</v>
      </c>
      <c r="AI15" s="48">
        <v>1</v>
      </c>
      <c r="AJ15" s="49">
        <v>0</v>
      </c>
      <c r="AK15" s="48">
        <v>1</v>
      </c>
      <c r="AL15" s="48">
        <v>1799</v>
      </c>
    </row>
    <row r="16" spans="1:38" s="48" customFormat="1" ht="24.95" customHeight="1" x14ac:dyDescent="0.2">
      <c r="B16" s="48">
        <v>1804</v>
      </c>
      <c r="C16" s="48" t="s">
        <v>734</v>
      </c>
      <c r="D16" s="48">
        <v>2016</v>
      </c>
      <c r="E16" s="48" t="s">
        <v>735</v>
      </c>
      <c r="F16" s="48" t="s">
        <v>736</v>
      </c>
      <c r="G16" s="48" t="s">
        <v>737</v>
      </c>
      <c r="H16" s="48">
        <v>83</v>
      </c>
      <c r="I16" s="48" t="s">
        <v>686</v>
      </c>
      <c r="J16" s="48" t="s">
        <v>738</v>
      </c>
      <c r="K16" s="48">
        <v>41.1</v>
      </c>
      <c r="L16" s="48">
        <v>7.5</v>
      </c>
      <c r="M16" s="48" t="s">
        <v>35</v>
      </c>
      <c r="N16" s="48">
        <v>27</v>
      </c>
      <c r="O16" s="48">
        <v>65</v>
      </c>
      <c r="P16" s="48" t="s">
        <v>35</v>
      </c>
      <c r="Q16" s="48">
        <v>0</v>
      </c>
      <c r="R16" s="48">
        <v>83</v>
      </c>
      <c r="S16" s="48">
        <v>0</v>
      </c>
      <c r="T16" s="48" t="s">
        <v>739</v>
      </c>
      <c r="U16" s="48" t="s">
        <v>529</v>
      </c>
      <c r="V16" s="48" t="s">
        <v>740</v>
      </c>
      <c r="W16" s="48" t="s">
        <v>35</v>
      </c>
      <c r="X16" s="48" t="s">
        <v>29</v>
      </c>
      <c r="Y16" s="48" t="s">
        <v>29</v>
      </c>
      <c r="Z16" s="48" t="s">
        <v>526</v>
      </c>
      <c r="AA16" s="48" t="s">
        <v>526</v>
      </c>
      <c r="AB16" s="48" t="s">
        <v>29</v>
      </c>
      <c r="AD16" s="48" t="s">
        <v>29</v>
      </c>
      <c r="AG16" s="48">
        <v>27327965</v>
      </c>
      <c r="AH16" s="48" t="s">
        <v>858</v>
      </c>
      <c r="AI16" s="48">
        <v>1</v>
      </c>
      <c r="AJ16" s="49">
        <v>0</v>
      </c>
      <c r="AK16" s="48">
        <v>1</v>
      </c>
      <c r="AL16" s="48">
        <v>1804</v>
      </c>
    </row>
    <row r="17" spans="1:40" s="48" customFormat="1" ht="24.95" customHeight="1" x14ac:dyDescent="0.2">
      <c r="B17" s="48">
        <v>1807</v>
      </c>
      <c r="C17" s="48" t="s">
        <v>741</v>
      </c>
      <c r="D17" s="48">
        <v>2016</v>
      </c>
      <c r="E17" s="48" t="s">
        <v>742</v>
      </c>
      <c r="F17" s="48" t="s">
        <v>32</v>
      </c>
      <c r="G17" s="48" t="s">
        <v>743</v>
      </c>
      <c r="H17" s="48">
        <v>117</v>
      </c>
      <c r="I17" s="48" t="s">
        <v>744</v>
      </c>
      <c r="J17" s="48" t="s">
        <v>745</v>
      </c>
      <c r="K17" s="48" t="s">
        <v>35</v>
      </c>
      <c r="L17" s="48" t="s">
        <v>35</v>
      </c>
      <c r="M17" s="48">
        <v>48.1</v>
      </c>
      <c r="N17" s="48">
        <v>34</v>
      </c>
      <c r="O17" s="48">
        <v>69</v>
      </c>
      <c r="P17" s="48" t="s">
        <v>35</v>
      </c>
      <c r="Q17" s="48">
        <v>1</v>
      </c>
      <c r="R17" s="48">
        <v>88</v>
      </c>
      <c r="S17" s="48">
        <v>1</v>
      </c>
      <c r="T17" s="23" t="s">
        <v>746</v>
      </c>
      <c r="U17" s="48" t="s">
        <v>529</v>
      </c>
      <c r="V17" s="38" t="s">
        <v>764</v>
      </c>
      <c r="W17" s="48" t="s">
        <v>525</v>
      </c>
      <c r="X17" s="48" t="s">
        <v>35</v>
      </c>
      <c r="Y17" s="48" t="s">
        <v>747</v>
      </c>
      <c r="Z17" s="48" t="s">
        <v>526</v>
      </c>
      <c r="AA17" s="48" t="s">
        <v>526</v>
      </c>
      <c r="AB17" s="48" t="s">
        <v>29</v>
      </c>
      <c r="AC17" s="38" t="s">
        <v>819</v>
      </c>
      <c r="AD17" s="48" t="s">
        <v>35</v>
      </c>
      <c r="AG17" s="48">
        <v>27058770</v>
      </c>
      <c r="AH17" s="48" t="s">
        <v>859</v>
      </c>
      <c r="AI17" s="48">
        <v>1</v>
      </c>
      <c r="AJ17" s="49">
        <v>0</v>
      </c>
      <c r="AK17" s="48">
        <v>1</v>
      </c>
      <c r="AL17" s="48">
        <v>1807</v>
      </c>
    </row>
    <row r="18" spans="1:40" s="48" customFormat="1" ht="24.95" customHeight="1" x14ac:dyDescent="0.2">
      <c r="B18" s="48">
        <v>1812</v>
      </c>
      <c r="C18" s="48" t="s">
        <v>748</v>
      </c>
      <c r="D18" s="48">
        <v>2016</v>
      </c>
      <c r="E18" s="48" t="s">
        <v>749</v>
      </c>
      <c r="F18" s="48" t="s">
        <v>750</v>
      </c>
      <c r="G18" s="48" t="s">
        <v>751</v>
      </c>
      <c r="H18" s="48">
        <v>5</v>
      </c>
      <c r="I18" s="48" t="s">
        <v>686</v>
      </c>
      <c r="J18" s="48" t="s">
        <v>752</v>
      </c>
      <c r="K18" s="48">
        <v>34.6</v>
      </c>
      <c r="L18" s="48" t="s">
        <v>35</v>
      </c>
      <c r="M18" s="48" t="s">
        <v>35</v>
      </c>
      <c r="N18" s="48">
        <v>29</v>
      </c>
      <c r="O18" s="48">
        <v>40</v>
      </c>
      <c r="P18" s="48" t="s">
        <v>35</v>
      </c>
      <c r="Q18" s="48">
        <v>0</v>
      </c>
      <c r="R18" s="48">
        <v>5</v>
      </c>
      <c r="S18" s="48">
        <v>0</v>
      </c>
      <c r="T18" s="48" t="s">
        <v>410</v>
      </c>
      <c r="U18" s="48" t="s">
        <v>529</v>
      </c>
      <c r="V18" s="48" t="s">
        <v>753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526</v>
      </c>
      <c r="AB18" s="48" t="s">
        <v>29</v>
      </c>
      <c r="AD18" s="48" t="s">
        <v>29</v>
      </c>
      <c r="AG18" s="48">
        <v>27533508</v>
      </c>
      <c r="AH18" s="48" t="s">
        <v>860</v>
      </c>
      <c r="AI18" s="48">
        <v>1</v>
      </c>
      <c r="AJ18" s="50">
        <v>0</v>
      </c>
      <c r="AK18" s="48">
        <v>1</v>
      </c>
      <c r="AL18" s="48">
        <v>1812</v>
      </c>
    </row>
    <row r="19" spans="1:40" s="48" customFormat="1" ht="24.95" customHeight="1" x14ac:dyDescent="0.2">
      <c r="B19" s="48">
        <v>1827</v>
      </c>
      <c r="C19" s="48" t="s">
        <v>754</v>
      </c>
      <c r="D19" s="48">
        <v>2016</v>
      </c>
      <c r="E19" s="48" t="s">
        <v>755</v>
      </c>
      <c r="F19" s="48" t="s">
        <v>32</v>
      </c>
      <c r="G19" s="48" t="s">
        <v>756</v>
      </c>
      <c r="H19" s="48">
        <v>947</v>
      </c>
      <c r="I19" s="48" t="s">
        <v>646</v>
      </c>
      <c r="J19" s="48" t="s">
        <v>757</v>
      </c>
      <c r="K19" s="48">
        <v>47.1</v>
      </c>
      <c r="L19" s="48" t="s">
        <v>35</v>
      </c>
      <c r="M19" s="48" t="s">
        <v>35</v>
      </c>
      <c r="N19" s="48" t="s">
        <v>35</v>
      </c>
      <c r="O19" s="48" t="s">
        <v>35</v>
      </c>
      <c r="P19" s="48" t="s">
        <v>35</v>
      </c>
      <c r="Q19" s="48">
        <v>2</v>
      </c>
      <c r="R19" s="48">
        <v>947</v>
      </c>
      <c r="S19" s="48">
        <v>2</v>
      </c>
      <c r="T19" s="48" t="s">
        <v>758</v>
      </c>
      <c r="U19" s="48" t="s">
        <v>529</v>
      </c>
      <c r="V19" s="38" t="s">
        <v>764</v>
      </c>
      <c r="W19" s="48" t="s">
        <v>578</v>
      </c>
      <c r="X19" s="48" t="s">
        <v>759</v>
      </c>
      <c r="Y19" s="48">
        <v>0</v>
      </c>
      <c r="Z19" s="48" t="s">
        <v>526</v>
      </c>
      <c r="AA19" s="48" t="s">
        <v>526</v>
      </c>
      <c r="AB19" s="48" t="s">
        <v>29</v>
      </c>
      <c r="AC19" s="38" t="s">
        <v>819</v>
      </c>
      <c r="AD19" s="48" t="s">
        <v>35</v>
      </c>
      <c r="AE19" s="53" t="s">
        <v>861</v>
      </c>
      <c r="AF19" s="48" t="s">
        <v>862</v>
      </c>
      <c r="AG19" s="48">
        <v>27464864</v>
      </c>
      <c r="AH19" s="48" t="s">
        <v>863</v>
      </c>
      <c r="AI19" s="48">
        <v>1</v>
      </c>
      <c r="AJ19" s="50">
        <v>0</v>
      </c>
      <c r="AK19" s="48">
        <v>1</v>
      </c>
      <c r="AL19" s="48">
        <v>1827</v>
      </c>
    </row>
    <row r="20" spans="1:40" s="48" customFormat="1" ht="24.95" customHeight="1" x14ac:dyDescent="0.2">
      <c r="B20" s="48">
        <v>1867</v>
      </c>
      <c r="C20" s="48" t="s">
        <v>760</v>
      </c>
      <c r="D20" s="48">
        <v>2016</v>
      </c>
      <c r="E20" s="48" t="s">
        <v>761</v>
      </c>
      <c r="F20" s="48" t="s">
        <v>39</v>
      </c>
      <c r="G20" s="48" t="s">
        <v>762</v>
      </c>
      <c r="H20" s="48">
        <v>20</v>
      </c>
      <c r="I20" s="48" t="s">
        <v>686</v>
      </c>
      <c r="J20" s="48" t="s">
        <v>763</v>
      </c>
      <c r="K20" s="48" t="s">
        <v>35</v>
      </c>
      <c r="L20" s="48" t="s">
        <v>35</v>
      </c>
      <c r="M20" s="48">
        <v>37</v>
      </c>
      <c r="N20" s="48">
        <v>26</v>
      </c>
      <c r="O20" s="48">
        <v>47</v>
      </c>
      <c r="P20" s="48" t="s">
        <v>35</v>
      </c>
      <c r="Q20" s="48">
        <v>0</v>
      </c>
      <c r="R20" s="48">
        <v>20</v>
      </c>
      <c r="S20" s="48">
        <v>0</v>
      </c>
      <c r="T20" s="48" t="s">
        <v>50</v>
      </c>
      <c r="U20" s="48" t="s">
        <v>529</v>
      </c>
      <c r="V20" s="48" t="s">
        <v>764</v>
      </c>
      <c r="W20" s="48" t="s">
        <v>35</v>
      </c>
      <c r="X20" s="48" t="s">
        <v>29</v>
      </c>
      <c r="Y20" s="48" t="s">
        <v>29</v>
      </c>
      <c r="Z20" s="48" t="s">
        <v>526</v>
      </c>
      <c r="AA20" s="48" t="s">
        <v>526</v>
      </c>
      <c r="AB20" s="48" t="s">
        <v>29</v>
      </c>
      <c r="AD20" s="48" t="s">
        <v>29</v>
      </c>
      <c r="AG20" s="48">
        <v>26867701</v>
      </c>
      <c r="AH20" s="48" t="s">
        <v>864</v>
      </c>
      <c r="AI20" s="48">
        <v>1</v>
      </c>
      <c r="AJ20" s="49">
        <v>0</v>
      </c>
      <c r="AK20" s="48">
        <v>1</v>
      </c>
      <c r="AL20" s="48">
        <v>1867</v>
      </c>
    </row>
    <row r="21" spans="1:40" s="48" customFormat="1" ht="24.95" customHeight="1" x14ac:dyDescent="0.2">
      <c r="B21" s="48">
        <v>1880</v>
      </c>
      <c r="C21" s="48" t="s">
        <v>765</v>
      </c>
      <c r="D21" s="48">
        <v>2016</v>
      </c>
      <c r="E21" s="48" t="s">
        <v>766</v>
      </c>
      <c r="F21" s="48" t="s">
        <v>32</v>
      </c>
      <c r="G21" s="48" t="s">
        <v>767</v>
      </c>
      <c r="H21" s="48">
        <v>358</v>
      </c>
      <c r="I21" s="48" t="s">
        <v>646</v>
      </c>
      <c r="J21" s="48" t="s">
        <v>768</v>
      </c>
      <c r="K21" s="48">
        <v>44.5</v>
      </c>
      <c r="L21" s="48" t="s">
        <v>35</v>
      </c>
      <c r="M21" s="48" t="s">
        <v>35</v>
      </c>
      <c r="N21" s="48" t="s">
        <v>35</v>
      </c>
      <c r="O21" s="48" t="s">
        <v>35</v>
      </c>
      <c r="P21" s="48" t="s">
        <v>35</v>
      </c>
      <c r="Q21" s="48">
        <v>0</v>
      </c>
      <c r="R21" s="48">
        <v>171</v>
      </c>
      <c r="S21" s="48">
        <v>0</v>
      </c>
      <c r="T21" s="48" t="s">
        <v>769</v>
      </c>
      <c r="U21" s="48" t="s">
        <v>529</v>
      </c>
      <c r="V21" s="48" t="s">
        <v>770</v>
      </c>
      <c r="W21" s="48" t="s">
        <v>525</v>
      </c>
      <c r="X21" s="48" t="s">
        <v>771</v>
      </c>
      <c r="Y21" s="48" t="s">
        <v>772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3" t="s">
        <v>861</v>
      </c>
      <c r="AF21" s="48" t="s">
        <v>862</v>
      </c>
      <c r="AG21" s="48">
        <v>26943477</v>
      </c>
      <c r="AH21" s="48" t="s">
        <v>865</v>
      </c>
      <c r="AI21" s="48">
        <v>1</v>
      </c>
      <c r="AJ21" s="50">
        <v>0</v>
      </c>
      <c r="AK21" s="48">
        <v>1</v>
      </c>
      <c r="AL21" s="48">
        <v>1880</v>
      </c>
    </row>
    <row r="22" spans="1:40" s="48" customFormat="1" ht="24.95" customHeight="1" x14ac:dyDescent="0.2">
      <c r="B22" s="48">
        <v>1917</v>
      </c>
      <c r="C22" s="48" t="s">
        <v>773</v>
      </c>
      <c r="D22" s="48">
        <v>2016</v>
      </c>
      <c r="E22" s="48" t="s">
        <v>774</v>
      </c>
      <c r="F22" s="48" t="s">
        <v>32</v>
      </c>
      <c r="G22" s="48" t="s">
        <v>775</v>
      </c>
      <c r="H22" s="48">
        <v>2356</v>
      </c>
      <c r="I22" s="48" t="s">
        <v>686</v>
      </c>
      <c r="J22" s="48" t="s">
        <v>35</v>
      </c>
      <c r="K22" s="48">
        <v>39</v>
      </c>
      <c r="L22" s="48">
        <v>6</v>
      </c>
      <c r="M22" s="48" t="s">
        <v>35</v>
      </c>
      <c r="N22" s="48" t="s">
        <v>35</v>
      </c>
      <c r="O22" s="48" t="s">
        <v>35</v>
      </c>
      <c r="P22" s="48" t="s">
        <v>35</v>
      </c>
      <c r="Q22" s="48">
        <v>1</v>
      </c>
      <c r="R22" s="48">
        <v>2356</v>
      </c>
      <c r="S22" s="48">
        <v>1</v>
      </c>
      <c r="T22" s="23" t="s">
        <v>776</v>
      </c>
      <c r="U22" s="48" t="s">
        <v>529</v>
      </c>
      <c r="V22" s="48" t="s">
        <v>764</v>
      </c>
      <c r="W22" s="48" t="s">
        <v>35</v>
      </c>
      <c r="X22" s="48" t="s">
        <v>29</v>
      </c>
      <c r="Y22" s="48" t="s">
        <v>29</v>
      </c>
      <c r="Z22" s="48" t="s">
        <v>526</v>
      </c>
      <c r="AA22" s="48" t="s">
        <v>526</v>
      </c>
      <c r="AB22" s="48" t="s">
        <v>29</v>
      </c>
      <c r="AD22" s="48">
        <v>39</v>
      </c>
      <c r="AE22" s="53" t="s">
        <v>866</v>
      </c>
      <c r="AG22" s="48">
        <v>26450408</v>
      </c>
      <c r="AH22" s="48" t="s">
        <v>867</v>
      </c>
      <c r="AI22" s="48">
        <v>1</v>
      </c>
      <c r="AJ22" s="50">
        <v>0</v>
      </c>
      <c r="AK22" s="48">
        <v>1</v>
      </c>
      <c r="AL22" s="48">
        <v>1917</v>
      </c>
    </row>
    <row r="23" spans="1:40" s="48" customFormat="1" ht="24.95" customHeight="1" x14ac:dyDescent="0.2">
      <c r="B23" s="48">
        <v>1947</v>
      </c>
      <c r="C23" s="48" t="s">
        <v>777</v>
      </c>
      <c r="D23" s="48">
        <v>2016</v>
      </c>
      <c r="E23" s="48" t="s">
        <v>778</v>
      </c>
      <c r="F23" s="48" t="s">
        <v>32</v>
      </c>
      <c r="G23" s="48" t="s">
        <v>743</v>
      </c>
      <c r="H23" s="48">
        <v>820</v>
      </c>
      <c r="I23" s="48" t="s">
        <v>646</v>
      </c>
      <c r="J23" s="48" t="s">
        <v>752</v>
      </c>
      <c r="K23" s="48" t="s">
        <v>35</v>
      </c>
      <c r="L23" s="48" t="s">
        <v>35</v>
      </c>
      <c r="M23" s="48" t="s">
        <v>35</v>
      </c>
      <c r="N23" s="48">
        <v>26</v>
      </c>
      <c r="O23" s="48">
        <v>59</v>
      </c>
      <c r="P23" s="48" t="s">
        <v>35</v>
      </c>
      <c r="Q23" s="48">
        <v>1</v>
      </c>
      <c r="R23" s="48">
        <v>820</v>
      </c>
      <c r="S23" s="48">
        <v>1</v>
      </c>
      <c r="T23" s="48" t="s">
        <v>779</v>
      </c>
      <c r="U23" s="48" t="s">
        <v>529</v>
      </c>
      <c r="V23" s="48" t="s">
        <v>764</v>
      </c>
      <c r="W23" s="48" t="s">
        <v>35</v>
      </c>
      <c r="X23" s="48" t="s">
        <v>29</v>
      </c>
      <c r="Y23" s="48" t="s">
        <v>29</v>
      </c>
      <c r="Z23" s="48" t="s">
        <v>526</v>
      </c>
      <c r="AA23" s="48" t="s">
        <v>526</v>
      </c>
      <c r="AB23" s="48" t="s">
        <v>29</v>
      </c>
      <c r="AD23" s="48" t="s">
        <v>35</v>
      </c>
      <c r="AE23" s="45"/>
      <c r="AG23" s="48">
        <v>27134477</v>
      </c>
      <c r="AH23" s="48" t="s">
        <v>868</v>
      </c>
      <c r="AI23" s="48">
        <v>1</v>
      </c>
      <c r="AJ23" s="49">
        <v>0</v>
      </c>
      <c r="AK23" s="48">
        <v>1</v>
      </c>
      <c r="AL23" s="48">
        <v>1947</v>
      </c>
    </row>
    <row r="24" spans="1:40" s="48" customFormat="1" ht="24.95" customHeight="1" x14ac:dyDescent="0.2">
      <c r="B24" s="48">
        <v>1958</v>
      </c>
      <c r="C24" s="48" t="s">
        <v>780</v>
      </c>
      <c r="D24" s="48">
        <v>2016</v>
      </c>
      <c r="E24" s="48" t="s">
        <v>781</v>
      </c>
      <c r="F24" s="48" t="s">
        <v>32</v>
      </c>
      <c r="G24" s="48" t="s">
        <v>782</v>
      </c>
      <c r="H24" s="48">
        <v>3986</v>
      </c>
      <c r="I24" s="48" t="s">
        <v>783</v>
      </c>
      <c r="J24" s="48" t="s">
        <v>784</v>
      </c>
      <c r="K24" s="48">
        <v>47.9</v>
      </c>
      <c r="L24" s="48" t="s">
        <v>35</v>
      </c>
      <c r="M24" s="48" t="s">
        <v>35</v>
      </c>
      <c r="N24" s="48" t="s">
        <v>35</v>
      </c>
      <c r="O24" s="48" t="s">
        <v>35</v>
      </c>
      <c r="P24" s="48" t="s">
        <v>35</v>
      </c>
      <c r="Q24" s="48">
        <v>17</v>
      </c>
      <c r="R24" s="48">
        <v>3986</v>
      </c>
      <c r="S24" s="48">
        <v>17</v>
      </c>
      <c r="T24" s="48" t="s">
        <v>785</v>
      </c>
      <c r="U24" s="48" t="s">
        <v>529</v>
      </c>
      <c r="V24" s="48" t="s">
        <v>764</v>
      </c>
      <c r="W24" s="48" t="s">
        <v>525</v>
      </c>
      <c r="X24" s="48" t="s">
        <v>786</v>
      </c>
      <c r="Y24" s="48" t="s">
        <v>787</v>
      </c>
      <c r="Z24" s="48" t="s">
        <v>526</v>
      </c>
      <c r="AA24" s="48" t="s">
        <v>526</v>
      </c>
      <c r="AB24" s="48" t="s">
        <v>29</v>
      </c>
      <c r="AD24" s="48" t="s">
        <v>35</v>
      </c>
      <c r="AE24" s="53" t="s">
        <v>861</v>
      </c>
      <c r="AF24" s="48" t="s">
        <v>862</v>
      </c>
      <c r="AG24" s="48">
        <v>26828206</v>
      </c>
      <c r="AH24" s="48" t="s">
        <v>869</v>
      </c>
      <c r="AI24" s="48">
        <v>1</v>
      </c>
      <c r="AJ24" s="50">
        <v>0</v>
      </c>
      <c r="AK24" s="48">
        <v>1</v>
      </c>
      <c r="AL24" s="48" t="s">
        <v>870</v>
      </c>
    </row>
    <row r="25" spans="1:40" s="48" customFormat="1" ht="24.95" customHeight="1" x14ac:dyDescent="0.2">
      <c r="B25" s="48">
        <v>2024</v>
      </c>
      <c r="C25" s="48" t="s">
        <v>788</v>
      </c>
      <c r="D25" s="48">
        <v>2016</v>
      </c>
      <c r="E25" s="48" t="s">
        <v>789</v>
      </c>
      <c r="F25" s="48" t="s">
        <v>32</v>
      </c>
      <c r="G25" s="48" t="s">
        <v>767</v>
      </c>
      <c r="H25" s="48">
        <v>984</v>
      </c>
      <c r="I25" s="48" t="s">
        <v>646</v>
      </c>
      <c r="J25" s="48" t="s">
        <v>790</v>
      </c>
      <c r="K25" s="48">
        <v>53.8</v>
      </c>
      <c r="L25" s="48" t="s">
        <v>35</v>
      </c>
      <c r="M25" s="48">
        <v>52.9</v>
      </c>
      <c r="N25" s="48" t="s">
        <v>35</v>
      </c>
      <c r="O25" s="48" t="s">
        <v>35</v>
      </c>
      <c r="P25" s="48" t="s">
        <v>35</v>
      </c>
      <c r="Q25" s="48">
        <v>5</v>
      </c>
      <c r="R25" s="48">
        <v>984</v>
      </c>
      <c r="S25" s="48">
        <v>5</v>
      </c>
      <c r="T25" s="48" t="s">
        <v>791</v>
      </c>
      <c r="U25" s="48" t="s">
        <v>529</v>
      </c>
      <c r="V25" s="38" t="s">
        <v>764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C25" s="38" t="s">
        <v>819</v>
      </c>
      <c r="AD25" s="48" t="s">
        <v>35</v>
      </c>
      <c r="AG25" s="48">
        <v>27105972</v>
      </c>
      <c r="AH25" s="48" t="s">
        <v>871</v>
      </c>
      <c r="AI25" s="48">
        <v>1</v>
      </c>
      <c r="AJ25" s="49">
        <v>0</v>
      </c>
      <c r="AK25" s="48">
        <v>1</v>
      </c>
      <c r="AL25" s="48">
        <v>2024</v>
      </c>
    </row>
    <row r="26" spans="1:40" s="48" customFormat="1" ht="24.95" customHeight="1" x14ac:dyDescent="0.2">
      <c r="B26" s="48">
        <v>979</v>
      </c>
      <c r="C26" s="48" t="s">
        <v>792</v>
      </c>
      <c r="D26" s="48">
        <v>2015</v>
      </c>
      <c r="E26" s="48" t="s">
        <v>793</v>
      </c>
      <c r="F26" s="48" t="s">
        <v>49</v>
      </c>
      <c r="G26" s="48" t="s">
        <v>794</v>
      </c>
      <c r="H26" s="48">
        <v>100</v>
      </c>
      <c r="I26" s="48" t="s">
        <v>686</v>
      </c>
      <c r="J26" s="48" t="s">
        <v>795</v>
      </c>
      <c r="K26" s="48">
        <v>39.299999999999997</v>
      </c>
      <c r="L26" s="48">
        <v>5.7</v>
      </c>
      <c r="M26" s="48">
        <v>40</v>
      </c>
      <c r="N26" s="48">
        <v>25</v>
      </c>
      <c r="O26" s="48">
        <v>52</v>
      </c>
      <c r="P26" s="48" t="s">
        <v>35</v>
      </c>
      <c r="Q26" s="48">
        <v>0</v>
      </c>
      <c r="R26" s="48">
        <v>100</v>
      </c>
      <c r="S26" s="48">
        <v>0</v>
      </c>
      <c r="T26" s="48" t="s">
        <v>796</v>
      </c>
      <c r="U26" s="48" t="s">
        <v>529</v>
      </c>
      <c r="V26" s="38" t="s">
        <v>764</v>
      </c>
      <c r="W26" s="48" t="s">
        <v>525</v>
      </c>
      <c r="X26" s="48" t="s">
        <v>797</v>
      </c>
      <c r="Y26" s="48" t="s">
        <v>798</v>
      </c>
      <c r="Z26" s="48" t="s">
        <v>526</v>
      </c>
      <c r="AA26" s="48" t="s">
        <v>526</v>
      </c>
      <c r="AB26" s="48" t="s">
        <v>29</v>
      </c>
      <c r="AC26" s="38" t="s">
        <v>819</v>
      </c>
      <c r="AD26" s="48" t="s">
        <v>29</v>
      </c>
      <c r="AG26" s="48">
        <v>26263079</v>
      </c>
      <c r="AH26" s="48" t="s">
        <v>872</v>
      </c>
      <c r="AI26" s="48">
        <v>1</v>
      </c>
      <c r="AJ26" s="52">
        <v>0</v>
      </c>
      <c r="AK26" s="48">
        <v>1</v>
      </c>
      <c r="AL26" s="48">
        <v>979</v>
      </c>
    </row>
    <row r="27" spans="1:40" s="48" customFormat="1" ht="24.95" customHeight="1" x14ac:dyDescent="0.2">
      <c r="B27" s="48">
        <v>2114</v>
      </c>
      <c r="C27" s="34" t="s">
        <v>799</v>
      </c>
      <c r="D27" s="34">
        <v>2016</v>
      </c>
      <c r="E27" s="48" t="s">
        <v>800</v>
      </c>
      <c r="F27" s="48" t="s">
        <v>32</v>
      </c>
      <c r="G27" s="48" t="s">
        <v>801</v>
      </c>
      <c r="H27" s="48">
        <v>4000</v>
      </c>
      <c r="I27" s="48" t="s">
        <v>802</v>
      </c>
      <c r="J27" s="48" t="s">
        <v>803</v>
      </c>
      <c r="K27" s="48">
        <v>47.2</v>
      </c>
      <c r="L27" s="48" t="s">
        <v>35</v>
      </c>
      <c r="M27" s="48" t="s">
        <v>35</v>
      </c>
      <c r="N27" s="48" t="s">
        <v>35</v>
      </c>
      <c r="O27" s="48" t="s">
        <v>35</v>
      </c>
      <c r="P27" s="48" t="s">
        <v>35</v>
      </c>
      <c r="Q27" s="48">
        <v>91</v>
      </c>
      <c r="R27" s="48">
        <v>4000</v>
      </c>
      <c r="S27" s="48">
        <v>91</v>
      </c>
      <c r="T27" s="48" t="s">
        <v>804</v>
      </c>
      <c r="U27" s="48" t="s">
        <v>529</v>
      </c>
      <c r="V27" s="38" t="s">
        <v>818</v>
      </c>
      <c r="W27" s="48" t="s">
        <v>525</v>
      </c>
      <c r="X27" s="48" t="s">
        <v>805</v>
      </c>
      <c r="Y27" s="48" t="s">
        <v>806</v>
      </c>
      <c r="Z27" s="48" t="s">
        <v>526</v>
      </c>
      <c r="AA27" s="48" t="s">
        <v>526</v>
      </c>
      <c r="AB27" s="48" t="s">
        <v>29</v>
      </c>
      <c r="AC27" s="38" t="s">
        <v>819</v>
      </c>
      <c r="AD27" s="48" t="s">
        <v>35</v>
      </c>
      <c r="AE27" s="53" t="s">
        <v>873</v>
      </c>
      <c r="AG27" s="56">
        <v>27817933</v>
      </c>
      <c r="AH27" s="48" t="s">
        <v>874</v>
      </c>
      <c r="AI27" s="48">
        <v>0</v>
      </c>
      <c r="AJ27" s="48">
        <v>0</v>
      </c>
      <c r="AL27" s="48">
        <v>2114</v>
      </c>
    </row>
    <row r="28" spans="1:40" s="48" customFormat="1" ht="24.95" customHeight="1" x14ac:dyDescent="0.2">
      <c r="B28" s="48">
        <v>1998</v>
      </c>
      <c r="C28" s="48" t="s">
        <v>807</v>
      </c>
      <c r="D28" s="48">
        <v>2016</v>
      </c>
      <c r="E28" s="48" t="s">
        <v>808</v>
      </c>
      <c r="F28" s="48" t="s">
        <v>32</v>
      </c>
      <c r="G28" s="48" t="s">
        <v>809</v>
      </c>
      <c r="H28" s="48">
        <v>334</v>
      </c>
      <c r="I28" s="48" t="s">
        <v>646</v>
      </c>
      <c r="J28" s="48" t="s">
        <v>810</v>
      </c>
      <c r="K28" s="48" t="s">
        <v>35</v>
      </c>
      <c r="L28" s="48" t="s">
        <v>35</v>
      </c>
      <c r="M28" s="48" t="s">
        <v>35</v>
      </c>
      <c r="N28" s="48" t="s">
        <v>35</v>
      </c>
      <c r="O28" s="48" t="s">
        <v>35</v>
      </c>
      <c r="P28" s="48" t="s">
        <v>35</v>
      </c>
      <c r="Q28" s="48">
        <v>0</v>
      </c>
      <c r="R28" s="48">
        <v>334</v>
      </c>
      <c r="S28" s="48">
        <v>0</v>
      </c>
      <c r="T28" s="48" t="s">
        <v>811</v>
      </c>
      <c r="U28" s="48" t="s">
        <v>529</v>
      </c>
      <c r="V28" s="48" t="s">
        <v>764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35</v>
      </c>
      <c r="AE28" s="53" t="s">
        <v>875</v>
      </c>
      <c r="AG28" s="56">
        <v>27629127</v>
      </c>
      <c r="AH28" s="48" t="s">
        <v>876</v>
      </c>
      <c r="AI28" s="48">
        <v>0</v>
      </c>
      <c r="AJ28" s="48">
        <v>0</v>
      </c>
      <c r="AL28" s="48">
        <v>1998</v>
      </c>
      <c r="AM28" s="46"/>
    </row>
    <row r="29" spans="1:40" s="46" customFormat="1" ht="44.25" customHeight="1" x14ac:dyDescent="0.2">
      <c r="A29" s="48"/>
      <c r="B29" s="48">
        <v>753</v>
      </c>
      <c r="C29" s="48" t="s">
        <v>812</v>
      </c>
      <c r="D29" s="48">
        <v>2010</v>
      </c>
      <c r="E29" s="57" t="s">
        <v>817</v>
      </c>
      <c r="F29" s="48" t="s">
        <v>32</v>
      </c>
      <c r="G29" s="48" t="s">
        <v>189</v>
      </c>
      <c r="H29" s="48">
        <v>1364</v>
      </c>
      <c r="I29" s="53" t="s">
        <v>813</v>
      </c>
      <c r="J29" s="48" t="s">
        <v>663</v>
      </c>
      <c r="K29" s="48" t="s">
        <v>35</v>
      </c>
      <c r="L29" s="48" t="s">
        <v>35</v>
      </c>
      <c r="M29" s="48" t="s">
        <v>35</v>
      </c>
      <c r="N29" s="48" t="s">
        <v>35</v>
      </c>
      <c r="O29" s="48" t="s">
        <v>35</v>
      </c>
      <c r="P29" s="48" t="s">
        <v>35</v>
      </c>
      <c r="Q29" s="48">
        <v>1</v>
      </c>
      <c r="R29" s="48">
        <v>1364</v>
      </c>
      <c r="S29" s="48">
        <v>1</v>
      </c>
      <c r="T29" s="48" t="s">
        <v>814</v>
      </c>
      <c r="U29" s="48" t="s">
        <v>529</v>
      </c>
      <c r="V29" s="48" t="s">
        <v>764</v>
      </c>
      <c r="W29" s="48" t="s">
        <v>815</v>
      </c>
      <c r="X29" s="48" t="s">
        <v>35</v>
      </c>
      <c r="Y29" s="53" t="s">
        <v>816</v>
      </c>
      <c r="Z29" s="48" t="s">
        <v>526</v>
      </c>
      <c r="AA29" s="48" t="s">
        <v>526</v>
      </c>
      <c r="AB29" s="48" t="s">
        <v>29</v>
      </c>
      <c r="AC29" s="48"/>
      <c r="AD29" s="48">
        <v>58</v>
      </c>
      <c r="AE29" s="53"/>
      <c r="AL29" s="48">
        <v>753</v>
      </c>
      <c r="AN29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DataDictionary</vt:lpstr>
      <vt:lpstr>Updated_Pritts_With_EPC_INclude</vt:lpstr>
      <vt:lpstr>OLD_PRITTS</vt:lpstr>
      <vt:lpstr>UPDATED_PRITTS</vt:lpstr>
      <vt:lpstr>EPC_Includes_ONLY</vt:lpstr>
    </vt:vector>
  </TitlesOfParts>
  <Company>VUMC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shanthi</cp:lastModifiedBy>
  <dcterms:created xsi:type="dcterms:W3CDTF">2016-03-14T20:39:44Z</dcterms:created>
  <dcterms:modified xsi:type="dcterms:W3CDTF">2016-12-16T19:38:47Z</dcterms:modified>
</cp:coreProperties>
</file>