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- Projetos\0 - Design\0 - Games\6 - Jam\Jamtastic 3\"/>
    </mc:Choice>
  </mc:AlternateContent>
  <bookViews>
    <workbookView xWindow="0" yWindow="0" windowWidth="23040" windowHeight="9048" xr2:uid="{0E33C9A4-9FBB-4BF6-8C2A-A0218B0E250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I6" i="1" s="1"/>
  <c r="H7" i="1"/>
  <c r="H8" i="1"/>
  <c r="H9" i="1"/>
  <c r="H10" i="1"/>
  <c r="I10" i="1" s="1"/>
  <c r="H2" i="1"/>
  <c r="F10" i="1"/>
  <c r="F9" i="1"/>
  <c r="F8" i="1"/>
  <c r="F7" i="1"/>
  <c r="F6" i="1"/>
  <c r="F5" i="1"/>
  <c r="F4" i="1"/>
  <c r="F3" i="1"/>
  <c r="F2" i="1"/>
  <c r="G2" i="1"/>
  <c r="I3" i="1"/>
  <c r="I4" i="1"/>
  <c r="I5" i="1"/>
  <c r="I7" i="1"/>
  <c r="I8" i="1"/>
  <c r="I9" i="1"/>
  <c r="I2" i="1"/>
  <c r="B24" i="1"/>
  <c r="D17" i="1"/>
  <c r="B6" i="1"/>
  <c r="D7" i="1" s="1"/>
  <c r="D23" i="1"/>
  <c r="D22" i="1"/>
  <c r="D21" i="1"/>
  <c r="D20" i="1"/>
  <c r="D16" i="1"/>
  <c r="D15" i="1"/>
  <c r="D14" i="1"/>
  <c r="D11" i="1"/>
  <c r="D10" i="1"/>
  <c r="D9" i="1"/>
  <c r="D8" i="1"/>
  <c r="D5" i="1"/>
  <c r="D4" i="1"/>
  <c r="D3" i="1"/>
  <c r="D2" i="1"/>
  <c r="D25" i="1"/>
  <c r="B18" i="1"/>
  <c r="D19" i="1" s="1"/>
  <c r="B12" i="1"/>
  <c r="D13" i="1" s="1"/>
  <c r="I11" i="1" l="1"/>
  <c r="G8" i="1"/>
  <c r="D18" i="1"/>
  <c r="G7" i="1" s="1"/>
  <c r="G9" i="1"/>
  <c r="G10" i="1"/>
  <c r="D6" i="1"/>
  <c r="D12" i="1"/>
  <c r="D24" i="1"/>
  <c r="G3" i="1"/>
  <c r="G6" i="1"/>
  <c r="G4" i="1" l="1"/>
  <c r="G5" i="1"/>
  <c r="H11" i="1" l="1"/>
</calcChain>
</file>

<file path=xl/sharedStrings.xml><?xml version="1.0" encoding="utf-8"?>
<sst xmlns="http://schemas.openxmlformats.org/spreadsheetml/2006/main" count="23" uniqueCount="23">
  <si>
    <t>instrumentos</t>
  </si>
  <si>
    <t>Evolucao</t>
  </si>
  <si>
    <t>bateria</t>
  </si>
  <si>
    <t>Enredo</t>
  </si>
  <si>
    <t>Samba_enredo</t>
  </si>
  <si>
    <t>Fantasia</t>
  </si>
  <si>
    <t>Comissao de frente</t>
  </si>
  <si>
    <t>Alegoria</t>
  </si>
  <si>
    <t>Harmonia</t>
  </si>
  <si>
    <t>Mestresala</t>
  </si>
  <si>
    <t>Total</t>
  </si>
  <si>
    <t>Fator</t>
  </si>
  <si>
    <t>fantasia_carna</t>
  </si>
  <si>
    <t>carros</t>
  </si>
  <si>
    <t>convidados</t>
  </si>
  <si>
    <t>ritmo</t>
  </si>
  <si>
    <t>sambaEnredo</t>
  </si>
  <si>
    <t>fantasia_costura</t>
  </si>
  <si>
    <t>velha_guarda</t>
  </si>
  <si>
    <t>camissao</t>
  </si>
  <si>
    <t>sambape</t>
  </si>
  <si>
    <t>alas</t>
  </si>
  <si>
    <t>evolucao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</si>
</sst>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1" applyNumberFormat="1" applyFont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/>
    </xf>
    <xf numFmtId="0" fontId="0" fillId="0" borderId="0" xfId="0" applyFill="1"/>
    <xf numFmtId="167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7CF0A-98F5-481D-89A4-468290BA8708}">
  <dimension ref="A1:J25"/>
  <sheetViews>
    <sheetView tabSelected="1" workbookViewId="0">
      <selection activeCell="K15" sqref="K15"/>
    </sheetView>
  </sheetViews>
  <sheetFormatPr defaultRowHeight="14.4" x14ac:dyDescent="0.3"/>
  <cols>
    <col min="1" max="1" width="12.88671875" bestFit="1" customWidth="1"/>
    <col min="2" max="2" width="12.88671875" style="1" customWidth="1"/>
    <col min="3" max="3" width="8.88671875" style="4"/>
    <col min="4" max="5" width="8.88671875" style="5"/>
    <col min="6" max="6" width="8.88671875" style="5" customWidth="1"/>
    <col min="8" max="9" width="8.88671875" customWidth="1"/>
  </cols>
  <sheetData>
    <row r="1" spans="1:10" x14ac:dyDescent="0.3">
      <c r="C1" s="4" t="s">
        <v>11</v>
      </c>
    </row>
    <row r="2" spans="1:10" x14ac:dyDescent="0.3">
      <c r="A2" t="s">
        <v>12</v>
      </c>
      <c r="B2" s="1">
        <v>0.4</v>
      </c>
      <c r="C2" s="2">
        <v>5</v>
      </c>
      <c r="D2" s="5">
        <f>B2*C2</f>
        <v>2</v>
      </c>
      <c r="F2" s="3">
        <f>D2+D6+D22+D24</f>
        <v>6.2000000000000011</v>
      </c>
      <c r="G2">
        <f>F2/4</f>
        <v>1.5500000000000003</v>
      </c>
      <c r="H2" s="6">
        <f>8.75+G2*0.125</f>
        <v>8.9437499999999996</v>
      </c>
      <c r="I2" s="6">
        <f ca="1">H2+0.05*(RANDBETWEEN(-3,3))</f>
        <v>8.9437499999999996</v>
      </c>
      <c r="J2" t="s">
        <v>1</v>
      </c>
    </row>
    <row r="3" spans="1:10" x14ac:dyDescent="0.3">
      <c r="C3" s="2">
        <v>15</v>
      </c>
      <c r="D3" s="5">
        <f>B2*C3</f>
        <v>6</v>
      </c>
      <c r="F3" s="3">
        <f>D8+D10</f>
        <v>5.4</v>
      </c>
      <c r="G3">
        <f>F3/2</f>
        <v>2.7</v>
      </c>
      <c r="H3" s="6">
        <f t="shared" ref="H3:H10" si="0">8.75+G3*0.125</f>
        <v>9.0875000000000004</v>
      </c>
      <c r="I3" s="6">
        <f t="shared" ref="I3:I10" ca="1" si="1">H3+0.05*(RANDBETWEEN(-3,3))</f>
        <v>9.0374999999999996</v>
      </c>
      <c r="J3" t="s">
        <v>2</v>
      </c>
    </row>
    <row r="4" spans="1:10" x14ac:dyDescent="0.3">
      <c r="A4" t="s">
        <v>13</v>
      </c>
      <c r="B4" s="1">
        <v>0.6</v>
      </c>
      <c r="C4" s="2">
        <v>15</v>
      </c>
      <c r="D4" s="5">
        <f t="shared" ref="D4:D25" si="2">B4*C4</f>
        <v>9</v>
      </c>
      <c r="F4" s="3">
        <f>D12+D14</f>
        <v>9.6999999999999975</v>
      </c>
      <c r="G4">
        <f>F4/2</f>
        <v>4.8499999999999988</v>
      </c>
      <c r="H4" s="6">
        <f t="shared" si="0"/>
        <v>9.3562499999999993</v>
      </c>
      <c r="I4" s="6">
        <f t="shared" ca="1" si="1"/>
        <v>9.2562499999999996</v>
      </c>
      <c r="J4" t="s">
        <v>3</v>
      </c>
    </row>
    <row r="5" spans="1:10" x14ac:dyDescent="0.3">
      <c r="C5" s="2">
        <v>20</v>
      </c>
      <c r="D5" s="5">
        <f t="shared" ref="D5:D25" si="3">B4*C5</f>
        <v>12</v>
      </c>
      <c r="F5" s="3">
        <f>D13+D16</f>
        <v>9.1999999999999975</v>
      </c>
      <c r="G5">
        <f>F5/2</f>
        <v>4.5999999999999988</v>
      </c>
      <c r="H5" s="6">
        <f t="shared" si="0"/>
        <v>9.3249999999999993</v>
      </c>
      <c r="I5" s="6">
        <f t="shared" ca="1" si="1"/>
        <v>9.4249999999999989</v>
      </c>
      <c r="J5" t="s">
        <v>4</v>
      </c>
    </row>
    <row r="6" spans="1:10" x14ac:dyDescent="0.3">
      <c r="A6" t="s">
        <v>14</v>
      </c>
      <c r="B6" s="1">
        <f>1-B2-B4</f>
        <v>0</v>
      </c>
      <c r="C6" s="2">
        <v>5</v>
      </c>
      <c r="D6" s="5">
        <f t="shared" ref="D6:D25" si="4">B6*C6</f>
        <v>0</v>
      </c>
      <c r="F6" s="3">
        <f>D4+D7</f>
        <v>9</v>
      </c>
      <c r="G6">
        <f>F6/2</f>
        <v>4.5</v>
      </c>
      <c r="H6" s="6">
        <f t="shared" si="0"/>
        <v>9.3125</v>
      </c>
      <c r="I6" s="6">
        <f t="shared" ca="1" si="1"/>
        <v>9.2624999999999993</v>
      </c>
      <c r="J6" t="s">
        <v>5</v>
      </c>
    </row>
    <row r="7" spans="1:10" x14ac:dyDescent="0.3">
      <c r="C7" s="2">
        <v>5</v>
      </c>
      <c r="D7" s="5">
        <f t="shared" ref="D7:D25" si="5">B6*C7</f>
        <v>0</v>
      </c>
      <c r="F7" s="3">
        <f>D18+D20</f>
        <v>14.000000000000002</v>
      </c>
      <c r="G7">
        <f>F7/2</f>
        <v>7.0000000000000009</v>
      </c>
      <c r="H7" s="6">
        <f t="shared" si="0"/>
        <v>9.625</v>
      </c>
      <c r="I7" s="6">
        <f t="shared" ca="1" si="1"/>
        <v>9.7750000000000004</v>
      </c>
      <c r="J7" t="s">
        <v>6</v>
      </c>
    </row>
    <row r="8" spans="1:10" x14ac:dyDescent="0.3">
      <c r="A8" t="s">
        <v>15</v>
      </c>
      <c r="B8" s="1">
        <v>0.3</v>
      </c>
      <c r="C8" s="2">
        <v>14</v>
      </c>
      <c r="D8" s="5">
        <f t="shared" ref="D8:D25" si="6">B8*C8</f>
        <v>4.2</v>
      </c>
      <c r="F8" s="3">
        <f>D15+D23+D5</f>
        <v>14</v>
      </c>
      <c r="G8">
        <f>F8/3</f>
        <v>4.666666666666667</v>
      </c>
      <c r="H8" s="6">
        <f t="shared" si="0"/>
        <v>9.3333333333333339</v>
      </c>
      <c r="I8" s="6">
        <f t="shared" ca="1" si="1"/>
        <v>9.3833333333333346</v>
      </c>
      <c r="J8" t="s">
        <v>7</v>
      </c>
    </row>
    <row r="9" spans="1:10" x14ac:dyDescent="0.3">
      <c r="C9" s="2">
        <v>8</v>
      </c>
      <c r="D9" s="5">
        <f t="shared" ref="D9:D25" si="7">B8*C9</f>
        <v>2.4</v>
      </c>
      <c r="F9" s="3">
        <f>D3+D9+D17+D25</f>
        <v>10.1</v>
      </c>
      <c r="G9">
        <f>F9/4</f>
        <v>2.5249999999999999</v>
      </c>
      <c r="H9" s="6">
        <f t="shared" si="0"/>
        <v>9.0656250000000007</v>
      </c>
      <c r="I9" s="6">
        <f t="shared" ca="1" si="1"/>
        <v>9.1656250000000004</v>
      </c>
      <c r="J9" t="s">
        <v>8</v>
      </c>
    </row>
    <row r="10" spans="1:10" x14ac:dyDescent="0.3">
      <c r="A10" t="s">
        <v>0</v>
      </c>
      <c r="B10" s="1">
        <v>0.2</v>
      </c>
      <c r="C10" s="2">
        <v>6</v>
      </c>
      <c r="D10" s="5">
        <f t="shared" ref="D10:D25" si="8">B10*C10</f>
        <v>1.2000000000000002</v>
      </c>
      <c r="F10" s="3">
        <f>D11+D19+D21</f>
        <v>19</v>
      </c>
      <c r="G10">
        <f>F10/3</f>
        <v>6.333333333333333</v>
      </c>
      <c r="H10" s="6">
        <f t="shared" si="0"/>
        <v>9.5416666666666661</v>
      </c>
      <c r="I10" s="6">
        <f t="shared" ca="1" si="1"/>
        <v>9.4416666666666664</v>
      </c>
      <c r="J10" t="s">
        <v>9</v>
      </c>
    </row>
    <row r="11" spans="1:10" x14ac:dyDescent="0.3">
      <c r="C11" s="2">
        <v>4</v>
      </c>
      <c r="D11" s="5">
        <f t="shared" ref="D11:D25" si="9">B10*C11</f>
        <v>0.8</v>
      </c>
      <c r="H11" s="6">
        <f>SUM(H2:H10)/9</f>
        <v>9.2878472222222221</v>
      </c>
      <c r="I11" s="6">
        <f ca="1">SUM(I2:I10)/9</f>
        <v>9.2989583333333332</v>
      </c>
      <c r="J11" t="s">
        <v>10</v>
      </c>
    </row>
    <row r="12" spans="1:10" x14ac:dyDescent="0.3">
      <c r="A12" t="s">
        <v>16</v>
      </c>
      <c r="B12" s="1">
        <f>1-B8-B10</f>
        <v>0.49999999999999994</v>
      </c>
      <c r="C12" s="2">
        <v>19</v>
      </c>
      <c r="D12" s="5">
        <f t="shared" ref="D12:D25" si="10">B12*C12</f>
        <v>9.4999999999999982</v>
      </c>
    </row>
    <row r="13" spans="1:10" x14ac:dyDescent="0.3">
      <c r="C13" s="2">
        <v>18</v>
      </c>
      <c r="D13" s="5">
        <f t="shared" ref="D13:D25" si="11">B12*C13</f>
        <v>8.9999999999999982</v>
      </c>
    </row>
    <row r="14" spans="1:10" x14ac:dyDescent="0.3">
      <c r="A14" t="s">
        <v>17</v>
      </c>
      <c r="B14" s="1">
        <v>0.2</v>
      </c>
      <c r="C14" s="2">
        <v>1</v>
      </c>
      <c r="D14" s="5">
        <f t="shared" ref="D14:D25" si="12">B14*C14</f>
        <v>0.2</v>
      </c>
    </row>
    <row r="15" spans="1:10" x14ac:dyDescent="0.3">
      <c r="C15" s="2">
        <v>8</v>
      </c>
      <c r="D15" s="5">
        <f t="shared" ref="D15:D25" si="13">B14*C15</f>
        <v>1.6</v>
      </c>
    </row>
    <row r="16" spans="1:10" x14ac:dyDescent="0.3">
      <c r="A16" t="s">
        <v>18</v>
      </c>
      <c r="B16" s="1">
        <v>0.1</v>
      </c>
      <c r="C16" s="2">
        <v>2</v>
      </c>
      <c r="D16" s="5">
        <f t="shared" ref="D16:D25" si="14">B16*C16</f>
        <v>0.2</v>
      </c>
    </row>
    <row r="17" spans="1:4" x14ac:dyDescent="0.3">
      <c r="C17" s="2">
        <v>2</v>
      </c>
      <c r="D17" s="5">
        <f t="shared" ref="D17:D25" si="15">B16*C17</f>
        <v>0.2</v>
      </c>
    </row>
    <row r="18" spans="1:4" x14ac:dyDescent="0.3">
      <c r="A18" t="s">
        <v>19</v>
      </c>
      <c r="B18" s="1">
        <f>1-B14-B16</f>
        <v>0.70000000000000007</v>
      </c>
      <c r="C18" s="2">
        <v>15</v>
      </c>
      <c r="D18" s="5">
        <f t="shared" ref="D18:D25" si="16">B18*C18</f>
        <v>10.500000000000002</v>
      </c>
    </row>
    <row r="19" spans="1:4" x14ac:dyDescent="0.3">
      <c r="C19" s="2">
        <v>1</v>
      </c>
      <c r="D19" s="5">
        <f t="shared" ref="D19:D25" si="17">B18*C19</f>
        <v>0.70000000000000007</v>
      </c>
    </row>
    <row r="20" spans="1:4" x14ac:dyDescent="0.3">
      <c r="A20" t="s">
        <v>20</v>
      </c>
      <c r="B20" s="1">
        <v>0.7</v>
      </c>
      <c r="C20" s="2">
        <v>5</v>
      </c>
      <c r="D20" s="5">
        <f t="shared" ref="D20:D25" si="18">B20*C20</f>
        <v>3.5</v>
      </c>
    </row>
    <row r="21" spans="1:4" x14ac:dyDescent="0.3">
      <c r="C21" s="2">
        <v>25</v>
      </c>
      <c r="D21" s="5">
        <f t="shared" ref="D21:D25" si="19">B20*C21</f>
        <v>17.5</v>
      </c>
    </row>
    <row r="22" spans="1:4" x14ac:dyDescent="0.3">
      <c r="A22" t="s">
        <v>21</v>
      </c>
      <c r="B22" s="1">
        <v>0.2</v>
      </c>
      <c r="C22" s="2">
        <v>12</v>
      </c>
      <c r="D22" s="5">
        <f t="shared" ref="D22:D25" si="20">B22*C22</f>
        <v>2.4000000000000004</v>
      </c>
    </row>
    <row r="23" spans="1:4" x14ac:dyDescent="0.3">
      <c r="C23" s="2">
        <v>2</v>
      </c>
      <c r="D23" s="5">
        <f t="shared" ref="D23:D25" si="21">B22*C23</f>
        <v>0.4</v>
      </c>
    </row>
    <row r="24" spans="1:4" x14ac:dyDescent="0.3">
      <c r="A24" t="s">
        <v>22</v>
      </c>
      <c r="B24" s="1">
        <f>1-B20-B22</f>
        <v>0.10000000000000003</v>
      </c>
      <c r="C24" s="2">
        <v>18</v>
      </c>
      <c r="D24" s="5">
        <f t="shared" ref="D24:D25" si="22">B24*C24</f>
        <v>1.8000000000000007</v>
      </c>
    </row>
    <row r="25" spans="1:4" x14ac:dyDescent="0.3">
      <c r="C25" s="2">
        <v>15</v>
      </c>
      <c r="D25" s="5">
        <f t="shared" ref="D25" si="23">B24*C25</f>
        <v>1.5000000000000004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Trabalho</dc:creator>
  <cp:lastModifiedBy>Daniel Trabalho</cp:lastModifiedBy>
  <dcterms:created xsi:type="dcterms:W3CDTF">2018-02-25T17:24:43Z</dcterms:created>
  <dcterms:modified xsi:type="dcterms:W3CDTF">2018-02-26T00:18:24Z</dcterms:modified>
</cp:coreProperties>
</file>