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6" i="1"/>
  <c r="F5" i="1"/>
  <c r="F7" i="1"/>
  <c r="F8" i="1"/>
  <c r="F9" i="1"/>
  <c r="F10" i="1"/>
  <c r="F11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4" i="1"/>
  <c r="F46" i="1"/>
</calcChain>
</file>

<file path=xl/sharedStrings.xml><?xml version="1.0" encoding="utf-8"?>
<sst xmlns="http://schemas.openxmlformats.org/spreadsheetml/2006/main" count="68" uniqueCount="64">
  <si>
    <t>UAV Equipment List</t>
  </si>
  <si>
    <t>Cost</t>
  </si>
  <si>
    <t>Team</t>
  </si>
  <si>
    <t>Processor</t>
  </si>
  <si>
    <t>General Items</t>
  </si>
  <si>
    <t>Structural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</si>
  <si>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</si>
  <si>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</si>
  <si>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</si>
  <si>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</si>
  <si>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</si>
  <si>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</si>
  <si>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</si>
  <si>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</si>
  <si>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</si>
  <si>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</si>
  <si>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</si>
  <si>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</si>
  <si>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</si>
  <si>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</si>
  <si>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</si>
  <si>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</si>
  <si>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</si>
  <si>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</si>
  <si>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</si>
  <si>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</si>
  <si>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</si>
  <si>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</si>
  <si>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</si>
  <si>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</si>
  <si>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</si>
  <si>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</si>
  <si>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</si>
  <si>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</si>
  <si>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</si>
  <si>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</si>
  <si>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</si>
  <si>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ESC</t>
  </si>
  <si>
    <t>Power Distribution Board</t>
  </si>
  <si>
    <t>Solder and Wiring</t>
  </si>
  <si>
    <t>Wifi receiver (Linux)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</si>
  <si>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</si>
  <si>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</si>
  <si>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</si>
  <si>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</si>
  <si>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</si>
  <si>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</si>
  <si>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</si>
  <si>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</si>
  <si>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</si>
  <si>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</si>
  <si>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</si>
  <si>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</si>
  <si>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</si>
  <si>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</si>
  <si>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</si>
  <si>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</si>
  <si>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</si>
  <si>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</si>
  <si>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</si>
  <si>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</si>
  <si>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Already have parts</t>
  </si>
  <si>
    <t>Blades</t>
  </si>
  <si>
    <t>Rotor Blades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</si>
</sst>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G21" sqref="G21"/>
    </sheetView>
  </sheetViews>
  <sheetFormatPr baseColWidth="10" defaultColWidth="8.832031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8</v>
      </c>
      <c r="C3" s="1" t="s">
        <v>9</v>
      </c>
      <c r="D3" s="1" t="s">
        <v>10</v>
      </c>
      <c r="E3" s="1" t="s">
        <v>1</v>
      </c>
      <c r="F3" s="2" t="s">
        <v>14</v>
      </c>
      <c r="G3" s="1" t="s">
        <v>11</v>
      </c>
      <c r="H3" s="1" t="s">
        <v>12</v>
      </c>
      <c r="I3" s="1" t="s">
        <v>13</v>
      </c>
      <c r="J3" s="1" t="s">
        <v>27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28</v>
      </c>
      <c r="D5">
        <v>2</v>
      </c>
      <c r="E5" s="3">
        <v>135</v>
      </c>
      <c r="F5" s="3">
        <f t="shared" ref="F5:F26" si="0">D5*E5</f>
        <v>270</v>
      </c>
      <c r="G5" t="s">
        <v>29</v>
      </c>
      <c r="H5" t="s">
        <v>30</v>
      </c>
    </row>
    <row r="6" spans="1:10">
      <c r="B6" t="s">
        <v>31</v>
      </c>
      <c r="C6" t="s">
        <v>32</v>
      </c>
      <c r="D6">
        <v>2</v>
      </c>
      <c r="E6" s="3">
        <v>29.99</v>
      </c>
      <c r="F6" s="3">
        <f t="shared" si="0"/>
        <v>59.98</v>
      </c>
      <c r="G6" t="s">
        <v>33</v>
      </c>
    </row>
    <row r="7" spans="1:10">
      <c r="B7" t="s">
        <v>17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E11" s="3"/>
      <c r="F11" s="3">
        <f>D11*E11</f>
        <v>0</v>
      </c>
    </row>
    <row r="12" spans="1:10">
      <c r="B12" t="s">
        <v>41</v>
      </c>
      <c r="C12" t="s">
        <v>42</v>
      </c>
      <c r="D12">
        <v>1</v>
      </c>
      <c r="E12" s="3">
        <v>7.81</v>
      </c>
      <c r="F12" s="3">
        <f>D12*E12</f>
        <v>7.81</v>
      </c>
      <c r="G12" t="s">
        <v>43</v>
      </c>
    </row>
    <row r="13" spans="1:10">
      <c r="B13" t="s">
        <v>41</v>
      </c>
      <c r="C13" t="s">
        <v>44</v>
      </c>
      <c r="D13">
        <v>1</v>
      </c>
      <c r="E13" s="3">
        <v>7.81</v>
      </c>
      <c r="F13" s="3">
        <f t="shared" ref="F13:F20" si="1">D13*E13</f>
        <v>7.81</v>
      </c>
      <c r="G13" t="s">
        <v>45</v>
      </c>
    </row>
    <row r="14" spans="1:10">
      <c r="B14" t="s">
        <v>46</v>
      </c>
      <c r="C14" t="s">
        <v>47</v>
      </c>
      <c r="D14">
        <v>2</v>
      </c>
      <c r="E14" s="3">
        <v>7.81</v>
      </c>
      <c r="F14" s="3">
        <f t="shared" si="1"/>
        <v>15.62</v>
      </c>
      <c r="G14" t="s">
        <v>48</v>
      </c>
    </row>
    <row r="15" spans="1:10">
      <c r="B15" t="s">
        <v>49</v>
      </c>
      <c r="C15" t="s">
        <v>49</v>
      </c>
      <c r="D15">
        <v>4</v>
      </c>
      <c r="E15" s="3">
        <v>10.1</v>
      </c>
      <c r="F15" s="3">
        <f t="shared" si="1"/>
        <v>40.4</v>
      </c>
      <c r="G15" t="s">
        <v>50</v>
      </c>
    </row>
    <row r="16" spans="1:10">
      <c r="B16" t="s">
        <v>51</v>
      </c>
      <c r="C16" t="s">
        <v>52</v>
      </c>
      <c r="D16">
        <v>4</v>
      </c>
      <c r="E16" s="3">
        <v>1.68</v>
      </c>
      <c r="F16" s="3">
        <f t="shared" si="1"/>
        <v>6.72</v>
      </c>
      <c r="G16" t="s">
        <v>53</v>
      </c>
    </row>
    <row r="17" spans="1:10">
      <c r="B17" t="s">
        <v>54</v>
      </c>
      <c r="C17" t="s">
        <v>54</v>
      </c>
      <c r="D17">
        <v>4</v>
      </c>
      <c r="E17" s="3">
        <v>2.9</v>
      </c>
      <c r="F17" s="3">
        <f t="shared" si="1"/>
        <v>11.6</v>
      </c>
      <c r="G17" t="s">
        <v>55</v>
      </c>
    </row>
    <row r="18" spans="1:10">
      <c r="B18" t="s">
        <v>56</v>
      </c>
      <c r="C18" t="s">
        <v>57</v>
      </c>
      <c r="D18">
        <v>4</v>
      </c>
      <c r="E18" s="3">
        <v>1.44</v>
      </c>
      <c r="F18" s="3">
        <f t="shared" si="1"/>
        <v>5.76</v>
      </c>
      <c r="G18" t="s">
        <v>58</v>
      </c>
    </row>
    <row r="19" spans="1:10">
      <c r="B19" t="s">
        <v>59</v>
      </c>
      <c r="C19" t="s">
        <v>60</v>
      </c>
      <c r="D19">
        <v>4</v>
      </c>
      <c r="E19" s="3">
        <v>0</v>
      </c>
      <c r="F19" s="3">
        <f t="shared" si="1"/>
        <v>0</v>
      </c>
      <c r="G19" t="s">
        <v>61</v>
      </c>
    </row>
    <row r="20" spans="1:10">
      <c r="B20" t="s">
        <v>62</v>
      </c>
      <c r="C20" t="s">
        <v>63</v>
      </c>
      <c r="D20">
        <v>4</v>
      </c>
      <c r="E20" s="3">
        <v>0</v>
      </c>
      <c r="F20" s="3">
        <f t="shared" si="1"/>
        <v>0</v>
      </c>
      <c r="G20" t="s">
        <v>61</v>
      </c>
    </row>
    <row r="21" spans="1:10">
      <c r="E21" s="3"/>
      <c r="F21" s="3">
        <f t="shared" si="0"/>
        <v>0</v>
      </c>
    </row>
    <row r="22" spans="1:10">
      <c r="A22" t="s">
        <v>6</v>
      </c>
      <c r="B22" t="s">
        <v>15</v>
      </c>
      <c r="C22" t="s">
        <v>23</v>
      </c>
      <c r="D22">
        <v>1</v>
      </c>
      <c r="E22" s="3">
        <v>1165</v>
      </c>
      <c r="F22" s="3">
        <f t="shared" si="0"/>
        <v>1165</v>
      </c>
      <c r="G22" t="s">
        <v>24</v>
      </c>
      <c r="J22" s="4">
        <v>41670</v>
      </c>
    </row>
    <row r="23" spans="1:10">
      <c r="B23" t="s">
        <v>35</v>
      </c>
      <c r="C23" t="s">
        <v>34</v>
      </c>
      <c r="D23">
        <v>2</v>
      </c>
      <c r="E23" s="3"/>
      <c r="F23" s="3">
        <f t="shared" si="0"/>
        <v>0</v>
      </c>
    </row>
    <row r="24" spans="1:10">
      <c r="B24" t="s">
        <v>36</v>
      </c>
      <c r="E24" s="3"/>
      <c r="F24" s="3">
        <f t="shared" si="0"/>
        <v>0</v>
      </c>
    </row>
    <row r="25" spans="1:10">
      <c r="E25" s="3"/>
      <c r="F25" s="3">
        <f t="shared" si="0"/>
        <v>0</v>
      </c>
    </row>
    <row r="26" spans="1:10">
      <c r="A26" t="s">
        <v>7</v>
      </c>
      <c r="B26" t="s">
        <v>16</v>
      </c>
      <c r="D26">
        <v>2</v>
      </c>
      <c r="E26" s="3">
        <v>0</v>
      </c>
      <c r="F26" s="3">
        <f t="shared" si="0"/>
        <v>0</v>
      </c>
      <c r="G26" t="s">
        <v>22</v>
      </c>
    </row>
    <row r="27" spans="1:10">
      <c r="B27" t="s">
        <v>18</v>
      </c>
      <c r="C27" t="s">
        <v>19</v>
      </c>
      <c r="D27">
        <v>1</v>
      </c>
      <c r="E27" s="3">
        <v>39.99</v>
      </c>
      <c r="F27" s="3">
        <f>D27*E27</f>
        <v>39.99</v>
      </c>
      <c r="G27" t="s">
        <v>21</v>
      </c>
    </row>
    <row r="28" spans="1:10">
      <c r="B28" t="s">
        <v>37</v>
      </c>
      <c r="E28" s="3"/>
      <c r="F28" s="3">
        <f t="shared" ref="F28:F40" si="2">D28*E28</f>
        <v>0</v>
      </c>
    </row>
    <row r="29" spans="1:10">
      <c r="B29" t="s">
        <v>38</v>
      </c>
      <c r="E29" s="3"/>
      <c r="F29" s="3">
        <f t="shared" si="2"/>
        <v>0</v>
      </c>
    </row>
    <row r="30" spans="1:10">
      <c r="B30" t="s">
        <v>39</v>
      </c>
      <c r="E30" s="3"/>
      <c r="F30" s="3">
        <f t="shared" si="2"/>
        <v>0</v>
      </c>
    </row>
    <row r="31" spans="1:10">
      <c r="B31" t="s">
        <v>40</v>
      </c>
      <c r="E31" s="3"/>
      <c r="F31" s="3">
        <f t="shared" si="2"/>
        <v>0</v>
      </c>
    </row>
    <row r="32" spans="1:10">
      <c r="E32" s="3"/>
      <c r="F32" s="3">
        <f t="shared" si="2"/>
        <v>0</v>
      </c>
    </row>
    <row r="33" spans="1:6">
      <c r="E33" s="3"/>
      <c r="F33" s="3">
        <f t="shared" si="2"/>
        <v>0</v>
      </c>
    </row>
    <row r="34" spans="1:6">
      <c r="E34" s="3"/>
      <c r="F34" s="3">
        <f t="shared" si="2"/>
        <v>0</v>
      </c>
    </row>
    <row r="35" spans="1:6">
      <c r="E35" s="3"/>
      <c r="F35" s="3">
        <f t="shared" si="2"/>
        <v>0</v>
      </c>
    </row>
    <row r="36" spans="1:6">
      <c r="F36" s="3">
        <f t="shared" si="2"/>
        <v>0</v>
      </c>
    </row>
    <row r="37" spans="1:6">
      <c r="F37" s="3">
        <f t="shared" si="2"/>
        <v>0</v>
      </c>
    </row>
    <row r="38" spans="1:6">
      <c r="F38" s="3">
        <f t="shared" si="2"/>
        <v>0</v>
      </c>
    </row>
    <row r="39" spans="1:6">
      <c r="F39" s="3">
        <f t="shared" si="2"/>
        <v>0</v>
      </c>
    </row>
    <row r="40" spans="1:6">
      <c r="F40" s="3">
        <f t="shared" si="2"/>
        <v>0</v>
      </c>
    </row>
    <row r="42" spans="1:6">
      <c r="A42" t="s">
        <v>20</v>
      </c>
      <c r="F42" s="3">
        <f>SUM(F5:F41)</f>
        <v>1630.69</v>
      </c>
    </row>
    <row r="43" spans="1:6">
      <c r="F43" s="3"/>
    </row>
    <row r="44" spans="1:6">
      <c r="A44" t="s">
        <v>26</v>
      </c>
      <c r="F44" s="3">
        <f>SUM(F22)</f>
        <v>1165</v>
      </c>
    </row>
    <row r="45" spans="1:6">
      <c r="F45" s="3"/>
    </row>
    <row r="46" spans="1:6">
      <c r="A46" t="s">
        <v>25</v>
      </c>
      <c r="F46" s="3">
        <f>F42-F44</f>
        <v>465.69000000000005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Jiang Hui</cp:lastModifiedBy>
  <dcterms:created xsi:type="dcterms:W3CDTF">2014-01-31T15:00:15Z</dcterms:created>
  <dcterms:modified xsi:type="dcterms:W3CDTF">2014-02-04T23:50:50Z</dcterms:modified>
</cp:coreProperties>
</file>