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6" i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6" i="1"/>
</calcChain>
</file>

<file path=xl/sharedStrings.xml><?xml version="1.0" encoding="utf-8"?>
<sst xmlns="http://schemas.openxmlformats.org/spreadsheetml/2006/main" count="53" uniqueCount="53">
  <si>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</si>
  <si>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</si>
  <si>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</si>
  <si>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</si>
  <si>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</si>
  <si>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</si>
  <si>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</si>
  <si>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</si>
  <si>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</si>
  <si>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</si>
  <si>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</si>
  <si>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</si>
  <si>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</si>
  <si>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</si>
  <si>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</si>
  <si>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</si>
  <si>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</si>
  <si>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</si>
  <si>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</si>
  <si>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</si>
  <si>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</si>
  <si>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</si>
  <si>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</si>
  <si>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</si>
  <si>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</si>
  <si>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</si>
  <si>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</si>
  <si>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</si>
  <si>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</si>
  <si>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</si>
  <si>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</si>
  <si>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</si>
  <si>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</si>
  <si>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</si>
  <si>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</si>
  <si>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</si>
  <si>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</si>
  <si>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</si>
  <si>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</si>
  <si>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</si>
  <si>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</si>
  <si>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</si>
  <si>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</si>
  <si>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</si>
  <si>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</si>
  <si>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</si>
  <si>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</si>
  <si>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</si>
  <si>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</si>
  <si>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ESC</t>
  </si>
  <si>
    <t>Power Distribution Board</t>
  </si>
  <si>
    <t>Solder and Wiring</t>
  </si>
  <si>
    <t>Wifi receiver (Linux)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</si>
</sst>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" workbookViewId="0">
      <selection activeCell="B31" sqref="B31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26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E15" s="3"/>
      <c r="F15" s="3">
        <f t="shared" si="0"/>
        <v>0</v>
      </c>
    </row>
    <row r="16" spans="1:10">
      <c r="A16" t="s">
        <v>6</v>
      </c>
      <c r="B16" t="s">
        <v>17</v>
      </c>
      <c r="E16" s="3"/>
      <c r="F16" s="3">
        <f t="shared" si="0"/>
        <v>0</v>
      </c>
    </row>
    <row r="17" spans="1:10">
      <c r="A17" s="5"/>
      <c r="B17" s="5" t="s">
        <v>30</v>
      </c>
      <c r="C17" s="5" t="s">
        <v>31</v>
      </c>
      <c r="D17" s="5">
        <v>8</v>
      </c>
      <c r="E17" s="6">
        <v>50</v>
      </c>
      <c r="F17" s="6">
        <v>400</v>
      </c>
      <c r="G17" s="5" t="s">
        <v>32</v>
      </c>
      <c r="H17" s="5" t="s">
        <v>33</v>
      </c>
      <c r="I17" s="5" t="s">
        <v>34</v>
      </c>
    </row>
    <row r="18" spans="1:10">
      <c r="A18" s="5"/>
      <c r="B18" s="5" t="s">
        <v>35</v>
      </c>
      <c r="C18" s="5" t="s">
        <v>36</v>
      </c>
      <c r="D18" s="5">
        <v>4</v>
      </c>
      <c r="E18" s="6">
        <v>1.42</v>
      </c>
      <c r="F18" s="6">
        <f>D18*E18</f>
        <v>5.68</v>
      </c>
      <c r="G18" s="7" t="s">
        <v>48</v>
      </c>
      <c r="H18" s="5" t="s">
        <v>37</v>
      </c>
      <c r="I18" s="5" t="s">
        <v>38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E21" s="3"/>
      <c r="F21" s="3">
        <f t="shared" si="0"/>
        <v>0</v>
      </c>
    </row>
    <row r="22" spans="1:10">
      <c r="A22" t="s">
        <v>7</v>
      </c>
      <c r="B22" t="s">
        <v>16</v>
      </c>
      <c r="C22" t="s">
        <v>25</v>
      </c>
      <c r="D22">
        <v>1</v>
      </c>
      <c r="E22" s="3">
        <v>1165</v>
      </c>
      <c r="F22" s="3">
        <f t="shared" si="0"/>
        <v>1165</v>
      </c>
      <c r="G22" t="s">
        <v>26</v>
      </c>
      <c r="J22" s="4">
        <v>41670</v>
      </c>
    </row>
    <row r="23" spans="1:10">
      <c r="B23" t="s">
        <v>46</v>
      </c>
      <c r="C23" t="s">
        <v>45</v>
      </c>
      <c r="D23">
        <v>2</v>
      </c>
      <c r="E23" s="3"/>
      <c r="F23" s="3">
        <f t="shared" si="0"/>
        <v>0</v>
      </c>
    </row>
    <row r="24" spans="1:10">
      <c r="B24" t="s">
        <v>47</v>
      </c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8</v>
      </c>
      <c r="B26" t="s">
        <v>18</v>
      </c>
      <c r="D26">
        <v>2</v>
      </c>
      <c r="E26" s="3">
        <v>0</v>
      </c>
      <c r="F26" s="3">
        <f t="shared" si="0"/>
        <v>0</v>
      </c>
      <c r="G26" t="s">
        <v>24</v>
      </c>
    </row>
    <row r="27" spans="1:10">
      <c r="B27" t="s">
        <v>20</v>
      </c>
      <c r="C27" t="s">
        <v>21</v>
      </c>
      <c r="D27">
        <v>1</v>
      </c>
      <c r="E27" s="3">
        <v>39.99</v>
      </c>
      <c r="F27" s="3">
        <f>D27*E27</f>
        <v>39.99</v>
      </c>
      <c r="G27" t="s">
        <v>23</v>
      </c>
    </row>
    <row r="28" spans="1:10">
      <c r="B28" t="s">
        <v>49</v>
      </c>
      <c r="E28" s="3"/>
      <c r="F28" s="3">
        <f t="shared" ref="F28:F40" si="1">D28*E28</f>
        <v>0</v>
      </c>
    </row>
    <row r="29" spans="1:10">
      <c r="B29" t="s">
        <v>50</v>
      </c>
      <c r="E29" s="3"/>
      <c r="F29" s="3">
        <f t="shared" si="1"/>
        <v>0</v>
      </c>
    </row>
    <row r="30" spans="1:10">
      <c r="B30" t="s">
        <v>51</v>
      </c>
      <c r="E30" s="3"/>
      <c r="F30" s="3">
        <f t="shared" si="1"/>
        <v>0</v>
      </c>
    </row>
    <row r="31" spans="1:10">
      <c r="B31" t="s">
        <v>52</v>
      </c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22</v>
      </c>
      <c r="F42" s="3">
        <f>SUM(F5:F41)</f>
        <v>1940.6499999999999</v>
      </c>
    </row>
    <row r="43" spans="1:6">
      <c r="F43" s="3"/>
    </row>
    <row r="44" spans="1:6">
      <c r="A44" t="s">
        <v>28</v>
      </c>
      <c r="F44" s="3">
        <f>SUM(F22)</f>
        <v>1165</v>
      </c>
    </row>
    <row r="45" spans="1:6">
      <c r="F45" s="3"/>
    </row>
    <row r="46" spans="1:6">
      <c r="A46" t="s">
        <v>27</v>
      </c>
      <c r="F46" s="3">
        <f>F42-F44</f>
        <v>775.64999999999986</v>
      </c>
    </row>
  </sheetData>
  <phoneticPr fontId="4" type="noConversion"/>
  <hyperlinks>
    <hyperlink ref="G1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Jiang Hui</cp:lastModifiedBy>
  <dcterms:created xsi:type="dcterms:W3CDTF">2014-01-31T15:00:15Z</dcterms:created>
  <dcterms:modified xsi:type="dcterms:W3CDTF">2014-02-04T22:40:43Z</dcterms:modified>
</cp:coreProperties>
</file>