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9520" yWindow="3940" windowWidth="18200" windowHeight="11060"/>
  </bookViews>
  <sheets>
    <sheet name="Sheet1" sheetId="1" r:id="rId1"/>
    <sheet name="Sheet2" sheetId="2" r:id="rId2"/>
    <sheet name="Sheet3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2" i="1"/>
  <c r="F46"/>
  <c r="F44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<sst xmlns="http://schemas.openxmlformats.org/spreadsheetml/2006/main" count="41" uniqueCount="41">
  <si>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</si>
  <si>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</si>
  <si>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</si>
  <si>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</si>
  <si>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</si>
  <si>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</si>
  <si>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</si>
  <si>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</si>
  <si>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</si>
  <si>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</si>
  <si>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</si>
  <si>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</si>
  <si>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</si>
  <si>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</si>
  <si>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</si>
  <si>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</si>
  <si>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</si>
  <si>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</si>
  <si>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</si>
  <si>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</si>
  <si>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</si>
  <si>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</si>
  <si>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</si>
  <si>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</si>
  <si>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</si>
  <si>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</si>
  <si>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</si>
  <si>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</si>
  <si>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</si>
  <si>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</si>
  <si>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</si>
  <si>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</si>
  <si>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</si>
  <si>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</si>
  <si>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</si>
  <si>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</si>
  <si>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</si>
  <si>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</si>
  <si>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http://www.adafruit.com/products/165</t>
  </si>
  <si>
    <t>Determine if thermal sensor readings should be disregarded</t>
  </si>
  <si>
    <t>4 includes 3 replacements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</si>
</sst>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6"/>
  <sheetViews>
    <sheetView tabSelected="1" topLeftCell="F2" workbookViewId="0">
      <selection activeCell="A16" sqref="A16:I17"/>
    </sheetView>
  </sheetViews>
  <sheetFormatPr baseColWidth="10" defaultColWidth="8.875" defaultRowHeight="15"/>
  <cols>
    <col min="1" max="1" width="27.625" customWidth="1"/>
    <col min="2" max="3" width="27.5" customWidth="1"/>
    <col min="4" max="4" width="9.37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30</v>
      </c>
    </row>
    <row r="4" spans="1:10">
      <c r="E4" s="3"/>
      <c r="F4" s="3"/>
    </row>
    <row r="5" spans="1:10">
      <c r="A5" t="s">
        <v>4</v>
      </c>
      <c r="B5" t="s">
        <v>3</v>
      </c>
      <c r="E5" s="3"/>
      <c r="F5" s="3">
        <f t="shared" ref="F5:F26" si="0">D5*E5</f>
        <v>0</v>
      </c>
    </row>
    <row r="6" spans="1:10">
      <c r="B6" t="s">
        <v>20</v>
      </c>
      <c r="D6">
        <v>2</v>
      </c>
      <c r="E6" s="3">
        <v>0</v>
      </c>
      <c r="F6" s="3">
        <f t="shared" si="0"/>
        <v>0</v>
      </c>
    </row>
    <row r="7" spans="1:10">
      <c r="E7" s="3"/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A10" t="s">
        <v>5</v>
      </c>
      <c r="E10" s="3"/>
      <c r="F10" s="3">
        <f t="shared" si="0"/>
        <v>0</v>
      </c>
    </row>
    <row r="11" spans="1:10">
      <c r="E11" s="3"/>
      <c r="F11" s="3">
        <f t="shared" si="0"/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A15" t="s">
        <v>6</v>
      </c>
      <c r="B15" t="s">
        <v>18</v>
      </c>
      <c r="E15" s="3"/>
      <c r="F15" s="3">
        <f t="shared" si="0"/>
        <v>0</v>
      </c>
    </row>
    <row r="16" spans="1:10">
      <c r="A16" s="5"/>
      <c r="B16" s="5" t="s">
        <v>31</v>
      </c>
      <c r="C16" s="5" t="s">
        <v>32</v>
      </c>
      <c r="D16" s="5">
        <v>8</v>
      </c>
      <c r="E16" s="6">
        <v>50</v>
      </c>
      <c r="F16" s="6">
        <v>400</v>
      </c>
      <c r="G16" s="5" t="s">
        <v>33</v>
      </c>
      <c r="H16" s="5" t="s">
        <v>34</v>
      </c>
      <c r="I16" s="5" t="s">
        <v>35</v>
      </c>
    </row>
    <row r="17" spans="1:10">
      <c r="A17" s="5"/>
      <c r="B17" s="5" t="s">
        <v>36</v>
      </c>
      <c r="C17" s="5" t="s">
        <v>37</v>
      </c>
      <c r="D17" s="5">
        <v>4</v>
      </c>
      <c r="E17" s="6">
        <v>2</v>
      </c>
      <c r="F17" s="6">
        <v>8</v>
      </c>
      <c r="G17" s="5" t="s">
        <v>38</v>
      </c>
      <c r="H17" s="5" t="s">
        <v>39</v>
      </c>
      <c r="I17" s="5" t="s">
        <v>40</v>
      </c>
    </row>
    <row r="18" spans="1:10">
      <c r="E18" s="3"/>
      <c r="F18" s="3">
        <f t="shared" si="0"/>
        <v>0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A21" t="s">
        <v>7</v>
      </c>
      <c r="B21" t="s">
        <v>16</v>
      </c>
      <c r="C21" t="s">
        <v>26</v>
      </c>
      <c r="D21">
        <v>1</v>
      </c>
      <c r="E21" s="3">
        <v>1165</v>
      </c>
      <c r="F21" s="3">
        <f t="shared" si="0"/>
        <v>1165</v>
      </c>
      <c r="G21" t="s">
        <v>27</v>
      </c>
      <c r="J21" s="4">
        <v>41670</v>
      </c>
    </row>
    <row r="22" spans="1:10">
      <c r="B22" t="s">
        <v>17</v>
      </c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A26" t="s">
        <v>8</v>
      </c>
      <c r="B26" t="s">
        <v>19</v>
      </c>
      <c r="D26">
        <v>2</v>
      </c>
      <c r="E26" s="3">
        <v>0</v>
      </c>
      <c r="F26" s="3">
        <f t="shared" si="0"/>
        <v>0</v>
      </c>
      <c r="G26" t="s">
        <v>25</v>
      </c>
    </row>
    <row r="27" spans="1:10">
      <c r="B27" t="s">
        <v>21</v>
      </c>
      <c r="C27" t="s">
        <v>22</v>
      </c>
      <c r="D27">
        <v>1</v>
      </c>
      <c r="E27" s="3">
        <v>39.99</v>
      </c>
      <c r="F27" s="3">
        <f>D27*E27</f>
        <v>39.99</v>
      </c>
      <c r="G27" t="s">
        <v>24</v>
      </c>
    </row>
    <row r="28" spans="1:10">
      <c r="E28" s="3"/>
      <c r="F28" s="3">
        <f t="shared" ref="F28:F40" si="1">D28*E28</f>
        <v>0</v>
      </c>
    </row>
    <row r="29" spans="1:10">
      <c r="E29" s="3"/>
      <c r="F29" s="3">
        <f t="shared" si="1"/>
        <v>0</v>
      </c>
    </row>
    <row r="30" spans="1:10">
      <c r="E30" s="3"/>
      <c r="F30" s="3">
        <f t="shared" si="1"/>
        <v>0</v>
      </c>
    </row>
    <row r="31" spans="1:10"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2" spans="1:6">
      <c r="A42" t="s">
        <v>23</v>
      </c>
      <c r="F42" s="3">
        <f>SUM(F5:F41)</f>
        <v>1612.99</v>
      </c>
    </row>
    <row r="43" spans="1:6">
      <c r="F43" s="3"/>
    </row>
    <row r="44" spans="1:6">
      <c r="A44" t="s">
        <v>29</v>
      </c>
      <c r="F44" s="3">
        <f>SUM(F21)</f>
        <v>1165</v>
      </c>
    </row>
    <row r="45" spans="1:6">
      <c r="F45" s="3"/>
    </row>
    <row r="46" spans="1:6">
      <c r="A46" t="s">
        <v>28</v>
      </c>
      <c r="F46" s="3">
        <f>F42-F44</f>
        <v>447.99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Robert Boyles</cp:lastModifiedBy>
  <dcterms:created xsi:type="dcterms:W3CDTF">2014-01-31T15:00:15Z</dcterms:created>
  <dcterms:modified xsi:type="dcterms:W3CDTF">2014-02-02T17:12:30Z</dcterms:modified>
</cp:coreProperties>
</file>