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encino\Documents\Universidad\semestre_22-1\RP\RP-22-1\DocumentosIris\"/>
    </mc:Choice>
  </mc:AlternateContent>
  <xr:revisionPtr revIDLastSave="0" documentId="13_ncr:1_{050F4275-08B3-49BE-B254-2DDA4ACA5041}" xr6:coauthVersionLast="47" xr6:coauthVersionMax="47" xr10:uidLastSave="{00000000-0000-0000-0000-000000000000}"/>
  <bookViews>
    <workbookView xWindow="0" yWindow="975" windowWidth="12675" windowHeight="6000" xr2:uid="{CCA8BA67-BBC2-479E-9B84-1D661240B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I16" i="1"/>
  <c r="L6" i="1"/>
  <c r="L10" i="1" s="1"/>
  <c r="L18" i="1" s="1"/>
  <c r="L5" i="1"/>
  <c r="L9" i="1" s="1"/>
  <c r="L17" i="1" s="1"/>
  <c r="K5" i="1"/>
  <c r="K9" i="1" s="1"/>
  <c r="K17" i="1" s="1"/>
  <c r="K6" i="1"/>
  <c r="K10" i="1" s="1"/>
  <c r="K18" i="1" s="1"/>
  <c r="J6" i="1"/>
  <c r="J10" i="1" s="1"/>
  <c r="J18" i="1" s="1"/>
  <c r="J5" i="1"/>
  <c r="J9" i="1" s="1"/>
  <c r="J17" i="1" s="1"/>
  <c r="K4" i="1"/>
  <c r="K8" i="1" s="1"/>
  <c r="K16" i="1" s="1"/>
  <c r="J4" i="1"/>
  <c r="J8" i="1" s="1"/>
  <c r="L4" i="1"/>
  <c r="L8" i="1" s="1"/>
  <c r="L16" i="1" s="1"/>
  <c r="I6" i="1"/>
  <c r="I10" i="1" s="1"/>
  <c r="I18" i="1" s="1"/>
  <c r="I5" i="1"/>
  <c r="I9" i="1" s="1"/>
  <c r="I17" i="1" s="1"/>
  <c r="I4" i="1"/>
  <c r="I8" i="1" s="1"/>
  <c r="M16" i="1" l="1"/>
  <c r="M17" i="1"/>
  <c r="M18" i="1"/>
  <c r="M20" i="1" l="1"/>
  <c r="M21" i="1" s="1"/>
</calcChain>
</file>

<file path=xl/sharedStrings.xml><?xml version="1.0" encoding="utf-8"?>
<sst xmlns="http://schemas.openxmlformats.org/spreadsheetml/2006/main" count="167" uniqueCount="13">
  <si>
    <t>Iris-setosa</t>
  </si>
  <si>
    <t>Iris-versicolor</t>
  </si>
  <si>
    <t>Iris-virginica</t>
  </si>
  <si>
    <t>Patrones representativos</t>
  </si>
  <si>
    <t>Clase</t>
  </si>
  <si>
    <t xml:space="preserve">C = </t>
  </si>
  <si>
    <t>Promedio =</t>
  </si>
  <si>
    <t>Nuevo patron:</t>
  </si>
  <si>
    <t>Distancia setosa</t>
  </si>
  <si>
    <t>Distancia versicolor</t>
  </si>
  <si>
    <t>Distancia virginica</t>
  </si>
  <si>
    <t>Minima distancia</t>
  </si>
  <si>
    <t>Calcular Distancia: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</si>
</sst>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6DBD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69298"/>
        <bgColor indexed="64"/>
      </patternFill>
    </fill>
    <fill>
      <patternFill patternType="solid">
        <fgColor rgb="FFE3B3B8"/>
        <bgColor indexed="64"/>
      </patternFill>
    </fill>
    <fill>
      <patternFill patternType="solid">
        <fgColor rgb="FFC058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5FDB5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right"/>
    </xf>
    <xf numFmtId="0" fontId="0" fillId="12" borderId="1" xfId="0" applyFill="1" applyBorder="1"/>
    <xf numFmtId="0" fontId="0" fillId="13" borderId="1" xfId="0" applyFill="1" applyBorder="1"/>
    <xf numFmtId="2" fontId="0" fillId="0" borderId="1" xfId="0" applyNumberFormat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8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0" fontId="0" fillId="18" borderId="1" xfId="0" applyFill="1" applyBorder="1"/>
    <xf numFmtId="0" fontId="0" fillId="19" borderId="1" xfId="0" applyFill="1" applyBorder="1"/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2" xfId="0" applyFill="1" applyBorder="1" applyAlignment="1">
      <alignment horizontal="right" vertical="center"/>
    </xf>
    <xf numFmtId="0" fontId="0" fillId="11" borderId="3" xfId="0" applyFill="1" applyBorder="1" applyAlignment="1">
      <alignment horizontal="right" vertical="center"/>
    </xf>
    <xf numFmtId="0" fontId="0" fillId="11" borderId="4" xfId="0" applyFill="1" applyBorder="1" applyAlignment="1">
      <alignment horizontal="right" vertical="center"/>
    </xf>
    <xf numFmtId="0" fontId="0" fillId="0" borderId="0" xfId="0" applyFill="1" applyBorder="1"/>
    <xf numFmtId="0" fontId="0" fillId="2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DB5F"/>
      <color rgb="FF67B9D3"/>
      <color rgb="FFC05862"/>
      <color rgb="FFE3B3B8"/>
      <color rgb="FFD69298"/>
      <color rgb="FF96DB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A42C-D3AD-4B48-866F-74A22BBAD4B6}">
  <dimension ref="A1:M150"/>
  <sheetViews>
    <sheetView tabSelected="1" topLeftCell="G2" zoomScale="85" zoomScaleNormal="85" workbookViewId="0">
      <selection activeCell="M13" sqref="M13"/>
    </sheetView>
  </sheetViews>
  <sheetFormatPr baseColWidth="10" defaultRowHeight="15" x14ac:dyDescent="0.25"/>
  <cols>
    <col min="5" max="5" width="15.28515625" customWidth="1"/>
    <col min="7" max="7" width="10.140625" customWidth="1"/>
    <col min="8" max="8" width="21.42578125" customWidth="1"/>
    <col min="9" max="9" width="11.85546875" customWidth="1"/>
    <col min="10" max="12" width="11.42578125" customWidth="1"/>
    <col min="13" max="13" width="19" customWidth="1"/>
  </cols>
  <sheetData>
    <row r="1" spans="1:13" x14ac:dyDescent="0.25">
      <c r="A1" s="1">
        <v>5.0999999999999996</v>
      </c>
      <c r="B1" s="1">
        <v>3.5</v>
      </c>
      <c r="C1" s="1">
        <v>1.4</v>
      </c>
      <c r="D1" s="1">
        <v>0.2</v>
      </c>
      <c r="E1" s="2" t="s">
        <v>0</v>
      </c>
    </row>
    <row r="2" spans="1:13" x14ac:dyDescent="0.25">
      <c r="A2" s="1">
        <v>4.9000000000000004</v>
      </c>
      <c r="B2" s="1">
        <v>3</v>
      </c>
      <c r="C2" s="1">
        <v>1.4</v>
      </c>
      <c r="D2" s="1">
        <v>0.2</v>
      </c>
      <c r="E2" s="2" t="s">
        <v>0</v>
      </c>
    </row>
    <row r="3" spans="1:13" x14ac:dyDescent="0.25">
      <c r="A3" s="1">
        <v>4.7</v>
      </c>
      <c r="B3" s="1">
        <v>3.2</v>
      </c>
      <c r="C3" s="1">
        <v>1.3</v>
      </c>
      <c r="D3" s="1">
        <v>0.2</v>
      </c>
      <c r="E3" s="2" t="s">
        <v>0</v>
      </c>
      <c r="I3" s="23" t="s">
        <v>3</v>
      </c>
      <c r="J3" s="23"/>
      <c r="K3" s="23"/>
      <c r="L3" s="23"/>
      <c r="M3" s="8" t="s">
        <v>4</v>
      </c>
    </row>
    <row r="4" spans="1:13" x14ac:dyDescent="0.25">
      <c r="A4" s="1">
        <v>4.5999999999999996</v>
      </c>
      <c r="B4" s="1">
        <v>3.1</v>
      </c>
      <c r="C4" s="1">
        <v>1.5</v>
      </c>
      <c r="D4" s="1">
        <v>0.2</v>
      </c>
      <c r="E4" s="2" t="s">
        <v>0</v>
      </c>
      <c r="I4" s="13">
        <f>SUM(A1:A50)</f>
        <v>250.29999999999998</v>
      </c>
      <c r="J4" s="13">
        <f>SUM(B1:B50)</f>
        <v>170.90000000000003</v>
      </c>
      <c r="K4" s="13">
        <f>SUM(C1:C50)</f>
        <v>73.2</v>
      </c>
      <c r="L4" s="13">
        <f>SUM(D1:D50)</f>
        <v>12.199999999999996</v>
      </c>
      <c r="M4" s="9" t="s">
        <v>0</v>
      </c>
    </row>
    <row r="5" spans="1:13" x14ac:dyDescent="0.25">
      <c r="A5" s="1">
        <v>5</v>
      </c>
      <c r="B5" s="1">
        <v>3.6</v>
      </c>
      <c r="C5" s="1">
        <v>1.4</v>
      </c>
      <c r="D5" s="1">
        <v>0.2</v>
      </c>
      <c r="E5" s="2" t="s">
        <v>0</v>
      </c>
      <c r="I5" s="13">
        <f>SUM(A51:A100)</f>
        <v>296.8</v>
      </c>
      <c r="J5" s="13">
        <f>SUM(B51:B100)</f>
        <v>138.50000000000003</v>
      </c>
      <c r="K5" s="13">
        <f>SUM(C51:C100)</f>
        <v>212.99999999999997</v>
      </c>
      <c r="L5" s="13">
        <f>SUM(D51:D100)</f>
        <v>66.3</v>
      </c>
      <c r="M5" s="11" t="s">
        <v>1</v>
      </c>
    </row>
    <row r="6" spans="1:13" x14ac:dyDescent="0.25">
      <c r="A6" s="1">
        <v>5.4</v>
      </c>
      <c r="B6" s="1">
        <v>3.9</v>
      </c>
      <c r="C6" s="1">
        <v>1.7</v>
      </c>
      <c r="D6" s="1">
        <v>0.4</v>
      </c>
      <c r="E6" s="2" t="s">
        <v>0</v>
      </c>
      <c r="I6" s="13">
        <f>SUM(A101:A150)</f>
        <v>329.39999999999992</v>
      </c>
      <c r="J6" s="13">
        <f>SUM(B101:B150)</f>
        <v>148.69999999999999</v>
      </c>
      <c r="K6" s="13">
        <f>SUM(C101:C150)</f>
        <v>277.59999999999997</v>
      </c>
      <c r="L6" s="13">
        <f>SUM(D100:D150)</f>
        <v>102.59999999999998</v>
      </c>
      <c r="M6" s="12" t="s">
        <v>2</v>
      </c>
    </row>
    <row r="7" spans="1:13" x14ac:dyDescent="0.25">
      <c r="A7" s="1">
        <v>4.5999999999999996</v>
      </c>
      <c r="B7" s="1">
        <v>3.4</v>
      </c>
      <c r="C7" s="1">
        <v>1.4</v>
      </c>
      <c r="D7" s="1">
        <v>0.3</v>
      </c>
      <c r="E7" s="2" t="s">
        <v>0</v>
      </c>
      <c r="H7" s="10" t="s">
        <v>5</v>
      </c>
      <c r="I7" s="24">
        <v>50</v>
      </c>
      <c r="J7" s="24"/>
      <c r="K7" s="24"/>
      <c r="L7" s="24"/>
      <c r="M7" s="7"/>
    </row>
    <row r="8" spans="1:13" x14ac:dyDescent="0.25">
      <c r="A8" s="1">
        <v>5</v>
      </c>
      <c r="B8" s="1">
        <v>3.4</v>
      </c>
      <c r="C8" s="1">
        <v>1.5</v>
      </c>
      <c r="D8" s="1">
        <v>0.2</v>
      </c>
      <c r="E8" s="2" t="s">
        <v>0</v>
      </c>
      <c r="H8" s="25" t="s">
        <v>6</v>
      </c>
      <c r="I8" s="7">
        <f>I4/I7</f>
        <v>5.0059999999999993</v>
      </c>
      <c r="J8" s="7">
        <f>J4/I7</f>
        <v>3.4180000000000006</v>
      </c>
      <c r="K8" s="7">
        <f>K4/I7</f>
        <v>1.464</v>
      </c>
      <c r="L8" s="7">
        <f>L4/I7</f>
        <v>0.24399999999999991</v>
      </c>
      <c r="M8" s="9" t="s">
        <v>0</v>
      </c>
    </row>
    <row r="9" spans="1:13" x14ac:dyDescent="0.25">
      <c r="A9" s="1">
        <v>4.4000000000000004</v>
      </c>
      <c r="B9" s="1">
        <v>2.9</v>
      </c>
      <c r="C9" s="1">
        <v>1.4</v>
      </c>
      <c r="D9" s="1">
        <v>0.2</v>
      </c>
      <c r="E9" s="2" t="s">
        <v>0</v>
      </c>
      <c r="H9" s="26"/>
      <c r="I9" s="7">
        <f>I5/I7</f>
        <v>5.9359999999999999</v>
      </c>
      <c r="J9" s="7">
        <f>J5/I7</f>
        <v>2.7700000000000005</v>
      </c>
      <c r="K9" s="7">
        <f>K5/I7</f>
        <v>4.26</v>
      </c>
      <c r="L9" s="7">
        <f>L5/I7</f>
        <v>1.3259999999999998</v>
      </c>
      <c r="M9" s="11" t="s">
        <v>1</v>
      </c>
    </row>
    <row r="10" spans="1:13" x14ac:dyDescent="0.25">
      <c r="A10" s="1">
        <v>4.9000000000000004</v>
      </c>
      <c r="B10" s="1">
        <v>3.1</v>
      </c>
      <c r="C10" s="1">
        <v>1.5</v>
      </c>
      <c r="D10" s="1">
        <v>0.1</v>
      </c>
      <c r="E10" s="2" t="s">
        <v>0</v>
      </c>
      <c r="H10" s="27"/>
      <c r="I10" s="7">
        <f>I6/I7</f>
        <v>6.5879999999999983</v>
      </c>
      <c r="J10" s="7">
        <f>J6/I7</f>
        <v>2.9739999999999998</v>
      </c>
      <c r="K10" s="7">
        <f>K6/I7</f>
        <v>5.5519999999999996</v>
      </c>
      <c r="L10" s="7">
        <f>L6/I7</f>
        <v>2.0519999999999996</v>
      </c>
      <c r="M10" s="12" t="s">
        <v>2</v>
      </c>
    </row>
    <row r="11" spans="1:13" x14ac:dyDescent="0.25">
      <c r="A11" s="1">
        <v>5.4</v>
      </c>
      <c r="B11" s="1">
        <v>3.7</v>
      </c>
      <c r="C11" s="1">
        <v>1.5</v>
      </c>
      <c r="D11" s="1">
        <v>0.2</v>
      </c>
      <c r="E11" s="2" t="s">
        <v>0</v>
      </c>
    </row>
    <row r="12" spans="1:13" x14ac:dyDescent="0.25">
      <c r="A12" s="1">
        <v>4.8</v>
      </c>
      <c r="B12" s="1">
        <v>3.4</v>
      </c>
      <c r="C12" s="1">
        <v>1.6</v>
      </c>
      <c r="D12" s="1">
        <v>0.2</v>
      </c>
      <c r="E12" s="2" t="s">
        <v>0</v>
      </c>
    </row>
    <row r="13" spans="1:13" x14ac:dyDescent="0.25">
      <c r="A13" s="1">
        <v>4.8</v>
      </c>
      <c r="B13" s="1">
        <v>3</v>
      </c>
      <c r="C13" s="1">
        <v>1.4</v>
      </c>
      <c r="D13" s="1">
        <v>0.1</v>
      </c>
      <c r="E13" s="2" t="s">
        <v>0</v>
      </c>
      <c r="H13" s="21" t="s">
        <v>7</v>
      </c>
      <c r="I13" s="22">
        <v>6.2</v>
      </c>
      <c r="J13" s="22">
        <v>2.8</v>
      </c>
      <c r="K13" s="22">
        <v>4.8</v>
      </c>
      <c r="L13" s="22">
        <v>1.8</v>
      </c>
    </row>
    <row r="14" spans="1:13" x14ac:dyDescent="0.25">
      <c r="A14" s="1">
        <v>4.3</v>
      </c>
      <c r="B14" s="1">
        <v>3</v>
      </c>
      <c r="C14" s="1">
        <v>1.1000000000000001</v>
      </c>
      <c r="D14" s="1">
        <v>0.1</v>
      </c>
      <c r="E14" s="2" t="s">
        <v>0</v>
      </c>
      <c r="I14" s="28"/>
      <c r="J14" s="28"/>
      <c r="K14" s="28"/>
      <c r="L14" s="28"/>
    </row>
    <row r="15" spans="1:13" x14ac:dyDescent="0.25">
      <c r="A15" s="1">
        <v>5.8</v>
      </c>
      <c r="B15" s="1">
        <v>4</v>
      </c>
      <c r="C15" s="1">
        <v>1.2</v>
      </c>
      <c r="D15" s="1">
        <v>0.2</v>
      </c>
      <c r="E15" s="2" t="s">
        <v>0</v>
      </c>
      <c r="M15" s="29" t="s">
        <v>12</v>
      </c>
    </row>
    <row r="16" spans="1:13" x14ac:dyDescent="0.25">
      <c r="A16" s="1">
        <v>5.7</v>
      </c>
      <c r="B16" s="1">
        <v>4.4000000000000004</v>
      </c>
      <c r="C16" s="1">
        <v>1.5</v>
      </c>
      <c r="D16" s="1">
        <v>0.4</v>
      </c>
      <c r="E16" s="2" t="s">
        <v>0</v>
      </c>
      <c r="H16" s="15" t="s">
        <v>8</v>
      </c>
      <c r="I16" s="7">
        <f>(I8-I13)^2</f>
        <v>1.4256360000000019</v>
      </c>
      <c r="J16" s="7">
        <f>(J8-J13)^2</f>
        <v>0.38192400000000093</v>
      </c>
      <c r="K16" s="7">
        <f>(K8-K13)^2</f>
        <v>11.128895999999999</v>
      </c>
      <c r="L16" s="7">
        <f>(L8-L13)^2</f>
        <v>2.4211360000000002</v>
      </c>
      <c r="M16" s="17">
        <f>SQRT(I16+J16+K16+L16)</f>
        <v>3.9188763695732991</v>
      </c>
    </row>
    <row r="17" spans="1:13" x14ac:dyDescent="0.25">
      <c r="A17" s="1">
        <v>5.4</v>
      </c>
      <c r="B17" s="1">
        <v>3.9</v>
      </c>
      <c r="C17" s="1">
        <v>1.3</v>
      </c>
      <c r="D17" s="1">
        <v>0.4</v>
      </c>
      <c r="E17" s="2" t="s">
        <v>0</v>
      </c>
      <c r="H17" s="14" t="s">
        <v>9</v>
      </c>
      <c r="I17" s="7">
        <f>(I9-I13)^2</f>
        <v>6.9696000000000119E-2</v>
      </c>
      <c r="J17" s="7">
        <f>(J9-J13)^2</f>
        <v>8.9999999999996159E-4</v>
      </c>
      <c r="K17" s="7">
        <f>(K9-K13)^2</f>
        <v>0.29160000000000003</v>
      </c>
      <c r="L17" s="7">
        <f>(L9-L13)^2</f>
        <v>0.22467600000000018</v>
      </c>
      <c r="M17" s="17">
        <f>SQRT(I17+J17+K17+L17)</f>
        <v>0.76607571427372656</v>
      </c>
    </row>
    <row r="18" spans="1:13" x14ac:dyDescent="0.25">
      <c r="A18" s="1">
        <v>5.0999999999999996</v>
      </c>
      <c r="B18" s="1">
        <v>3.5</v>
      </c>
      <c r="C18" s="1">
        <v>1.4</v>
      </c>
      <c r="D18" s="1">
        <v>0.3</v>
      </c>
      <c r="E18" s="2" t="s">
        <v>0</v>
      </c>
      <c r="H18" s="16" t="s">
        <v>10</v>
      </c>
      <c r="I18" s="7">
        <f>(I10-I13)^2</f>
        <v>0.15054399999999854</v>
      </c>
      <c r="J18" s="7">
        <f>(J10-J13)^2</f>
        <v>3.0275999999999977E-2</v>
      </c>
      <c r="K18" s="7">
        <f>(K10-K13)^2</f>
        <v>0.56550399999999967</v>
      </c>
      <c r="L18" s="7">
        <f>(L10-L13)^2</f>
        <v>6.3503999999999783E-2</v>
      </c>
      <c r="M18" s="17">
        <f>SQRT(I18+J18+K18+L18)</f>
        <v>0.89990443937120235</v>
      </c>
    </row>
    <row r="19" spans="1:13" x14ac:dyDescent="0.25">
      <c r="A19" s="1">
        <v>5.7</v>
      </c>
      <c r="B19" s="1">
        <v>3.8</v>
      </c>
      <c r="C19" s="1">
        <v>1.7</v>
      </c>
      <c r="D19" s="1">
        <v>0.3</v>
      </c>
      <c r="E19" s="2" t="s">
        <v>0</v>
      </c>
    </row>
    <row r="20" spans="1:13" ht="30" x14ac:dyDescent="0.25">
      <c r="A20" s="1">
        <v>5.0999999999999996</v>
      </c>
      <c r="B20" s="1">
        <v>3.8</v>
      </c>
      <c r="C20" s="1">
        <v>1.5</v>
      </c>
      <c r="D20" s="1">
        <v>0.3</v>
      </c>
      <c r="E20" s="2" t="s">
        <v>0</v>
      </c>
      <c r="L20" s="18" t="s">
        <v>11</v>
      </c>
      <c r="M20" s="19">
        <f>MIN(M16:M18)</f>
        <v>0.76607571427372656</v>
      </c>
    </row>
    <row r="21" spans="1:13" x14ac:dyDescent="0.25">
      <c r="A21" s="1">
        <v>5.4</v>
      </c>
      <c r="B21" s="1">
        <v>3.4</v>
      </c>
      <c r="C21" s="1">
        <v>1.7</v>
      </c>
      <c r="D21" s="1">
        <v>0.2</v>
      </c>
      <c r="E21" s="2" t="s">
        <v>0</v>
      </c>
      <c r="L21" s="18" t="s">
        <v>4</v>
      </c>
      <c r="M21" s="7" t="str">
        <f>IF(EXACT(M20,M16),H16,IF(EXACT(M20,M17),H17,IF(EXACT(M20,M18),H18,"Ninguno")))</f>
        <v>Distancia versicolor</v>
      </c>
    </row>
    <row r="22" spans="1:13" x14ac:dyDescent="0.25">
      <c r="A22" s="1">
        <v>5.0999999999999996</v>
      </c>
      <c r="B22" s="1">
        <v>3.7</v>
      </c>
      <c r="C22" s="1">
        <v>1.5</v>
      </c>
      <c r="D22" s="1">
        <v>0.4</v>
      </c>
      <c r="E22" s="2" t="s">
        <v>0</v>
      </c>
    </row>
    <row r="23" spans="1:13" x14ac:dyDescent="0.25">
      <c r="A23" s="1">
        <v>4.5999999999999996</v>
      </c>
      <c r="B23" s="1">
        <v>3.6</v>
      </c>
      <c r="C23" s="1">
        <v>1</v>
      </c>
      <c r="D23" s="1">
        <v>0.2</v>
      </c>
      <c r="E23" s="2" t="s">
        <v>0</v>
      </c>
    </row>
    <row r="24" spans="1:13" x14ac:dyDescent="0.25">
      <c r="A24" s="1">
        <v>5.0999999999999996</v>
      </c>
      <c r="B24" s="1">
        <v>3.3</v>
      </c>
      <c r="C24" s="1">
        <v>1.7</v>
      </c>
      <c r="D24" s="1">
        <v>0.5</v>
      </c>
      <c r="E24" s="2" t="s">
        <v>0</v>
      </c>
      <c r="I24" s="20"/>
      <c r="J24" s="20"/>
      <c r="K24" s="20"/>
      <c r="L24" s="20"/>
    </row>
    <row r="25" spans="1:13" x14ac:dyDescent="0.25">
      <c r="A25" s="1">
        <v>4.8</v>
      </c>
      <c r="B25" s="1">
        <v>3.4</v>
      </c>
      <c r="C25" s="1">
        <v>1.9</v>
      </c>
      <c r="D25" s="1">
        <v>0.2</v>
      </c>
      <c r="E25" s="2" t="s">
        <v>0</v>
      </c>
    </row>
    <row r="26" spans="1:13" x14ac:dyDescent="0.25">
      <c r="A26" s="1">
        <v>5</v>
      </c>
      <c r="B26" s="1">
        <v>3</v>
      </c>
      <c r="C26" s="1">
        <v>1.6</v>
      </c>
      <c r="D26" s="1">
        <v>0.2</v>
      </c>
      <c r="E26" s="2" t="s">
        <v>0</v>
      </c>
    </row>
    <row r="27" spans="1:13" x14ac:dyDescent="0.25">
      <c r="A27" s="1">
        <v>5</v>
      </c>
      <c r="B27" s="1">
        <v>3.4</v>
      </c>
      <c r="C27" s="1">
        <v>1.6</v>
      </c>
      <c r="D27" s="1">
        <v>0.4</v>
      </c>
      <c r="E27" s="2" t="s">
        <v>0</v>
      </c>
    </row>
    <row r="28" spans="1:13" x14ac:dyDescent="0.25">
      <c r="A28" s="1">
        <v>5.2</v>
      </c>
      <c r="B28" s="1">
        <v>3.5</v>
      </c>
      <c r="C28" s="1">
        <v>1.5</v>
      </c>
      <c r="D28" s="1">
        <v>0.2</v>
      </c>
      <c r="E28" s="2" t="s">
        <v>0</v>
      </c>
    </row>
    <row r="29" spans="1:13" x14ac:dyDescent="0.25">
      <c r="A29" s="1">
        <v>5.2</v>
      </c>
      <c r="B29" s="1">
        <v>3.4</v>
      </c>
      <c r="C29" s="1">
        <v>1.4</v>
      </c>
      <c r="D29" s="1">
        <v>0.2</v>
      </c>
      <c r="E29" s="2" t="s">
        <v>0</v>
      </c>
    </row>
    <row r="30" spans="1:13" x14ac:dyDescent="0.25">
      <c r="A30" s="1">
        <v>4.7</v>
      </c>
      <c r="B30" s="1">
        <v>3.2</v>
      </c>
      <c r="C30" s="1">
        <v>1.6</v>
      </c>
      <c r="D30" s="1">
        <v>0.2</v>
      </c>
      <c r="E30" s="2" t="s">
        <v>0</v>
      </c>
    </row>
    <row r="31" spans="1:13" x14ac:dyDescent="0.25">
      <c r="A31" s="1">
        <v>4.8</v>
      </c>
      <c r="B31" s="1">
        <v>3.1</v>
      </c>
      <c r="C31" s="1">
        <v>1.6</v>
      </c>
      <c r="D31" s="1">
        <v>0.2</v>
      </c>
      <c r="E31" s="2" t="s">
        <v>0</v>
      </c>
    </row>
    <row r="32" spans="1:13" x14ac:dyDescent="0.25">
      <c r="A32" s="1">
        <v>5.4</v>
      </c>
      <c r="B32" s="1">
        <v>3.4</v>
      </c>
      <c r="C32" s="1">
        <v>1.5</v>
      </c>
      <c r="D32" s="1">
        <v>0.4</v>
      </c>
      <c r="E32" s="2" t="s">
        <v>0</v>
      </c>
    </row>
    <row r="33" spans="1:5" x14ac:dyDescent="0.25">
      <c r="A33" s="1">
        <v>5.2</v>
      </c>
      <c r="B33" s="1">
        <v>4.0999999999999996</v>
      </c>
      <c r="C33" s="1">
        <v>1.5</v>
      </c>
      <c r="D33" s="1">
        <v>0.1</v>
      </c>
      <c r="E33" s="2" t="s">
        <v>0</v>
      </c>
    </row>
    <row r="34" spans="1:5" x14ac:dyDescent="0.25">
      <c r="A34" s="1">
        <v>5.5</v>
      </c>
      <c r="B34" s="1">
        <v>4.2</v>
      </c>
      <c r="C34" s="1">
        <v>1.4</v>
      </c>
      <c r="D34" s="1">
        <v>0.2</v>
      </c>
      <c r="E34" s="2" t="s">
        <v>0</v>
      </c>
    </row>
    <row r="35" spans="1:5" x14ac:dyDescent="0.25">
      <c r="A35" s="1">
        <v>4.9000000000000004</v>
      </c>
      <c r="B35" s="1">
        <v>3.1</v>
      </c>
      <c r="C35" s="1">
        <v>1.5</v>
      </c>
      <c r="D35" s="1">
        <v>0.1</v>
      </c>
      <c r="E35" s="2" t="s">
        <v>0</v>
      </c>
    </row>
    <row r="36" spans="1:5" x14ac:dyDescent="0.25">
      <c r="A36" s="1">
        <v>5</v>
      </c>
      <c r="B36" s="1">
        <v>3.2</v>
      </c>
      <c r="C36" s="1">
        <v>1.2</v>
      </c>
      <c r="D36" s="1">
        <v>0.2</v>
      </c>
      <c r="E36" s="2" t="s">
        <v>0</v>
      </c>
    </row>
    <row r="37" spans="1:5" x14ac:dyDescent="0.25">
      <c r="A37" s="1">
        <v>5.5</v>
      </c>
      <c r="B37" s="1">
        <v>3.5</v>
      </c>
      <c r="C37" s="1">
        <v>1.3</v>
      </c>
      <c r="D37" s="1">
        <v>0.2</v>
      </c>
      <c r="E37" s="2" t="s">
        <v>0</v>
      </c>
    </row>
    <row r="38" spans="1:5" x14ac:dyDescent="0.25">
      <c r="A38" s="1">
        <v>4.9000000000000004</v>
      </c>
      <c r="B38" s="1">
        <v>3.1</v>
      </c>
      <c r="C38" s="1">
        <v>1.5</v>
      </c>
      <c r="D38" s="1">
        <v>0.1</v>
      </c>
      <c r="E38" s="2" t="s">
        <v>0</v>
      </c>
    </row>
    <row r="39" spans="1:5" x14ac:dyDescent="0.25">
      <c r="A39" s="1">
        <v>4.4000000000000004</v>
      </c>
      <c r="B39" s="1">
        <v>3</v>
      </c>
      <c r="C39" s="1">
        <v>1.3</v>
      </c>
      <c r="D39" s="1">
        <v>0.2</v>
      </c>
      <c r="E39" s="2" t="s">
        <v>0</v>
      </c>
    </row>
    <row r="40" spans="1:5" x14ac:dyDescent="0.25">
      <c r="A40" s="1">
        <v>5.0999999999999996</v>
      </c>
      <c r="B40" s="1">
        <v>3.4</v>
      </c>
      <c r="C40" s="1">
        <v>1.5</v>
      </c>
      <c r="D40" s="1">
        <v>0.2</v>
      </c>
      <c r="E40" s="2" t="s">
        <v>0</v>
      </c>
    </row>
    <row r="41" spans="1:5" x14ac:dyDescent="0.25">
      <c r="A41" s="1">
        <v>5</v>
      </c>
      <c r="B41" s="1">
        <v>3.5</v>
      </c>
      <c r="C41" s="1">
        <v>1.3</v>
      </c>
      <c r="D41" s="1">
        <v>0.3</v>
      </c>
      <c r="E41" s="2" t="s">
        <v>0</v>
      </c>
    </row>
    <row r="42" spans="1:5" x14ac:dyDescent="0.25">
      <c r="A42" s="1">
        <v>4.5</v>
      </c>
      <c r="B42" s="1">
        <v>2.2999999999999998</v>
      </c>
      <c r="C42" s="1">
        <v>1.3</v>
      </c>
      <c r="D42" s="1">
        <v>0.3</v>
      </c>
      <c r="E42" s="2" t="s">
        <v>0</v>
      </c>
    </row>
    <row r="43" spans="1:5" x14ac:dyDescent="0.25">
      <c r="A43" s="1">
        <v>4.4000000000000004</v>
      </c>
      <c r="B43" s="1">
        <v>3.2</v>
      </c>
      <c r="C43" s="1">
        <v>1.3</v>
      </c>
      <c r="D43" s="1">
        <v>0.2</v>
      </c>
      <c r="E43" s="2" t="s">
        <v>0</v>
      </c>
    </row>
    <row r="44" spans="1:5" x14ac:dyDescent="0.25">
      <c r="A44" s="1">
        <v>5</v>
      </c>
      <c r="B44" s="1">
        <v>3.5</v>
      </c>
      <c r="C44" s="1">
        <v>1.6</v>
      </c>
      <c r="D44" s="1">
        <v>0.6</v>
      </c>
      <c r="E44" s="2" t="s">
        <v>0</v>
      </c>
    </row>
    <row r="45" spans="1:5" x14ac:dyDescent="0.25">
      <c r="A45" s="1">
        <v>5.0999999999999996</v>
      </c>
      <c r="B45" s="1">
        <v>3.8</v>
      </c>
      <c r="C45" s="1">
        <v>1.9</v>
      </c>
      <c r="D45" s="1">
        <v>0.4</v>
      </c>
      <c r="E45" s="2" t="s">
        <v>0</v>
      </c>
    </row>
    <row r="46" spans="1:5" x14ac:dyDescent="0.25">
      <c r="A46" s="1">
        <v>4.8</v>
      </c>
      <c r="B46" s="1">
        <v>3</v>
      </c>
      <c r="C46" s="1">
        <v>1.4</v>
      </c>
      <c r="D46" s="1">
        <v>0.3</v>
      </c>
      <c r="E46" s="2" t="s">
        <v>0</v>
      </c>
    </row>
    <row r="47" spans="1:5" x14ac:dyDescent="0.25">
      <c r="A47" s="1">
        <v>5.0999999999999996</v>
      </c>
      <c r="B47" s="1">
        <v>3.8</v>
      </c>
      <c r="C47" s="1">
        <v>1.6</v>
      </c>
      <c r="D47" s="1">
        <v>0.2</v>
      </c>
      <c r="E47" s="2" t="s">
        <v>0</v>
      </c>
    </row>
    <row r="48" spans="1:5" x14ac:dyDescent="0.25">
      <c r="A48" s="1">
        <v>4.5999999999999996</v>
      </c>
      <c r="B48" s="1">
        <v>3.2</v>
      </c>
      <c r="C48" s="1">
        <v>1.4</v>
      </c>
      <c r="D48" s="1">
        <v>0.2</v>
      </c>
      <c r="E48" s="2" t="s">
        <v>0</v>
      </c>
    </row>
    <row r="49" spans="1:5" x14ac:dyDescent="0.25">
      <c r="A49" s="1">
        <v>5.3</v>
      </c>
      <c r="B49" s="1">
        <v>3.7</v>
      </c>
      <c r="C49" s="1">
        <v>1.5</v>
      </c>
      <c r="D49" s="1">
        <v>0.2</v>
      </c>
      <c r="E49" s="2" t="s">
        <v>0</v>
      </c>
    </row>
    <row r="50" spans="1:5" x14ac:dyDescent="0.25">
      <c r="A50" s="1">
        <v>5</v>
      </c>
      <c r="B50" s="1">
        <v>3.3</v>
      </c>
      <c r="C50" s="1">
        <v>1.4</v>
      </c>
      <c r="D50" s="1">
        <v>0.2</v>
      </c>
      <c r="E50" s="2" t="s">
        <v>0</v>
      </c>
    </row>
    <row r="51" spans="1:5" x14ac:dyDescent="0.25">
      <c r="A51" s="3">
        <v>7</v>
      </c>
      <c r="B51" s="3">
        <v>3.2</v>
      </c>
      <c r="C51" s="3">
        <v>4.7</v>
      </c>
      <c r="D51" s="3">
        <v>1.4</v>
      </c>
      <c r="E51" s="4" t="s">
        <v>1</v>
      </c>
    </row>
    <row r="52" spans="1:5" x14ac:dyDescent="0.25">
      <c r="A52" s="3">
        <v>6.4</v>
      </c>
      <c r="B52" s="3">
        <v>3.2</v>
      </c>
      <c r="C52" s="3">
        <v>4.5</v>
      </c>
      <c r="D52" s="3">
        <v>1.5</v>
      </c>
      <c r="E52" s="4" t="s">
        <v>1</v>
      </c>
    </row>
    <row r="53" spans="1:5" x14ac:dyDescent="0.25">
      <c r="A53" s="3">
        <v>6.9</v>
      </c>
      <c r="B53" s="3">
        <v>3.1</v>
      </c>
      <c r="C53" s="3">
        <v>4.9000000000000004</v>
      </c>
      <c r="D53" s="3">
        <v>1.5</v>
      </c>
      <c r="E53" s="4" t="s">
        <v>1</v>
      </c>
    </row>
    <row r="54" spans="1:5" x14ac:dyDescent="0.25">
      <c r="A54" s="3">
        <v>5.5</v>
      </c>
      <c r="B54" s="3">
        <v>2.2999999999999998</v>
      </c>
      <c r="C54" s="3">
        <v>4</v>
      </c>
      <c r="D54" s="3">
        <v>1.3</v>
      </c>
      <c r="E54" s="4" t="s">
        <v>1</v>
      </c>
    </row>
    <row r="55" spans="1:5" x14ac:dyDescent="0.25">
      <c r="A55" s="3">
        <v>6.5</v>
      </c>
      <c r="B55" s="3">
        <v>2.8</v>
      </c>
      <c r="C55" s="3">
        <v>4.5999999999999996</v>
      </c>
      <c r="D55" s="3">
        <v>1.5</v>
      </c>
      <c r="E55" s="4" t="s">
        <v>1</v>
      </c>
    </row>
    <row r="56" spans="1:5" x14ac:dyDescent="0.25">
      <c r="A56" s="3">
        <v>5.7</v>
      </c>
      <c r="B56" s="3">
        <v>2.8</v>
      </c>
      <c r="C56" s="3">
        <v>4.5</v>
      </c>
      <c r="D56" s="3">
        <v>1.3</v>
      </c>
      <c r="E56" s="4" t="s">
        <v>1</v>
      </c>
    </row>
    <row r="57" spans="1:5" x14ac:dyDescent="0.25">
      <c r="A57" s="3">
        <v>6.3</v>
      </c>
      <c r="B57" s="3">
        <v>3.3</v>
      </c>
      <c r="C57" s="3">
        <v>4.7</v>
      </c>
      <c r="D57" s="3">
        <v>1.6</v>
      </c>
      <c r="E57" s="4" t="s">
        <v>1</v>
      </c>
    </row>
    <row r="58" spans="1:5" x14ac:dyDescent="0.25">
      <c r="A58" s="3">
        <v>4.9000000000000004</v>
      </c>
      <c r="B58" s="3">
        <v>2.4</v>
      </c>
      <c r="C58" s="3">
        <v>3.3</v>
      </c>
      <c r="D58" s="3">
        <v>1</v>
      </c>
      <c r="E58" s="4" t="s">
        <v>1</v>
      </c>
    </row>
    <row r="59" spans="1:5" x14ac:dyDescent="0.25">
      <c r="A59" s="3">
        <v>6.6</v>
      </c>
      <c r="B59" s="3">
        <v>2.9</v>
      </c>
      <c r="C59" s="3">
        <v>4.5999999999999996</v>
      </c>
      <c r="D59" s="3">
        <v>1.3</v>
      </c>
      <c r="E59" s="4" t="s">
        <v>1</v>
      </c>
    </row>
    <row r="60" spans="1:5" x14ac:dyDescent="0.25">
      <c r="A60" s="3">
        <v>5.2</v>
      </c>
      <c r="B60" s="3">
        <v>2.7</v>
      </c>
      <c r="C60" s="3">
        <v>3.9</v>
      </c>
      <c r="D60" s="3">
        <v>1.4</v>
      </c>
      <c r="E60" s="4" t="s">
        <v>1</v>
      </c>
    </row>
    <row r="61" spans="1:5" x14ac:dyDescent="0.25">
      <c r="A61" s="3">
        <v>5</v>
      </c>
      <c r="B61" s="3">
        <v>2</v>
      </c>
      <c r="C61" s="3">
        <v>3.5</v>
      </c>
      <c r="D61" s="3">
        <v>1</v>
      </c>
      <c r="E61" s="4" t="s">
        <v>1</v>
      </c>
    </row>
    <row r="62" spans="1:5" x14ac:dyDescent="0.25">
      <c r="A62" s="3">
        <v>5.9</v>
      </c>
      <c r="B62" s="3">
        <v>3</v>
      </c>
      <c r="C62" s="3">
        <v>4.2</v>
      </c>
      <c r="D62" s="3">
        <v>1.5</v>
      </c>
      <c r="E62" s="4" t="s">
        <v>1</v>
      </c>
    </row>
    <row r="63" spans="1:5" x14ac:dyDescent="0.25">
      <c r="A63" s="3">
        <v>6</v>
      </c>
      <c r="B63" s="3">
        <v>2.2000000000000002</v>
      </c>
      <c r="C63" s="3">
        <v>4</v>
      </c>
      <c r="D63" s="3">
        <v>1</v>
      </c>
      <c r="E63" s="4" t="s">
        <v>1</v>
      </c>
    </row>
    <row r="64" spans="1:5" x14ac:dyDescent="0.25">
      <c r="A64" s="3">
        <v>6.1</v>
      </c>
      <c r="B64" s="3">
        <v>2.9</v>
      </c>
      <c r="C64" s="3">
        <v>4.7</v>
      </c>
      <c r="D64" s="3">
        <v>1.4</v>
      </c>
      <c r="E64" s="4" t="s">
        <v>1</v>
      </c>
    </row>
    <row r="65" spans="1:5" x14ac:dyDescent="0.25">
      <c r="A65" s="3">
        <v>5.6</v>
      </c>
      <c r="B65" s="3">
        <v>2.9</v>
      </c>
      <c r="C65" s="3">
        <v>3.6</v>
      </c>
      <c r="D65" s="3">
        <v>1.3</v>
      </c>
      <c r="E65" s="4" t="s">
        <v>1</v>
      </c>
    </row>
    <row r="66" spans="1:5" x14ac:dyDescent="0.25">
      <c r="A66" s="3">
        <v>6.7</v>
      </c>
      <c r="B66" s="3">
        <v>3.1</v>
      </c>
      <c r="C66" s="3">
        <v>4.4000000000000004</v>
      </c>
      <c r="D66" s="3">
        <v>1.4</v>
      </c>
      <c r="E66" s="4" t="s">
        <v>1</v>
      </c>
    </row>
    <row r="67" spans="1:5" x14ac:dyDescent="0.25">
      <c r="A67" s="3">
        <v>5.6</v>
      </c>
      <c r="B67" s="3">
        <v>3</v>
      </c>
      <c r="C67" s="3">
        <v>4.5</v>
      </c>
      <c r="D67" s="3">
        <v>1.5</v>
      </c>
      <c r="E67" s="4" t="s">
        <v>1</v>
      </c>
    </row>
    <row r="68" spans="1:5" x14ac:dyDescent="0.25">
      <c r="A68" s="3">
        <v>5.8</v>
      </c>
      <c r="B68" s="3">
        <v>2.7</v>
      </c>
      <c r="C68" s="3">
        <v>4.0999999999999996</v>
      </c>
      <c r="D68" s="3">
        <v>1</v>
      </c>
      <c r="E68" s="4" t="s">
        <v>1</v>
      </c>
    </row>
    <row r="69" spans="1:5" x14ac:dyDescent="0.25">
      <c r="A69" s="3">
        <v>6.2</v>
      </c>
      <c r="B69" s="3">
        <v>2.2000000000000002</v>
      </c>
      <c r="C69" s="3">
        <v>4.5</v>
      </c>
      <c r="D69" s="3">
        <v>1.5</v>
      </c>
      <c r="E69" s="4" t="s">
        <v>1</v>
      </c>
    </row>
    <row r="70" spans="1:5" x14ac:dyDescent="0.25">
      <c r="A70" s="3">
        <v>5.6</v>
      </c>
      <c r="B70" s="3">
        <v>2.5</v>
      </c>
      <c r="C70" s="3">
        <v>3.9</v>
      </c>
      <c r="D70" s="3">
        <v>1.1000000000000001</v>
      </c>
      <c r="E70" s="4" t="s">
        <v>1</v>
      </c>
    </row>
    <row r="71" spans="1:5" x14ac:dyDescent="0.25">
      <c r="A71" s="3">
        <v>5.9</v>
      </c>
      <c r="B71" s="3">
        <v>3.2</v>
      </c>
      <c r="C71" s="3">
        <v>4.8</v>
      </c>
      <c r="D71" s="3">
        <v>1.8</v>
      </c>
      <c r="E71" s="4" t="s">
        <v>1</v>
      </c>
    </row>
    <row r="72" spans="1:5" x14ac:dyDescent="0.25">
      <c r="A72" s="3">
        <v>6.1</v>
      </c>
      <c r="B72" s="3">
        <v>2.8</v>
      </c>
      <c r="C72" s="3">
        <v>4</v>
      </c>
      <c r="D72" s="3">
        <v>1.3</v>
      </c>
      <c r="E72" s="4" t="s">
        <v>1</v>
      </c>
    </row>
    <row r="73" spans="1:5" x14ac:dyDescent="0.25">
      <c r="A73" s="3">
        <v>6.3</v>
      </c>
      <c r="B73" s="3">
        <v>2.5</v>
      </c>
      <c r="C73" s="3">
        <v>4.9000000000000004</v>
      </c>
      <c r="D73" s="3">
        <v>1.5</v>
      </c>
      <c r="E73" s="4" t="s">
        <v>1</v>
      </c>
    </row>
    <row r="74" spans="1:5" x14ac:dyDescent="0.25">
      <c r="A74" s="3">
        <v>6.1</v>
      </c>
      <c r="B74" s="3">
        <v>2.8</v>
      </c>
      <c r="C74" s="3">
        <v>4.7</v>
      </c>
      <c r="D74" s="3">
        <v>1.2</v>
      </c>
      <c r="E74" s="4" t="s">
        <v>1</v>
      </c>
    </row>
    <row r="75" spans="1:5" x14ac:dyDescent="0.25">
      <c r="A75" s="3">
        <v>6.4</v>
      </c>
      <c r="B75" s="3">
        <v>2.9</v>
      </c>
      <c r="C75" s="3">
        <v>4.3</v>
      </c>
      <c r="D75" s="3">
        <v>1.3</v>
      </c>
      <c r="E75" s="4" t="s">
        <v>1</v>
      </c>
    </row>
    <row r="76" spans="1:5" x14ac:dyDescent="0.25">
      <c r="A76" s="3">
        <v>6.6</v>
      </c>
      <c r="B76" s="3">
        <v>3</v>
      </c>
      <c r="C76" s="3">
        <v>4.4000000000000004</v>
      </c>
      <c r="D76" s="3">
        <v>1.4</v>
      </c>
      <c r="E76" s="4" t="s">
        <v>1</v>
      </c>
    </row>
    <row r="77" spans="1:5" x14ac:dyDescent="0.25">
      <c r="A77" s="3">
        <v>6.8</v>
      </c>
      <c r="B77" s="3">
        <v>2.8</v>
      </c>
      <c r="C77" s="3">
        <v>4.8</v>
      </c>
      <c r="D77" s="3">
        <v>1.4</v>
      </c>
      <c r="E77" s="4" t="s">
        <v>1</v>
      </c>
    </row>
    <row r="78" spans="1:5" x14ac:dyDescent="0.25">
      <c r="A78" s="3">
        <v>6.7</v>
      </c>
      <c r="B78" s="3">
        <v>3</v>
      </c>
      <c r="C78" s="3">
        <v>5</v>
      </c>
      <c r="D78" s="3">
        <v>1.7</v>
      </c>
      <c r="E78" s="4" t="s">
        <v>1</v>
      </c>
    </row>
    <row r="79" spans="1:5" x14ac:dyDescent="0.25">
      <c r="A79" s="3">
        <v>6</v>
      </c>
      <c r="B79" s="3">
        <v>2.9</v>
      </c>
      <c r="C79" s="3">
        <v>4.5</v>
      </c>
      <c r="D79" s="3">
        <v>1.5</v>
      </c>
      <c r="E79" s="4" t="s">
        <v>1</v>
      </c>
    </row>
    <row r="80" spans="1:5" x14ac:dyDescent="0.25">
      <c r="A80" s="3">
        <v>5.7</v>
      </c>
      <c r="B80" s="3">
        <v>2.6</v>
      </c>
      <c r="C80" s="3">
        <v>3.5</v>
      </c>
      <c r="D80" s="3">
        <v>1</v>
      </c>
      <c r="E80" s="4" t="s">
        <v>1</v>
      </c>
    </row>
    <row r="81" spans="1:5" x14ac:dyDescent="0.25">
      <c r="A81" s="3">
        <v>5.5</v>
      </c>
      <c r="B81" s="3">
        <v>2.4</v>
      </c>
      <c r="C81" s="3">
        <v>3.8</v>
      </c>
      <c r="D81" s="3">
        <v>1.1000000000000001</v>
      </c>
      <c r="E81" s="4" t="s">
        <v>1</v>
      </c>
    </row>
    <row r="82" spans="1:5" x14ac:dyDescent="0.25">
      <c r="A82" s="3">
        <v>5.5</v>
      </c>
      <c r="B82" s="3">
        <v>2.4</v>
      </c>
      <c r="C82" s="3">
        <v>3.7</v>
      </c>
      <c r="D82" s="3">
        <v>1</v>
      </c>
      <c r="E82" s="4" t="s">
        <v>1</v>
      </c>
    </row>
    <row r="83" spans="1:5" x14ac:dyDescent="0.25">
      <c r="A83" s="3">
        <v>5.8</v>
      </c>
      <c r="B83" s="3">
        <v>2.7</v>
      </c>
      <c r="C83" s="3">
        <v>3.9</v>
      </c>
      <c r="D83" s="3">
        <v>1.2</v>
      </c>
      <c r="E83" s="4" t="s">
        <v>1</v>
      </c>
    </row>
    <row r="84" spans="1:5" x14ac:dyDescent="0.25">
      <c r="A84" s="3">
        <v>6</v>
      </c>
      <c r="B84" s="3">
        <v>2.7</v>
      </c>
      <c r="C84" s="3">
        <v>5.0999999999999996</v>
      </c>
      <c r="D84" s="3">
        <v>1.6</v>
      </c>
      <c r="E84" s="4" t="s">
        <v>1</v>
      </c>
    </row>
    <row r="85" spans="1:5" x14ac:dyDescent="0.25">
      <c r="A85" s="3">
        <v>5.4</v>
      </c>
      <c r="B85" s="3">
        <v>3</v>
      </c>
      <c r="C85" s="3">
        <v>4.5</v>
      </c>
      <c r="D85" s="3">
        <v>1.5</v>
      </c>
      <c r="E85" s="4" t="s">
        <v>1</v>
      </c>
    </row>
    <row r="86" spans="1:5" x14ac:dyDescent="0.25">
      <c r="A86" s="3">
        <v>6</v>
      </c>
      <c r="B86" s="3">
        <v>3.4</v>
      </c>
      <c r="C86" s="3">
        <v>4.5</v>
      </c>
      <c r="D86" s="3">
        <v>1.6</v>
      </c>
      <c r="E86" s="4" t="s">
        <v>1</v>
      </c>
    </row>
    <row r="87" spans="1:5" x14ac:dyDescent="0.25">
      <c r="A87" s="3">
        <v>6.7</v>
      </c>
      <c r="B87" s="3">
        <v>3.1</v>
      </c>
      <c r="C87" s="3">
        <v>4.7</v>
      </c>
      <c r="D87" s="3">
        <v>1.5</v>
      </c>
      <c r="E87" s="4" t="s">
        <v>1</v>
      </c>
    </row>
    <row r="88" spans="1:5" x14ac:dyDescent="0.25">
      <c r="A88" s="3">
        <v>6.3</v>
      </c>
      <c r="B88" s="3">
        <v>2.2999999999999998</v>
      </c>
      <c r="C88" s="3">
        <v>4.4000000000000004</v>
      </c>
      <c r="D88" s="3">
        <v>1.3</v>
      </c>
      <c r="E88" s="4" t="s">
        <v>1</v>
      </c>
    </row>
    <row r="89" spans="1:5" x14ac:dyDescent="0.25">
      <c r="A89" s="3">
        <v>5.6</v>
      </c>
      <c r="B89" s="3">
        <v>3</v>
      </c>
      <c r="C89" s="3">
        <v>4.0999999999999996</v>
      </c>
      <c r="D89" s="3">
        <v>1.3</v>
      </c>
      <c r="E89" s="4" t="s">
        <v>1</v>
      </c>
    </row>
    <row r="90" spans="1:5" x14ac:dyDescent="0.25">
      <c r="A90" s="3">
        <v>5.5</v>
      </c>
      <c r="B90" s="3">
        <v>2.5</v>
      </c>
      <c r="C90" s="3">
        <v>4</v>
      </c>
      <c r="D90" s="3">
        <v>1.3</v>
      </c>
      <c r="E90" s="4" t="s">
        <v>1</v>
      </c>
    </row>
    <row r="91" spans="1:5" x14ac:dyDescent="0.25">
      <c r="A91" s="3">
        <v>5.5</v>
      </c>
      <c r="B91" s="3">
        <v>2.6</v>
      </c>
      <c r="C91" s="3">
        <v>4.4000000000000004</v>
      </c>
      <c r="D91" s="3">
        <v>1.2</v>
      </c>
      <c r="E91" s="4" t="s">
        <v>1</v>
      </c>
    </row>
    <row r="92" spans="1:5" x14ac:dyDescent="0.25">
      <c r="A92" s="3">
        <v>6.1</v>
      </c>
      <c r="B92" s="3">
        <v>3</v>
      </c>
      <c r="C92" s="3">
        <v>4.5999999999999996</v>
      </c>
      <c r="D92" s="3">
        <v>1.4</v>
      </c>
      <c r="E92" s="4" t="s">
        <v>1</v>
      </c>
    </row>
    <row r="93" spans="1:5" x14ac:dyDescent="0.25">
      <c r="A93" s="3">
        <v>5.8</v>
      </c>
      <c r="B93" s="3">
        <v>2.6</v>
      </c>
      <c r="C93" s="3">
        <v>4</v>
      </c>
      <c r="D93" s="3">
        <v>1.2</v>
      </c>
      <c r="E93" s="4" t="s">
        <v>1</v>
      </c>
    </row>
    <row r="94" spans="1:5" x14ac:dyDescent="0.25">
      <c r="A94" s="3">
        <v>5</v>
      </c>
      <c r="B94" s="3">
        <v>2.2999999999999998</v>
      </c>
      <c r="C94" s="3">
        <v>3.3</v>
      </c>
      <c r="D94" s="3">
        <v>1</v>
      </c>
      <c r="E94" s="4" t="s">
        <v>1</v>
      </c>
    </row>
    <row r="95" spans="1:5" x14ac:dyDescent="0.25">
      <c r="A95" s="3">
        <v>5.6</v>
      </c>
      <c r="B95" s="3">
        <v>2.7</v>
      </c>
      <c r="C95" s="3">
        <v>4.2</v>
      </c>
      <c r="D95" s="3">
        <v>1.3</v>
      </c>
      <c r="E95" s="4" t="s">
        <v>1</v>
      </c>
    </row>
    <row r="96" spans="1:5" x14ac:dyDescent="0.25">
      <c r="A96" s="3">
        <v>5.7</v>
      </c>
      <c r="B96" s="3">
        <v>3</v>
      </c>
      <c r="C96" s="3">
        <v>4.2</v>
      </c>
      <c r="D96" s="3">
        <v>1.2</v>
      </c>
      <c r="E96" s="4" t="s">
        <v>1</v>
      </c>
    </row>
    <row r="97" spans="1:5" x14ac:dyDescent="0.25">
      <c r="A97" s="3">
        <v>5.7</v>
      </c>
      <c r="B97" s="3">
        <v>2.9</v>
      </c>
      <c r="C97" s="3">
        <v>4.2</v>
      </c>
      <c r="D97" s="3">
        <v>1.3</v>
      </c>
      <c r="E97" s="4" t="s">
        <v>1</v>
      </c>
    </row>
    <row r="98" spans="1:5" x14ac:dyDescent="0.25">
      <c r="A98" s="3">
        <v>6.2</v>
      </c>
      <c r="B98" s="3">
        <v>2.9</v>
      </c>
      <c r="C98" s="3">
        <v>4.3</v>
      </c>
      <c r="D98" s="3">
        <v>1.3</v>
      </c>
      <c r="E98" s="4" t="s">
        <v>1</v>
      </c>
    </row>
    <row r="99" spans="1:5" x14ac:dyDescent="0.25">
      <c r="A99" s="3">
        <v>5.0999999999999996</v>
      </c>
      <c r="B99" s="3">
        <v>2.5</v>
      </c>
      <c r="C99" s="3">
        <v>3</v>
      </c>
      <c r="D99" s="3">
        <v>1.1000000000000001</v>
      </c>
      <c r="E99" s="4" t="s">
        <v>1</v>
      </c>
    </row>
    <row r="100" spans="1:5" x14ac:dyDescent="0.25">
      <c r="A100" s="3">
        <v>5.7</v>
      </c>
      <c r="B100" s="3">
        <v>2.8</v>
      </c>
      <c r="C100" s="3">
        <v>4.0999999999999996</v>
      </c>
      <c r="D100" s="3">
        <v>1.3</v>
      </c>
      <c r="E100" s="4" t="s">
        <v>1</v>
      </c>
    </row>
    <row r="101" spans="1:5" x14ac:dyDescent="0.25">
      <c r="A101" s="5">
        <v>6.3</v>
      </c>
      <c r="B101" s="5">
        <v>3.3</v>
      </c>
      <c r="C101" s="5">
        <v>6</v>
      </c>
      <c r="D101" s="5">
        <v>2.5</v>
      </c>
      <c r="E101" s="6" t="s">
        <v>2</v>
      </c>
    </row>
    <row r="102" spans="1:5" x14ac:dyDescent="0.25">
      <c r="A102" s="5">
        <v>5.8</v>
      </c>
      <c r="B102" s="5">
        <v>2.7</v>
      </c>
      <c r="C102" s="5">
        <v>5.0999999999999996</v>
      </c>
      <c r="D102" s="5">
        <v>1.9</v>
      </c>
      <c r="E102" s="6" t="s">
        <v>2</v>
      </c>
    </row>
    <row r="103" spans="1:5" x14ac:dyDescent="0.25">
      <c r="A103" s="5">
        <v>7.1</v>
      </c>
      <c r="B103" s="5">
        <v>3</v>
      </c>
      <c r="C103" s="5">
        <v>5.9</v>
      </c>
      <c r="D103" s="5">
        <v>2.1</v>
      </c>
      <c r="E103" s="6" t="s">
        <v>2</v>
      </c>
    </row>
    <row r="104" spans="1:5" x14ac:dyDescent="0.25">
      <c r="A104" s="5">
        <v>6.3</v>
      </c>
      <c r="B104" s="5">
        <v>2.9</v>
      </c>
      <c r="C104" s="5">
        <v>5.6</v>
      </c>
      <c r="D104" s="5">
        <v>1.8</v>
      </c>
      <c r="E104" s="6" t="s">
        <v>2</v>
      </c>
    </row>
    <row r="105" spans="1:5" x14ac:dyDescent="0.25">
      <c r="A105" s="5">
        <v>6.5</v>
      </c>
      <c r="B105" s="5">
        <v>3</v>
      </c>
      <c r="C105" s="5">
        <v>5.8</v>
      </c>
      <c r="D105" s="5">
        <v>2.2000000000000002</v>
      </c>
      <c r="E105" s="6" t="s">
        <v>2</v>
      </c>
    </row>
    <row r="106" spans="1:5" x14ac:dyDescent="0.25">
      <c r="A106" s="5">
        <v>7.6</v>
      </c>
      <c r="B106" s="5">
        <v>3</v>
      </c>
      <c r="C106" s="5">
        <v>6.6</v>
      </c>
      <c r="D106" s="5">
        <v>2.1</v>
      </c>
      <c r="E106" s="6" t="s">
        <v>2</v>
      </c>
    </row>
    <row r="107" spans="1:5" x14ac:dyDescent="0.25">
      <c r="A107" s="5">
        <v>4.9000000000000004</v>
      </c>
      <c r="B107" s="5">
        <v>2.5</v>
      </c>
      <c r="C107" s="5">
        <v>4.5</v>
      </c>
      <c r="D107" s="5">
        <v>1.7</v>
      </c>
      <c r="E107" s="6" t="s">
        <v>2</v>
      </c>
    </row>
    <row r="108" spans="1:5" x14ac:dyDescent="0.25">
      <c r="A108" s="5">
        <v>7.3</v>
      </c>
      <c r="B108" s="5">
        <v>2.9</v>
      </c>
      <c r="C108" s="5">
        <v>6.3</v>
      </c>
      <c r="D108" s="5">
        <v>1.8</v>
      </c>
      <c r="E108" s="6" t="s">
        <v>2</v>
      </c>
    </row>
    <row r="109" spans="1:5" x14ac:dyDescent="0.25">
      <c r="A109" s="5">
        <v>6.7</v>
      </c>
      <c r="B109" s="5">
        <v>2.5</v>
      </c>
      <c r="C109" s="5">
        <v>5.8</v>
      </c>
      <c r="D109" s="5">
        <v>1.8</v>
      </c>
      <c r="E109" s="6" t="s">
        <v>2</v>
      </c>
    </row>
    <row r="110" spans="1:5" x14ac:dyDescent="0.25">
      <c r="A110" s="5">
        <v>7.2</v>
      </c>
      <c r="B110" s="5">
        <v>3.6</v>
      </c>
      <c r="C110" s="5">
        <v>6.1</v>
      </c>
      <c r="D110" s="5">
        <v>2.5</v>
      </c>
      <c r="E110" s="6" t="s">
        <v>2</v>
      </c>
    </row>
    <row r="111" spans="1:5" x14ac:dyDescent="0.25">
      <c r="A111" s="5">
        <v>6.5</v>
      </c>
      <c r="B111" s="5">
        <v>3.2</v>
      </c>
      <c r="C111" s="5">
        <v>5.0999999999999996</v>
      </c>
      <c r="D111" s="5">
        <v>2</v>
      </c>
      <c r="E111" s="6" t="s">
        <v>2</v>
      </c>
    </row>
    <row r="112" spans="1:5" x14ac:dyDescent="0.25">
      <c r="A112" s="5">
        <v>6.4</v>
      </c>
      <c r="B112" s="5">
        <v>2.7</v>
      </c>
      <c r="C112" s="5">
        <v>5.3</v>
      </c>
      <c r="D112" s="5">
        <v>1.9</v>
      </c>
      <c r="E112" s="6" t="s">
        <v>2</v>
      </c>
    </row>
    <row r="113" spans="1:5" x14ac:dyDescent="0.25">
      <c r="A113" s="5">
        <v>6.8</v>
      </c>
      <c r="B113" s="5">
        <v>3</v>
      </c>
      <c r="C113" s="5">
        <v>5.5</v>
      </c>
      <c r="D113" s="5">
        <v>2.1</v>
      </c>
      <c r="E113" s="6" t="s">
        <v>2</v>
      </c>
    </row>
    <row r="114" spans="1:5" x14ac:dyDescent="0.25">
      <c r="A114" s="5">
        <v>5.7</v>
      </c>
      <c r="B114" s="5">
        <v>2.5</v>
      </c>
      <c r="C114" s="5">
        <v>5</v>
      </c>
      <c r="D114" s="5">
        <v>2</v>
      </c>
      <c r="E114" s="6" t="s">
        <v>2</v>
      </c>
    </row>
    <row r="115" spans="1:5" x14ac:dyDescent="0.25">
      <c r="A115" s="5">
        <v>5.8</v>
      </c>
      <c r="B115" s="5">
        <v>2.8</v>
      </c>
      <c r="C115" s="5">
        <v>5.0999999999999996</v>
      </c>
      <c r="D115" s="5">
        <v>2.4</v>
      </c>
      <c r="E115" s="6" t="s">
        <v>2</v>
      </c>
    </row>
    <row r="116" spans="1:5" x14ac:dyDescent="0.25">
      <c r="A116" s="5">
        <v>6.4</v>
      </c>
      <c r="B116" s="5">
        <v>3.2</v>
      </c>
      <c r="C116" s="5">
        <v>5.3</v>
      </c>
      <c r="D116" s="5">
        <v>2.2999999999999998</v>
      </c>
      <c r="E116" s="6" t="s">
        <v>2</v>
      </c>
    </row>
    <row r="117" spans="1:5" x14ac:dyDescent="0.25">
      <c r="A117" s="5">
        <v>6.5</v>
      </c>
      <c r="B117" s="5">
        <v>3</v>
      </c>
      <c r="C117" s="5">
        <v>5.5</v>
      </c>
      <c r="D117" s="5">
        <v>1.8</v>
      </c>
      <c r="E117" s="6" t="s">
        <v>2</v>
      </c>
    </row>
    <row r="118" spans="1:5" x14ac:dyDescent="0.25">
      <c r="A118" s="5">
        <v>7.7</v>
      </c>
      <c r="B118" s="5">
        <v>3.8</v>
      </c>
      <c r="C118" s="5">
        <v>6.7</v>
      </c>
      <c r="D118" s="5">
        <v>2.2000000000000002</v>
      </c>
      <c r="E118" s="6" t="s">
        <v>2</v>
      </c>
    </row>
    <row r="119" spans="1:5" x14ac:dyDescent="0.25">
      <c r="A119" s="5">
        <v>7.7</v>
      </c>
      <c r="B119" s="5">
        <v>2.6</v>
      </c>
      <c r="C119" s="5">
        <v>6.9</v>
      </c>
      <c r="D119" s="5">
        <v>2.2999999999999998</v>
      </c>
      <c r="E119" s="6" t="s">
        <v>2</v>
      </c>
    </row>
    <row r="120" spans="1:5" x14ac:dyDescent="0.25">
      <c r="A120" s="5">
        <v>6</v>
      </c>
      <c r="B120" s="5">
        <v>2.2000000000000002</v>
      </c>
      <c r="C120" s="5">
        <v>5</v>
      </c>
      <c r="D120" s="5">
        <v>1.5</v>
      </c>
      <c r="E120" s="6" t="s">
        <v>2</v>
      </c>
    </row>
    <row r="121" spans="1:5" x14ac:dyDescent="0.25">
      <c r="A121" s="5">
        <v>6.9</v>
      </c>
      <c r="B121" s="5">
        <v>3.2</v>
      </c>
      <c r="C121" s="5">
        <v>5.7</v>
      </c>
      <c r="D121" s="5">
        <v>2.2999999999999998</v>
      </c>
      <c r="E121" s="6" t="s">
        <v>2</v>
      </c>
    </row>
    <row r="122" spans="1:5" x14ac:dyDescent="0.25">
      <c r="A122" s="5">
        <v>5.6</v>
      </c>
      <c r="B122" s="5">
        <v>2.8</v>
      </c>
      <c r="C122" s="5">
        <v>4.9000000000000004</v>
      </c>
      <c r="D122" s="5">
        <v>2</v>
      </c>
      <c r="E122" s="6" t="s">
        <v>2</v>
      </c>
    </row>
    <row r="123" spans="1:5" x14ac:dyDescent="0.25">
      <c r="A123" s="5">
        <v>7.7</v>
      </c>
      <c r="B123" s="5">
        <v>2.8</v>
      </c>
      <c r="C123" s="5">
        <v>6.7</v>
      </c>
      <c r="D123" s="5">
        <v>2</v>
      </c>
      <c r="E123" s="6" t="s">
        <v>2</v>
      </c>
    </row>
    <row r="124" spans="1:5" x14ac:dyDescent="0.25">
      <c r="A124" s="5">
        <v>6.3</v>
      </c>
      <c r="B124" s="5">
        <v>2.7</v>
      </c>
      <c r="C124" s="5">
        <v>4.9000000000000004</v>
      </c>
      <c r="D124" s="5">
        <v>1.8</v>
      </c>
      <c r="E124" s="6" t="s">
        <v>2</v>
      </c>
    </row>
    <row r="125" spans="1:5" x14ac:dyDescent="0.25">
      <c r="A125" s="5">
        <v>6.7</v>
      </c>
      <c r="B125" s="5">
        <v>3.3</v>
      </c>
      <c r="C125" s="5">
        <v>5.7</v>
      </c>
      <c r="D125" s="5">
        <v>2.1</v>
      </c>
      <c r="E125" s="6" t="s">
        <v>2</v>
      </c>
    </row>
    <row r="126" spans="1:5" x14ac:dyDescent="0.25">
      <c r="A126" s="5">
        <v>7.2</v>
      </c>
      <c r="B126" s="5">
        <v>3.2</v>
      </c>
      <c r="C126" s="5">
        <v>6</v>
      </c>
      <c r="D126" s="5">
        <v>1.8</v>
      </c>
      <c r="E126" s="6" t="s">
        <v>2</v>
      </c>
    </row>
    <row r="127" spans="1:5" x14ac:dyDescent="0.25">
      <c r="A127" s="5">
        <v>6.2</v>
      </c>
      <c r="B127" s="5">
        <v>2.8</v>
      </c>
      <c r="C127" s="5">
        <v>4.8</v>
      </c>
      <c r="D127" s="5">
        <v>1.8</v>
      </c>
      <c r="E127" s="6" t="s">
        <v>2</v>
      </c>
    </row>
    <row r="128" spans="1:5" x14ac:dyDescent="0.25">
      <c r="A128" s="5">
        <v>6.1</v>
      </c>
      <c r="B128" s="5">
        <v>3</v>
      </c>
      <c r="C128" s="5">
        <v>4.9000000000000004</v>
      </c>
      <c r="D128" s="5">
        <v>1.8</v>
      </c>
      <c r="E128" s="6" t="s">
        <v>2</v>
      </c>
    </row>
    <row r="129" spans="1:5" x14ac:dyDescent="0.25">
      <c r="A129" s="5">
        <v>6.4</v>
      </c>
      <c r="B129" s="5">
        <v>2.8</v>
      </c>
      <c r="C129" s="5">
        <v>5.6</v>
      </c>
      <c r="D129" s="5">
        <v>2.1</v>
      </c>
      <c r="E129" s="6" t="s">
        <v>2</v>
      </c>
    </row>
    <row r="130" spans="1:5" x14ac:dyDescent="0.25">
      <c r="A130" s="5">
        <v>7.2</v>
      </c>
      <c r="B130" s="5">
        <v>3</v>
      </c>
      <c r="C130" s="5">
        <v>5.8</v>
      </c>
      <c r="D130" s="5">
        <v>1.6</v>
      </c>
      <c r="E130" s="6" t="s">
        <v>2</v>
      </c>
    </row>
    <row r="131" spans="1:5" x14ac:dyDescent="0.25">
      <c r="A131" s="5">
        <v>7.4</v>
      </c>
      <c r="B131" s="5">
        <v>2.8</v>
      </c>
      <c r="C131" s="5">
        <v>6.1</v>
      </c>
      <c r="D131" s="5">
        <v>1.9</v>
      </c>
      <c r="E131" s="6" t="s">
        <v>2</v>
      </c>
    </row>
    <row r="132" spans="1:5" x14ac:dyDescent="0.25">
      <c r="A132" s="5">
        <v>7.9</v>
      </c>
      <c r="B132" s="5">
        <v>3.8</v>
      </c>
      <c r="C132" s="5">
        <v>6.4</v>
      </c>
      <c r="D132" s="5">
        <v>2</v>
      </c>
      <c r="E132" s="6" t="s">
        <v>2</v>
      </c>
    </row>
    <row r="133" spans="1:5" x14ac:dyDescent="0.25">
      <c r="A133" s="5">
        <v>6.4</v>
      </c>
      <c r="B133" s="5">
        <v>2.8</v>
      </c>
      <c r="C133" s="5">
        <v>5.6</v>
      </c>
      <c r="D133" s="5">
        <v>2.2000000000000002</v>
      </c>
      <c r="E133" s="6" t="s">
        <v>2</v>
      </c>
    </row>
    <row r="134" spans="1:5" x14ac:dyDescent="0.25">
      <c r="A134" s="5">
        <v>6.3</v>
      </c>
      <c r="B134" s="5">
        <v>2.8</v>
      </c>
      <c r="C134" s="5">
        <v>5.0999999999999996</v>
      </c>
      <c r="D134" s="5">
        <v>1.5</v>
      </c>
      <c r="E134" s="6" t="s">
        <v>2</v>
      </c>
    </row>
    <row r="135" spans="1:5" x14ac:dyDescent="0.25">
      <c r="A135" s="5">
        <v>6.1</v>
      </c>
      <c r="B135" s="5">
        <v>2.6</v>
      </c>
      <c r="C135" s="5">
        <v>5.6</v>
      </c>
      <c r="D135" s="5">
        <v>1.4</v>
      </c>
      <c r="E135" s="6" t="s">
        <v>2</v>
      </c>
    </row>
    <row r="136" spans="1:5" x14ac:dyDescent="0.25">
      <c r="A136" s="5">
        <v>7.7</v>
      </c>
      <c r="B136" s="5">
        <v>3</v>
      </c>
      <c r="C136" s="5">
        <v>6.1</v>
      </c>
      <c r="D136" s="5">
        <v>2.2999999999999998</v>
      </c>
      <c r="E136" s="6" t="s">
        <v>2</v>
      </c>
    </row>
    <row r="137" spans="1:5" x14ac:dyDescent="0.25">
      <c r="A137" s="5">
        <v>6.3</v>
      </c>
      <c r="B137" s="5">
        <v>3.4</v>
      </c>
      <c r="C137" s="5">
        <v>5.6</v>
      </c>
      <c r="D137" s="5">
        <v>2.4</v>
      </c>
      <c r="E137" s="6" t="s">
        <v>2</v>
      </c>
    </row>
    <row r="138" spans="1:5" x14ac:dyDescent="0.25">
      <c r="A138" s="5">
        <v>6.4</v>
      </c>
      <c r="B138" s="5">
        <v>3.1</v>
      </c>
      <c r="C138" s="5">
        <v>5.5</v>
      </c>
      <c r="D138" s="5">
        <v>1.8</v>
      </c>
      <c r="E138" s="6" t="s">
        <v>2</v>
      </c>
    </row>
    <row r="139" spans="1:5" x14ac:dyDescent="0.25">
      <c r="A139" s="5">
        <v>6</v>
      </c>
      <c r="B139" s="5">
        <v>3</v>
      </c>
      <c r="C139" s="5">
        <v>4.8</v>
      </c>
      <c r="D139" s="5">
        <v>1.8</v>
      </c>
      <c r="E139" s="6" t="s">
        <v>2</v>
      </c>
    </row>
    <row r="140" spans="1:5" x14ac:dyDescent="0.25">
      <c r="A140" s="5">
        <v>6.9</v>
      </c>
      <c r="B140" s="5">
        <v>3.1</v>
      </c>
      <c r="C140" s="5">
        <v>5.4</v>
      </c>
      <c r="D140" s="5">
        <v>2.1</v>
      </c>
      <c r="E140" s="6" t="s">
        <v>2</v>
      </c>
    </row>
    <row r="141" spans="1:5" x14ac:dyDescent="0.25">
      <c r="A141" s="5">
        <v>6.7</v>
      </c>
      <c r="B141" s="5">
        <v>3.1</v>
      </c>
      <c r="C141" s="5">
        <v>5.6</v>
      </c>
      <c r="D141" s="5">
        <v>2.4</v>
      </c>
      <c r="E141" s="6" t="s">
        <v>2</v>
      </c>
    </row>
    <row r="142" spans="1:5" x14ac:dyDescent="0.25">
      <c r="A142" s="5">
        <v>6.9</v>
      </c>
      <c r="B142" s="5">
        <v>3.1</v>
      </c>
      <c r="C142" s="5">
        <v>5.0999999999999996</v>
      </c>
      <c r="D142" s="5">
        <v>2.2999999999999998</v>
      </c>
      <c r="E142" s="6" t="s">
        <v>2</v>
      </c>
    </row>
    <row r="143" spans="1:5" x14ac:dyDescent="0.25">
      <c r="A143" s="5">
        <v>5.8</v>
      </c>
      <c r="B143" s="5">
        <v>2.7</v>
      </c>
      <c r="C143" s="5">
        <v>5.0999999999999996</v>
      </c>
      <c r="D143" s="5">
        <v>1.9</v>
      </c>
      <c r="E143" s="6" t="s">
        <v>2</v>
      </c>
    </row>
    <row r="144" spans="1:5" x14ac:dyDescent="0.25">
      <c r="A144" s="5">
        <v>6.8</v>
      </c>
      <c r="B144" s="5">
        <v>3.2</v>
      </c>
      <c r="C144" s="5">
        <v>5.9</v>
      </c>
      <c r="D144" s="5">
        <v>2.2999999999999998</v>
      </c>
      <c r="E144" s="6" t="s">
        <v>2</v>
      </c>
    </row>
    <row r="145" spans="1:5" x14ac:dyDescent="0.25">
      <c r="A145" s="5">
        <v>6.7</v>
      </c>
      <c r="B145" s="5">
        <v>3.3</v>
      </c>
      <c r="C145" s="5">
        <v>5.7</v>
      </c>
      <c r="D145" s="5">
        <v>2.5</v>
      </c>
      <c r="E145" s="6" t="s">
        <v>2</v>
      </c>
    </row>
    <row r="146" spans="1:5" x14ac:dyDescent="0.25">
      <c r="A146" s="5">
        <v>6.7</v>
      </c>
      <c r="B146" s="5">
        <v>3</v>
      </c>
      <c r="C146" s="5">
        <v>5.2</v>
      </c>
      <c r="D146" s="5">
        <v>2.2999999999999998</v>
      </c>
      <c r="E146" s="6" t="s">
        <v>2</v>
      </c>
    </row>
    <row r="147" spans="1:5" x14ac:dyDescent="0.25">
      <c r="A147" s="5">
        <v>6.3</v>
      </c>
      <c r="B147" s="5">
        <v>2.5</v>
      </c>
      <c r="C147" s="5">
        <v>5</v>
      </c>
      <c r="D147" s="5">
        <v>1.9</v>
      </c>
      <c r="E147" s="6" t="s">
        <v>2</v>
      </c>
    </row>
    <row r="148" spans="1:5" x14ac:dyDescent="0.25">
      <c r="A148" s="5">
        <v>6.5</v>
      </c>
      <c r="B148" s="5">
        <v>3</v>
      </c>
      <c r="C148" s="5">
        <v>5.2</v>
      </c>
      <c r="D148" s="5">
        <v>2</v>
      </c>
      <c r="E148" s="6" t="s">
        <v>2</v>
      </c>
    </row>
    <row r="149" spans="1:5" x14ac:dyDescent="0.25">
      <c r="A149" s="5">
        <v>6.2</v>
      </c>
      <c r="B149" s="5">
        <v>3.4</v>
      </c>
      <c r="C149" s="5">
        <v>5.4</v>
      </c>
      <c r="D149" s="5">
        <v>2.2999999999999998</v>
      </c>
      <c r="E149" s="6" t="s">
        <v>2</v>
      </c>
    </row>
    <row r="150" spans="1:5" x14ac:dyDescent="0.25">
      <c r="A150" s="5">
        <v>5.9</v>
      </c>
      <c r="B150" s="5">
        <v>3</v>
      </c>
      <c r="C150" s="5">
        <v>5.0999999999999996</v>
      </c>
      <c r="D150" s="5">
        <v>1.8</v>
      </c>
      <c r="E150" s="6" t="s">
        <v>2</v>
      </c>
    </row>
  </sheetData>
  <mergeCells count="3">
    <mergeCell ref="I3:L3"/>
    <mergeCell ref="I7:L7"/>
    <mergeCell ref="H8:H10"/>
  </mergeCells>
  <pageMargins left="0.7" right="0.7" top="0.75" bottom="0.75" header="0.3" footer="0.3"/>
  <pageSetup paperSize="9" orientation="portrait" r:id="rId1"/>
  <ignoredErrors>
    <ignoredError sqref="I4:L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2021-09-01T21:37:30Z</dcterms:created>
  <dcterms:modified xsi:type="dcterms:W3CDTF">2021-09-11T17:43:58Z</dcterms:modified>
</cp:coreProperties>
</file>