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metadata.xml" ContentType="application/vnd.openxmlformats-officedocument.spreadsheetml.sheetMetadata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hidePivotFieldList="1" defaultThemeVersion="124226"/>
  <bookViews>
    <workbookView xWindow="-105" yWindow="-105" windowWidth="19425" windowHeight="10425" activeTab="1"/>
  </bookViews>
  <sheets>
    <sheet name="Sheet1" sheetId="2" r:id="rId1"/>
    <sheet name="Employee_data" sheetId="1" r:id="rId2"/>
  </sheets>
  <definedNames>
    <definedName name="_xlnm._FilterDatabase" localSheetId="1" hidden="1">Employee_data!$E$1:$E$500</definedName>
  </definedNames>
  <calcPr calcId="191028"/>
  <pivotCaches>
    <pivotCache cacheId="0" r:id="rId3"/>
  </pivotCaches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4" i="1" a="1"/>
  <c r="AA14" s="1"/>
  <c r="AA500" a="1"/>
  <c r="AA500" s="1"/>
  <c r="AA498" a="1"/>
  <c r="AA498" s="1"/>
  <c r="AA496" a="1"/>
  <c r="AA496" s="1"/>
  <c r="AA495" a="1"/>
  <c r="AA495" s="1"/>
  <c r="AA493" a="1"/>
  <c r="AA493" s="1"/>
  <c r="AA492" a="1"/>
  <c r="AA492" s="1"/>
  <c r="AA489" a="1"/>
  <c r="AA489" s="1"/>
  <c r="AA488" a="1"/>
  <c r="AA488" s="1"/>
  <c r="AA487" a="1"/>
  <c r="AA487" s="1"/>
  <c r="AA485" a="1"/>
  <c r="AA485" s="1"/>
  <c r="AA484" a="1"/>
  <c r="AA484" s="1"/>
  <c r="AA483" a="1"/>
  <c r="AA483" s="1"/>
  <c r="AA480" a="1"/>
  <c r="AA480" s="1"/>
  <c r="AA477" a="1"/>
  <c r="AA477" s="1"/>
  <c r="AA474" a="1"/>
  <c r="AA474" s="1"/>
  <c r="AA473" a="1"/>
  <c r="AA473" s="1"/>
  <c r="AA472" a="1"/>
  <c r="AA472" s="1"/>
  <c r="AA471" a="1"/>
  <c r="AA471" s="1"/>
  <c r="AA470" a="1"/>
  <c r="AA470" s="1"/>
  <c r="AA468" a="1"/>
  <c r="AA468" s="1"/>
  <c r="AA465" a="1"/>
  <c r="AA465" s="1"/>
  <c r="AA464" a="1"/>
  <c r="AA464" s="1"/>
  <c r="AA463" a="1"/>
  <c r="AA463" s="1"/>
  <c r="AA462" a="1"/>
  <c r="AA462" s="1"/>
  <c r="AA458" a="1"/>
  <c r="AA458" s="1"/>
  <c r="AA455" a="1"/>
  <c r="AA455" s="1"/>
  <c r="AA454" a="1"/>
  <c r="AA454" s="1"/>
  <c r="AA453" a="1"/>
  <c r="AA453" s="1"/>
  <c r="AA452" a="1"/>
  <c r="AA452" s="1"/>
  <c r="AA448" a="1"/>
  <c r="AA448" s="1"/>
  <c r="AA447" a="1"/>
  <c r="AA447" s="1"/>
  <c r="AA445" a="1"/>
  <c r="AA445" s="1"/>
  <c r="AA444" a="1"/>
  <c r="AA444" s="1"/>
  <c r="AA441" a="1"/>
  <c r="AA441" s="1"/>
  <c r="AA440" a="1"/>
  <c r="AA440" s="1"/>
  <c r="AA439" a="1"/>
  <c r="AA439" s="1"/>
  <c r="AA437" a="1"/>
  <c r="AA437" s="1"/>
  <c r="AA435" a="1"/>
  <c r="AA435" s="1"/>
  <c r="AA434" a="1"/>
  <c r="AA434" s="1"/>
  <c r="AA432" a="1"/>
  <c r="AA432" s="1"/>
  <c r="AA431" a="1"/>
  <c r="AA431" s="1"/>
  <c r="AA430" a="1"/>
  <c r="AA430" s="1"/>
  <c r="AA429" a="1"/>
  <c r="AA429" s="1"/>
  <c r="AA428" a="1"/>
  <c r="AA428" s="1"/>
  <c r="AA427" a="1"/>
  <c r="AA427" s="1"/>
  <c r="AA426" a="1"/>
  <c r="AA426" s="1"/>
  <c r="AA425" a="1"/>
  <c r="AA425" s="1"/>
  <c r="AA422" a="1"/>
  <c r="AA422" s="1"/>
  <c r="AA421" a="1"/>
  <c r="AA421" s="1"/>
  <c r="AA419" a="1"/>
  <c r="AA419" s="1"/>
  <c r="AA418" a="1"/>
  <c r="AA418" s="1"/>
  <c r="AA417" a="1"/>
  <c r="AA417" s="1"/>
  <c r="AA415" a="1"/>
  <c r="AA415" s="1"/>
  <c r="AA413" a="1"/>
  <c r="AA413" s="1"/>
  <c r="AA412" a="1"/>
  <c r="AA412" s="1"/>
  <c r="AA410" a="1"/>
  <c r="AA410" s="1"/>
  <c r="AA409" a="1"/>
  <c r="AA409" s="1"/>
  <c r="AA408" a="1"/>
  <c r="AA408" s="1"/>
  <c r="AA407" a="1"/>
  <c r="AA407" s="1"/>
  <c r="AA404" a="1"/>
  <c r="AA404" s="1"/>
  <c r="AA401" a="1"/>
  <c r="AA401" s="1"/>
  <c r="AA398" a="1"/>
  <c r="AA398" s="1"/>
  <c r="AA397" a="1"/>
  <c r="AA397" s="1"/>
  <c r="AA395" a="1"/>
  <c r="AA395" s="1"/>
  <c r="AA393" a="1"/>
  <c r="AA393" s="1"/>
  <c r="AA392" a="1"/>
  <c r="AA392" s="1"/>
  <c r="AA389" a="1"/>
  <c r="AA389" s="1"/>
  <c r="AA387" a="1"/>
  <c r="AA387" s="1"/>
  <c r="AA386" a="1"/>
  <c r="AA386" s="1"/>
  <c r="AA384" a="1"/>
  <c r="AA384" s="1"/>
  <c r="AA383" a="1"/>
  <c r="AA383" s="1"/>
  <c r="AA382" a="1"/>
  <c r="AA382" s="1"/>
  <c r="AA381" a="1"/>
  <c r="AA381" s="1"/>
  <c r="AA378" a="1"/>
  <c r="AA378" s="1"/>
  <c r="AA373" a="1"/>
  <c r="AA373" s="1"/>
  <c r="AA371" a="1"/>
  <c r="AA371" s="1"/>
  <c r="AA367" a="1"/>
  <c r="AA367" s="1"/>
  <c r="AA365" a="1"/>
  <c r="AA365" s="1"/>
  <c r="AA363" a="1"/>
  <c r="AA363" s="1"/>
  <c r="AA362" a="1"/>
  <c r="AA362" s="1"/>
  <c r="AA361" a="1"/>
  <c r="AA361" s="1"/>
  <c r="AA357" a="1"/>
  <c r="AA357" s="1"/>
  <c r="AA356" a="1"/>
  <c r="AA356" s="1"/>
  <c r="AA355" a="1"/>
  <c r="AA355" s="1"/>
  <c r="AA354" a="1"/>
  <c r="AA354" s="1"/>
  <c r="AA353" a="1"/>
  <c r="AA353" s="1"/>
  <c r="AA351" a="1"/>
  <c r="AA351" s="1"/>
  <c r="AA350" a="1"/>
  <c r="AA350" s="1"/>
  <c r="AA349" a="1"/>
  <c r="AA349" s="1"/>
  <c r="AA348" a="1"/>
  <c r="AA348" s="1"/>
  <c r="AA347" a="1"/>
  <c r="AA347" s="1"/>
  <c r="AA346" a="1"/>
  <c r="AA346" s="1"/>
  <c r="AA345" a="1"/>
  <c r="AA345" s="1"/>
  <c r="AA342" a="1"/>
  <c r="AA342" s="1"/>
  <c r="AA341" a="1"/>
  <c r="AA341" s="1"/>
  <c r="AA338" a="1"/>
  <c r="AA338" s="1"/>
  <c r="AA336" a="1"/>
  <c r="AA336" s="1"/>
  <c r="AA334" a="1"/>
  <c r="AA334" s="1"/>
  <c r="AA333" a="1"/>
  <c r="AA333" s="1"/>
  <c r="AA332" a="1"/>
  <c r="AA332" s="1"/>
  <c r="AA330" a="1"/>
  <c r="AA330" s="1"/>
  <c r="AA329" a="1"/>
  <c r="AA329" s="1"/>
  <c r="AA328" a="1"/>
  <c r="AA328" s="1"/>
  <c r="AA322" a="1"/>
  <c r="AA322" s="1"/>
  <c r="AA320" a="1"/>
  <c r="AA320" s="1"/>
  <c r="AA317" a="1"/>
  <c r="AA317" s="1"/>
  <c r="AA316" a="1"/>
  <c r="AA316" s="1"/>
  <c r="AA315" a="1"/>
  <c r="AA315" s="1"/>
  <c r="AA314" a="1"/>
  <c r="AA314" s="1"/>
  <c r="AA313" a="1"/>
  <c r="AA313" s="1"/>
  <c r="AA311" a="1"/>
  <c r="AA311" s="1"/>
  <c r="AA308" a="1"/>
  <c r="AA308" s="1"/>
  <c r="AA306" a="1"/>
  <c r="AA306" s="1"/>
  <c r="AA304" a="1"/>
  <c r="AA304" s="1"/>
  <c r="AA301" a="1"/>
  <c r="AA301" s="1"/>
  <c r="AA300" a="1"/>
  <c r="AA300" s="1"/>
  <c r="AA299" a="1"/>
  <c r="AA299" s="1"/>
  <c r="AA298" a="1"/>
  <c r="AA298" s="1"/>
  <c r="AA297" a="1"/>
  <c r="AA297" s="1"/>
  <c r="AA296" a="1"/>
  <c r="AA296" s="1"/>
  <c r="AA295" a="1"/>
  <c r="AA295" s="1"/>
  <c r="AA293" a="1"/>
  <c r="AA293" s="1"/>
  <c r="AA291" a="1"/>
  <c r="AA291" s="1"/>
  <c r="AA287" a="1"/>
  <c r="AA287" s="1"/>
  <c r="AA284" a="1"/>
  <c r="AA284" s="1"/>
  <c r="AA283" a="1"/>
  <c r="AA283" s="1"/>
  <c r="AA280" a="1"/>
  <c r="AA280" s="1"/>
  <c r="AA279" a="1"/>
  <c r="AA279" s="1"/>
  <c r="AA278" a="1"/>
  <c r="AA278" s="1"/>
  <c r="AA274" a="1"/>
  <c r="AA274" s="1"/>
  <c r="AA273" a="1"/>
  <c r="AA273" s="1"/>
  <c r="AA271" a="1"/>
  <c r="AA271" s="1"/>
  <c r="AA270" a="1"/>
  <c r="AA270" s="1"/>
  <c r="AA269" a="1"/>
  <c r="AA269" s="1"/>
  <c r="AA268" a="1"/>
  <c r="AA268" s="1"/>
  <c r="AA265" a="1"/>
  <c r="AA265" s="1"/>
  <c r="AA263" a="1"/>
  <c r="AA263" s="1"/>
  <c r="AA261" a="1"/>
  <c r="AA261" s="1"/>
  <c r="AA260" a="1"/>
  <c r="AA260" s="1"/>
  <c r="AA259" a="1"/>
  <c r="AA259" s="1"/>
  <c r="AA258" a="1"/>
  <c r="AA258" s="1"/>
  <c r="AA250" a="1"/>
  <c r="AA250" s="1"/>
  <c r="AA249" a="1"/>
  <c r="AA249" s="1"/>
  <c r="AA248" a="1"/>
  <c r="AA248" s="1"/>
  <c r="AA246" a="1"/>
  <c r="AA246" s="1"/>
  <c r="AA245" a="1"/>
  <c r="AA245" s="1"/>
  <c r="AA244" a="1"/>
  <c r="AA244" s="1"/>
  <c r="AA243" a="1"/>
  <c r="AA243" s="1"/>
  <c r="AA242" a="1"/>
  <c r="AA242" s="1"/>
  <c r="AA241" a="1"/>
  <c r="AA241" s="1"/>
  <c r="AA239" a="1"/>
  <c r="AA239" s="1"/>
  <c r="AA238" a="1"/>
  <c r="AA238" s="1"/>
  <c r="AA236" a="1"/>
  <c r="AA236" s="1"/>
  <c r="AA234" a="1"/>
  <c r="AA234" s="1"/>
  <c r="AA233" a="1"/>
  <c r="AA233" s="1"/>
  <c r="AA228" a="1"/>
  <c r="AA228" s="1"/>
  <c r="AA227" a="1"/>
  <c r="AA227" s="1"/>
  <c r="AA225" a="1"/>
  <c r="AA225" s="1"/>
  <c r="AA222" a="1"/>
  <c r="AA222" s="1"/>
  <c r="AA217" a="1"/>
  <c r="AA217" s="1"/>
  <c r="AA216" a="1"/>
  <c r="AA216" s="1"/>
  <c r="AA214" a="1"/>
  <c r="AA214" s="1"/>
  <c r="AA209" a="1"/>
  <c r="AA209" s="1"/>
  <c r="AA207" a="1"/>
  <c r="AA207" s="1"/>
  <c r="AA206" a="1"/>
  <c r="AA206" s="1"/>
  <c r="AA204" a="1"/>
  <c r="AA204" s="1"/>
  <c r="AA202" a="1"/>
  <c r="AA202" s="1"/>
  <c r="AA200" a="1"/>
  <c r="AA200" s="1"/>
  <c r="AA197" a="1"/>
  <c r="AA197" s="1"/>
  <c r="AA195" a="1"/>
  <c r="AA195" s="1"/>
  <c r="AA194" a="1"/>
  <c r="AA194" s="1"/>
  <c r="AA190" a="1"/>
  <c r="AA190" s="1"/>
  <c r="AA189" a="1"/>
  <c r="AA189" s="1"/>
  <c r="AA182" a="1"/>
  <c r="AA182" s="1"/>
  <c r="AA181" a="1"/>
  <c r="AA181" s="1"/>
  <c r="AA179" a="1"/>
  <c r="AA179" s="1"/>
  <c r="AA178" a="1"/>
  <c r="AA178" s="1"/>
  <c r="AA177" a="1"/>
  <c r="AA177" s="1"/>
  <c r="AA173" a="1"/>
  <c r="AA173" s="1"/>
  <c r="AA172" a="1"/>
  <c r="AA172" s="1"/>
  <c r="AA170" a="1"/>
  <c r="AA170" s="1"/>
  <c r="AA167" a="1"/>
  <c r="AA167" s="1"/>
  <c r="AA166" a="1"/>
  <c r="AA166" s="1"/>
  <c r="AA165" a="1"/>
  <c r="AA165" s="1"/>
  <c r="AA163" a="1"/>
  <c r="AA163" s="1"/>
  <c r="AA162" a="1"/>
  <c r="AA162" s="1"/>
  <c r="AA161" a="1"/>
  <c r="AA161" s="1"/>
  <c r="AA158" a="1"/>
  <c r="AA158" s="1"/>
  <c r="AA157" a="1"/>
  <c r="AA157" s="1"/>
  <c r="AA156" a="1"/>
  <c r="AA156" s="1"/>
  <c r="AA151" a="1"/>
  <c r="AA151" s="1"/>
  <c r="AA150" a="1"/>
  <c r="AA150" s="1"/>
  <c r="AA149" a="1"/>
  <c r="AA149" s="1"/>
  <c r="AA148" a="1"/>
  <c r="AA148" s="1"/>
  <c r="AA147" a="1"/>
  <c r="AA147" s="1"/>
  <c r="AA146" a="1"/>
  <c r="AA146" s="1"/>
  <c r="AA145" a="1"/>
  <c r="AA145" s="1"/>
  <c r="AA144" a="1"/>
  <c r="AA144" s="1"/>
  <c r="AA143" a="1"/>
  <c r="AA143" s="1"/>
  <c r="AA139" a="1"/>
  <c r="AA139" s="1"/>
  <c r="AA137" a="1"/>
  <c r="AA137" s="1"/>
  <c r="AA134" a="1"/>
  <c r="AA134" s="1"/>
  <c r="AA131" a="1"/>
  <c r="AA131" s="1"/>
  <c r="AA130" a="1"/>
  <c r="AA130" s="1"/>
  <c r="AA127" a="1"/>
  <c r="AA127" s="1"/>
  <c r="AA125" a="1"/>
  <c r="AA125" s="1"/>
  <c r="AA124" a="1"/>
  <c r="AA124" s="1"/>
  <c r="AA123" a="1"/>
  <c r="AA123" s="1"/>
  <c r="AA121" a="1"/>
  <c r="AA121" s="1"/>
  <c r="AA119" a="1"/>
  <c r="AA119" s="1"/>
  <c r="AA116" a="1"/>
  <c r="AA116" s="1"/>
  <c r="AA115" a="1"/>
  <c r="AA115" s="1"/>
  <c r="AA113" a="1"/>
  <c r="AA113" s="1"/>
  <c r="AA112" a="1"/>
  <c r="AA112" s="1"/>
  <c r="AA110" a="1"/>
  <c r="AA110" s="1"/>
  <c r="AA108" a="1"/>
  <c r="AA108" s="1"/>
  <c r="AA104" a="1"/>
  <c r="AA104" s="1"/>
  <c r="AA102" a="1"/>
  <c r="AA102" s="1"/>
  <c r="AA100" a="1"/>
  <c r="AA100" s="1"/>
  <c r="AA99" a="1"/>
  <c r="AA99" s="1"/>
  <c r="AA98" a="1"/>
  <c r="AA98" s="1"/>
  <c r="AA95" a="1"/>
  <c r="AA95" s="1"/>
  <c r="AA94" a="1"/>
  <c r="AA94" s="1"/>
  <c r="AA93" a="1"/>
  <c r="AA93" s="1"/>
  <c r="AA91" a="1"/>
  <c r="AA91" s="1"/>
  <c r="AA90" a="1"/>
  <c r="AA90" s="1"/>
  <c r="AA88" a="1"/>
  <c r="AA88" s="1"/>
  <c r="AA87" a="1"/>
  <c r="AA87" s="1"/>
  <c r="AA86" a="1"/>
  <c r="AA86" s="1"/>
  <c r="AA82" a="1"/>
  <c r="AA82" s="1"/>
  <c r="AA81" a="1"/>
  <c r="AA81" s="1"/>
  <c r="AA76" a="1"/>
  <c r="AA76" s="1"/>
  <c r="AA75" a="1"/>
  <c r="AA75" s="1"/>
  <c r="AA74" a="1"/>
  <c r="AA74" s="1"/>
  <c r="AA73" a="1"/>
  <c r="AA73" s="1"/>
  <c r="AA70" a="1"/>
  <c r="AA70" s="1"/>
  <c r="AA61" a="1"/>
  <c r="AA61" s="1"/>
  <c r="AA57" a="1"/>
  <c r="AA57" s="1"/>
  <c r="AA56" a="1"/>
  <c r="AA56" s="1"/>
  <c r="AA55" a="1"/>
  <c r="AA55" s="1"/>
  <c r="AA54" a="1"/>
  <c r="AA54" s="1"/>
  <c r="AA53" a="1"/>
  <c r="AA53" s="1"/>
  <c r="AA51" a="1"/>
  <c r="AA51" s="1"/>
  <c r="AA50" a="1"/>
  <c r="AA50" s="1"/>
  <c r="AA45" a="1"/>
  <c r="AA45" s="1"/>
  <c r="AA44" a="1"/>
  <c r="AA44" s="1"/>
  <c r="AA41" a="1"/>
  <c r="AA41" s="1"/>
  <c r="AA39" a="1"/>
  <c r="AA39" s="1"/>
  <c r="AA38" a="1"/>
  <c r="AA38" s="1"/>
  <c r="AA37" a="1"/>
  <c r="AA37" s="1"/>
  <c r="AA36" a="1"/>
  <c r="AA36" s="1"/>
  <c r="AA34" a="1"/>
  <c r="AA34" s="1"/>
  <c r="AA33" a="1"/>
  <c r="AA33" s="1"/>
  <c r="AA30" a="1"/>
  <c r="AA30" s="1"/>
  <c r="AA26" a="1"/>
  <c r="AA26" s="1"/>
  <c r="AA25" a="1"/>
  <c r="AA25" s="1"/>
  <c r="AA24" a="1"/>
  <c r="AA24" s="1"/>
  <c r="AA23" a="1"/>
  <c r="AA23" s="1"/>
  <c r="AA22" a="1"/>
  <c r="AA22" s="1"/>
  <c r="AA19" a="1"/>
  <c r="AA19" s="1"/>
  <c r="AA18" a="1"/>
  <c r="AA18" s="1"/>
  <c r="AA17" a="1"/>
  <c r="AA17" s="1"/>
  <c r="AA15" a="1"/>
  <c r="AA15" s="1"/>
  <c r="AA13" a="1"/>
  <c r="AA13" s="1"/>
  <c r="AA11" a="1"/>
  <c r="AA11" s="1"/>
  <c r="AA9" a="1"/>
  <c r="AA9" s="1"/>
  <c r="AA8" a="1"/>
  <c r="AA8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 xmlns:xda="http://schemas.microsoft.com/office/spreadsheetml/2017/dynamicarray"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<sst xmlns="http://schemas.openxmlformats.org/spreadsheetml/2006/main" count="10107" uniqueCount="2572">
  <si>
    <t>GenderCode</t>
  </si>
  <si>
    <t>(All)</t>
  </si>
  <si>
    <t>Count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</si>
  <si>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</si>
  <si>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</si>
  <si>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</si>
  <si>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</si>
  <si>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</si>
  <si>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</si>
  <si>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</si>
  <si>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</si>
  <si>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</si>
  <si>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</si>
  <si>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</si>
  <si>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</si>
  <si>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</si>
  <si>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</si>
  <si>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</si>
  <si>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</si>
  <si>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</si>
  <si>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</si>
  <si>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</si>
  <si>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</si>
  <si>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</si>
  <si>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</si>
  <si>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</si>
  <si>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</si>
  <si>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</si>
  <si>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</si>
  <si>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</si>
  <si>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</si>
  <si>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</si>
  <si>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</si>
  <si>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</si>
  <si>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</si>
  <si>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</si>
  <si>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</si>
  <si>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</si>
  <si>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</si>
  <si>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</si>
  <si>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</si>
  <si>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</si>
  <si>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</si>
  <si>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</si>
  <si>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</si>
  <si>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</si>
  <si>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</si>
  <si>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</si>
  <si>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</si>
  <si>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</si>
  <si>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</si>
  <si>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</si>
  <si>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</si>
  <si>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</si>
  <si>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</si>
  <si>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</si>
  <si>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</si>
  <si>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</si>
  <si>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</si>
  <si>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</si>
  <si>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</si>
  <si>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</si>
  <si>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</si>
  <si>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</si>
  <si>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</si>
  <si>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</si>
  <si>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</si>
  <si>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</si>
  <si>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</si>
  <si>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</si>
  <si>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</si>
  <si>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</si>
  <si>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</si>
  <si>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</si>
  <si>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</si>
  <si>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</si>
  <si>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</si>
  <si>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</si>
  <si>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</si>
  <si>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</si>
  <si>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</si>
  <si>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</si>
  <si>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</si>
  <si>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</si>
  <si>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</si>
  <si>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</si>
  <si>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</si>
  <si>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</si>
  <si>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</si>
  <si>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</si>
  <si>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</si>
  <si>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</si>
  <si>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</si>
  <si>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</si>
  <si>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</si>
  <si>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</si>
  <si>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</si>
  <si>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</si>
  <si>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</si>
  <si>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</si>
  <si>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</si>
  <si>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</si>
  <si>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</si>
  <si>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</si>
  <si>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</si>
  <si>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</si>
  <si>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</si>
  <si>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</si>
  <si>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</si>
  <si>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</si>
  <si>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</si>
  <si>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</si>
  <si>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</si>
  <si>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</si>
  <si>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</si>
  <si>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</si>
  <si>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</si>
  <si>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</si>
  <si>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</si>
  <si>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</si>
  <si>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</si>
  <si>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</si>
  <si>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</si>
  <si>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</si>
  <si>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</si>
  <si>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</si>
  <si>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</si>
  <si>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</si>
  <si>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</si>
  <si>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</si>
  <si>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</si>
  <si>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</si>
  <si>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</si>
  <si>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</si>
  <si>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</si>
  <si>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</si>
  <si>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</si>
  <si>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</si>
  <si>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</si>
  <si>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</si>
  <si>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</si>
  <si>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</si>
  <si>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</si>
  <si>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</si>
  <si>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</si>
  <si>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</si>
  <si>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26-01-1964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</si>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</sst>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10" xfId="0" applyBorder="1"/>
    <xf numFmtId="15" fontId="0" fillId="0" borderId="10" xfId="0" applyNumberFormat="1" applyBorder="1"/>
    <xf numFmtId="14" fontId="0" fillId="0" borderId="10" xfId="0" applyNumberFormat="1" applyBorder="1"/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5" fontId="0" fillId="0" borderId="10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0" xfId="0" pivotButton="1" applyBorder="1"/>
    <xf numFmtId="0" fontId="0" fillId="0" borderId="10" xfId="0" pivotButton="1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[Employee performance analysis (1).xlsx]Sheet1!PivotTable1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spPr>
        <a:noFill/>
        <a:ln>
          <a:noFill/>
        </a:ln>
        <a:effectLst/>
      </c:spPr>
    </c:title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solidFill>
              <a:srgbClr val="FF0000"/>
            </a:solidFill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2</c:v>
                </c:pt>
                <c:pt idx="5">
                  <c:v>4</c:v>
                </c:pt>
                <c:pt idx="6">
                  <c:v>3</c:v>
                </c:pt>
                <c:pt idx="7">
                  <c:v>1</c:v>
                </c:pt>
                <c:pt idx="8">
                  <c:v>4</c:v>
                </c:pt>
                <c:pt idx="9">
                  <c:v>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E9B-4A72-8A48-83C93E0685B5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rgbClr val="FF0000"/>
              </a:solidFill>
            </a:ln>
            <a:effectLst/>
          </c:spPr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2</c:v>
                </c:pt>
                <c:pt idx="1">
                  <c:v>12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5</c:v>
                </c:pt>
                <c:pt idx="6">
                  <c:v>7</c:v>
                </c:pt>
                <c:pt idx="7">
                  <c:v>10</c:v>
                </c:pt>
                <c:pt idx="8">
                  <c:v>9</c:v>
                </c:pt>
                <c:pt idx="9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7E9B-4A72-8A48-83C93E0685B5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19</c:v>
                </c:pt>
                <c:pt idx="1">
                  <c:v>12</c:v>
                </c:pt>
                <c:pt idx="2">
                  <c:v>15</c:v>
                </c:pt>
                <c:pt idx="3">
                  <c:v>12</c:v>
                </c:pt>
                <c:pt idx="4">
                  <c:v>16</c:v>
                </c:pt>
                <c:pt idx="5">
                  <c:v>19</c:v>
                </c:pt>
                <c:pt idx="6">
                  <c:v>13</c:v>
                </c:pt>
                <c:pt idx="7">
                  <c:v>15</c:v>
                </c:pt>
                <c:pt idx="8">
                  <c:v>13</c:v>
                </c:pt>
                <c:pt idx="9">
                  <c:v>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7E9B-4A72-8A48-83C93E0685B5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7E9B-4A72-8A48-83C93E0685B5}"/>
            </c:ext>
          </c:extLst>
        </c:ser>
        <c:dLbls/>
        <c:gapWidth val="219"/>
        <c:overlap val="-27"/>
        <c:axId val="59385344"/>
        <c:axId val="59386880"/>
      </c:barChart>
      <c:catAx>
        <c:axId val="59385344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86880"/>
        <c:crosses val="autoZero"/>
        <c:auto val="1"/>
        <c:lblAlgn val="ctr"/>
        <c:lblOffset val="100"/>
      </c:catAx>
      <c:valAx>
        <c:axId val="59386880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8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441325</xdr:colOff>
      <xdr:row>2</xdr:row>
      <xdr:rowOff>3175</xdr:rowOff>
    </xdr:from>
    <xdr:to>
      <xdr:col>13</xdr:col>
      <xdr:colOff>412750</xdr:colOff>
      <xdr:row>15</xdr:row>
      <xdr:rowOff>3175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xmlns="" id="{CA30AD1A-7F9E-F26C-58E6-76966B2517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xcel Services" refreshedDate="45536.775798958333" createdVersion="8" refreshedVersion="8" minRefreshableVersion="3" recordCount="499">
  <cacheSource type="worksheet">
    <worksheetSource ref="A1:AA500" sheet="Employee_data"/>
  </cacheSource>
  <cacheFields count="27">
    <cacheField name="EmpID" numFmtId="0">
      <sharedItems containsSemiMixedTypes="0" containsString="0" containsNumber="1" containsInteger="1" minValue="3427" maxValue="3925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10T00:00:00" maxDate="2023-08-07T00:00:00"/>
    </cacheField>
    <cacheField name="ExitDate" numFmtId="0">
      <sharedItems containsNonDate="0" containsDate="1" containsString="0" containsBlank="1" minDate="2019-01-0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0">
      <sharedItems containsDate="1" containsMixedTypes="1" minDate="1942-01-07T00:00:00" maxDate="2001-11-05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115" maxValue="97756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80115886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9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07-10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s v="30-08-1965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06-10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s v="29-08-1969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3-04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s v="15-05-1974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s v="26-01-1964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s v="21-11-1989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1-05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7-01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7-04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s v="29-01-197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s v="25-09-1946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s v="23-08-1947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10-02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7-01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s v="14-05-1987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s v="26-04-1998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3-01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01-10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s v="16-12-1965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03-12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s v="17-05-1962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9-08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11-02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s v="19-06-1964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s v="18-07-1995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s v="22-08-1994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s v="14-11-199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1-02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2-11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2-05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10-07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2-06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8-01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s v="17-04-1984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8-02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s v="27-01-1993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s v="19-09-1964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s v="18-02-1981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s v="17-10-1998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s v="25-02-20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s v="19-04-1959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s v="29-06-1976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s v="27-07-1951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s v="23-08-198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s v="24-07-1943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6-07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s v="24-03-1973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s v="26-05-1942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04-11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s v="17-10-1956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s v="18-02-1997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s v="25-10-1996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s v="13-11-1959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3-01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s v="29-04-1997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s v="25-06-1988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4-01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s v="24-05-1969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s v="28-03-1951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1-03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s v="16-04-1949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2-10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s v="19-12-1978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s v="29-01-1967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s v="30-05-1948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s v="15-10-1974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s v="13-12-1991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s v="18-06-1994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s v="16-06-1993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s v="18-05-1943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s v="27-11-1966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2-11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s v="16-08-1959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2-01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11-07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s v="29-08-1959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s v="27-11-1983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9-06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s v="27-10-1991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1-03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s v="18-02-1981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s v="16-09-20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s v="28-01-1943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s v="14-07-198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s v="25-03-1947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s v="25-01-1964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s v="17-03-1955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s v="26-03-1988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4-07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7-05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s v="14-10-1958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11-0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s v="16-06-1961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4-06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s v="18-11-1991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s v="18-02-1954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s v="31-01-1959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9-04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s v="15-10-1946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07-11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10-05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05-10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2-09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08-12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s v="19-07-1995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s v="23-11-1974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s v="29-08-1947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7-06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s v="26-10-1983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6-05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5-03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s v="26-04-1992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s v="30-05-1957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s v="30-05-1957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s v="15-11-1946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s v="21-04-1942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8-03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9-08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s v="20-11-1958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07-11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s v="16-07-1992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s v="27-12-20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s v="25-12-1977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8-03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2-08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s v="31-05-1995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s v="14-11-1998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s v="23-12-1998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s v="14-03-1968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2-03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s v="19-07-1982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s v="31-10-1986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06-10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s v="31-03-195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07-10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s v="22-07-1966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2-10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s v="15-02-1977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9-03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s v="25-08-1943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s v="13-03-1965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3-08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6-07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9-06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7-04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s v="20-01-1952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s v="25-12-1984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s v="14-06-1973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s v="31-08-1973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s v="14-05-1986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s v="24-03-1981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s v="18-02-1961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s v="17-03-1984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2-10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s v="16-10-1995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s v="25-04-1958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4-02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s v="14-12-1975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s v="28-10-1993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s v="23-02-1967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s v="27-01-1946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s v="26-11-1983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7-05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s v="28-04-1947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03-10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s v="24-03-1987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s v="26-04-1962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12-03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s v="13-03-1982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s v="17-04-1995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0-12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8-01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s v="21-09-20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s v="15-01-1971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s v="31-05-1978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s v="22-03-1961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s v="24-06-1986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s v="16-09-1977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s v="24-07-1966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s v="27-06-1948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s v="25-12-1991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s v="19-01-1991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s v="16-08-1946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s v="29-06-1995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s v="30-03-1995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s v="20-10-1998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s v="14-04-2001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4-03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s v="25-11-1966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s v="30-10-1989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s v="21-06-1974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s v="22-05-1952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s v="18-04-1973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s v="23-11-1977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s v="15-08-1956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s v="30-03-1985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s v="19-05-1956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s v="23-08-1998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s v="24-05-1996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s v="16-01-1967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s v="17-01-1969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s v="29-12-1989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s v="24-02-1991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s v="19-02-1973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1-05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s v="28-08-1952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s v="29-11-1993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4-02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s v="24-05-1999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s v="16-07-1989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s v="14-09-1985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s v="17-03-1976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s v="28-04-1943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6-01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3-08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s v="22-06-1986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s v="20-04-1998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s v="20-08-1944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s v="19-09-1951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s v="29-12-196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s v="14-11-195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3-01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s v="15-12-1979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1-08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11-03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s v="28-11-1989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07-10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s v="26-12-1992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12-06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s v="31-01-1977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12-04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s v="20-06-1948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s v="22-04-1976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s v="15-02-1951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5-02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s v="27-05-1967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08-11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01-12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s v="19-02-1974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s v="18-09-1969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s v="16-10-196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3-01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3-04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10-04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s v="19-04-1965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5-03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s v="27-06-1993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07-11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s v="15-09-1946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8-07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s v="18-12-1958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s v="24-03-196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s v="31-08-1947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s v="30-08-1972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s v="25-11-1969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s v="21-08-1955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s v="25-07-1995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s v="15-01-1945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7-02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08-12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4-07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3-07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s v="15-10-1994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s v="21-07-1964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11-07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2-07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1-12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3-09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9-03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s v="24-05-2001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s v="14-09-1948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12-09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s v="13-09-195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s v="22-12-1964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s v="20-07-1978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s v="21-08-1969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s v="17-02-1944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s v="20-08-1969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2-05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s v="16-02-1955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s v="24-12-1972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2-10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s v="29-09-1959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s v="31-05-1978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s v="21-04-2001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1-06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s v="28-10-1993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s v="20-12-1946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s v="21-10-1958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12-0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s v="23-11-1987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11-05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s v="25-06-195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s v="13-12-1995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s v="30-06-1969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10-03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7-03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s v="30-05-1991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s v="21-11-1952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s v="26-01-1995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s v="20-09-1981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5-02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s v="16-05-1972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6-04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s v="15-10-198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s v="28-04-198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s v="21-03-1966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9-02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s v="28-04-1963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s v="16-11-1945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s v="23-01-196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s v="25-09-1984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11-04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s v="14-03-1998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s v="20-10-1977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10-06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s v="29-08-1972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6-09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s v="25-05-1977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1-12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8-06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s v="15-01-1952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s v="20-01-1996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1-08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s v="27-08-1964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s v="26-06-1975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s v="21-12-1961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s v="24-11-1964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09-12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s v="18-01-1948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s v="28-03-1947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12-05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s v="26-09-1978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s v="23-04-1982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1-09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s v="16-05-1964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s v="16-01-1948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s v="20-01-2001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11-03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s v="24-05-1985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s v="25-02-1955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s v="17-04-1955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s v="26-05-1984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10-08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s v="15-06-195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s v="26-11-1957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s v="29-09-1976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3-04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s v="18-09-1975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s v="24-08-1987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s v="21-11-1948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s v="23-05-1998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s v="24-09-1992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s v="28-10-199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s v="30-05-1947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7-03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7-09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12-01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s v="27-08-1956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s v="14-08-1979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s v="27-09-20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s v="25-10-1969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s v="17-06-197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s v="19-07-1951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7-02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10-08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s v="18-08-1996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s v="21-01-1979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s v="17-08-1953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10-09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s v="18-07-1983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s v="24-01-1942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s v="17-05-1994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s v="24-05-1963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2-07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s v="20-04-1992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4-01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s v="25-02-1965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s v="19-03-1972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s v="27-04-1969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03-10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09-11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s v="21-10-1986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s v="23-03-20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s v="23-11-1966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5-06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8-01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s v="27-10-1972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s v="22-10-1997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s v="23-08-1969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s v="30-05-1954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s v="21-01-1976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s v="18-02-1967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s v="13-01-1996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s v="15-05-1973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2-11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s v="15-02-1946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s v="16-06-1991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s v="27-04-1987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s v="21-10-1948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06-12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s v="24-06-1954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s v="20-06-1987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s v="15-10-1982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s v="20-08-1999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4-07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1-04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s v="15-04-1953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2-03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s v="16-05-1943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s v="20-11-198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s v="31-03-1956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s v="22-06-1943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s v="26-09-1995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5-02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s v="21-07-1993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8-06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5-09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11-07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11-07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s v="26-05-1944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s v="22-02-1997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s v="29-07-195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s v="19-05-1968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s v="22-07-1958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3-05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s v="25-05-1964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11-04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s v="17-06-196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07-10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s v="30-11-1943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04-10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s v="16-03-1955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s v="27-04-1993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s v="15-10-1960"/>
    <s v="MA"/>
    <s v="Vp"/>
    <x v="1"/>
    <n v="64495"/>
    <s v="Hispanic"/>
    <s v="Widowed"/>
    <s v="Fully Meets"/>
    <n v="3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7">
  <location ref="A3:F15" firstHeaderRow="1" firstDataRow="2" firstDataCol="1" rowPageCount="1" colPageCount="1"/>
  <pivotFields count="27">
    <pivotField compact="0" outline="0" showAll="0"/>
    <pivotField dataField="1" compact="0" outline="0" showAll="0"/>
    <pivotField compact="0" outline="0" showAll="0"/>
    <pivotField compact="0" numFmtId="15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compact="0" outline="0" showAll="0"/>
    <pivotField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formats count="11">
    <format dxfId="12">
      <pivotArea type="all" dataOnly="0" outline="0" fieldPosition="0"/>
    </format>
    <format dxfId="11">
      <pivotArea type="all" dataOnly="0" outline="0" fieldPosition="0"/>
    </format>
    <format dxfId="10">
      <pivotArea outline="0" collapsedLevelsAreSubtotals="1" fieldPosition="0"/>
    </format>
    <format dxfId="9">
      <pivotArea type="origin" dataOnly="0" labelOnly="1" outline="0" fieldPosition="0"/>
    </format>
    <format dxfId="8">
      <pivotArea field="26" type="button" dataOnly="0" labelOnly="1" outline="0" axis="axisCol" fieldPosition="0"/>
    </format>
    <format dxfId="7">
      <pivotArea type="topRight" dataOnly="0" labelOnly="1" outline="0" fieldPosition="0"/>
    </format>
    <format dxfId="6">
      <pivotArea field="8" type="button" dataOnly="0" labelOnly="1" outline="0" axis="axisRow" fieldPosition="0"/>
    </format>
    <format dxfId="5">
      <pivotArea dataOnly="0" labelOnly="1" outline="0" fieldPosition="0">
        <references count="1">
          <reference field="8" count="0"/>
        </references>
      </pivotArea>
    </format>
    <format dxfId="4">
      <pivotArea dataOnly="0" labelOnly="1" grandRow="1" outline="0" fieldPosition="0"/>
    </format>
    <format dxfId="3">
      <pivotArea dataOnly="0" labelOnly="1" outline="0" fieldPosition="0">
        <references count="1">
          <reference field="26" count="0"/>
        </references>
      </pivotArea>
    </format>
    <format dxfId="2">
      <pivotArea dataOnly="0" labelOnly="1" grandCol="1" outline="0" fieldPosition="0"/>
    </format>
  </formats>
  <chartFormats count="2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1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1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1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1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zoomScale="90" workbookViewId="0">
      <selection activeCell="D19" sqref="D19"/>
    </sheetView>
  </sheetViews>
  <sheetFormatPr defaultRowHeight="15"/>
  <cols>
    <col min="1" max="1" width="18.7109375" bestFit="1" customWidth="1"/>
    <col min="2" max="2" width="20.7109375" bestFit="1" customWidth="1"/>
    <col min="3" max="4" width="5.42578125" bestFit="1" customWidth="1"/>
    <col min="5" max="5" width="10.85546875" bestFit="1" customWidth="1"/>
    <col min="6" max="7" width="11.7109375" bestFit="1" customWidth="1"/>
  </cols>
  <sheetData>
    <row r="1" spans="1:6">
      <c r="A1" s="12" t="s">
        <v>0</v>
      </c>
      <c r="B1" s="4" t="s">
        <v>1</v>
      </c>
    </row>
    <row r="3" spans="1:6">
      <c r="A3" s="13" t="s">
        <v>2</v>
      </c>
      <c r="B3" s="13" t="s">
        <v>3</v>
      </c>
      <c r="C3" s="7"/>
      <c r="D3" s="7"/>
      <c r="E3" s="7"/>
      <c r="F3" s="7"/>
    </row>
    <row r="4" spans="1:6">
      <c r="A4" s="13" t="s">
        <v>4</v>
      </c>
      <c r="B4" s="7" t="s">
        <v>5</v>
      </c>
      <c r="C4" s="7" t="s">
        <v>6</v>
      </c>
      <c r="D4" s="7" t="s">
        <v>7</v>
      </c>
      <c r="E4" s="7" t="s">
        <v>8</v>
      </c>
      <c r="F4" s="7" t="s">
        <v>9</v>
      </c>
    </row>
    <row r="5" spans="1:6">
      <c r="A5" s="7" t="s">
        <v>10</v>
      </c>
      <c r="B5" s="7">
        <v>1</v>
      </c>
      <c r="C5" s="7">
        <v>2</v>
      </c>
      <c r="D5" s="7">
        <v>19</v>
      </c>
      <c r="E5" s="7">
        <v>1</v>
      </c>
      <c r="F5" s="7">
        <v>23</v>
      </c>
    </row>
    <row r="6" spans="1:6">
      <c r="A6" s="7" t="s">
        <v>11</v>
      </c>
      <c r="B6" s="7">
        <v>3</v>
      </c>
      <c r="C6" s="7">
        <v>12</v>
      </c>
      <c r="D6" s="7">
        <v>12</v>
      </c>
      <c r="E6" s="7">
        <v>2</v>
      </c>
      <c r="F6" s="7">
        <v>29</v>
      </c>
    </row>
    <row r="7" spans="1:6">
      <c r="A7" s="7" t="s">
        <v>12</v>
      </c>
      <c r="B7" s="7">
        <v>4</v>
      </c>
      <c r="C7" s="7">
        <v>6</v>
      </c>
      <c r="D7" s="7">
        <v>15</v>
      </c>
      <c r="E7" s="7">
        <v>2</v>
      </c>
      <c r="F7" s="7">
        <v>27</v>
      </c>
    </row>
    <row r="8" spans="1:6">
      <c r="A8" s="7" t="s">
        <v>13</v>
      </c>
      <c r="B8" s="7">
        <v>4</v>
      </c>
      <c r="C8" s="7">
        <v>7</v>
      </c>
      <c r="D8" s="7">
        <v>12</v>
      </c>
      <c r="E8" s="7">
        <v>2</v>
      </c>
      <c r="F8" s="7">
        <v>25</v>
      </c>
    </row>
    <row r="9" spans="1:6">
      <c r="A9" s="7" t="s">
        <v>14</v>
      </c>
      <c r="B9" s="7">
        <v>2</v>
      </c>
      <c r="C9" s="7">
        <v>8</v>
      </c>
      <c r="D9" s="7">
        <v>16</v>
      </c>
      <c r="E9" s="7">
        <v>1</v>
      </c>
      <c r="F9" s="7">
        <v>27</v>
      </c>
    </row>
    <row r="10" spans="1:6">
      <c r="A10" s="7" t="s">
        <v>15</v>
      </c>
      <c r="B10" s="7">
        <v>4</v>
      </c>
      <c r="C10" s="7">
        <v>5</v>
      </c>
      <c r="D10" s="7">
        <v>19</v>
      </c>
      <c r="E10" s="7">
        <v>1</v>
      </c>
      <c r="F10" s="7">
        <v>29</v>
      </c>
    </row>
    <row r="11" spans="1:6">
      <c r="A11" s="7" t="s">
        <v>16</v>
      </c>
      <c r="B11" s="7">
        <v>3</v>
      </c>
      <c r="C11" s="7">
        <v>7</v>
      </c>
      <c r="D11" s="7">
        <v>13</v>
      </c>
      <c r="E11" s="7">
        <v>3</v>
      </c>
      <c r="F11" s="7">
        <v>26</v>
      </c>
    </row>
    <row r="12" spans="1:6">
      <c r="A12" s="7" t="s">
        <v>17</v>
      </c>
      <c r="B12" s="7">
        <v>1</v>
      </c>
      <c r="C12" s="7">
        <v>10</v>
      </c>
      <c r="D12" s="7">
        <v>15</v>
      </c>
      <c r="E12" s="7">
        <v>2</v>
      </c>
      <c r="F12" s="7">
        <v>28</v>
      </c>
    </row>
    <row r="13" spans="1:6">
      <c r="A13" s="7" t="s">
        <v>18</v>
      </c>
      <c r="B13" s="7">
        <v>4</v>
      </c>
      <c r="C13" s="7">
        <v>9</v>
      </c>
      <c r="D13" s="7">
        <v>13</v>
      </c>
      <c r="E13" s="7">
        <v>1</v>
      </c>
      <c r="F13" s="7">
        <v>27</v>
      </c>
    </row>
    <row r="14" spans="1:6">
      <c r="A14" s="7" t="s">
        <v>19</v>
      </c>
      <c r="B14" s="7">
        <v>5</v>
      </c>
      <c r="C14" s="7">
        <v>4</v>
      </c>
      <c r="D14" s="7">
        <v>16</v>
      </c>
      <c r="E14" s="7">
        <v>2</v>
      </c>
      <c r="F14" s="7">
        <v>27</v>
      </c>
    </row>
    <row r="15" spans="1:6">
      <c r="A15" s="7" t="s">
        <v>9</v>
      </c>
      <c r="B15" s="7">
        <v>31</v>
      </c>
      <c r="C15" s="7">
        <v>70</v>
      </c>
      <c r="D15" s="7">
        <v>150</v>
      </c>
      <c r="E15" s="7">
        <v>17</v>
      </c>
      <c r="F15" s="7">
        <v>268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AA3001"/>
  <sheetViews>
    <sheetView tabSelected="1" topLeftCell="S1" workbookViewId="0">
      <selection activeCell="AA9" sqref="AA9"/>
    </sheetView>
  </sheetViews>
  <sheetFormatPr defaultRowHeight="15"/>
  <cols>
    <col min="1" max="1" width="8.7109375" style="4"/>
    <col min="2" max="2" width="12.5703125" style="4" customWidth="1"/>
    <col min="3" max="3" width="17.28515625" style="4" customWidth="1"/>
    <col min="4" max="4" width="16.140625" style="4" customWidth="1"/>
    <col min="5" max="5" width="18.42578125" style="4" customWidth="1"/>
    <col min="6" max="6" width="19.140625" style="4" customWidth="1"/>
    <col min="7" max="7" width="18.5703125" style="4" customWidth="1"/>
    <col min="8" max="8" width="32.140625" style="4" customWidth="1"/>
    <col min="9" max="9" width="15" style="4" customWidth="1"/>
    <col min="10" max="10" width="14.85546875" style="4" customWidth="1"/>
    <col min="11" max="11" width="17.85546875" style="4" customWidth="1"/>
    <col min="12" max="12" width="8.7109375" style="4"/>
    <col min="13" max="13" width="16.5703125" style="4" customWidth="1"/>
    <col min="14" max="14" width="17.140625" style="4" customWidth="1"/>
    <col min="15" max="15" width="36.85546875" style="4" customWidth="1"/>
    <col min="16" max="16" width="18.42578125" style="4" customWidth="1"/>
    <col min="17" max="17" width="26.5703125" style="4" customWidth="1"/>
    <col min="18" max="18" width="14.5703125" style="4" customWidth="1"/>
    <col min="19" max="19" width="8.7109375" style="4"/>
    <col min="20" max="20" width="19.42578125" style="4" customWidth="1"/>
    <col min="21" max="21" width="18.5703125" style="4" customWidth="1"/>
    <col min="22" max="22" width="14.5703125" style="4" customWidth="1"/>
    <col min="23" max="23" width="13.140625" style="4" customWidth="1"/>
    <col min="24" max="24" width="16.140625" style="4" customWidth="1"/>
    <col min="25" max="25" width="18.85546875" style="4" customWidth="1"/>
    <col min="26" max="26" width="22.5703125" style="7" customWidth="1"/>
    <col min="27" max="27" width="16.5703125" style="4" customWidth="1"/>
  </cols>
  <sheetData>
    <row r="1" spans="1:27" s="16" customFormat="1">
      <c r="A1" s="14" t="s">
        <v>20</v>
      </c>
      <c r="B1" s="14" t="s">
        <v>21</v>
      </c>
      <c r="C1" s="14" t="s">
        <v>22</v>
      </c>
      <c r="D1" s="15" t="s">
        <v>23</v>
      </c>
      <c r="E1" s="15" t="s">
        <v>24</v>
      </c>
      <c r="F1" s="15" t="s">
        <v>25</v>
      </c>
      <c r="G1" s="15" t="s">
        <v>26</v>
      </c>
      <c r="H1" s="15" t="s">
        <v>27</v>
      </c>
      <c r="I1" s="14" t="s">
        <v>4</v>
      </c>
      <c r="J1" s="14" t="s">
        <v>28</v>
      </c>
      <c r="K1" s="14" t="s">
        <v>29</v>
      </c>
      <c r="L1" s="15" t="s">
        <v>30</v>
      </c>
      <c r="M1" s="14" t="s">
        <v>31</v>
      </c>
      <c r="N1" s="15" t="s">
        <v>32</v>
      </c>
      <c r="O1" s="15" t="s">
        <v>33</v>
      </c>
      <c r="P1" s="15" t="s">
        <v>34</v>
      </c>
      <c r="Q1" s="15" t="s">
        <v>35</v>
      </c>
      <c r="R1" s="15" t="s">
        <v>36</v>
      </c>
      <c r="S1" s="15" t="s">
        <v>37</v>
      </c>
      <c r="T1" s="15" t="s">
        <v>38</v>
      </c>
      <c r="U1" s="14" t="s">
        <v>0</v>
      </c>
      <c r="V1" s="15" t="s">
        <v>39</v>
      </c>
      <c r="W1" s="15" t="s">
        <v>40</v>
      </c>
      <c r="X1" s="15" t="s">
        <v>41</v>
      </c>
      <c r="Y1" s="14" t="s">
        <v>42</v>
      </c>
      <c r="Z1" s="14" t="s">
        <v>43</v>
      </c>
      <c r="AA1" s="14" t="s">
        <v>3</v>
      </c>
    </row>
    <row r="2" spans="1:27" hidden="1">
      <c r="A2" s="3">
        <v>3427</v>
      </c>
      <c r="B2" s="3" t="s">
        <v>44</v>
      </c>
      <c r="C2" s="3" t="s">
        <v>45</v>
      </c>
      <c r="D2" s="1">
        <v>43728</v>
      </c>
      <c r="E2"/>
      <c r="F2" t="s">
        <v>46</v>
      </c>
      <c r="G2" t="s">
        <v>47</v>
      </c>
      <c r="H2" t="s">
        <v>48</v>
      </c>
      <c r="I2" s="3" t="s">
        <v>11</v>
      </c>
      <c r="J2" s="3" t="s">
        <v>49</v>
      </c>
      <c r="K2" s="3" t="s">
        <v>50</v>
      </c>
      <c r="L2" t="s">
        <v>51</v>
      </c>
      <c r="M2" s="3" t="s">
        <v>52</v>
      </c>
      <c r="N2" t="s">
        <v>53</v>
      </c>
      <c r="O2"/>
      <c r="P2" t="s">
        <v>54</v>
      </c>
      <c r="Q2" t="s">
        <v>55</v>
      </c>
      <c r="R2" s="2">
        <v>25394</v>
      </c>
      <c r="S2" t="s">
        <v>56</v>
      </c>
      <c r="T2" t="s">
        <v>57</v>
      </c>
      <c r="U2" s="3" t="s">
        <v>58</v>
      </c>
      <c r="V2">
        <v>34904</v>
      </c>
      <c r="W2" t="s">
        <v>59</v>
      </c>
      <c r="X2" t="s">
        <v>60</v>
      </c>
      <c r="Y2" s="3" t="s">
        <v>61</v>
      </c>
      <c r="Z2" s="3">
        <v>4</v>
      </c>
      <c r="AA2"/>
    </row>
    <row r="3" spans="1:27" hidden="1">
      <c r="A3" s="3">
        <v>3428</v>
      </c>
      <c r="B3" s="3" t="s">
        <v>62</v>
      </c>
      <c r="C3" s="3" t="s">
        <v>63</v>
      </c>
      <c r="D3" s="1">
        <v>44968</v>
      </c>
      <c r="E3"/>
      <c r="F3" t="s">
        <v>46</v>
      </c>
      <c r="G3" t="s">
        <v>64</v>
      </c>
      <c r="H3" t="s">
        <v>65</v>
      </c>
      <c r="I3" s="3" t="s">
        <v>12</v>
      </c>
      <c r="J3" s="3" t="s">
        <v>49</v>
      </c>
      <c r="K3" s="3" t="s">
        <v>50</v>
      </c>
      <c r="L3" t="s">
        <v>66</v>
      </c>
      <c r="M3" s="3" t="s">
        <v>67</v>
      </c>
      <c r="N3" t="s">
        <v>53</v>
      </c>
      <c r="O3"/>
      <c r="P3" t="s">
        <v>54</v>
      </c>
      <c r="Q3" t="s">
        <v>68</v>
      </c>
      <c r="R3" t="s">
        <v>69</v>
      </c>
      <c r="S3" t="s">
        <v>56</v>
      </c>
      <c r="T3" t="s">
        <v>70</v>
      </c>
      <c r="U3" s="3" t="s">
        <v>71</v>
      </c>
      <c r="V3">
        <v>6593</v>
      </c>
      <c r="W3" t="s">
        <v>72</v>
      </c>
      <c r="X3" t="s">
        <v>60</v>
      </c>
      <c r="Y3" s="3" t="s">
        <v>61</v>
      </c>
      <c r="Z3" s="3">
        <v>3</v>
      </c>
      <c r="AA3"/>
    </row>
    <row r="4" spans="1:27" hidden="1">
      <c r="A4" s="3">
        <v>3429</v>
      </c>
      <c r="B4" s="3" t="s">
        <v>73</v>
      </c>
      <c r="C4" s="3" t="s">
        <v>74</v>
      </c>
      <c r="D4" s="1">
        <v>43444</v>
      </c>
      <c r="E4"/>
      <c r="F4" t="s">
        <v>75</v>
      </c>
      <c r="G4" t="s">
        <v>76</v>
      </c>
      <c r="H4" t="s">
        <v>77</v>
      </c>
      <c r="I4" s="3" t="s">
        <v>15</v>
      </c>
      <c r="J4" s="3" t="s">
        <v>49</v>
      </c>
      <c r="K4" s="3" t="s">
        <v>78</v>
      </c>
      <c r="L4" t="s">
        <v>79</v>
      </c>
      <c r="M4" s="3" t="s">
        <v>67</v>
      </c>
      <c r="N4" t="s">
        <v>53</v>
      </c>
      <c r="O4"/>
      <c r="P4" t="s">
        <v>80</v>
      </c>
      <c r="Q4" t="s">
        <v>81</v>
      </c>
      <c r="R4" s="2">
        <v>33399</v>
      </c>
      <c r="S4" t="s">
        <v>56</v>
      </c>
      <c r="T4" t="s">
        <v>82</v>
      </c>
      <c r="U4" s="3" t="s">
        <v>71</v>
      </c>
      <c r="V4">
        <v>2330</v>
      </c>
      <c r="W4" t="s">
        <v>72</v>
      </c>
      <c r="X4" t="s">
        <v>60</v>
      </c>
      <c r="Y4" s="3" t="s">
        <v>61</v>
      </c>
      <c r="Z4" s="3">
        <v>4</v>
      </c>
      <c r="AA4"/>
    </row>
    <row r="5" spans="1:27" hidden="1">
      <c r="A5" s="3">
        <v>3430</v>
      </c>
      <c r="B5" s="3" t="s">
        <v>83</v>
      </c>
      <c r="C5" s="3" t="s">
        <v>84</v>
      </c>
      <c r="D5" s="1">
        <v>44368</v>
      </c>
      <c r="E5"/>
      <c r="F5" t="s">
        <v>75</v>
      </c>
      <c r="G5" t="s">
        <v>85</v>
      </c>
      <c r="H5" t="s">
        <v>86</v>
      </c>
      <c r="I5" s="3" t="s">
        <v>11</v>
      </c>
      <c r="J5" s="3" t="s">
        <v>49</v>
      </c>
      <c r="K5" s="3" t="s">
        <v>50</v>
      </c>
      <c r="L5" t="s">
        <v>66</v>
      </c>
      <c r="M5" s="3" t="s">
        <v>78</v>
      </c>
      <c r="N5" t="s">
        <v>53</v>
      </c>
      <c r="O5"/>
      <c r="P5" t="s">
        <v>80</v>
      </c>
      <c r="Q5" t="s">
        <v>55</v>
      </c>
      <c r="R5" s="2">
        <v>35889</v>
      </c>
      <c r="S5" t="s">
        <v>87</v>
      </c>
      <c r="T5" t="s">
        <v>88</v>
      </c>
      <c r="U5" s="3" t="s">
        <v>71</v>
      </c>
      <c r="V5">
        <v>58782</v>
      </c>
      <c r="W5" t="s">
        <v>89</v>
      </c>
      <c r="X5" t="s">
        <v>90</v>
      </c>
      <c r="Y5" s="3" t="s">
        <v>61</v>
      </c>
      <c r="Z5" s="3">
        <v>2</v>
      </c>
      <c r="AA5"/>
    </row>
    <row r="6" spans="1:27" hidden="1">
      <c r="A6" s="3">
        <v>3431</v>
      </c>
      <c r="B6" s="3" t="s">
        <v>91</v>
      </c>
      <c r="C6" s="3" t="s">
        <v>92</v>
      </c>
      <c r="D6" s="1">
        <v>43645</v>
      </c>
      <c r="E6"/>
      <c r="F6" t="s">
        <v>75</v>
      </c>
      <c r="G6" t="s">
        <v>93</v>
      </c>
      <c r="H6" t="s">
        <v>94</v>
      </c>
      <c r="I6" s="3" t="s">
        <v>18</v>
      </c>
      <c r="J6" s="3" t="s">
        <v>49</v>
      </c>
      <c r="K6" s="3" t="s">
        <v>50</v>
      </c>
      <c r="L6" t="s">
        <v>66</v>
      </c>
      <c r="M6" s="3" t="s">
        <v>52</v>
      </c>
      <c r="N6" t="s">
        <v>53</v>
      </c>
      <c r="O6"/>
      <c r="P6" t="s">
        <v>80</v>
      </c>
      <c r="Q6" t="s">
        <v>95</v>
      </c>
      <c r="R6" t="s">
        <v>96</v>
      </c>
      <c r="S6" t="s">
        <v>97</v>
      </c>
      <c r="T6" t="s">
        <v>98</v>
      </c>
      <c r="U6" s="3" t="s">
        <v>58</v>
      </c>
      <c r="V6">
        <v>33174</v>
      </c>
      <c r="W6" t="s">
        <v>89</v>
      </c>
      <c r="X6" t="s">
        <v>99</v>
      </c>
      <c r="Y6" s="3" t="s">
        <v>61</v>
      </c>
      <c r="Z6" s="3">
        <v>3</v>
      </c>
      <c r="AA6"/>
    </row>
    <row r="7" spans="1:27" hidden="1">
      <c r="A7" s="3">
        <v>3432</v>
      </c>
      <c r="B7" s="3" t="s">
        <v>100</v>
      </c>
      <c r="C7" s="3" t="s">
        <v>101</v>
      </c>
      <c r="D7" s="1">
        <v>43847</v>
      </c>
      <c r="E7"/>
      <c r="F7" t="s">
        <v>75</v>
      </c>
      <c r="G7" t="s">
        <v>102</v>
      </c>
      <c r="H7" t="s">
        <v>103</v>
      </c>
      <c r="I7" s="3" t="s">
        <v>10</v>
      </c>
      <c r="J7" s="3" t="s">
        <v>49</v>
      </c>
      <c r="K7" s="3" t="s">
        <v>50</v>
      </c>
      <c r="L7" t="s">
        <v>79</v>
      </c>
      <c r="M7" s="3" t="s">
        <v>78</v>
      </c>
      <c r="N7" t="s">
        <v>53</v>
      </c>
      <c r="O7"/>
      <c r="P7" t="s">
        <v>80</v>
      </c>
      <c r="Q7" t="s">
        <v>104</v>
      </c>
      <c r="R7" s="2">
        <v>17961</v>
      </c>
      <c r="S7" t="s">
        <v>105</v>
      </c>
      <c r="T7" t="s">
        <v>106</v>
      </c>
      <c r="U7" s="3" t="s">
        <v>71</v>
      </c>
      <c r="V7">
        <v>6050</v>
      </c>
      <c r="W7" t="s">
        <v>107</v>
      </c>
      <c r="X7" t="s">
        <v>99</v>
      </c>
      <c r="Y7" s="3" t="s">
        <v>61</v>
      </c>
      <c r="Z7" s="3">
        <v>3</v>
      </c>
      <c r="AA7"/>
    </row>
    <row r="8" spans="1:27">
      <c r="A8" s="8">
        <v>3433</v>
      </c>
      <c r="B8" s="8" t="s">
        <v>108</v>
      </c>
      <c r="C8" s="8" t="s">
        <v>109</v>
      </c>
      <c r="D8" s="10">
        <v>44657</v>
      </c>
      <c r="E8" s="10">
        <v>45110</v>
      </c>
      <c r="F8" s="9" t="s">
        <v>75</v>
      </c>
      <c r="G8" s="9" t="s">
        <v>110</v>
      </c>
      <c r="H8" s="9" t="s">
        <v>111</v>
      </c>
      <c r="I8" s="8" t="s">
        <v>19</v>
      </c>
      <c r="J8" s="8" t="s">
        <v>49</v>
      </c>
      <c r="K8" s="8" t="s">
        <v>78</v>
      </c>
      <c r="L8" s="9" t="s">
        <v>79</v>
      </c>
      <c r="M8" s="8" t="s">
        <v>52</v>
      </c>
      <c r="N8" s="9" t="s">
        <v>112</v>
      </c>
      <c r="O8" s="9" t="s">
        <v>113</v>
      </c>
      <c r="P8" s="9" t="s">
        <v>80</v>
      </c>
      <c r="Q8" s="9" t="s">
        <v>114</v>
      </c>
      <c r="R8" s="11">
        <v>15348</v>
      </c>
      <c r="S8" s="9" t="s">
        <v>115</v>
      </c>
      <c r="T8" s="9" t="s">
        <v>116</v>
      </c>
      <c r="U8" s="8" t="s">
        <v>58</v>
      </c>
      <c r="V8" s="9">
        <v>90007</v>
      </c>
      <c r="W8" s="9" t="s">
        <v>72</v>
      </c>
      <c r="X8" s="9" t="s">
        <v>117</v>
      </c>
      <c r="Y8" s="8" t="s">
        <v>118</v>
      </c>
      <c r="Z8" s="8">
        <v>4</v>
      </c>
      <c r="AA8" s="8" t="str" cm="1">
        <f t="array" ref="AA8">_xlfn.IFS(Z8&gt;=5,"VERY HIGH",Z8&gt;=4,"HIGH",Z8&gt;=3,"MED",TRUE,"LOW")</f>
        <v>HIGH</v>
      </c>
    </row>
    <row r="9" spans="1:27">
      <c r="A9" s="8">
        <v>3434</v>
      </c>
      <c r="B9" s="8" t="s">
        <v>119</v>
      </c>
      <c r="C9" s="8" t="s">
        <v>120</v>
      </c>
      <c r="D9" s="10">
        <v>44141</v>
      </c>
      <c r="E9" s="10">
        <v>44955</v>
      </c>
      <c r="F9" s="9" t="s">
        <v>75</v>
      </c>
      <c r="G9" s="9" t="s">
        <v>121</v>
      </c>
      <c r="H9" s="9" t="s">
        <v>122</v>
      </c>
      <c r="I9" s="8" t="s">
        <v>11</v>
      </c>
      <c r="J9" s="8" t="s">
        <v>49</v>
      </c>
      <c r="K9" s="8" t="s">
        <v>50</v>
      </c>
      <c r="L9" s="9" t="s">
        <v>51</v>
      </c>
      <c r="M9" s="8" t="s">
        <v>78</v>
      </c>
      <c r="N9" s="9" t="s">
        <v>112</v>
      </c>
      <c r="O9" s="9" t="s">
        <v>123</v>
      </c>
      <c r="P9" s="9" t="s">
        <v>80</v>
      </c>
      <c r="Q9" s="9" t="s">
        <v>124</v>
      </c>
      <c r="R9" s="11">
        <v>21004</v>
      </c>
      <c r="S9" s="9" t="s">
        <v>125</v>
      </c>
      <c r="T9" s="9" t="s">
        <v>126</v>
      </c>
      <c r="U9" s="8" t="s">
        <v>58</v>
      </c>
      <c r="V9" s="9">
        <v>97756</v>
      </c>
      <c r="W9" s="9" t="s">
        <v>59</v>
      </c>
      <c r="X9" s="9" t="s">
        <v>117</v>
      </c>
      <c r="Y9" s="8" t="s">
        <v>61</v>
      </c>
      <c r="Z9" s="8">
        <v>2</v>
      </c>
      <c r="AA9" s="8" t="str" cm="1">
        <f t="array" ref="AA9">_xlfn.IFS(Z9&gt;=5,"VERY HIGH",Z9&gt;=4,"HIGH",Z9&gt;=3,"MED",TRUE,"LOW")</f>
        <v>LOW</v>
      </c>
    </row>
    <row r="10" spans="1:27" hidden="1">
      <c r="A10" s="3">
        <v>3435</v>
      </c>
      <c r="B10" s="3" t="s">
        <v>127</v>
      </c>
      <c r="C10" s="3" t="s">
        <v>128</v>
      </c>
      <c r="D10" s="1">
        <v>43330</v>
      </c>
      <c r="E10"/>
      <c r="F10" t="s">
        <v>75</v>
      </c>
      <c r="G10" t="s">
        <v>129</v>
      </c>
      <c r="H10" t="s">
        <v>130</v>
      </c>
      <c r="I10" s="3" t="s">
        <v>14</v>
      </c>
      <c r="J10" s="3" t="s">
        <v>49</v>
      </c>
      <c r="K10" s="3" t="s">
        <v>50</v>
      </c>
      <c r="L10" t="s">
        <v>79</v>
      </c>
      <c r="M10" s="3" t="s">
        <v>67</v>
      </c>
      <c r="N10" t="s">
        <v>53</v>
      </c>
      <c r="O10"/>
      <c r="P10" t="s">
        <v>80</v>
      </c>
      <c r="Q10" t="s">
        <v>131</v>
      </c>
      <c r="R10" t="s">
        <v>132</v>
      </c>
      <c r="S10" t="s">
        <v>133</v>
      </c>
      <c r="T10" t="s">
        <v>134</v>
      </c>
      <c r="U10" s="3" t="s">
        <v>71</v>
      </c>
      <c r="V10">
        <v>78789</v>
      </c>
      <c r="W10" t="s">
        <v>107</v>
      </c>
      <c r="X10" t="s">
        <v>60</v>
      </c>
      <c r="Y10" s="3" t="s">
        <v>118</v>
      </c>
      <c r="Z10" s="3">
        <v>3</v>
      </c>
      <c r="AA10"/>
    </row>
    <row r="11" spans="1:27">
      <c r="A11" s="8">
        <v>3436</v>
      </c>
      <c r="B11" s="8" t="s">
        <v>135</v>
      </c>
      <c r="C11" s="8" t="s">
        <v>136</v>
      </c>
      <c r="D11" s="10">
        <v>44582</v>
      </c>
      <c r="E11" s="10">
        <v>45106</v>
      </c>
      <c r="F11" s="9" t="s">
        <v>75</v>
      </c>
      <c r="G11" s="9" t="s">
        <v>137</v>
      </c>
      <c r="H11" s="9" t="s">
        <v>138</v>
      </c>
      <c r="I11" s="8" t="s">
        <v>10</v>
      </c>
      <c r="J11" s="8" t="s">
        <v>49</v>
      </c>
      <c r="K11" s="8" t="s">
        <v>67</v>
      </c>
      <c r="L11" s="9" t="s">
        <v>79</v>
      </c>
      <c r="M11" s="8" t="s">
        <v>52</v>
      </c>
      <c r="N11" s="9" t="s">
        <v>139</v>
      </c>
      <c r="O11" s="9" t="s">
        <v>140</v>
      </c>
      <c r="P11" s="9" t="s">
        <v>80</v>
      </c>
      <c r="Q11" s="9" t="s">
        <v>124</v>
      </c>
      <c r="R11" s="11">
        <v>18213</v>
      </c>
      <c r="S11" s="9" t="s">
        <v>133</v>
      </c>
      <c r="T11" s="9" t="s">
        <v>126</v>
      </c>
      <c r="U11" s="8" t="s">
        <v>71</v>
      </c>
      <c r="V11" s="9">
        <v>78207</v>
      </c>
      <c r="W11" s="9" t="s">
        <v>141</v>
      </c>
      <c r="X11" s="9" t="s">
        <v>60</v>
      </c>
      <c r="Y11" s="8" t="s">
        <v>61</v>
      </c>
      <c r="Z11" s="8">
        <v>5</v>
      </c>
      <c r="AA11" s="8" t="str" cm="1">
        <f t="array" ref="AA11">_xlfn.IFS(Z11&gt;=5,"VERY HIGH",Z11&gt;=4,"HIGH",Z11&gt;=3,"MED",TRUE,"LOW")</f>
        <v>VERY HIGH</v>
      </c>
    </row>
    <row r="12" spans="1:27" hidden="1">
      <c r="A12" s="3">
        <v>3437</v>
      </c>
      <c r="B12" s="3" t="s">
        <v>142</v>
      </c>
      <c r="C12" s="3" t="s">
        <v>143</v>
      </c>
      <c r="D12" s="1">
        <v>45142</v>
      </c>
      <c r="E12"/>
      <c r="F12" t="s">
        <v>75</v>
      </c>
      <c r="G12" t="s">
        <v>144</v>
      </c>
      <c r="H12" t="s">
        <v>145</v>
      </c>
      <c r="I12" s="3" t="s">
        <v>17</v>
      </c>
      <c r="J12" s="3" t="s">
        <v>49</v>
      </c>
      <c r="K12" s="3" t="s">
        <v>50</v>
      </c>
      <c r="L12" t="s">
        <v>79</v>
      </c>
      <c r="M12" s="3" t="s">
        <v>52</v>
      </c>
      <c r="N12" t="s">
        <v>53</v>
      </c>
      <c r="O12"/>
      <c r="P12" t="s">
        <v>80</v>
      </c>
      <c r="Q12" t="s">
        <v>104</v>
      </c>
      <c r="R12" t="s">
        <v>146</v>
      </c>
      <c r="S12" t="s">
        <v>147</v>
      </c>
      <c r="T12" t="s">
        <v>116</v>
      </c>
      <c r="U12" s="3" t="s">
        <v>58</v>
      </c>
      <c r="V12">
        <v>46204</v>
      </c>
      <c r="W12" t="s">
        <v>89</v>
      </c>
      <c r="X12" t="s">
        <v>90</v>
      </c>
      <c r="Y12" s="3" t="s">
        <v>61</v>
      </c>
      <c r="Z12" s="3">
        <v>5</v>
      </c>
      <c r="AA12"/>
    </row>
    <row r="13" spans="1:27">
      <c r="A13" s="8">
        <v>3438</v>
      </c>
      <c r="B13" s="8" t="s">
        <v>148</v>
      </c>
      <c r="C13" s="8" t="s">
        <v>149</v>
      </c>
      <c r="D13" s="10">
        <v>43322</v>
      </c>
      <c r="E13" s="10">
        <v>43773</v>
      </c>
      <c r="F13" s="9" t="s">
        <v>75</v>
      </c>
      <c r="G13" s="9" t="s">
        <v>150</v>
      </c>
      <c r="H13" s="9" t="s">
        <v>151</v>
      </c>
      <c r="I13" s="8" t="s">
        <v>13</v>
      </c>
      <c r="J13" s="8" t="s">
        <v>49</v>
      </c>
      <c r="K13" s="8" t="s">
        <v>78</v>
      </c>
      <c r="L13" s="9" t="s">
        <v>51</v>
      </c>
      <c r="M13" s="8" t="s">
        <v>52</v>
      </c>
      <c r="N13" s="9" t="s">
        <v>152</v>
      </c>
      <c r="O13" s="9" t="s">
        <v>153</v>
      </c>
      <c r="P13" s="9" t="s">
        <v>80</v>
      </c>
      <c r="Q13" s="9" t="s">
        <v>95</v>
      </c>
      <c r="R13" s="11">
        <v>17688</v>
      </c>
      <c r="S13" s="9" t="s">
        <v>154</v>
      </c>
      <c r="T13" s="9" t="s">
        <v>116</v>
      </c>
      <c r="U13" s="8" t="s">
        <v>58</v>
      </c>
      <c r="V13" s="9">
        <v>30428</v>
      </c>
      <c r="W13" s="9" t="s">
        <v>141</v>
      </c>
      <c r="X13" s="9" t="s">
        <v>99</v>
      </c>
      <c r="Y13" s="8" t="s">
        <v>61</v>
      </c>
      <c r="Z13" s="8">
        <v>3</v>
      </c>
      <c r="AA13" s="8" t="str" cm="1">
        <f t="array" ref="AA13">_xlfn.IFS(Z13&gt;=5,"VERY HIGH",Z13&gt;=4,"HIGH",Z13&gt;=3,"MED",TRUE,"LOW")</f>
        <v>MED</v>
      </c>
    </row>
    <row r="14" spans="1:27">
      <c r="A14" s="8">
        <v>3439</v>
      </c>
      <c r="B14" s="8" t="s">
        <v>155</v>
      </c>
      <c r="C14" s="8" t="s">
        <v>156</v>
      </c>
      <c r="D14" s="10">
        <v>44706</v>
      </c>
      <c r="E14" s="10">
        <v>44892</v>
      </c>
      <c r="F14" s="9" t="s">
        <v>75</v>
      </c>
      <c r="G14" s="9" t="s">
        <v>157</v>
      </c>
      <c r="H14" s="9" t="s">
        <v>158</v>
      </c>
      <c r="I14" s="8" t="s">
        <v>12</v>
      </c>
      <c r="J14" s="8" t="s">
        <v>49</v>
      </c>
      <c r="K14" s="8" t="s">
        <v>78</v>
      </c>
      <c r="L14" s="9" t="s">
        <v>66</v>
      </c>
      <c r="M14" s="8" t="s">
        <v>52</v>
      </c>
      <c r="N14" s="9" t="s">
        <v>112</v>
      </c>
      <c r="O14" s="9" t="s">
        <v>159</v>
      </c>
      <c r="P14" s="9" t="s">
        <v>80</v>
      </c>
      <c r="Q14" s="9" t="s">
        <v>160</v>
      </c>
      <c r="R14" s="9" t="s">
        <v>161</v>
      </c>
      <c r="S14" s="9" t="s">
        <v>162</v>
      </c>
      <c r="T14" s="9" t="s">
        <v>163</v>
      </c>
      <c r="U14" s="8" t="s">
        <v>71</v>
      </c>
      <c r="V14" s="9">
        <v>80820</v>
      </c>
      <c r="W14" s="9" t="s">
        <v>89</v>
      </c>
      <c r="X14" s="9" t="s">
        <v>90</v>
      </c>
      <c r="Y14" s="8" t="s">
        <v>61</v>
      </c>
      <c r="Z14" s="8">
        <v>3</v>
      </c>
      <c r="AA14" s="8" t="str" cm="1">
        <f t="array" ref="AA14">_xlfn.IFS(Z14&gt;=5,"VERY HIGH",Z14&gt;=4,"HIGH",Z14&gt;=3,"MED",TRUE,"LOW")</f>
        <v>MED</v>
      </c>
    </row>
    <row r="15" spans="1:27">
      <c r="A15" s="8">
        <v>3440</v>
      </c>
      <c r="B15" s="8" t="s">
        <v>164</v>
      </c>
      <c r="C15" s="8" t="s">
        <v>165</v>
      </c>
      <c r="D15" s="10">
        <v>43804</v>
      </c>
      <c r="E15" s="10">
        <v>44974</v>
      </c>
      <c r="F15" s="9" t="s">
        <v>75</v>
      </c>
      <c r="G15" s="9" t="s">
        <v>166</v>
      </c>
      <c r="H15" s="9" t="s">
        <v>167</v>
      </c>
      <c r="I15" s="8" t="s">
        <v>11</v>
      </c>
      <c r="J15" s="8" t="s">
        <v>49</v>
      </c>
      <c r="K15" s="8" t="s">
        <v>50</v>
      </c>
      <c r="L15" s="9" t="s">
        <v>66</v>
      </c>
      <c r="M15" s="8" t="s">
        <v>78</v>
      </c>
      <c r="N15" s="9" t="s">
        <v>139</v>
      </c>
      <c r="O15" s="9" t="s">
        <v>168</v>
      </c>
      <c r="P15" s="9" t="s">
        <v>80</v>
      </c>
      <c r="Q15" s="9" t="s">
        <v>55</v>
      </c>
      <c r="R15" s="11">
        <v>18790</v>
      </c>
      <c r="S15" s="9" t="s">
        <v>169</v>
      </c>
      <c r="T15" s="9" t="s">
        <v>170</v>
      </c>
      <c r="U15" s="8" t="s">
        <v>58</v>
      </c>
      <c r="V15" s="9">
        <v>40220</v>
      </c>
      <c r="W15" s="9" t="s">
        <v>59</v>
      </c>
      <c r="X15" s="9" t="s">
        <v>117</v>
      </c>
      <c r="Y15" s="8" t="s">
        <v>61</v>
      </c>
      <c r="Z15" s="8">
        <v>3</v>
      </c>
      <c r="AA15" s="8" t="str" cm="1">
        <f t="array" ref="AA15">_xlfn.IFS(Z15&gt;=5,"VERY HIGH",Z15&gt;=4,"HIGH",Z15&gt;=3,"MED",TRUE,"LOW")</f>
        <v>MED</v>
      </c>
    </row>
    <row r="16" spans="1:27" hidden="1">
      <c r="A16" s="3">
        <v>3441</v>
      </c>
      <c r="B16" s="3" t="s">
        <v>171</v>
      </c>
      <c r="C16" s="3" t="s">
        <v>172</v>
      </c>
      <c r="D16" s="1">
        <v>43583</v>
      </c>
      <c r="E16"/>
      <c r="F16" t="s">
        <v>75</v>
      </c>
      <c r="G16" t="s">
        <v>173</v>
      </c>
      <c r="H16" t="s">
        <v>174</v>
      </c>
      <c r="I16" s="3" t="s">
        <v>10</v>
      </c>
      <c r="J16" s="3" t="s">
        <v>49</v>
      </c>
      <c r="K16" s="3" t="s">
        <v>67</v>
      </c>
      <c r="L16" t="s">
        <v>66</v>
      </c>
      <c r="M16" s="3" t="s">
        <v>67</v>
      </c>
      <c r="N16" t="s">
        <v>53</v>
      </c>
      <c r="O16"/>
      <c r="P16" t="s">
        <v>80</v>
      </c>
      <c r="Q16" t="s">
        <v>95</v>
      </c>
      <c r="R16" t="s">
        <v>175</v>
      </c>
      <c r="S16" t="s">
        <v>176</v>
      </c>
      <c r="T16" t="s">
        <v>177</v>
      </c>
      <c r="U16" s="3" t="s">
        <v>71</v>
      </c>
      <c r="V16">
        <v>89139</v>
      </c>
      <c r="W16" t="s">
        <v>141</v>
      </c>
      <c r="X16" t="s">
        <v>60</v>
      </c>
      <c r="Y16" s="3" t="s">
        <v>118</v>
      </c>
      <c r="Z16" s="3">
        <v>4</v>
      </c>
      <c r="AA16"/>
    </row>
    <row r="17" spans="1:27">
      <c r="A17" s="8">
        <v>3442</v>
      </c>
      <c r="B17" s="8" t="s">
        <v>178</v>
      </c>
      <c r="C17" s="8" t="s">
        <v>179</v>
      </c>
      <c r="D17" s="10">
        <v>43655</v>
      </c>
      <c r="E17" s="10">
        <v>44728</v>
      </c>
      <c r="F17" s="9" t="s">
        <v>75</v>
      </c>
      <c r="G17" s="9" t="s">
        <v>180</v>
      </c>
      <c r="H17" s="9" t="s">
        <v>181</v>
      </c>
      <c r="I17" s="8" t="s">
        <v>16</v>
      </c>
      <c r="J17" s="8" t="s">
        <v>49</v>
      </c>
      <c r="K17" s="8" t="s">
        <v>78</v>
      </c>
      <c r="L17" s="9" t="s">
        <v>66</v>
      </c>
      <c r="M17" s="8" t="s">
        <v>78</v>
      </c>
      <c r="N17" s="9" t="s">
        <v>152</v>
      </c>
      <c r="O17" s="9" t="s">
        <v>182</v>
      </c>
      <c r="P17" s="9" t="s">
        <v>183</v>
      </c>
      <c r="Q17" s="9" t="s">
        <v>104</v>
      </c>
      <c r="R17" s="9" t="s">
        <v>184</v>
      </c>
      <c r="S17" s="9" t="s">
        <v>56</v>
      </c>
      <c r="T17" s="9" t="s">
        <v>98</v>
      </c>
      <c r="U17" s="8" t="s">
        <v>71</v>
      </c>
      <c r="V17" s="9">
        <v>2810</v>
      </c>
      <c r="W17" s="9" t="s">
        <v>107</v>
      </c>
      <c r="X17" s="9" t="s">
        <v>90</v>
      </c>
      <c r="Y17" s="8" t="s">
        <v>118</v>
      </c>
      <c r="Z17" s="8">
        <v>2</v>
      </c>
      <c r="AA17" s="8" t="str" cm="1">
        <f t="array" ref="AA17">_xlfn.IFS(Z17&gt;=5,"VERY HIGH",Z17&gt;=4,"HIGH",Z17&gt;=3,"MED",TRUE,"LOW")</f>
        <v>LOW</v>
      </c>
    </row>
    <row r="18" spans="1:27">
      <c r="A18" s="8">
        <v>3443</v>
      </c>
      <c r="B18" s="8" t="s">
        <v>185</v>
      </c>
      <c r="C18" s="8" t="s">
        <v>186</v>
      </c>
      <c r="D18" s="10">
        <v>44291</v>
      </c>
      <c r="E18" s="10">
        <v>45058</v>
      </c>
      <c r="F18" s="9" t="s">
        <v>75</v>
      </c>
      <c r="G18" s="9" t="s">
        <v>187</v>
      </c>
      <c r="H18" s="9" t="s">
        <v>188</v>
      </c>
      <c r="I18" s="8" t="s">
        <v>19</v>
      </c>
      <c r="J18" s="8" t="s">
        <v>49</v>
      </c>
      <c r="K18" s="8" t="s">
        <v>78</v>
      </c>
      <c r="L18" s="9" t="s">
        <v>51</v>
      </c>
      <c r="M18" s="8" t="s">
        <v>67</v>
      </c>
      <c r="N18" s="9" t="s">
        <v>189</v>
      </c>
      <c r="O18" s="9" t="s">
        <v>190</v>
      </c>
      <c r="P18" s="9" t="s">
        <v>183</v>
      </c>
      <c r="Q18" s="9" t="s">
        <v>191</v>
      </c>
      <c r="R18" s="11">
        <v>34550</v>
      </c>
      <c r="S18" s="9" t="s">
        <v>169</v>
      </c>
      <c r="T18" s="9" t="s">
        <v>192</v>
      </c>
      <c r="U18" s="8" t="s">
        <v>71</v>
      </c>
      <c r="V18" s="9">
        <v>2621</v>
      </c>
      <c r="W18" s="9" t="s">
        <v>141</v>
      </c>
      <c r="X18" s="9" t="s">
        <v>60</v>
      </c>
      <c r="Y18" s="8" t="s">
        <v>61</v>
      </c>
      <c r="Z18" s="8">
        <v>3</v>
      </c>
      <c r="AA18" s="8" t="str" cm="1">
        <f t="array" ref="AA18">_xlfn.IFS(Z18&gt;=5,"VERY HIGH",Z18&gt;=4,"HIGH",Z18&gt;=3,"MED",TRUE,"LOW")</f>
        <v>MED</v>
      </c>
    </row>
    <row r="19" spans="1:27">
      <c r="A19" s="8">
        <v>3444</v>
      </c>
      <c r="B19" s="8" t="s">
        <v>193</v>
      </c>
      <c r="C19" s="8" t="s">
        <v>194</v>
      </c>
      <c r="D19" s="10">
        <v>44528</v>
      </c>
      <c r="E19" s="10">
        <v>44596</v>
      </c>
      <c r="F19" s="9" t="s">
        <v>75</v>
      </c>
      <c r="G19" s="9" t="s">
        <v>195</v>
      </c>
      <c r="H19" s="9" t="s">
        <v>196</v>
      </c>
      <c r="I19" s="8" t="s">
        <v>14</v>
      </c>
      <c r="J19" s="8" t="s">
        <v>49</v>
      </c>
      <c r="K19" s="8" t="s">
        <v>50</v>
      </c>
      <c r="L19" s="9" t="s">
        <v>66</v>
      </c>
      <c r="M19" s="8" t="s">
        <v>67</v>
      </c>
      <c r="N19" s="9" t="s">
        <v>189</v>
      </c>
      <c r="O19" s="9" t="s">
        <v>197</v>
      </c>
      <c r="P19" s="9" t="s">
        <v>80</v>
      </c>
      <c r="Q19" s="9" t="s">
        <v>124</v>
      </c>
      <c r="R19" s="9" t="s">
        <v>198</v>
      </c>
      <c r="S19" s="9" t="s">
        <v>169</v>
      </c>
      <c r="T19" s="9" t="s">
        <v>199</v>
      </c>
      <c r="U19" s="8" t="s">
        <v>71</v>
      </c>
      <c r="V19" s="9">
        <v>44553</v>
      </c>
      <c r="W19" s="9" t="s">
        <v>89</v>
      </c>
      <c r="X19" s="9" t="s">
        <v>60</v>
      </c>
      <c r="Y19" s="8" t="s">
        <v>61</v>
      </c>
      <c r="Z19" s="8">
        <v>3</v>
      </c>
      <c r="AA19" s="8" t="str" cm="1">
        <f t="array" ref="AA19">_xlfn.IFS(Z19&gt;=5,"VERY HIGH",Z19&gt;=4,"HIGH",Z19&gt;=3,"MED",TRUE,"LOW")</f>
        <v>MED</v>
      </c>
    </row>
    <row r="20" spans="1:27" hidden="1">
      <c r="A20" s="3">
        <v>3445</v>
      </c>
      <c r="B20" s="3" t="s">
        <v>200</v>
      </c>
      <c r="C20" s="3" t="s">
        <v>201</v>
      </c>
      <c r="D20" s="1">
        <v>44212</v>
      </c>
      <c r="E20"/>
      <c r="F20" t="s">
        <v>75</v>
      </c>
      <c r="G20" t="s">
        <v>202</v>
      </c>
      <c r="H20" t="s">
        <v>203</v>
      </c>
      <c r="I20" s="3" t="s">
        <v>15</v>
      </c>
      <c r="J20" s="3" t="s">
        <v>49</v>
      </c>
      <c r="K20" s="3" t="s">
        <v>50</v>
      </c>
      <c r="L20" t="s">
        <v>51</v>
      </c>
      <c r="M20" s="3" t="s">
        <v>78</v>
      </c>
      <c r="N20" t="s">
        <v>53</v>
      </c>
      <c r="O20"/>
      <c r="P20" t="s">
        <v>80</v>
      </c>
      <c r="Q20" t="s">
        <v>191</v>
      </c>
      <c r="R20" s="2">
        <v>31240</v>
      </c>
      <c r="S20" t="s">
        <v>169</v>
      </c>
      <c r="T20" t="s">
        <v>26</v>
      </c>
      <c r="U20" s="3" t="s">
        <v>58</v>
      </c>
      <c r="V20">
        <v>5360</v>
      </c>
      <c r="W20" t="s">
        <v>89</v>
      </c>
      <c r="X20" t="s">
        <v>99</v>
      </c>
      <c r="Y20" s="3" t="s">
        <v>118</v>
      </c>
      <c r="Z20" s="3">
        <v>4</v>
      </c>
      <c r="AA20"/>
    </row>
    <row r="21" spans="1:27" hidden="1">
      <c r="A21" s="3">
        <v>3446</v>
      </c>
      <c r="B21" s="3" t="s">
        <v>204</v>
      </c>
      <c r="C21" s="3" t="s">
        <v>205</v>
      </c>
      <c r="D21" s="1">
        <v>44432</v>
      </c>
      <c r="E21"/>
      <c r="F21" t="s">
        <v>75</v>
      </c>
      <c r="G21" t="s">
        <v>206</v>
      </c>
      <c r="H21" t="s">
        <v>207</v>
      </c>
      <c r="I21" s="3" t="s">
        <v>10</v>
      </c>
      <c r="J21" s="3" t="s">
        <v>49</v>
      </c>
      <c r="K21" s="3" t="s">
        <v>67</v>
      </c>
      <c r="L21" t="s">
        <v>66</v>
      </c>
      <c r="M21" s="3" t="s">
        <v>67</v>
      </c>
      <c r="N21" t="s">
        <v>53</v>
      </c>
      <c r="O21"/>
      <c r="P21" t="s">
        <v>80</v>
      </c>
      <c r="Q21" t="s">
        <v>104</v>
      </c>
      <c r="R21" s="2">
        <v>35069</v>
      </c>
      <c r="S21" t="s">
        <v>133</v>
      </c>
      <c r="T21" t="s">
        <v>208</v>
      </c>
      <c r="U21" s="3" t="s">
        <v>58</v>
      </c>
      <c r="V21">
        <v>16325</v>
      </c>
      <c r="W21" t="s">
        <v>59</v>
      </c>
      <c r="X21" t="s">
        <v>117</v>
      </c>
      <c r="Y21" s="3" t="s">
        <v>118</v>
      </c>
      <c r="Z21" s="3">
        <v>2</v>
      </c>
      <c r="AA21"/>
    </row>
    <row r="22" spans="1:27">
      <c r="A22" s="8">
        <v>3447</v>
      </c>
      <c r="B22" s="8" t="s">
        <v>209</v>
      </c>
      <c r="C22" s="8" t="s">
        <v>210</v>
      </c>
      <c r="D22" s="10">
        <v>43977</v>
      </c>
      <c r="E22" s="10">
        <v>45095</v>
      </c>
      <c r="F22" s="9" t="s">
        <v>75</v>
      </c>
      <c r="G22" s="9" t="s">
        <v>211</v>
      </c>
      <c r="H22" s="9" t="s">
        <v>212</v>
      </c>
      <c r="I22" s="8" t="s">
        <v>11</v>
      </c>
      <c r="J22" s="8" t="s">
        <v>213</v>
      </c>
      <c r="K22" s="8" t="s">
        <v>67</v>
      </c>
      <c r="L22" s="9" t="s">
        <v>51</v>
      </c>
      <c r="M22" s="8" t="s">
        <v>67</v>
      </c>
      <c r="N22" s="9" t="s">
        <v>112</v>
      </c>
      <c r="O22" s="9" t="s">
        <v>214</v>
      </c>
      <c r="P22" s="9" t="s">
        <v>80</v>
      </c>
      <c r="Q22" s="9" t="s">
        <v>95</v>
      </c>
      <c r="R22" s="9" t="s">
        <v>215</v>
      </c>
      <c r="S22" s="9" t="s">
        <v>133</v>
      </c>
      <c r="T22" s="9" t="s">
        <v>116</v>
      </c>
      <c r="U22" s="8" t="s">
        <v>58</v>
      </c>
      <c r="V22" s="9">
        <v>43481</v>
      </c>
      <c r="W22" s="9" t="s">
        <v>141</v>
      </c>
      <c r="X22" s="9" t="s">
        <v>60</v>
      </c>
      <c r="Y22" s="8" t="s">
        <v>61</v>
      </c>
      <c r="Z22" s="8">
        <v>3</v>
      </c>
      <c r="AA22" s="8" t="str" cm="1">
        <f t="array" ref="AA22">_xlfn.IFS(Z22&gt;=5,"VERY HIGH",Z22&gt;=4,"HIGH",Z22&gt;=3,"MED",TRUE,"LOW")</f>
        <v>MED</v>
      </c>
    </row>
    <row r="23" spans="1:27">
      <c r="A23" s="8">
        <v>3448</v>
      </c>
      <c r="B23" s="8" t="s">
        <v>216</v>
      </c>
      <c r="C23" s="8" t="s">
        <v>217</v>
      </c>
      <c r="D23" s="10">
        <v>43739</v>
      </c>
      <c r="E23" s="10">
        <v>44141</v>
      </c>
      <c r="F23" s="9" t="s">
        <v>75</v>
      </c>
      <c r="G23" s="9" t="s">
        <v>218</v>
      </c>
      <c r="H23" s="9" t="s">
        <v>219</v>
      </c>
      <c r="I23" s="8" t="s">
        <v>17</v>
      </c>
      <c r="J23" s="8" t="s">
        <v>213</v>
      </c>
      <c r="K23" s="8" t="s">
        <v>78</v>
      </c>
      <c r="L23" s="9" t="s">
        <v>66</v>
      </c>
      <c r="M23" s="8" t="s">
        <v>52</v>
      </c>
      <c r="N23" s="9" t="s">
        <v>152</v>
      </c>
      <c r="O23" s="9" t="s">
        <v>220</v>
      </c>
      <c r="P23" s="9" t="s">
        <v>80</v>
      </c>
      <c r="Q23" s="9" t="s">
        <v>124</v>
      </c>
      <c r="R23" s="11">
        <v>21524</v>
      </c>
      <c r="S23" s="9" t="s">
        <v>133</v>
      </c>
      <c r="T23" s="9" t="s">
        <v>221</v>
      </c>
      <c r="U23" s="8" t="s">
        <v>71</v>
      </c>
      <c r="V23" s="9">
        <v>50705</v>
      </c>
      <c r="W23" s="9" t="s">
        <v>141</v>
      </c>
      <c r="X23" s="9" t="s">
        <v>60</v>
      </c>
      <c r="Y23" s="8" t="s">
        <v>61</v>
      </c>
      <c r="Z23" s="8">
        <v>3</v>
      </c>
      <c r="AA23" s="8" t="str" cm="1">
        <f t="array" ref="AA23">_xlfn.IFS(Z23&gt;=5,"VERY HIGH",Z23&gt;=4,"HIGH",Z23&gt;=3,"MED",TRUE,"LOW")</f>
        <v>MED</v>
      </c>
    </row>
    <row r="24" spans="1:27">
      <c r="A24" s="8">
        <v>3449</v>
      </c>
      <c r="B24" s="8" t="s">
        <v>222</v>
      </c>
      <c r="C24" s="8" t="s">
        <v>223</v>
      </c>
      <c r="D24" s="10">
        <v>45056</v>
      </c>
      <c r="E24" s="10">
        <v>45073</v>
      </c>
      <c r="F24" s="9" t="s">
        <v>75</v>
      </c>
      <c r="G24" s="9" t="s">
        <v>224</v>
      </c>
      <c r="H24" s="9" t="s">
        <v>225</v>
      </c>
      <c r="I24" s="8" t="s">
        <v>12</v>
      </c>
      <c r="J24" s="8" t="s">
        <v>213</v>
      </c>
      <c r="K24" s="8" t="s">
        <v>50</v>
      </c>
      <c r="L24" s="9" t="s">
        <v>79</v>
      </c>
      <c r="M24" s="8" t="s">
        <v>52</v>
      </c>
      <c r="N24" s="9" t="s">
        <v>112</v>
      </c>
      <c r="O24" s="9" t="s">
        <v>226</v>
      </c>
      <c r="P24" s="9" t="s">
        <v>80</v>
      </c>
      <c r="Q24" s="9" t="s">
        <v>114</v>
      </c>
      <c r="R24" s="9" t="s">
        <v>227</v>
      </c>
      <c r="S24" s="9" t="s">
        <v>162</v>
      </c>
      <c r="T24" s="9" t="s">
        <v>116</v>
      </c>
      <c r="U24" s="8" t="s">
        <v>71</v>
      </c>
      <c r="V24" s="9">
        <v>5168</v>
      </c>
      <c r="W24" s="9" t="s">
        <v>107</v>
      </c>
      <c r="X24" s="9" t="s">
        <v>90</v>
      </c>
      <c r="Y24" s="8" t="s">
        <v>61</v>
      </c>
      <c r="Z24" s="8">
        <v>5</v>
      </c>
      <c r="AA24" s="8" t="str" cm="1">
        <f t="array" ref="AA24">_xlfn.IFS(Z24&gt;=5,"VERY HIGH",Z24&gt;=4,"HIGH",Z24&gt;=3,"MED",TRUE,"LOW")</f>
        <v>VERY HIGH</v>
      </c>
    </row>
    <row r="25" spans="1:27">
      <c r="A25" s="8">
        <v>3450</v>
      </c>
      <c r="B25" s="8" t="s">
        <v>228</v>
      </c>
      <c r="C25" s="8" t="s">
        <v>229</v>
      </c>
      <c r="D25" s="10">
        <v>44075</v>
      </c>
      <c r="E25" s="10">
        <v>44899</v>
      </c>
      <c r="F25" s="9" t="s">
        <v>75</v>
      </c>
      <c r="G25" s="9" t="s">
        <v>230</v>
      </c>
      <c r="H25" s="9" t="s">
        <v>231</v>
      </c>
      <c r="I25" s="8" t="s">
        <v>13</v>
      </c>
      <c r="J25" s="8" t="s">
        <v>49</v>
      </c>
      <c r="K25" s="8" t="s">
        <v>50</v>
      </c>
      <c r="L25" s="9" t="s">
        <v>51</v>
      </c>
      <c r="M25" s="8" t="s">
        <v>52</v>
      </c>
      <c r="N25" s="9" t="s">
        <v>139</v>
      </c>
      <c r="O25" s="9" t="s">
        <v>232</v>
      </c>
      <c r="P25" s="9" t="s">
        <v>80</v>
      </c>
      <c r="Q25" s="9" t="s">
        <v>104</v>
      </c>
      <c r="R25" s="11">
        <v>34646</v>
      </c>
      <c r="S25" s="9" t="s">
        <v>162</v>
      </c>
      <c r="T25" s="9" t="s">
        <v>233</v>
      </c>
      <c r="U25" s="8" t="s">
        <v>71</v>
      </c>
      <c r="V25" s="9">
        <v>11765</v>
      </c>
      <c r="W25" s="9" t="s">
        <v>89</v>
      </c>
      <c r="X25" s="9" t="s">
        <v>90</v>
      </c>
      <c r="Y25" s="8" t="s">
        <v>118</v>
      </c>
      <c r="Z25" s="8">
        <v>2</v>
      </c>
      <c r="AA25" s="8" t="str" cm="1">
        <f t="array" ref="AA25">_xlfn.IFS(Z25&gt;=5,"VERY HIGH",Z25&gt;=4,"HIGH",Z25&gt;=3,"MED",TRUE,"LOW")</f>
        <v>LOW</v>
      </c>
    </row>
    <row r="26" spans="1:27">
      <c r="A26" s="8">
        <v>3451</v>
      </c>
      <c r="B26" s="8" t="s">
        <v>234</v>
      </c>
      <c r="C26" s="8" t="s">
        <v>235</v>
      </c>
      <c r="D26" s="10">
        <v>44245</v>
      </c>
      <c r="E26" s="10">
        <v>44876</v>
      </c>
      <c r="F26" s="9" t="s">
        <v>75</v>
      </c>
      <c r="G26" s="9" t="s">
        <v>236</v>
      </c>
      <c r="H26" s="9" t="s">
        <v>237</v>
      </c>
      <c r="I26" s="8" t="s">
        <v>18</v>
      </c>
      <c r="J26" s="8" t="s">
        <v>49</v>
      </c>
      <c r="K26" s="8" t="s">
        <v>50</v>
      </c>
      <c r="L26" s="9" t="s">
        <v>51</v>
      </c>
      <c r="M26" s="8" t="s">
        <v>78</v>
      </c>
      <c r="N26" s="9" t="s">
        <v>189</v>
      </c>
      <c r="O26" s="9" t="s">
        <v>238</v>
      </c>
      <c r="P26" s="9" t="s">
        <v>80</v>
      </c>
      <c r="Q26" s="9" t="s">
        <v>95</v>
      </c>
      <c r="R26" s="9" t="s">
        <v>239</v>
      </c>
      <c r="S26" s="9" t="s">
        <v>162</v>
      </c>
      <c r="T26" s="9" t="s">
        <v>116</v>
      </c>
      <c r="U26" s="8" t="s">
        <v>71</v>
      </c>
      <c r="V26" s="9">
        <v>71071</v>
      </c>
      <c r="W26" s="9" t="s">
        <v>89</v>
      </c>
      <c r="X26" s="9" t="s">
        <v>117</v>
      </c>
      <c r="Y26" s="8" t="s">
        <v>118</v>
      </c>
      <c r="Z26" s="8">
        <v>3</v>
      </c>
      <c r="AA26" s="8" t="str" cm="1">
        <f t="array" ref="AA26">_xlfn.IFS(Z26&gt;=5,"VERY HIGH",Z26&gt;=4,"HIGH",Z26&gt;=3,"MED",TRUE,"LOW")</f>
        <v>MED</v>
      </c>
    </row>
    <row r="27" spans="1:27" hidden="1">
      <c r="A27" s="3">
        <v>3452</v>
      </c>
      <c r="B27" s="3" t="s">
        <v>240</v>
      </c>
      <c r="C27" s="3" t="s">
        <v>241</v>
      </c>
      <c r="D27" s="1">
        <v>44873</v>
      </c>
      <c r="E27"/>
      <c r="F27" t="s">
        <v>75</v>
      </c>
      <c r="G27" t="s">
        <v>242</v>
      </c>
      <c r="H27" t="s">
        <v>243</v>
      </c>
      <c r="I27" s="3" t="s">
        <v>16</v>
      </c>
      <c r="J27" s="3" t="s">
        <v>49</v>
      </c>
      <c r="K27" s="3" t="s">
        <v>67</v>
      </c>
      <c r="L27" t="s">
        <v>66</v>
      </c>
      <c r="M27" s="3" t="s">
        <v>67</v>
      </c>
      <c r="N27" t="s">
        <v>53</v>
      </c>
      <c r="O27"/>
      <c r="P27" t="s">
        <v>80</v>
      </c>
      <c r="Q27" t="s">
        <v>95</v>
      </c>
      <c r="R27" s="2">
        <v>17349</v>
      </c>
      <c r="S27" t="s">
        <v>147</v>
      </c>
      <c r="T27" t="s">
        <v>244</v>
      </c>
      <c r="U27" s="3" t="s">
        <v>71</v>
      </c>
      <c r="V27">
        <v>12122</v>
      </c>
      <c r="W27" t="s">
        <v>107</v>
      </c>
      <c r="X27" t="s">
        <v>117</v>
      </c>
      <c r="Y27" s="3" t="s">
        <v>61</v>
      </c>
      <c r="Z27" s="3">
        <v>2</v>
      </c>
      <c r="AA27"/>
    </row>
    <row r="28" spans="1:27" hidden="1">
      <c r="A28" s="3">
        <v>3453</v>
      </c>
      <c r="B28" s="3" t="s">
        <v>245</v>
      </c>
      <c r="C28" s="3" t="s">
        <v>246</v>
      </c>
      <c r="D28" s="1">
        <v>44847</v>
      </c>
      <c r="E28"/>
      <c r="F28" t="s">
        <v>75</v>
      </c>
      <c r="G28" t="s">
        <v>247</v>
      </c>
      <c r="H28" t="s">
        <v>248</v>
      </c>
      <c r="I28" s="3" t="s">
        <v>19</v>
      </c>
      <c r="J28" s="3" t="s">
        <v>49</v>
      </c>
      <c r="K28" s="3" t="s">
        <v>50</v>
      </c>
      <c r="L28" t="s">
        <v>51</v>
      </c>
      <c r="M28" s="3" t="s">
        <v>67</v>
      </c>
      <c r="N28" t="s">
        <v>53</v>
      </c>
      <c r="O28"/>
      <c r="P28" t="s">
        <v>80</v>
      </c>
      <c r="Q28" t="s">
        <v>249</v>
      </c>
      <c r="R28" s="2">
        <v>30136</v>
      </c>
      <c r="S28" t="s">
        <v>56</v>
      </c>
      <c r="T28" t="s">
        <v>126</v>
      </c>
      <c r="U28" s="3" t="s">
        <v>71</v>
      </c>
      <c r="V28">
        <v>87065</v>
      </c>
      <c r="W28" t="s">
        <v>59</v>
      </c>
      <c r="X28" t="s">
        <v>60</v>
      </c>
      <c r="Y28" s="3" t="s">
        <v>61</v>
      </c>
      <c r="Z28" s="3">
        <v>4</v>
      </c>
      <c r="AA28"/>
    </row>
    <row r="29" spans="1:27" hidden="1">
      <c r="A29" s="3">
        <v>3454</v>
      </c>
      <c r="B29" s="3" t="s">
        <v>250</v>
      </c>
      <c r="C29" s="3" t="s">
        <v>251</v>
      </c>
      <c r="D29" s="1">
        <v>44815</v>
      </c>
      <c r="E29"/>
      <c r="F29" t="s">
        <v>75</v>
      </c>
      <c r="G29" t="s">
        <v>252</v>
      </c>
      <c r="H29" t="s">
        <v>253</v>
      </c>
      <c r="I29" s="3" t="s">
        <v>16</v>
      </c>
      <c r="J29" s="3" t="s">
        <v>49</v>
      </c>
      <c r="K29" s="3" t="s">
        <v>78</v>
      </c>
      <c r="L29" t="s">
        <v>51</v>
      </c>
      <c r="M29" s="3" t="s">
        <v>78</v>
      </c>
      <c r="N29" t="s">
        <v>53</v>
      </c>
      <c r="O29"/>
      <c r="P29" t="s">
        <v>183</v>
      </c>
      <c r="Q29" t="s">
        <v>95</v>
      </c>
      <c r="R29" t="s">
        <v>254</v>
      </c>
      <c r="S29" t="s">
        <v>169</v>
      </c>
      <c r="T29" t="s">
        <v>244</v>
      </c>
      <c r="U29" s="3" t="s">
        <v>71</v>
      </c>
      <c r="V29">
        <v>10415</v>
      </c>
      <c r="W29" t="s">
        <v>72</v>
      </c>
      <c r="X29" t="s">
        <v>99</v>
      </c>
      <c r="Y29" s="3" t="s">
        <v>255</v>
      </c>
      <c r="Z29" s="3">
        <v>4</v>
      </c>
      <c r="AA29"/>
    </row>
    <row r="30" spans="1:27">
      <c r="A30" s="8">
        <v>3455</v>
      </c>
      <c r="B30" s="8" t="s">
        <v>256</v>
      </c>
      <c r="C30" s="8" t="s">
        <v>257</v>
      </c>
      <c r="D30" s="10">
        <v>44376</v>
      </c>
      <c r="E30" s="10">
        <v>44747</v>
      </c>
      <c r="F30" s="9" t="s">
        <v>75</v>
      </c>
      <c r="G30" s="9" t="s">
        <v>258</v>
      </c>
      <c r="H30" s="9" t="s">
        <v>259</v>
      </c>
      <c r="I30" s="8" t="s">
        <v>19</v>
      </c>
      <c r="J30" s="8" t="s">
        <v>49</v>
      </c>
      <c r="K30" s="8" t="s">
        <v>78</v>
      </c>
      <c r="L30" s="9" t="s">
        <v>51</v>
      </c>
      <c r="M30" s="8" t="s">
        <v>52</v>
      </c>
      <c r="N30" s="9" t="s">
        <v>139</v>
      </c>
      <c r="O30" s="9" t="s">
        <v>260</v>
      </c>
      <c r="P30" s="9" t="s">
        <v>80</v>
      </c>
      <c r="Q30" s="9" t="s">
        <v>261</v>
      </c>
      <c r="R30" s="9" t="s">
        <v>262</v>
      </c>
      <c r="S30" s="9" t="s">
        <v>169</v>
      </c>
      <c r="T30" s="9" t="s">
        <v>263</v>
      </c>
      <c r="U30" s="8" t="s">
        <v>71</v>
      </c>
      <c r="V30" s="9">
        <v>3763</v>
      </c>
      <c r="W30" s="9" t="s">
        <v>89</v>
      </c>
      <c r="X30" s="9" t="s">
        <v>60</v>
      </c>
      <c r="Y30" s="8" t="s">
        <v>118</v>
      </c>
      <c r="Z30" s="8">
        <v>4</v>
      </c>
      <c r="AA30" s="8" t="str" cm="1">
        <f t="array" ref="AA30">_xlfn.IFS(Z30&gt;=5,"VERY HIGH",Z30&gt;=4,"HIGH",Z30&gt;=3,"MED",TRUE,"LOW")</f>
        <v>HIGH</v>
      </c>
    </row>
    <row r="31" spans="1:27" hidden="1">
      <c r="A31" s="3">
        <v>3456</v>
      </c>
      <c r="B31" s="3" t="s">
        <v>264</v>
      </c>
      <c r="C31" s="3" t="s">
        <v>265</v>
      </c>
      <c r="D31" s="1">
        <v>44991</v>
      </c>
      <c r="E31"/>
      <c r="F31" t="s">
        <v>75</v>
      </c>
      <c r="G31" t="s">
        <v>266</v>
      </c>
      <c r="H31" t="s">
        <v>267</v>
      </c>
      <c r="I31" s="3" t="s">
        <v>14</v>
      </c>
      <c r="J31" s="3" t="s">
        <v>49</v>
      </c>
      <c r="K31" s="3" t="s">
        <v>78</v>
      </c>
      <c r="L31" t="s">
        <v>66</v>
      </c>
      <c r="M31" s="3" t="s">
        <v>52</v>
      </c>
      <c r="N31" t="s">
        <v>53</v>
      </c>
      <c r="O31"/>
      <c r="P31" t="s">
        <v>80</v>
      </c>
      <c r="Q31" t="s">
        <v>104</v>
      </c>
      <c r="R31" t="s">
        <v>268</v>
      </c>
      <c r="S31" t="s">
        <v>169</v>
      </c>
      <c r="T31" t="s">
        <v>116</v>
      </c>
      <c r="U31" s="3" t="s">
        <v>58</v>
      </c>
      <c r="V31">
        <v>79623</v>
      </c>
      <c r="W31" t="s">
        <v>107</v>
      </c>
      <c r="X31" t="s">
        <v>117</v>
      </c>
      <c r="Y31" s="3" t="s">
        <v>61</v>
      </c>
      <c r="Z31" s="3">
        <v>3</v>
      </c>
      <c r="AA31"/>
    </row>
    <row r="32" spans="1:27" hidden="1">
      <c r="A32" s="3">
        <v>3457</v>
      </c>
      <c r="B32" s="3" t="s">
        <v>269</v>
      </c>
      <c r="C32" s="3" t="s">
        <v>270</v>
      </c>
      <c r="D32" s="1">
        <v>44099</v>
      </c>
      <c r="E32"/>
      <c r="F32" t="s">
        <v>75</v>
      </c>
      <c r="G32" t="s">
        <v>271</v>
      </c>
      <c r="H32" t="s">
        <v>272</v>
      </c>
      <c r="I32" s="3" t="s">
        <v>15</v>
      </c>
      <c r="J32" s="3" t="s">
        <v>49</v>
      </c>
      <c r="K32" s="3" t="s">
        <v>78</v>
      </c>
      <c r="L32" t="s">
        <v>79</v>
      </c>
      <c r="M32" s="3" t="s">
        <v>52</v>
      </c>
      <c r="N32" t="s">
        <v>53</v>
      </c>
      <c r="O32"/>
      <c r="P32" t="s">
        <v>80</v>
      </c>
      <c r="Q32" t="s">
        <v>124</v>
      </c>
      <c r="R32" t="s">
        <v>273</v>
      </c>
      <c r="S32" t="s">
        <v>169</v>
      </c>
      <c r="T32" t="s">
        <v>116</v>
      </c>
      <c r="U32" s="3" t="s">
        <v>58</v>
      </c>
      <c r="V32">
        <v>69189</v>
      </c>
      <c r="W32" t="s">
        <v>59</v>
      </c>
      <c r="X32" t="s">
        <v>117</v>
      </c>
      <c r="Y32" s="3" t="s">
        <v>255</v>
      </c>
      <c r="Z32" s="3">
        <v>3</v>
      </c>
      <c r="AA32"/>
    </row>
    <row r="33" spans="1:27">
      <c r="A33" s="8">
        <v>3458</v>
      </c>
      <c r="B33" s="8" t="s">
        <v>274</v>
      </c>
      <c r="C33" s="8" t="s">
        <v>275</v>
      </c>
      <c r="D33" s="10">
        <v>44679</v>
      </c>
      <c r="E33" s="10">
        <v>45070</v>
      </c>
      <c r="F33" s="9" t="s">
        <v>75</v>
      </c>
      <c r="G33" s="9" t="s">
        <v>276</v>
      </c>
      <c r="H33" s="9" t="s">
        <v>277</v>
      </c>
      <c r="I33" s="8" t="s">
        <v>10</v>
      </c>
      <c r="J33" s="8" t="s">
        <v>213</v>
      </c>
      <c r="K33" s="8" t="s">
        <v>50</v>
      </c>
      <c r="L33" s="9" t="s">
        <v>66</v>
      </c>
      <c r="M33" s="8" t="s">
        <v>78</v>
      </c>
      <c r="N33" s="9" t="s">
        <v>189</v>
      </c>
      <c r="O33" s="9" t="s">
        <v>278</v>
      </c>
      <c r="P33" s="9" t="s">
        <v>80</v>
      </c>
      <c r="Q33" s="9" t="s">
        <v>104</v>
      </c>
      <c r="R33" s="11">
        <v>35407</v>
      </c>
      <c r="S33" s="9" t="s">
        <v>133</v>
      </c>
      <c r="T33" s="9" t="s">
        <v>98</v>
      </c>
      <c r="U33" s="8" t="s">
        <v>58</v>
      </c>
      <c r="V33" s="9">
        <v>5194</v>
      </c>
      <c r="W33" s="9" t="s">
        <v>72</v>
      </c>
      <c r="X33" s="9" t="s">
        <v>90</v>
      </c>
      <c r="Y33" s="8" t="s">
        <v>255</v>
      </c>
      <c r="Z33" s="8">
        <v>3</v>
      </c>
      <c r="AA33" s="8" t="str" cm="1">
        <f t="array" ref="AA33">_xlfn.IFS(Z33&gt;=5,"VERY HIGH",Z33&gt;=4,"HIGH",Z33&gt;=3,"MED",TRUE,"LOW")</f>
        <v>MED</v>
      </c>
    </row>
    <row r="34" spans="1:27">
      <c r="A34" s="8">
        <v>3459</v>
      </c>
      <c r="B34" s="8" t="s">
        <v>279</v>
      </c>
      <c r="C34" s="8" t="s">
        <v>280</v>
      </c>
      <c r="D34" s="10">
        <v>44304</v>
      </c>
      <c r="E34" s="10">
        <v>44733</v>
      </c>
      <c r="F34" s="9" t="s">
        <v>75</v>
      </c>
      <c r="G34" s="9" t="s">
        <v>281</v>
      </c>
      <c r="H34" s="9" t="s">
        <v>282</v>
      </c>
      <c r="I34" s="8" t="s">
        <v>11</v>
      </c>
      <c r="J34" s="8" t="s">
        <v>213</v>
      </c>
      <c r="K34" s="8" t="s">
        <v>67</v>
      </c>
      <c r="L34" s="9" t="s">
        <v>66</v>
      </c>
      <c r="M34" s="8" t="s">
        <v>78</v>
      </c>
      <c r="N34" s="9" t="s">
        <v>152</v>
      </c>
      <c r="O34" s="9" t="s">
        <v>283</v>
      </c>
      <c r="P34" s="9" t="s">
        <v>80</v>
      </c>
      <c r="Q34" s="9" t="s">
        <v>95</v>
      </c>
      <c r="R34" s="11">
        <v>16317</v>
      </c>
      <c r="S34" s="9" t="s">
        <v>133</v>
      </c>
      <c r="T34" s="9" t="s">
        <v>163</v>
      </c>
      <c r="U34" s="8" t="s">
        <v>71</v>
      </c>
      <c r="V34" s="9">
        <v>8779</v>
      </c>
      <c r="W34" s="9" t="s">
        <v>107</v>
      </c>
      <c r="X34" s="9" t="s">
        <v>60</v>
      </c>
      <c r="Y34" s="8" t="s">
        <v>118</v>
      </c>
      <c r="Z34" s="8">
        <v>2</v>
      </c>
      <c r="AA34" s="8" t="str" cm="1">
        <f t="array" ref="AA34">_xlfn.IFS(Z34&gt;=5,"VERY HIGH",Z34&gt;=4,"HIGH",Z34&gt;=3,"MED",TRUE,"LOW")</f>
        <v>LOW</v>
      </c>
    </row>
    <row r="35" spans="1:27" hidden="1">
      <c r="A35" s="3">
        <v>3460</v>
      </c>
      <c r="B35" s="3" t="s">
        <v>284</v>
      </c>
      <c r="C35" s="3" t="s">
        <v>285</v>
      </c>
      <c r="D35" s="1">
        <v>43880</v>
      </c>
      <c r="E35"/>
      <c r="F35" t="s">
        <v>75</v>
      </c>
      <c r="G35" t="s">
        <v>286</v>
      </c>
      <c r="H35" t="s">
        <v>287</v>
      </c>
      <c r="I35" s="3" t="s">
        <v>17</v>
      </c>
      <c r="J35" s="3" t="s">
        <v>49</v>
      </c>
      <c r="K35" s="3" t="s">
        <v>78</v>
      </c>
      <c r="L35" t="s">
        <v>66</v>
      </c>
      <c r="M35" s="3" t="s">
        <v>78</v>
      </c>
      <c r="N35" t="s">
        <v>53</v>
      </c>
      <c r="O35"/>
      <c r="P35" t="s">
        <v>80</v>
      </c>
      <c r="Q35" t="s">
        <v>68</v>
      </c>
      <c r="R35" s="2">
        <v>16347</v>
      </c>
      <c r="S35" t="s">
        <v>133</v>
      </c>
      <c r="T35" t="s">
        <v>177</v>
      </c>
      <c r="U35" s="3" t="s">
        <v>71</v>
      </c>
      <c r="V35">
        <v>74682</v>
      </c>
      <c r="W35" t="s">
        <v>141</v>
      </c>
      <c r="X35" t="s">
        <v>99</v>
      </c>
      <c r="Y35" s="3" t="s">
        <v>61</v>
      </c>
      <c r="Z35" s="3">
        <v>3</v>
      </c>
      <c r="AA35"/>
    </row>
    <row r="36" spans="1:27">
      <c r="A36" s="8">
        <v>3461</v>
      </c>
      <c r="B36" s="8" t="s">
        <v>288</v>
      </c>
      <c r="C36" s="8" t="s">
        <v>289</v>
      </c>
      <c r="D36" s="10">
        <v>43664</v>
      </c>
      <c r="E36" s="10">
        <v>44470</v>
      </c>
      <c r="F36" s="9" t="s">
        <v>75</v>
      </c>
      <c r="G36" s="9" t="s">
        <v>290</v>
      </c>
      <c r="H36" s="9" t="s">
        <v>291</v>
      </c>
      <c r="I36" s="8" t="s">
        <v>12</v>
      </c>
      <c r="J36" s="8" t="s">
        <v>213</v>
      </c>
      <c r="K36" s="8" t="s">
        <v>78</v>
      </c>
      <c r="L36" s="9" t="s">
        <v>51</v>
      </c>
      <c r="M36" s="8" t="s">
        <v>67</v>
      </c>
      <c r="N36" s="9" t="s">
        <v>139</v>
      </c>
      <c r="O36" s="9" t="s">
        <v>292</v>
      </c>
      <c r="P36" s="9" t="s">
        <v>80</v>
      </c>
      <c r="Q36" s="9" t="s">
        <v>95</v>
      </c>
      <c r="R36" s="9" t="s">
        <v>293</v>
      </c>
      <c r="S36" s="9" t="s">
        <v>162</v>
      </c>
      <c r="T36" s="9" t="s">
        <v>244</v>
      </c>
      <c r="U36" s="8" t="s">
        <v>71</v>
      </c>
      <c r="V36" s="9">
        <v>78046</v>
      </c>
      <c r="W36" s="9" t="s">
        <v>72</v>
      </c>
      <c r="X36" s="9" t="s">
        <v>99</v>
      </c>
      <c r="Y36" s="8" t="s">
        <v>255</v>
      </c>
      <c r="Z36" s="8">
        <v>1</v>
      </c>
      <c r="AA36" s="8" t="str" cm="1">
        <f t="array" ref="AA36">_xlfn.IFS(Z36&gt;=5,"VERY HIGH",Z36&gt;=4,"HIGH",Z36&gt;=3,"MED",TRUE,"LOW")</f>
        <v>LOW</v>
      </c>
    </row>
    <row r="37" spans="1:27">
      <c r="A37" s="8">
        <v>3462</v>
      </c>
      <c r="B37" s="8" t="s">
        <v>294</v>
      </c>
      <c r="C37" s="8" t="s">
        <v>295</v>
      </c>
      <c r="D37" s="10">
        <v>43356</v>
      </c>
      <c r="E37" s="10">
        <v>44456</v>
      </c>
      <c r="F37" s="9" t="s">
        <v>75</v>
      </c>
      <c r="G37" s="9" t="s">
        <v>296</v>
      </c>
      <c r="H37" s="9" t="s">
        <v>297</v>
      </c>
      <c r="I37" s="8" t="s">
        <v>13</v>
      </c>
      <c r="J37" s="8" t="s">
        <v>49</v>
      </c>
      <c r="K37" s="8" t="s">
        <v>50</v>
      </c>
      <c r="L37" s="9" t="s">
        <v>66</v>
      </c>
      <c r="M37" s="8" t="s">
        <v>78</v>
      </c>
      <c r="N37" s="9" t="s">
        <v>112</v>
      </c>
      <c r="O37" s="9" t="s">
        <v>298</v>
      </c>
      <c r="P37" s="9" t="s">
        <v>80</v>
      </c>
      <c r="Q37" s="9" t="s">
        <v>104</v>
      </c>
      <c r="R37" s="11">
        <v>15592</v>
      </c>
      <c r="S37" s="9" t="s">
        <v>162</v>
      </c>
      <c r="T37" s="9" t="s">
        <v>192</v>
      </c>
      <c r="U37" s="8" t="s">
        <v>71</v>
      </c>
      <c r="V37" s="9">
        <v>27270</v>
      </c>
      <c r="W37" s="9" t="s">
        <v>72</v>
      </c>
      <c r="X37" s="9" t="s">
        <v>117</v>
      </c>
      <c r="Y37" s="8" t="s">
        <v>255</v>
      </c>
      <c r="Z37" s="8">
        <v>3</v>
      </c>
      <c r="AA37" s="8" t="str" cm="1">
        <f t="array" ref="AA37">_xlfn.IFS(Z37&gt;=5,"VERY HIGH",Z37&gt;=4,"HIGH",Z37&gt;=3,"MED",TRUE,"LOW")</f>
        <v>MED</v>
      </c>
    </row>
    <row r="38" spans="1:27">
      <c r="A38" s="8">
        <v>3463</v>
      </c>
      <c r="B38" s="8" t="s">
        <v>299</v>
      </c>
      <c r="C38" s="8" t="s">
        <v>300</v>
      </c>
      <c r="D38" s="10">
        <v>43951</v>
      </c>
      <c r="E38" s="10">
        <v>44395</v>
      </c>
      <c r="F38" s="9" t="s">
        <v>75</v>
      </c>
      <c r="G38" s="9" t="s">
        <v>301</v>
      </c>
      <c r="H38" s="9" t="s">
        <v>302</v>
      </c>
      <c r="I38" s="8" t="s">
        <v>18</v>
      </c>
      <c r="J38" s="8" t="s">
        <v>49</v>
      </c>
      <c r="K38" s="8" t="s">
        <v>67</v>
      </c>
      <c r="L38" s="9" t="s">
        <v>66</v>
      </c>
      <c r="M38" s="8" t="s">
        <v>52</v>
      </c>
      <c r="N38" s="9" t="s">
        <v>152</v>
      </c>
      <c r="O38" s="9" t="s">
        <v>303</v>
      </c>
      <c r="P38" s="9" t="s">
        <v>80</v>
      </c>
      <c r="Q38" s="9" t="s">
        <v>104</v>
      </c>
      <c r="R38" s="9" t="s">
        <v>304</v>
      </c>
      <c r="S38" s="9" t="s">
        <v>147</v>
      </c>
      <c r="T38" s="9" t="s">
        <v>305</v>
      </c>
      <c r="U38" s="8" t="s">
        <v>71</v>
      </c>
      <c r="V38" s="9">
        <v>12703</v>
      </c>
      <c r="W38" s="9" t="s">
        <v>72</v>
      </c>
      <c r="X38" s="9" t="s">
        <v>90</v>
      </c>
      <c r="Y38" s="8" t="s">
        <v>61</v>
      </c>
      <c r="Z38" s="8">
        <v>1</v>
      </c>
      <c r="AA38" s="8" t="str" cm="1">
        <f t="array" ref="AA38">_xlfn.IFS(Z38&gt;=5,"VERY HIGH",Z38&gt;=4,"HIGH",Z38&gt;=3,"MED",TRUE,"LOW")</f>
        <v>LOW</v>
      </c>
    </row>
    <row r="39" spans="1:27">
      <c r="A39" s="8">
        <v>3464</v>
      </c>
      <c r="B39" s="8" t="s">
        <v>285</v>
      </c>
      <c r="C39" s="8" t="s">
        <v>306</v>
      </c>
      <c r="D39" s="10">
        <v>43437</v>
      </c>
      <c r="E39" s="10">
        <v>44813</v>
      </c>
      <c r="F39" s="9" t="s">
        <v>75</v>
      </c>
      <c r="G39" s="9" t="s">
        <v>307</v>
      </c>
      <c r="H39" s="9" t="s">
        <v>308</v>
      </c>
      <c r="I39" s="8" t="s">
        <v>16</v>
      </c>
      <c r="J39" s="8" t="s">
        <v>49</v>
      </c>
      <c r="K39" s="8" t="s">
        <v>50</v>
      </c>
      <c r="L39" s="9" t="s">
        <v>79</v>
      </c>
      <c r="M39" s="8" t="s">
        <v>78</v>
      </c>
      <c r="N39" s="9" t="s">
        <v>112</v>
      </c>
      <c r="O39" s="9" t="s">
        <v>309</v>
      </c>
      <c r="P39" s="9" t="s">
        <v>80</v>
      </c>
      <c r="Q39" s="9" t="s">
        <v>310</v>
      </c>
      <c r="R39" s="9" t="s">
        <v>311</v>
      </c>
      <c r="S39" s="9" t="s">
        <v>56</v>
      </c>
      <c r="T39" s="9" t="s">
        <v>312</v>
      </c>
      <c r="U39" s="8" t="s">
        <v>71</v>
      </c>
      <c r="V39" s="9">
        <v>66835</v>
      </c>
      <c r="W39" s="9" t="s">
        <v>107</v>
      </c>
      <c r="X39" s="9" t="s">
        <v>60</v>
      </c>
      <c r="Y39" s="8" t="s">
        <v>255</v>
      </c>
      <c r="Z39" s="8">
        <v>5</v>
      </c>
      <c r="AA39" s="8" t="str" cm="1">
        <f t="array" ref="AA39">_xlfn.IFS(Z39&gt;=5,"VERY HIGH",Z39&gt;=4,"HIGH",Z39&gt;=3,"MED",TRUE,"LOW")</f>
        <v>VERY HIGH</v>
      </c>
    </row>
    <row r="40" spans="1:27" hidden="1">
      <c r="A40" s="3">
        <v>3465</v>
      </c>
      <c r="B40" s="3" t="s">
        <v>313</v>
      </c>
      <c r="C40" s="3" t="s">
        <v>314</v>
      </c>
      <c r="D40" s="1">
        <v>44508</v>
      </c>
      <c r="E40"/>
      <c r="F40" t="s">
        <v>75</v>
      </c>
      <c r="G40" t="s">
        <v>315</v>
      </c>
      <c r="H40" t="s">
        <v>316</v>
      </c>
      <c r="I40" s="3" t="s">
        <v>19</v>
      </c>
      <c r="J40" s="3" t="s">
        <v>49</v>
      </c>
      <c r="K40" s="3" t="s">
        <v>78</v>
      </c>
      <c r="L40" t="s">
        <v>79</v>
      </c>
      <c r="M40" s="3" t="s">
        <v>78</v>
      </c>
      <c r="N40" t="s">
        <v>53</v>
      </c>
      <c r="O40"/>
      <c r="P40" t="s">
        <v>80</v>
      </c>
      <c r="Q40" t="s">
        <v>95</v>
      </c>
      <c r="R40" s="2">
        <v>22828</v>
      </c>
      <c r="S40" t="s">
        <v>56</v>
      </c>
      <c r="T40" t="s">
        <v>317</v>
      </c>
      <c r="U40" s="3" t="s">
        <v>71</v>
      </c>
      <c r="V40">
        <v>66150</v>
      </c>
      <c r="W40" t="s">
        <v>141</v>
      </c>
      <c r="X40" t="s">
        <v>117</v>
      </c>
      <c r="Y40" s="3" t="s">
        <v>255</v>
      </c>
      <c r="Z40" s="3">
        <v>3</v>
      </c>
      <c r="AA40"/>
    </row>
    <row r="41" spans="1:27">
      <c r="A41" s="8">
        <v>3466</v>
      </c>
      <c r="B41" s="8" t="s">
        <v>318</v>
      </c>
      <c r="C41" s="8" t="s">
        <v>319</v>
      </c>
      <c r="D41" s="10">
        <v>44664</v>
      </c>
      <c r="E41" s="10">
        <v>45026</v>
      </c>
      <c r="F41" s="9" t="s">
        <v>75</v>
      </c>
      <c r="G41" s="9" t="s">
        <v>320</v>
      </c>
      <c r="H41" s="9" t="s">
        <v>321</v>
      </c>
      <c r="I41" s="8" t="s">
        <v>16</v>
      </c>
      <c r="J41" s="8" t="s">
        <v>49</v>
      </c>
      <c r="K41" s="8" t="s">
        <v>67</v>
      </c>
      <c r="L41" s="9" t="s">
        <v>51</v>
      </c>
      <c r="M41" s="8" t="s">
        <v>78</v>
      </c>
      <c r="N41" s="9" t="s">
        <v>152</v>
      </c>
      <c r="O41" s="9" t="s">
        <v>322</v>
      </c>
      <c r="P41" s="9" t="s">
        <v>183</v>
      </c>
      <c r="Q41" s="9" t="s">
        <v>68</v>
      </c>
      <c r="R41" s="9" t="s">
        <v>323</v>
      </c>
      <c r="S41" s="9" t="s">
        <v>169</v>
      </c>
      <c r="T41" s="9" t="s">
        <v>26</v>
      </c>
      <c r="U41" s="8" t="s">
        <v>71</v>
      </c>
      <c r="V41" s="9">
        <v>64288</v>
      </c>
      <c r="W41" s="9" t="s">
        <v>89</v>
      </c>
      <c r="X41" s="9" t="s">
        <v>99</v>
      </c>
      <c r="Y41" s="8" t="s">
        <v>118</v>
      </c>
      <c r="Z41" s="8">
        <v>4</v>
      </c>
      <c r="AA41" s="8" t="str" cm="1">
        <f t="array" ref="AA41">_xlfn.IFS(Z41&gt;=5,"VERY HIGH",Z41&gt;=4,"HIGH",Z41&gt;=3,"MED",TRUE,"LOW")</f>
        <v>HIGH</v>
      </c>
    </row>
    <row r="42" spans="1:27" hidden="1">
      <c r="A42" s="3">
        <v>3467</v>
      </c>
      <c r="B42" s="3" t="s">
        <v>324</v>
      </c>
      <c r="C42" s="3" t="s">
        <v>325</v>
      </c>
      <c r="D42" s="1">
        <v>43957</v>
      </c>
      <c r="E42"/>
      <c r="F42" t="s">
        <v>75</v>
      </c>
      <c r="G42" t="s">
        <v>326</v>
      </c>
      <c r="H42" t="s">
        <v>327</v>
      </c>
      <c r="I42" s="3" t="s">
        <v>19</v>
      </c>
      <c r="J42" s="3" t="s">
        <v>49</v>
      </c>
      <c r="K42" s="3" t="s">
        <v>50</v>
      </c>
      <c r="L42" t="s">
        <v>66</v>
      </c>
      <c r="M42" s="3" t="s">
        <v>67</v>
      </c>
      <c r="N42" t="s">
        <v>53</v>
      </c>
      <c r="O42"/>
      <c r="P42" t="s">
        <v>80</v>
      </c>
      <c r="Q42" t="s">
        <v>249</v>
      </c>
      <c r="R42" t="s">
        <v>328</v>
      </c>
      <c r="S42" t="s">
        <v>169</v>
      </c>
      <c r="T42" t="s">
        <v>126</v>
      </c>
      <c r="U42" s="3" t="s">
        <v>58</v>
      </c>
      <c r="V42">
        <v>94333</v>
      </c>
      <c r="W42" t="s">
        <v>141</v>
      </c>
      <c r="X42" t="s">
        <v>117</v>
      </c>
      <c r="Y42" s="3" t="s">
        <v>118</v>
      </c>
      <c r="Z42" s="3">
        <v>1</v>
      </c>
      <c r="AA42"/>
    </row>
    <row r="43" spans="1:27" hidden="1">
      <c r="A43" s="3">
        <v>3468</v>
      </c>
      <c r="B43" s="3" t="s">
        <v>329</v>
      </c>
      <c r="C43" s="3" t="s">
        <v>228</v>
      </c>
      <c r="D43" s="1">
        <v>43717</v>
      </c>
      <c r="E43"/>
      <c r="F43" t="s">
        <v>75</v>
      </c>
      <c r="G43" t="s">
        <v>330</v>
      </c>
      <c r="H43" t="s">
        <v>331</v>
      </c>
      <c r="I43" s="3" t="s">
        <v>14</v>
      </c>
      <c r="J43" s="3" t="s">
        <v>49</v>
      </c>
      <c r="K43" s="3" t="s">
        <v>50</v>
      </c>
      <c r="L43" t="s">
        <v>79</v>
      </c>
      <c r="M43" s="3" t="s">
        <v>52</v>
      </c>
      <c r="N43" t="s">
        <v>53</v>
      </c>
      <c r="O43"/>
      <c r="P43" t="s">
        <v>80</v>
      </c>
      <c r="Q43" t="s">
        <v>332</v>
      </c>
      <c r="R43" t="s">
        <v>333</v>
      </c>
      <c r="S43" t="s">
        <v>169</v>
      </c>
      <c r="T43" t="s">
        <v>244</v>
      </c>
      <c r="U43" s="3" t="s">
        <v>58</v>
      </c>
      <c r="V43">
        <v>45453</v>
      </c>
      <c r="W43" t="s">
        <v>107</v>
      </c>
      <c r="X43" t="s">
        <v>90</v>
      </c>
      <c r="Y43" s="3" t="s">
        <v>61</v>
      </c>
      <c r="Z43" s="3">
        <v>4</v>
      </c>
      <c r="AA43"/>
    </row>
    <row r="44" spans="1:27">
      <c r="A44" s="8">
        <v>3469</v>
      </c>
      <c r="B44" s="8" t="s">
        <v>334</v>
      </c>
      <c r="C44" s="8" t="s">
        <v>335</v>
      </c>
      <c r="D44" s="10">
        <v>44041</v>
      </c>
      <c r="E44" s="10">
        <v>44931</v>
      </c>
      <c r="F44" s="9" t="s">
        <v>75</v>
      </c>
      <c r="G44" s="9" t="s">
        <v>336</v>
      </c>
      <c r="H44" s="9" t="s">
        <v>337</v>
      </c>
      <c r="I44" s="8" t="s">
        <v>15</v>
      </c>
      <c r="J44" s="8" t="s">
        <v>213</v>
      </c>
      <c r="K44" s="8" t="s">
        <v>50</v>
      </c>
      <c r="L44" s="9" t="s">
        <v>79</v>
      </c>
      <c r="M44" s="8" t="s">
        <v>78</v>
      </c>
      <c r="N44" s="9" t="s">
        <v>139</v>
      </c>
      <c r="O44" s="9" t="s">
        <v>338</v>
      </c>
      <c r="P44" s="9" t="s">
        <v>80</v>
      </c>
      <c r="Q44" s="9" t="s">
        <v>104</v>
      </c>
      <c r="R44" s="9" t="s">
        <v>339</v>
      </c>
      <c r="S44" s="9" t="s">
        <v>133</v>
      </c>
      <c r="T44" s="9" t="s">
        <v>106</v>
      </c>
      <c r="U44" s="8" t="s">
        <v>58</v>
      </c>
      <c r="V44" s="9">
        <v>81905</v>
      </c>
      <c r="W44" s="9" t="s">
        <v>141</v>
      </c>
      <c r="X44" s="9" t="s">
        <v>117</v>
      </c>
      <c r="Y44" s="8" t="s">
        <v>255</v>
      </c>
      <c r="Z44" s="8">
        <v>3</v>
      </c>
      <c r="AA44" s="8" t="str" cm="1">
        <f t="array" ref="AA44">_xlfn.IFS(Z44&gt;=5,"VERY HIGH",Z44&gt;=4,"HIGH",Z44&gt;=3,"MED",TRUE,"LOW")</f>
        <v>MED</v>
      </c>
    </row>
    <row r="45" spans="1:27">
      <c r="A45" s="8">
        <v>3470</v>
      </c>
      <c r="B45" s="8" t="s">
        <v>340</v>
      </c>
      <c r="C45" s="8" t="s">
        <v>341</v>
      </c>
      <c r="D45" s="10">
        <v>43418</v>
      </c>
      <c r="E45" s="10">
        <v>43766</v>
      </c>
      <c r="F45" s="9" t="s">
        <v>75</v>
      </c>
      <c r="G45" s="9" t="s">
        <v>342</v>
      </c>
      <c r="H45" s="9" t="s">
        <v>343</v>
      </c>
      <c r="I45" s="8" t="s">
        <v>10</v>
      </c>
      <c r="J45" s="8" t="s">
        <v>213</v>
      </c>
      <c r="K45" s="8" t="s">
        <v>50</v>
      </c>
      <c r="L45" s="9" t="s">
        <v>51</v>
      </c>
      <c r="M45" s="8" t="s">
        <v>67</v>
      </c>
      <c r="N45" s="9" t="s">
        <v>152</v>
      </c>
      <c r="O45" s="9" t="s">
        <v>344</v>
      </c>
      <c r="P45" s="9" t="s">
        <v>80</v>
      </c>
      <c r="Q45" s="9" t="s">
        <v>104</v>
      </c>
      <c r="R45" s="9" t="s">
        <v>345</v>
      </c>
      <c r="S45" s="9" t="s">
        <v>133</v>
      </c>
      <c r="T45" s="9" t="s">
        <v>116</v>
      </c>
      <c r="U45" s="8" t="s">
        <v>58</v>
      </c>
      <c r="V45" s="9">
        <v>12491</v>
      </c>
      <c r="W45" s="9" t="s">
        <v>107</v>
      </c>
      <c r="X45" s="9" t="s">
        <v>99</v>
      </c>
      <c r="Y45" s="8" t="s">
        <v>255</v>
      </c>
      <c r="Z45" s="8">
        <v>3</v>
      </c>
      <c r="AA45" s="8" t="str" cm="1">
        <f t="array" ref="AA45">_xlfn.IFS(Z45&gt;=5,"VERY HIGH",Z45&gt;=4,"HIGH",Z45&gt;=3,"MED",TRUE,"LOW")</f>
        <v>MED</v>
      </c>
    </row>
    <row r="46" spans="1:27" hidden="1">
      <c r="A46" s="3">
        <v>3471</v>
      </c>
      <c r="B46" s="3" t="s">
        <v>346</v>
      </c>
      <c r="C46" s="3" t="s">
        <v>347</v>
      </c>
      <c r="D46" s="1">
        <v>43890</v>
      </c>
      <c r="E46"/>
      <c r="F46" t="s">
        <v>75</v>
      </c>
      <c r="G46" t="s">
        <v>348</v>
      </c>
      <c r="H46" t="s">
        <v>349</v>
      </c>
      <c r="I46" s="3" t="s">
        <v>11</v>
      </c>
      <c r="J46" s="3" t="s">
        <v>49</v>
      </c>
      <c r="K46" s="3" t="s">
        <v>67</v>
      </c>
      <c r="L46" t="s">
        <v>51</v>
      </c>
      <c r="M46" s="3" t="s">
        <v>52</v>
      </c>
      <c r="N46" t="s">
        <v>53</v>
      </c>
      <c r="O46"/>
      <c r="P46" t="s">
        <v>80</v>
      </c>
      <c r="Q46" t="s">
        <v>104</v>
      </c>
      <c r="R46" s="2">
        <v>24532</v>
      </c>
      <c r="S46" t="s">
        <v>133</v>
      </c>
      <c r="T46" t="s">
        <v>244</v>
      </c>
      <c r="U46" s="3" t="s">
        <v>71</v>
      </c>
      <c r="V46">
        <v>64350</v>
      </c>
      <c r="W46" t="s">
        <v>141</v>
      </c>
      <c r="X46" t="s">
        <v>99</v>
      </c>
      <c r="Y46" s="3" t="s">
        <v>61</v>
      </c>
      <c r="Z46" s="3">
        <v>4</v>
      </c>
      <c r="AA46"/>
    </row>
    <row r="47" spans="1:27" hidden="1">
      <c r="A47" s="3">
        <v>3472</v>
      </c>
      <c r="B47" s="3" t="s">
        <v>350</v>
      </c>
      <c r="C47" s="3" t="s">
        <v>351</v>
      </c>
      <c r="D47" s="1">
        <v>44941</v>
      </c>
      <c r="E47"/>
      <c r="F47" t="s">
        <v>75</v>
      </c>
      <c r="G47" t="s">
        <v>352</v>
      </c>
      <c r="H47" t="s">
        <v>353</v>
      </c>
      <c r="I47" s="3" t="s">
        <v>17</v>
      </c>
      <c r="J47" s="3" t="s">
        <v>49</v>
      </c>
      <c r="K47" s="3" t="s">
        <v>50</v>
      </c>
      <c r="L47" t="s">
        <v>51</v>
      </c>
      <c r="M47" s="3" t="s">
        <v>78</v>
      </c>
      <c r="N47" t="s">
        <v>53</v>
      </c>
      <c r="O47"/>
      <c r="P47" t="s">
        <v>80</v>
      </c>
      <c r="Q47" t="s">
        <v>191</v>
      </c>
      <c r="R47" s="2">
        <v>30286</v>
      </c>
      <c r="S47" t="s">
        <v>133</v>
      </c>
      <c r="T47" t="s">
        <v>199</v>
      </c>
      <c r="U47" s="3" t="s">
        <v>71</v>
      </c>
      <c r="V47">
        <v>74124</v>
      </c>
      <c r="W47" t="s">
        <v>89</v>
      </c>
      <c r="X47" t="s">
        <v>99</v>
      </c>
      <c r="Y47" s="3" t="s">
        <v>118</v>
      </c>
      <c r="Z47" s="3">
        <v>4</v>
      </c>
      <c r="AA47"/>
    </row>
    <row r="48" spans="1:27" hidden="1">
      <c r="A48" s="3">
        <v>3473</v>
      </c>
      <c r="B48" s="3" t="s">
        <v>354</v>
      </c>
      <c r="C48" s="3" t="s">
        <v>355</v>
      </c>
      <c r="D48" s="1">
        <v>45106</v>
      </c>
      <c r="E48"/>
      <c r="F48" t="s">
        <v>75</v>
      </c>
      <c r="G48" t="s">
        <v>356</v>
      </c>
      <c r="H48" t="s">
        <v>357</v>
      </c>
      <c r="I48" s="3" t="s">
        <v>12</v>
      </c>
      <c r="J48" s="3" t="s">
        <v>49</v>
      </c>
      <c r="K48" s="3" t="s">
        <v>67</v>
      </c>
      <c r="L48" t="s">
        <v>66</v>
      </c>
      <c r="M48" s="3" t="s">
        <v>52</v>
      </c>
      <c r="N48" t="s">
        <v>53</v>
      </c>
      <c r="O48"/>
      <c r="P48" t="s">
        <v>80</v>
      </c>
      <c r="Q48" t="s">
        <v>310</v>
      </c>
      <c r="R48" s="2">
        <v>18273</v>
      </c>
      <c r="S48" t="s">
        <v>162</v>
      </c>
      <c r="T48" t="s">
        <v>263</v>
      </c>
      <c r="U48" s="3" t="s">
        <v>71</v>
      </c>
      <c r="V48">
        <v>33379</v>
      </c>
      <c r="W48" t="s">
        <v>72</v>
      </c>
      <c r="X48" t="s">
        <v>60</v>
      </c>
      <c r="Y48" s="3" t="s">
        <v>118</v>
      </c>
      <c r="Z48" s="3">
        <v>2</v>
      </c>
      <c r="AA48"/>
    </row>
    <row r="49" spans="1:27" hidden="1">
      <c r="A49" s="3">
        <v>3474</v>
      </c>
      <c r="B49" s="3" t="s">
        <v>358</v>
      </c>
      <c r="C49" s="3" t="s">
        <v>359</v>
      </c>
      <c r="D49" s="1">
        <v>43899</v>
      </c>
      <c r="E49"/>
      <c r="F49" t="s">
        <v>75</v>
      </c>
      <c r="G49" t="s">
        <v>360</v>
      </c>
      <c r="H49" t="s">
        <v>361</v>
      </c>
      <c r="I49" s="3" t="s">
        <v>13</v>
      </c>
      <c r="J49" s="3" t="s">
        <v>49</v>
      </c>
      <c r="K49" s="3" t="s">
        <v>78</v>
      </c>
      <c r="L49" t="s">
        <v>66</v>
      </c>
      <c r="M49" s="3" t="s">
        <v>52</v>
      </c>
      <c r="N49" t="s">
        <v>53</v>
      </c>
      <c r="O49"/>
      <c r="P49" t="s">
        <v>80</v>
      </c>
      <c r="Q49" t="s">
        <v>362</v>
      </c>
      <c r="R49" t="s">
        <v>363</v>
      </c>
      <c r="S49" t="s">
        <v>162</v>
      </c>
      <c r="T49" t="s">
        <v>98</v>
      </c>
      <c r="U49" s="3" t="s">
        <v>71</v>
      </c>
      <c r="V49">
        <v>34481</v>
      </c>
      <c r="W49" t="s">
        <v>89</v>
      </c>
      <c r="X49" t="s">
        <v>117</v>
      </c>
      <c r="Y49" s="3" t="s">
        <v>61</v>
      </c>
      <c r="Z49" s="3">
        <v>2</v>
      </c>
      <c r="AA49"/>
    </row>
    <row r="50" spans="1:27">
      <c r="A50" s="8">
        <v>3475</v>
      </c>
      <c r="B50" s="8" t="s">
        <v>364</v>
      </c>
      <c r="C50" s="8" t="s">
        <v>365</v>
      </c>
      <c r="D50" s="10">
        <v>44460</v>
      </c>
      <c r="E50" s="10">
        <v>45029</v>
      </c>
      <c r="F50" s="9" t="s">
        <v>75</v>
      </c>
      <c r="G50" s="9" t="s">
        <v>366</v>
      </c>
      <c r="H50" s="9" t="s">
        <v>367</v>
      </c>
      <c r="I50" s="8" t="s">
        <v>18</v>
      </c>
      <c r="J50" s="8" t="s">
        <v>49</v>
      </c>
      <c r="K50" s="8" t="s">
        <v>78</v>
      </c>
      <c r="L50" s="9" t="s">
        <v>51</v>
      </c>
      <c r="M50" s="8" t="s">
        <v>52</v>
      </c>
      <c r="N50" s="9" t="s">
        <v>139</v>
      </c>
      <c r="O50" s="9" t="s">
        <v>368</v>
      </c>
      <c r="P50" s="9" t="s">
        <v>80</v>
      </c>
      <c r="Q50" s="9" t="s">
        <v>95</v>
      </c>
      <c r="R50" s="9" t="s">
        <v>369</v>
      </c>
      <c r="S50" s="9" t="s">
        <v>147</v>
      </c>
      <c r="T50" s="9" t="s">
        <v>244</v>
      </c>
      <c r="U50" s="8" t="s">
        <v>71</v>
      </c>
      <c r="V50" s="9">
        <v>90406</v>
      </c>
      <c r="W50" s="9" t="s">
        <v>141</v>
      </c>
      <c r="X50" s="9" t="s">
        <v>60</v>
      </c>
      <c r="Y50" s="8" t="s">
        <v>61</v>
      </c>
      <c r="Z50" s="8">
        <v>2</v>
      </c>
      <c r="AA50" s="8" t="str" cm="1">
        <f t="array" ref="AA50">_xlfn.IFS(Z50&gt;=5,"VERY HIGH",Z50&gt;=4,"HIGH",Z50&gt;=3,"MED",TRUE,"LOW")</f>
        <v>LOW</v>
      </c>
    </row>
    <row r="51" spans="1:27">
      <c r="A51" s="8">
        <v>3476</v>
      </c>
      <c r="B51" s="8" t="s">
        <v>370</v>
      </c>
      <c r="C51" s="8" t="s">
        <v>371</v>
      </c>
      <c r="D51" s="10">
        <v>45089</v>
      </c>
      <c r="E51" s="10">
        <v>45113</v>
      </c>
      <c r="F51" s="9" t="s">
        <v>75</v>
      </c>
      <c r="G51" s="9" t="s">
        <v>372</v>
      </c>
      <c r="H51" s="9" t="s">
        <v>373</v>
      </c>
      <c r="I51" s="8" t="s">
        <v>16</v>
      </c>
      <c r="J51" s="8" t="s">
        <v>49</v>
      </c>
      <c r="K51" s="8" t="s">
        <v>67</v>
      </c>
      <c r="L51" s="9" t="s">
        <v>66</v>
      </c>
      <c r="M51" s="8" t="s">
        <v>52</v>
      </c>
      <c r="N51" s="9" t="s">
        <v>189</v>
      </c>
      <c r="O51" s="9" t="s">
        <v>374</v>
      </c>
      <c r="P51" s="9" t="s">
        <v>80</v>
      </c>
      <c r="Q51" s="9" t="s">
        <v>249</v>
      </c>
      <c r="R51" s="9" t="s">
        <v>375</v>
      </c>
      <c r="S51" s="9" t="s">
        <v>56</v>
      </c>
      <c r="T51" s="9" t="s">
        <v>126</v>
      </c>
      <c r="U51" s="8" t="s">
        <v>71</v>
      </c>
      <c r="V51" s="9">
        <v>95774</v>
      </c>
      <c r="W51" s="9" t="s">
        <v>141</v>
      </c>
      <c r="X51" s="9" t="s">
        <v>117</v>
      </c>
      <c r="Y51" s="8" t="s">
        <v>255</v>
      </c>
      <c r="Z51" s="8">
        <v>2</v>
      </c>
      <c r="AA51" s="8" t="str" cm="1">
        <f t="array" ref="AA51">_xlfn.IFS(Z51&gt;=5,"VERY HIGH",Z51&gt;=4,"HIGH",Z51&gt;=3,"MED",TRUE,"LOW")</f>
        <v>LOW</v>
      </c>
    </row>
    <row r="52" spans="1:27" hidden="1">
      <c r="A52" s="3">
        <v>3477</v>
      </c>
      <c r="B52" s="3" t="s">
        <v>376</v>
      </c>
      <c r="C52" s="3" t="s">
        <v>377</v>
      </c>
      <c r="D52" s="1">
        <v>43562</v>
      </c>
      <c r="E52"/>
      <c r="F52" t="s">
        <v>75</v>
      </c>
      <c r="G52" t="s">
        <v>378</v>
      </c>
      <c r="H52" t="s">
        <v>379</v>
      </c>
      <c r="I52" s="3" t="s">
        <v>16</v>
      </c>
      <c r="J52" s="3" t="s">
        <v>49</v>
      </c>
      <c r="K52" s="3" t="s">
        <v>67</v>
      </c>
      <c r="L52" t="s">
        <v>66</v>
      </c>
      <c r="M52" s="3" t="s">
        <v>78</v>
      </c>
      <c r="N52" t="s">
        <v>53</v>
      </c>
      <c r="O52"/>
      <c r="P52" t="s">
        <v>183</v>
      </c>
      <c r="Q52" t="s">
        <v>68</v>
      </c>
      <c r="R52" s="2">
        <v>25274</v>
      </c>
      <c r="S52" t="s">
        <v>169</v>
      </c>
      <c r="T52" t="s">
        <v>98</v>
      </c>
      <c r="U52" s="3" t="s">
        <v>58</v>
      </c>
      <c r="V52">
        <v>16058</v>
      </c>
      <c r="W52" t="s">
        <v>141</v>
      </c>
      <c r="X52" t="s">
        <v>60</v>
      </c>
      <c r="Y52" s="3" t="s">
        <v>255</v>
      </c>
      <c r="Z52" s="3">
        <v>2</v>
      </c>
      <c r="AA52"/>
    </row>
    <row r="53" spans="1:27">
      <c r="A53" s="8">
        <v>3478</v>
      </c>
      <c r="B53" s="8" t="s">
        <v>380</v>
      </c>
      <c r="C53" s="8" t="s">
        <v>381</v>
      </c>
      <c r="D53" s="10">
        <v>43360</v>
      </c>
      <c r="E53" s="10">
        <v>43474</v>
      </c>
      <c r="F53" s="9" t="s">
        <v>75</v>
      </c>
      <c r="G53" s="9" t="s">
        <v>382</v>
      </c>
      <c r="H53" s="9" t="s">
        <v>383</v>
      </c>
      <c r="I53" s="8" t="s">
        <v>19</v>
      </c>
      <c r="J53" s="8" t="s">
        <v>49</v>
      </c>
      <c r="K53" s="8" t="s">
        <v>78</v>
      </c>
      <c r="L53" s="9" t="s">
        <v>51</v>
      </c>
      <c r="M53" s="8" t="s">
        <v>52</v>
      </c>
      <c r="N53" s="9" t="s">
        <v>139</v>
      </c>
      <c r="O53" s="9" t="s">
        <v>384</v>
      </c>
      <c r="P53" s="9" t="s">
        <v>80</v>
      </c>
      <c r="Q53" s="9" t="s">
        <v>332</v>
      </c>
      <c r="R53" s="11">
        <v>21103</v>
      </c>
      <c r="S53" s="9" t="s">
        <v>169</v>
      </c>
      <c r="T53" s="9" t="s">
        <v>385</v>
      </c>
      <c r="U53" s="8" t="s">
        <v>58</v>
      </c>
      <c r="V53" s="9">
        <v>45149</v>
      </c>
      <c r="W53" s="9" t="s">
        <v>72</v>
      </c>
      <c r="X53" s="9" t="s">
        <v>99</v>
      </c>
      <c r="Y53" s="8" t="s">
        <v>61</v>
      </c>
      <c r="Z53" s="8">
        <v>2</v>
      </c>
      <c r="AA53" s="8" t="str" cm="1">
        <f t="array" ref="AA53">_xlfn.IFS(Z53&gt;=5,"VERY HIGH",Z53&gt;=4,"HIGH",Z53&gt;=3,"MED",TRUE,"LOW")</f>
        <v>LOW</v>
      </c>
    </row>
    <row r="54" spans="1:27">
      <c r="A54" s="8">
        <v>3479</v>
      </c>
      <c r="B54" s="8" t="s">
        <v>386</v>
      </c>
      <c r="C54" s="8" t="s">
        <v>387</v>
      </c>
      <c r="D54" s="10">
        <v>44775</v>
      </c>
      <c r="E54" s="10">
        <v>45018</v>
      </c>
      <c r="F54" s="9" t="s">
        <v>75</v>
      </c>
      <c r="G54" s="9" t="s">
        <v>388</v>
      </c>
      <c r="H54" s="9" t="s">
        <v>389</v>
      </c>
      <c r="I54" s="8" t="s">
        <v>14</v>
      </c>
      <c r="J54" s="8" t="s">
        <v>49</v>
      </c>
      <c r="K54" s="8" t="s">
        <v>50</v>
      </c>
      <c r="L54" s="9" t="s">
        <v>66</v>
      </c>
      <c r="M54" s="8" t="s">
        <v>67</v>
      </c>
      <c r="N54" s="9" t="s">
        <v>112</v>
      </c>
      <c r="O54" s="9" t="s">
        <v>390</v>
      </c>
      <c r="P54" s="9" t="s">
        <v>80</v>
      </c>
      <c r="Q54" s="9" t="s">
        <v>191</v>
      </c>
      <c r="R54" s="9" t="s">
        <v>391</v>
      </c>
      <c r="S54" s="9" t="s">
        <v>133</v>
      </c>
      <c r="T54" s="9" t="s">
        <v>116</v>
      </c>
      <c r="U54" s="8" t="s">
        <v>58</v>
      </c>
      <c r="V54" s="9">
        <v>96336</v>
      </c>
      <c r="W54" s="9" t="s">
        <v>72</v>
      </c>
      <c r="X54" s="9" t="s">
        <v>60</v>
      </c>
      <c r="Y54" s="8" t="s">
        <v>61</v>
      </c>
      <c r="Z54" s="8">
        <v>2</v>
      </c>
      <c r="AA54" s="8" t="str" cm="1">
        <f t="array" ref="AA54">_xlfn.IFS(Z54&gt;=5,"VERY HIGH",Z54&gt;=4,"HIGH",Z54&gt;=3,"MED",TRUE,"LOW")</f>
        <v>LOW</v>
      </c>
    </row>
    <row r="55" spans="1:27">
      <c r="A55" s="8">
        <v>3480</v>
      </c>
      <c r="B55" s="8" t="s">
        <v>392</v>
      </c>
      <c r="C55" s="8" t="s">
        <v>393</v>
      </c>
      <c r="D55" s="10">
        <v>44812</v>
      </c>
      <c r="E55" s="10">
        <v>44850</v>
      </c>
      <c r="F55" s="9" t="s">
        <v>75</v>
      </c>
      <c r="G55" s="9" t="s">
        <v>394</v>
      </c>
      <c r="H55" s="9" t="s">
        <v>395</v>
      </c>
      <c r="I55" s="8" t="s">
        <v>15</v>
      </c>
      <c r="J55" s="8" t="s">
        <v>213</v>
      </c>
      <c r="K55" s="8" t="s">
        <v>78</v>
      </c>
      <c r="L55" s="9" t="s">
        <v>51</v>
      </c>
      <c r="M55" s="8" t="s">
        <v>52</v>
      </c>
      <c r="N55" s="9" t="s">
        <v>152</v>
      </c>
      <c r="O55" s="9" t="s">
        <v>396</v>
      </c>
      <c r="P55" s="9" t="s">
        <v>80</v>
      </c>
      <c r="Q55" s="9" t="s">
        <v>362</v>
      </c>
      <c r="R55" s="11">
        <v>17053</v>
      </c>
      <c r="S55" s="9" t="s">
        <v>133</v>
      </c>
      <c r="T55" s="9" t="s">
        <v>26</v>
      </c>
      <c r="U55" s="8" t="s">
        <v>58</v>
      </c>
      <c r="V55" s="9">
        <v>75671</v>
      </c>
      <c r="W55" s="9" t="s">
        <v>107</v>
      </c>
      <c r="X55" s="9" t="s">
        <v>60</v>
      </c>
      <c r="Y55" s="8" t="s">
        <v>61</v>
      </c>
      <c r="Z55" s="8">
        <v>1</v>
      </c>
      <c r="AA55" s="8" t="str" cm="1">
        <f t="array" ref="AA55">_xlfn.IFS(Z55&gt;=5,"VERY HIGH",Z55&gt;=4,"HIGH",Z55&gt;=3,"MED",TRUE,"LOW")</f>
        <v>LOW</v>
      </c>
    </row>
    <row r="56" spans="1:27">
      <c r="A56" s="8">
        <v>3481</v>
      </c>
      <c r="B56" s="8" t="s">
        <v>397</v>
      </c>
      <c r="C56" s="8" t="s">
        <v>398</v>
      </c>
      <c r="D56" s="10">
        <v>43531</v>
      </c>
      <c r="E56" s="10">
        <v>44347</v>
      </c>
      <c r="F56" s="9" t="s">
        <v>75</v>
      </c>
      <c r="G56" s="9" t="s">
        <v>399</v>
      </c>
      <c r="H56" s="9" t="s">
        <v>400</v>
      </c>
      <c r="I56" s="8" t="s">
        <v>10</v>
      </c>
      <c r="J56" s="8" t="s">
        <v>213</v>
      </c>
      <c r="K56" s="8" t="s">
        <v>78</v>
      </c>
      <c r="L56" s="9" t="s">
        <v>51</v>
      </c>
      <c r="M56" s="8" t="s">
        <v>67</v>
      </c>
      <c r="N56" s="9" t="s">
        <v>189</v>
      </c>
      <c r="O56" s="9" t="s">
        <v>401</v>
      </c>
      <c r="P56" s="9" t="s">
        <v>80</v>
      </c>
      <c r="Q56" s="9" t="s">
        <v>332</v>
      </c>
      <c r="R56" s="11">
        <v>24058</v>
      </c>
      <c r="S56" s="9" t="s">
        <v>133</v>
      </c>
      <c r="T56" s="9" t="s">
        <v>163</v>
      </c>
      <c r="U56" s="8" t="s">
        <v>71</v>
      </c>
      <c r="V56" s="9">
        <v>61149</v>
      </c>
      <c r="W56" s="9" t="s">
        <v>89</v>
      </c>
      <c r="X56" s="9" t="s">
        <v>60</v>
      </c>
      <c r="Y56" s="8" t="s">
        <v>61</v>
      </c>
      <c r="Z56" s="8">
        <v>4</v>
      </c>
      <c r="AA56" s="8" t="str" cm="1">
        <f t="array" ref="AA56">_xlfn.IFS(Z56&gt;=5,"VERY HIGH",Z56&gt;=4,"HIGH",Z56&gt;=3,"MED",TRUE,"LOW")</f>
        <v>HIGH</v>
      </c>
    </row>
    <row r="57" spans="1:27">
      <c r="A57" s="8">
        <v>3482</v>
      </c>
      <c r="B57" s="8" t="s">
        <v>402</v>
      </c>
      <c r="C57" s="8" t="s">
        <v>403</v>
      </c>
      <c r="D57" s="10">
        <v>43767</v>
      </c>
      <c r="E57" s="10">
        <v>44234</v>
      </c>
      <c r="F57" s="9" t="s">
        <v>75</v>
      </c>
      <c r="G57" s="9" t="s">
        <v>404</v>
      </c>
      <c r="H57" s="9" t="s">
        <v>405</v>
      </c>
      <c r="I57" s="8" t="s">
        <v>11</v>
      </c>
      <c r="J57" s="8" t="s">
        <v>213</v>
      </c>
      <c r="K57" s="8" t="s">
        <v>78</v>
      </c>
      <c r="L57" s="9" t="s">
        <v>66</v>
      </c>
      <c r="M57" s="8" t="s">
        <v>52</v>
      </c>
      <c r="N57" s="9" t="s">
        <v>139</v>
      </c>
      <c r="O57" s="9" t="s">
        <v>406</v>
      </c>
      <c r="P57" s="9" t="s">
        <v>80</v>
      </c>
      <c r="Q57" s="9" t="s">
        <v>362</v>
      </c>
      <c r="R57" s="11">
        <v>33179</v>
      </c>
      <c r="S57" s="9" t="s">
        <v>133</v>
      </c>
      <c r="T57" s="9" t="s">
        <v>177</v>
      </c>
      <c r="U57" s="8" t="s">
        <v>71</v>
      </c>
      <c r="V57" s="9">
        <v>57302</v>
      </c>
      <c r="W57" s="9" t="s">
        <v>141</v>
      </c>
      <c r="X57" s="9" t="s">
        <v>117</v>
      </c>
      <c r="Y57" s="8" t="s">
        <v>255</v>
      </c>
      <c r="Z57" s="8">
        <v>2</v>
      </c>
      <c r="AA57" s="8" t="str" cm="1">
        <f t="array" ref="AA57">_xlfn.IFS(Z57&gt;=5,"VERY HIGH",Z57&gt;=4,"HIGH",Z57&gt;=3,"MED",TRUE,"LOW")</f>
        <v>LOW</v>
      </c>
    </row>
    <row r="58" spans="1:27" hidden="1">
      <c r="A58" s="3">
        <v>3483</v>
      </c>
      <c r="B58" s="3" t="s">
        <v>407</v>
      </c>
      <c r="C58" s="3" t="s">
        <v>408</v>
      </c>
      <c r="D58" s="1">
        <v>44465</v>
      </c>
      <c r="E58"/>
      <c r="F58" t="s">
        <v>75</v>
      </c>
      <c r="G58" t="s">
        <v>409</v>
      </c>
      <c r="H58" t="s">
        <v>410</v>
      </c>
      <c r="I58" s="3" t="s">
        <v>17</v>
      </c>
      <c r="J58" s="3" t="s">
        <v>49</v>
      </c>
      <c r="K58" s="3" t="s">
        <v>67</v>
      </c>
      <c r="L58" t="s">
        <v>79</v>
      </c>
      <c r="M58" s="3" t="s">
        <v>52</v>
      </c>
      <c r="N58" t="s">
        <v>53</v>
      </c>
      <c r="O58"/>
      <c r="P58" t="s">
        <v>80</v>
      </c>
      <c r="Q58" t="s">
        <v>191</v>
      </c>
      <c r="R58" t="s">
        <v>411</v>
      </c>
      <c r="S58" t="s">
        <v>162</v>
      </c>
      <c r="T58" t="s">
        <v>192</v>
      </c>
      <c r="U58" s="3" t="s">
        <v>71</v>
      </c>
      <c r="V58">
        <v>42605</v>
      </c>
      <c r="W58" t="s">
        <v>141</v>
      </c>
      <c r="X58" t="s">
        <v>60</v>
      </c>
      <c r="Y58" s="3" t="s">
        <v>61</v>
      </c>
      <c r="Z58" s="3">
        <v>1</v>
      </c>
      <c r="AA58"/>
    </row>
    <row r="59" spans="1:27" hidden="1">
      <c r="A59" s="3">
        <v>3484</v>
      </c>
      <c r="B59" s="3" t="s">
        <v>412</v>
      </c>
      <c r="C59" s="3" t="s">
        <v>413</v>
      </c>
      <c r="D59" s="1">
        <v>43341</v>
      </c>
      <c r="E59"/>
      <c r="F59" t="s">
        <v>75</v>
      </c>
      <c r="G59" t="s">
        <v>414</v>
      </c>
      <c r="H59" t="s">
        <v>415</v>
      </c>
      <c r="I59" s="3" t="s">
        <v>12</v>
      </c>
      <c r="J59" s="3" t="s">
        <v>49</v>
      </c>
      <c r="K59" s="3" t="s">
        <v>67</v>
      </c>
      <c r="L59" t="s">
        <v>79</v>
      </c>
      <c r="M59" s="3" t="s">
        <v>78</v>
      </c>
      <c r="N59" t="s">
        <v>53</v>
      </c>
      <c r="O59"/>
      <c r="P59" t="s">
        <v>80</v>
      </c>
      <c r="Q59" t="s">
        <v>95</v>
      </c>
      <c r="R59" t="s">
        <v>416</v>
      </c>
      <c r="S59" t="s">
        <v>162</v>
      </c>
      <c r="T59" t="s">
        <v>417</v>
      </c>
      <c r="U59" s="3" t="s">
        <v>71</v>
      </c>
      <c r="V59">
        <v>64036</v>
      </c>
      <c r="W59" t="s">
        <v>89</v>
      </c>
      <c r="X59" t="s">
        <v>90</v>
      </c>
      <c r="Y59" s="3" t="s">
        <v>61</v>
      </c>
      <c r="Z59" s="3">
        <v>4</v>
      </c>
      <c r="AA59"/>
    </row>
    <row r="60" spans="1:27" hidden="1">
      <c r="A60" s="3">
        <v>3485</v>
      </c>
      <c r="B60" s="3" t="s">
        <v>418</v>
      </c>
      <c r="C60" s="3" t="s">
        <v>419</v>
      </c>
      <c r="D60" s="1">
        <v>44495</v>
      </c>
      <c r="E60"/>
      <c r="F60" t="s">
        <v>75</v>
      </c>
      <c r="G60" t="s">
        <v>420</v>
      </c>
      <c r="H60" t="s">
        <v>421</v>
      </c>
      <c r="I60" s="3" t="s">
        <v>13</v>
      </c>
      <c r="J60" s="3" t="s">
        <v>49</v>
      </c>
      <c r="K60" s="3" t="s">
        <v>50</v>
      </c>
      <c r="L60" t="s">
        <v>51</v>
      </c>
      <c r="M60" s="3" t="s">
        <v>78</v>
      </c>
      <c r="N60" t="s">
        <v>53</v>
      </c>
      <c r="O60"/>
      <c r="P60" t="s">
        <v>80</v>
      </c>
      <c r="Q60" t="s">
        <v>104</v>
      </c>
      <c r="R60" t="s">
        <v>422</v>
      </c>
      <c r="S60" t="s">
        <v>162</v>
      </c>
      <c r="T60" t="s">
        <v>98</v>
      </c>
      <c r="U60" s="3" t="s">
        <v>71</v>
      </c>
      <c r="V60">
        <v>23173</v>
      </c>
      <c r="W60" t="s">
        <v>59</v>
      </c>
      <c r="X60" t="s">
        <v>60</v>
      </c>
      <c r="Y60" s="3" t="s">
        <v>61</v>
      </c>
      <c r="Z60" s="3">
        <v>5</v>
      </c>
      <c r="AA60"/>
    </row>
    <row r="61" spans="1:27">
      <c r="A61" s="8">
        <v>3486</v>
      </c>
      <c r="B61" s="8" t="s">
        <v>423</v>
      </c>
      <c r="C61" s="8" t="s">
        <v>424</v>
      </c>
      <c r="D61" s="10">
        <v>44865</v>
      </c>
      <c r="E61" s="10">
        <v>45085</v>
      </c>
      <c r="F61" s="9" t="s">
        <v>75</v>
      </c>
      <c r="G61" s="9" t="s">
        <v>425</v>
      </c>
      <c r="H61" s="9" t="s">
        <v>426</v>
      </c>
      <c r="I61" s="8" t="s">
        <v>18</v>
      </c>
      <c r="J61" s="8" t="s">
        <v>49</v>
      </c>
      <c r="K61" s="8" t="s">
        <v>67</v>
      </c>
      <c r="L61" s="9" t="s">
        <v>51</v>
      </c>
      <c r="M61" s="8" t="s">
        <v>52</v>
      </c>
      <c r="N61" s="9" t="s">
        <v>112</v>
      </c>
      <c r="O61" s="9" t="s">
        <v>427</v>
      </c>
      <c r="P61" s="9" t="s">
        <v>80</v>
      </c>
      <c r="Q61" s="9" t="s">
        <v>249</v>
      </c>
      <c r="R61" s="9" t="s">
        <v>428</v>
      </c>
      <c r="S61" s="9" t="s">
        <v>147</v>
      </c>
      <c r="T61" s="9" t="s">
        <v>126</v>
      </c>
      <c r="U61" s="8" t="s">
        <v>71</v>
      </c>
      <c r="V61" s="9">
        <v>19665</v>
      </c>
      <c r="W61" s="9" t="s">
        <v>89</v>
      </c>
      <c r="X61" s="9" t="s">
        <v>60</v>
      </c>
      <c r="Y61" s="8" t="s">
        <v>61</v>
      </c>
      <c r="Z61" s="8">
        <v>4</v>
      </c>
      <c r="AA61" s="8" t="str" cm="1">
        <f t="array" ref="AA61">_xlfn.IFS(Z61&gt;=5,"VERY HIGH",Z61&gt;=4,"HIGH",Z61&gt;=3,"MED",TRUE,"LOW")</f>
        <v>HIGH</v>
      </c>
    </row>
    <row r="62" spans="1:27" hidden="1">
      <c r="A62" s="3">
        <v>3487</v>
      </c>
      <c r="B62" s="3" t="s">
        <v>429</v>
      </c>
      <c r="C62" s="3" t="s">
        <v>430</v>
      </c>
      <c r="D62" s="1">
        <v>45000</v>
      </c>
      <c r="E62"/>
      <c r="F62" t="s">
        <v>75</v>
      </c>
      <c r="G62" t="s">
        <v>431</v>
      </c>
      <c r="H62" t="s">
        <v>432</v>
      </c>
      <c r="I62" s="3" t="s">
        <v>10</v>
      </c>
      <c r="J62" s="3" t="s">
        <v>49</v>
      </c>
      <c r="K62" s="3" t="s">
        <v>50</v>
      </c>
      <c r="L62" t="s">
        <v>79</v>
      </c>
      <c r="M62" s="3" t="s">
        <v>67</v>
      </c>
      <c r="N62" t="s">
        <v>53</v>
      </c>
      <c r="O62"/>
      <c r="P62" t="s">
        <v>80</v>
      </c>
      <c r="Q62" t="s">
        <v>81</v>
      </c>
      <c r="R62" s="2">
        <v>34336</v>
      </c>
      <c r="S62" t="s">
        <v>169</v>
      </c>
      <c r="T62" t="s">
        <v>433</v>
      </c>
      <c r="U62" s="3" t="s">
        <v>58</v>
      </c>
      <c r="V62">
        <v>41161</v>
      </c>
      <c r="W62" t="s">
        <v>89</v>
      </c>
      <c r="X62" t="s">
        <v>117</v>
      </c>
      <c r="Y62" s="3" t="s">
        <v>61</v>
      </c>
      <c r="Z62" s="3">
        <v>4</v>
      </c>
      <c r="AA62"/>
    </row>
    <row r="63" spans="1:27" hidden="1">
      <c r="A63" s="3">
        <v>3488</v>
      </c>
      <c r="B63" s="3" t="s">
        <v>434</v>
      </c>
      <c r="C63" s="3" t="s">
        <v>435</v>
      </c>
      <c r="D63" s="1">
        <v>44813</v>
      </c>
      <c r="E63"/>
      <c r="F63" t="s">
        <v>75</v>
      </c>
      <c r="G63" t="s">
        <v>436</v>
      </c>
      <c r="H63" t="s">
        <v>437</v>
      </c>
      <c r="I63" s="3" t="s">
        <v>11</v>
      </c>
      <c r="J63" s="3" t="s">
        <v>49</v>
      </c>
      <c r="K63" s="3" t="s">
        <v>50</v>
      </c>
      <c r="L63" t="s">
        <v>79</v>
      </c>
      <c r="M63" s="3" t="s">
        <v>78</v>
      </c>
      <c r="N63" t="s">
        <v>53</v>
      </c>
      <c r="O63"/>
      <c r="P63" t="s">
        <v>80</v>
      </c>
      <c r="Q63" t="s">
        <v>332</v>
      </c>
      <c r="R63" s="2">
        <v>35775</v>
      </c>
      <c r="S63" t="s">
        <v>169</v>
      </c>
      <c r="T63" t="s">
        <v>177</v>
      </c>
      <c r="U63" s="3" t="s">
        <v>58</v>
      </c>
      <c r="V63">
        <v>52499</v>
      </c>
      <c r="W63" t="s">
        <v>141</v>
      </c>
      <c r="X63" t="s">
        <v>90</v>
      </c>
      <c r="Y63" s="3" t="s">
        <v>61</v>
      </c>
      <c r="Z63" s="3">
        <v>2</v>
      </c>
      <c r="AA63"/>
    </row>
    <row r="64" spans="1:27" hidden="1">
      <c r="A64" s="3">
        <v>3489</v>
      </c>
      <c r="B64" s="3" t="s">
        <v>438</v>
      </c>
      <c r="C64" s="3" t="s">
        <v>439</v>
      </c>
      <c r="D64" s="1">
        <v>44624</v>
      </c>
      <c r="E64"/>
      <c r="F64" t="s">
        <v>75</v>
      </c>
      <c r="G64" t="s">
        <v>440</v>
      </c>
      <c r="H64" t="s">
        <v>441</v>
      </c>
      <c r="I64" s="3" t="s">
        <v>12</v>
      </c>
      <c r="J64" s="3" t="s">
        <v>49</v>
      </c>
      <c r="K64" s="3" t="s">
        <v>67</v>
      </c>
      <c r="L64" t="s">
        <v>66</v>
      </c>
      <c r="M64" s="3" t="s">
        <v>52</v>
      </c>
      <c r="N64" t="s">
        <v>53</v>
      </c>
      <c r="O64"/>
      <c r="P64" t="s">
        <v>80</v>
      </c>
      <c r="Q64" t="s">
        <v>104</v>
      </c>
      <c r="R64" s="2">
        <v>19395</v>
      </c>
      <c r="S64" t="s">
        <v>133</v>
      </c>
      <c r="T64" t="s">
        <v>98</v>
      </c>
      <c r="U64" s="3" t="s">
        <v>58</v>
      </c>
      <c r="V64">
        <v>25634</v>
      </c>
      <c r="W64" t="s">
        <v>107</v>
      </c>
      <c r="X64" t="s">
        <v>117</v>
      </c>
      <c r="Y64" s="3" t="s">
        <v>61</v>
      </c>
      <c r="Z64" s="3">
        <v>2</v>
      </c>
      <c r="AA64"/>
    </row>
    <row r="65" spans="1:27" hidden="1">
      <c r="A65" s="3">
        <v>3490</v>
      </c>
      <c r="B65" s="3" t="s">
        <v>442</v>
      </c>
      <c r="C65" s="3" t="s">
        <v>223</v>
      </c>
      <c r="D65" s="1">
        <v>43507</v>
      </c>
      <c r="E65"/>
      <c r="F65" t="s">
        <v>75</v>
      </c>
      <c r="G65" t="s">
        <v>443</v>
      </c>
      <c r="H65" t="s">
        <v>444</v>
      </c>
      <c r="I65" s="3" t="s">
        <v>13</v>
      </c>
      <c r="J65" s="3" t="s">
        <v>49</v>
      </c>
      <c r="K65" s="3" t="s">
        <v>67</v>
      </c>
      <c r="L65" t="s">
        <v>66</v>
      </c>
      <c r="M65" s="3" t="s">
        <v>67</v>
      </c>
      <c r="N65" t="s">
        <v>53</v>
      </c>
      <c r="O65"/>
      <c r="P65" t="s">
        <v>80</v>
      </c>
      <c r="Q65" t="s">
        <v>81</v>
      </c>
      <c r="R65" s="2">
        <v>33518</v>
      </c>
      <c r="S65" t="s">
        <v>133</v>
      </c>
      <c r="T65" t="s">
        <v>199</v>
      </c>
      <c r="U65" s="3" t="s">
        <v>58</v>
      </c>
      <c r="V65">
        <v>37965</v>
      </c>
      <c r="W65" t="s">
        <v>72</v>
      </c>
      <c r="X65" t="s">
        <v>117</v>
      </c>
      <c r="Y65" s="3" t="s">
        <v>61</v>
      </c>
      <c r="Z65" s="3">
        <v>2</v>
      </c>
      <c r="AA65"/>
    </row>
    <row r="66" spans="1:27" hidden="1">
      <c r="A66" s="3">
        <v>3491</v>
      </c>
      <c r="B66" s="3" t="s">
        <v>445</v>
      </c>
      <c r="C66" s="3" t="s">
        <v>446</v>
      </c>
      <c r="D66" s="1">
        <v>44222</v>
      </c>
      <c r="E66"/>
      <c r="F66" t="s">
        <v>75</v>
      </c>
      <c r="G66" t="s">
        <v>447</v>
      </c>
      <c r="H66" t="s">
        <v>448</v>
      </c>
      <c r="I66" s="3" t="s">
        <v>14</v>
      </c>
      <c r="J66" s="3" t="s">
        <v>49</v>
      </c>
      <c r="K66" s="3" t="s">
        <v>50</v>
      </c>
      <c r="L66" t="s">
        <v>79</v>
      </c>
      <c r="M66" s="3" t="s">
        <v>78</v>
      </c>
      <c r="N66" t="s">
        <v>53</v>
      </c>
      <c r="O66"/>
      <c r="P66" t="s">
        <v>80</v>
      </c>
      <c r="Q66" t="s">
        <v>104</v>
      </c>
      <c r="R66" s="2">
        <v>26701</v>
      </c>
      <c r="S66" t="s">
        <v>133</v>
      </c>
      <c r="T66" t="s">
        <v>106</v>
      </c>
      <c r="U66" s="3" t="s">
        <v>71</v>
      </c>
      <c r="V66">
        <v>39504</v>
      </c>
      <c r="W66" t="s">
        <v>59</v>
      </c>
      <c r="X66" t="s">
        <v>60</v>
      </c>
      <c r="Y66" s="3" t="s">
        <v>61</v>
      </c>
      <c r="Z66" s="3">
        <v>5</v>
      </c>
      <c r="AA66"/>
    </row>
    <row r="67" spans="1:27" hidden="1">
      <c r="A67" s="3">
        <v>3492</v>
      </c>
      <c r="B67" s="3" t="s">
        <v>449</v>
      </c>
      <c r="C67" s="3" t="s">
        <v>450</v>
      </c>
      <c r="D67" s="1">
        <v>43795</v>
      </c>
      <c r="E67"/>
      <c r="F67" t="s">
        <v>75</v>
      </c>
      <c r="G67" t="s">
        <v>451</v>
      </c>
      <c r="H67" t="s">
        <v>452</v>
      </c>
      <c r="I67" s="3" t="s">
        <v>15</v>
      </c>
      <c r="J67" s="3" t="s">
        <v>49</v>
      </c>
      <c r="K67" s="3" t="s">
        <v>78</v>
      </c>
      <c r="L67" t="s">
        <v>51</v>
      </c>
      <c r="M67" s="3" t="s">
        <v>78</v>
      </c>
      <c r="N67" t="s">
        <v>53</v>
      </c>
      <c r="O67"/>
      <c r="P67" t="s">
        <v>80</v>
      </c>
      <c r="Q67" t="s">
        <v>95</v>
      </c>
      <c r="R67" s="2">
        <v>34182</v>
      </c>
      <c r="S67" t="s">
        <v>162</v>
      </c>
      <c r="T67" t="s">
        <v>88</v>
      </c>
      <c r="U67" s="3" t="s">
        <v>71</v>
      </c>
      <c r="V67">
        <v>31676</v>
      </c>
      <c r="W67" t="s">
        <v>141</v>
      </c>
      <c r="X67" t="s">
        <v>99</v>
      </c>
      <c r="Y67" s="3" t="s">
        <v>61</v>
      </c>
      <c r="Z67" s="3">
        <v>1</v>
      </c>
      <c r="AA67"/>
    </row>
    <row r="68" spans="1:27" hidden="1">
      <c r="A68" s="3">
        <v>3493</v>
      </c>
      <c r="B68" s="3" t="s">
        <v>453</v>
      </c>
      <c r="C68" s="3" t="s">
        <v>454</v>
      </c>
      <c r="D68" s="1">
        <v>43661</v>
      </c>
      <c r="E68"/>
      <c r="F68" t="s">
        <v>75</v>
      </c>
      <c r="G68" t="s">
        <v>455</v>
      </c>
      <c r="H68" t="s">
        <v>456</v>
      </c>
      <c r="I68" s="3" t="s">
        <v>16</v>
      </c>
      <c r="J68" s="3" t="s">
        <v>49</v>
      </c>
      <c r="K68" s="3" t="s">
        <v>78</v>
      </c>
      <c r="L68" t="s">
        <v>51</v>
      </c>
      <c r="M68" s="3" t="s">
        <v>78</v>
      </c>
      <c r="N68" t="s">
        <v>53</v>
      </c>
      <c r="O68"/>
      <c r="P68" t="s">
        <v>80</v>
      </c>
      <c r="Q68" t="s">
        <v>191</v>
      </c>
      <c r="R68" t="s">
        <v>457</v>
      </c>
      <c r="S68" t="s">
        <v>162</v>
      </c>
      <c r="T68" t="s">
        <v>458</v>
      </c>
      <c r="U68" s="3" t="s">
        <v>71</v>
      </c>
      <c r="V68">
        <v>28784</v>
      </c>
      <c r="W68" t="s">
        <v>141</v>
      </c>
      <c r="X68" t="s">
        <v>60</v>
      </c>
      <c r="Y68" s="3" t="s">
        <v>61</v>
      </c>
      <c r="Z68" s="3">
        <v>5</v>
      </c>
      <c r="AA68"/>
    </row>
    <row r="69" spans="1:27" hidden="1">
      <c r="A69" s="3">
        <v>3494</v>
      </c>
      <c r="B69" s="3" t="s">
        <v>459</v>
      </c>
      <c r="C69" s="3" t="s">
        <v>460</v>
      </c>
      <c r="D69" s="1">
        <v>44000</v>
      </c>
      <c r="E69"/>
      <c r="F69" t="s">
        <v>75</v>
      </c>
      <c r="G69" t="s">
        <v>461</v>
      </c>
      <c r="H69" t="s">
        <v>462</v>
      </c>
      <c r="I69" s="3" t="s">
        <v>17</v>
      </c>
      <c r="J69" s="3" t="s">
        <v>49</v>
      </c>
      <c r="K69" s="3" t="s">
        <v>50</v>
      </c>
      <c r="L69" t="s">
        <v>79</v>
      </c>
      <c r="M69" s="3" t="s">
        <v>78</v>
      </c>
      <c r="N69" t="s">
        <v>53</v>
      </c>
      <c r="O69"/>
      <c r="P69" t="s">
        <v>80</v>
      </c>
      <c r="Q69" t="s">
        <v>95</v>
      </c>
      <c r="R69" s="2">
        <v>34548</v>
      </c>
      <c r="S69" t="s">
        <v>162</v>
      </c>
      <c r="T69" t="s">
        <v>116</v>
      </c>
      <c r="U69" s="3" t="s">
        <v>71</v>
      </c>
      <c r="V69">
        <v>90983</v>
      </c>
      <c r="W69" t="s">
        <v>107</v>
      </c>
      <c r="X69" t="s">
        <v>90</v>
      </c>
      <c r="Y69" s="3" t="s">
        <v>61</v>
      </c>
      <c r="Z69" s="3">
        <v>4</v>
      </c>
      <c r="AA69"/>
    </row>
    <row r="70" spans="1:27">
      <c r="A70" s="8">
        <v>3495</v>
      </c>
      <c r="B70" s="8" t="s">
        <v>463</v>
      </c>
      <c r="C70" s="8" t="s">
        <v>464</v>
      </c>
      <c r="D70" s="10">
        <v>45099</v>
      </c>
      <c r="E70" s="10">
        <v>45129</v>
      </c>
      <c r="F70" s="9" t="s">
        <v>75</v>
      </c>
      <c r="G70" s="9" t="s">
        <v>465</v>
      </c>
      <c r="H70" s="9" t="s">
        <v>466</v>
      </c>
      <c r="I70" s="8" t="s">
        <v>18</v>
      </c>
      <c r="J70" s="8" t="s">
        <v>49</v>
      </c>
      <c r="K70" s="8" t="s">
        <v>67</v>
      </c>
      <c r="L70" s="9" t="s">
        <v>79</v>
      </c>
      <c r="M70" s="8" t="s">
        <v>52</v>
      </c>
      <c r="N70" s="9" t="s">
        <v>152</v>
      </c>
      <c r="O70" s="9" t="s">
        <v>467</v>
      </c>
      <c r="P70" s="9" t="s">
        <v>80</v>
      </c>
      <c r="Q70" s="9" t="s">
        <v>332</v>
      </c>
      <c r="R70" s="9" t="s">
        <v>468</v>
      </c>
      <c r="S70" s="9" t="s">
        <v>147</v>
      </c>
      <c r="T70" s="9" t="s">
        <v>98</v>
      </c>
      <c r="U70" s="8" t="s">
        <v>71</v>
      </c>
      <c r="V70" s="9">
        <v>1115</v>
      </c>
      <c r="W70" s="9" t="s">
        <v>89</v>
      </c>
      <c r="X70" s="9" t="s">
        <v>99</v>
      </c>
      <c r="Y70" s="8" t="s">
        <v>61</v>
      </c>
      <c r="Z70" s="8">
        <v>4</v>
      </c>
      <c r="AA70" s="8" t="str" cm="1">
        <f t="array" ref="AA70">_xlfn.IFS(Z70&gt;=5,"VERY HIGH",Z70&gt;=4,"HIGH",Z70&gt;=3,"MED",TRUE,"LOW")</f>
        <v>HIGH</v>
      </c>
    </row>
    <row r="71" spans="1:27" hidden="1">
      <c r="A71" s="3">
        <v>3496</v>
      </c>
      <c r="B71" s="3" t="s">
        <v>469</v>
      </c>
      <c r="C71" s="3" t="s">
        <v>470</v>
      </c>
      <c r="D71" s="1">
        <v>44532</v>
      </c>
      <c r="E71"/>
      <c r="F71" t="s">
        <v>75</v>
      </c>
      <c r="G71" t="s">
        <v>471</v>
      </c>
      <c r="H71" t="s">
        <v>472</v>
      </c>
      <c r="I71" s="3" t="s">
        <v>19</v>
      </c>
      <c r="J71" s="3" t="s">
        <v>49</v>
      </c>
      <c r="K71" s="3" t="s">
        <v>50</v>
      </c>
      <c r="L71" t="s">
        <v>66</v>
      </c>
      <c r="M71" s="3" t="s">
        <v>67</v>
      </c>
      <c r="N71" t="s">
        <v>53</v>
      </c>
      <c r="O71"/>
      <c r="P71" t="s">
        <v>80</v>
      </c>
      <c r="Q71" t="s">
        <v>81</v>
      </c>
      <c r="R71" t="s">
        <v>473</v>
      </c>
      <c r="S71" t="s">
        <v>115</v>
      </c>
      <c r="T71" t="s">
        <v>433</v>
      </c>
      <c r="U71" s="3" t="s">
        <v>71</v>
      </c>
      <c r="V71">
        <v>72233</v>
      </c>
      <c r="W71" t="s">
        <v>89</v>
      </c>
      <c r="X71" t="s">
        <v>60</v>
      </c>
      <c r="Y71" s="3" t="s">
        <v>61</v>
      </c>
      <c r="Z71" s="3">
        <v>5</v>
      </c>
      <c r="AA71"/>
    </row>
    <row r="72" spans="1:27" hidden="1">
      <c r="A72" s="3">
        <v>3497</v>
      </c>
      <c r="B72" s="3" t="s">
        <v>474</v>
      </c>
      <c r="C72" s="3" t="s">
        <v>475</v>
      </c>
      <c r="D72" s="1">
        <v>44538</v>
      </c>
      <c r="E72"/>
      <c r="F72" t="s">
        <v>75</v>
      </c>
      <c r="G72" t="s">
        <v>476</v>
      </c>
      <c r="H72" t="s">
        <v>477</v>
      </c>
      <c r="I72" s="3" t="s">
        <v>18</v>
      </c>
      <c r="J72" s="3" t="s">
        <v>49</v>
      </c>
      <c r="K72" s="3" t="s">
        <v>67</v>
      </c>
      <c r="L72" t="s">
        <v>51</v>
      </c>
      <c r="M72" s="3" t="s">
        <v>52</v>
      </c>
      <c r="N72" t="s">
        <v>53</v>
      </c>
      <c r="O72"/>
      <c r="P72" t="s">
        <v>80</v>
      </c>
      <c r="Q72" t="s">
        <v>191</v>
      </c>
      <c r="R72" t="s">
        <v>478</v>
      </c>
      <c r="S72" t="s">
        <v>125</v>
      </c>
      <c r="T72" t="s">
        <v>177</v>
      </c>
      <c r="U72" s="3" t="s">
        <v>58</v>
      </c>
      <c r="V72">
        <v>58210</v>
      </c>
      <c r="W72" t="s">
        <v>72</v>
      </c>
      <c r="X72" t="s">
        <v>60</v>
      </c>
      <c r="Y72" s="3" t="s">
        <v>61</v>
      </c>
      <c r="Z72" s="3">
        <v>1</v>
      </c>
      <c r="AA72"/>
    </row>
    <row r="73" spans="1:27">
      <c r="A73" s="8">
        <v>3498</v>
      </c>
      <c r="B73" s="8" t="s">
        <v>479</v>
      </c>
      <c r="C73" s="8" t="s">
        <v>480</v>
      </c>
      <c r="D73" s="10">
        <v>45042</v>
      </c>
      <c r="E73" s="10">
        <v>45099</v>
      </c>
      <c r="F73" s="9" t="s">
        <v>75</v>
      </c>
      <c r="G73" s="9" t="s">
        <v>481</v>
      </c>
      <c r="H73" s="9" t="s">
        <v>482</v>
      </c>
      <c r="I73" s="8" t="s">
        <v>16</v>
      </c>
      <c r="J73" s="8" t="s">
        <v>49</v>
      </c>
      <c r="K73" s="8" t="s">
        <v>78</v>
      </c>
      <c r="L73" s="9" t="s">
        <v>66</v>
      </c>
      <c r="M73" s="8" t="s">
        <v>78</v>
      </c>
      <c r="N73" s="9" t="s">
        <v>189</v>
      </c>
      <c r="O73" s="9" t="s">
        <v>483</v>
      </c>
      <c r="P73" s="9" t="s">
        <v>80</v>
      </c>
      <c r="Q73" s="9" t="s">
        <v>81</v>
      </c>
      <c r="R73" s="9" t="s">
        <v>484</v>
      </c>
      <c r="S73" s="9" t="s">
        <v>169</v>
      </c>
      <c r="T73" s="9" t="s">
        <v>98</v>
      </c>
      <c r="U73" s="8" t="s">
        <v>58</v>
      </c>
      <c r="V73" s="9">
        <v>36087</v>
      </c>
      <c r="W73" s="9" t="s">
        <v>59</v>
      </c>
      <c r="X73" s="9" t="s">
        <v>60</v>
      </c>
      <c r="Y73" s="8" t="s">
        <v>61</v>
      </c>
      <c r="Z73" s="8">
        <v>2</v>
      </c>
      <c r="AA73" s="8" t="str" cm="1">
        <f t="array" ref="AA73">_xlfn.IFS(Z73&gt;=5,"VERY HIGH",Z73&gt;=4,"HIGH",Z73&gt;=3,"MED",TRUE,"LOW")</f>
        <v>LOW</v>
      </c>
    </row>
    <row r="74" spans="1:27">
      <c r="A74" s="8">
        <v>3499</v>
      </c>
      <c r="B74" s="8" t="s">
        <v>485</v>
      </c>
      <c r="C74" s="8" t="s">
        <v>486</v>
      </c>
      <c r="D74" s="10">
        <v>43368</v>
      </c>
      <c r="E74" s="10">
        <v>44550</v>
      </c>
      <c r="F74" s="9" t="s">
        <v>75</v>
      </c>
      <c r="G74" s="9" t="s">
        <v>487</v>
      </c>
      <c r="H74" s="9" t="s">
        <v>488</v>
      </c>
      <c r="I74" s="8" t="s">
        <v>19</v>
      </c>
      <c r="J74" s="8" t="s">
        <v>49</v>
      </c>
      <c r="K74" s="8" t="s">
        <v>67</v>
      </c>
      <c r="L74" s="9" t="s">
        <v>51</v>
      </c>
      <c r="M74" s="8" t="s">
        <v>52</v>
      </c>
      <c r="N74" s="9" t="s">
        <v>112</v>
      </c>
      <c r="O74" s="9" t="s">
        <v>489</v>
      </c>
      <c r="P74" s="9" t="s">
        <v>80</v>
      </c>
      <c r="Q74" s="9" t="s">
        <v>104</v>
      </c>
      <c r="R74" s="9" t="s">
        <v>490</v>
      </c>
      <c r="S74" s="9" t="s">
        <v>169</v>
      </c>
      <c r="T74" s="9" t="s">
        <v>116</v>
      </c>
      <c r="U74" s="8" t="s">
        <v>58</v>
      </c>
      <c r="V74" s="9">
        <v>61457</v>
      </c>
      <c r="W74" s="9" t="s">
        <v>141</v>
      </c>
      <c r="X74" s="9" t="s">
        <v>60</v>
      </c>
      <c r="Y74" s="8" t="s">
        <v>61</v>
      </c>
      <c r="Z74" s="8">
        <v>5</v>
      </c>
      <c r="AA74" s="8" t="str" cm="1">
        <f t="array" ref="AA74">_xlfn.IFS(Z74&gt;=5,"VERY HIGH",Z74&gt;=4,"HIGH",Z74&gt;=3,"MED",TRUE,"LOW")</f>
        <v>VERY HIGH</v>
      </c>
    </row>
    <row r="75" spans="1:27">
      <c r="A75" s="8">
        <v>3500</v>
      </c>
      <c r="B75" s="8" t="s">
        <v>350</v>
      </c>
      <c r="C75" s="8" t="s">
        <v>491</v>
      </c>
      <c r="D75" s="10">
        <v>43424</v>
      </c>
      <c r="E75" s="10">
        <v>44003</v>
      </c>
      <c r="F75" s="9" t="s">
        <v>75</v>
      </c>
      <c r="G75" s="9" t="s">
        <v>492</v>
      </c>
      <c r="H75" s="9" t="s">
        <v>493</v>
      </c>
      <c r="I75" s="8" t="s">
        <v>14</v>
      </c>
      <c r="J75" s="8" t="s">
        <v>49</v>
      </c>
      <c r="K75" s="8" t="s">
        <v>78</v>
      </c>
      <c r="L75" s="9" t="s">
        <v>79</v>
      </c>
      <c r="M75" s="8" t="s">
        <v>67</v>
      </c>
      <c r="N75" s="9" t="s">
        <v>189</v>
      </c>
      <c r="O75" s="9" t="s">
        <v>494</v>
      </c>
      <c r="P75" s="9" t="s">
        <v>80</v>
      </c>
      <c r="Q75" s="9" t="s">
        <v>310</v>
      </c>
      <c r="R75" s="9" t="s">
        <v>495</v>
      </c>
      <c r="S75" s="9" t="s">
        <v>133</v>
      </c>
      <c r="T75" s="9" t="s">
        <v>312</v>
      </c>
      <c r="U75" s="8" t="s">
        <v>58</v>
      </c>
      <c r="V75" s="9">
        <v>80424</v>
      </c>
      <c r="W75" s="9" t="s">
        <v>59</v>
      </c>
      <c r="X75" s="9" t="s">
        <v>117</v>
      </c>
      <c r="Y75" s="8" t="s">
        <v>61</v>
      </c>
      <c r="Z75" s="8">
        <v>1</v>
      </c>
      <c r="AA75" s="8" t="str" cm="1">
        <f t="array" ref="AA75">_xlfn.IFS(Z75&gt;=5,"VERY HIGH",Z75&gt;=4,"HIGH",Z75&gt;=3,"MED",TRUE,"LOW")</f>
        <v>LOW</v>
      </c>
    </row>
    <row r="76" spans="1:27">
      <c r="A76" s="8">
        <v>3501</v>
      </c>
      <c r="B76" s="8" t="s">
        <v>496</v>
      </c>
      <c r="C76" s="8" t="s">
        <v>497</v>
      </c>
      <c r="D76" s="10">
        <v>44073</v>
      </c>
      <c r="E76" s="10">
        <v>44803</v>
      </c>
      <c r="F76" s="9" t="s">
        <v>75</v>
      </c>
      <c r="G76" s="9" t="s">
        <v>498</v>
      </c>
      <c r="H76" s="9" t="s">
        <v>499</v>
      </c>
      <c r="I76" s="8" t="s">
        <v>15</v>
      </c>
      <c r="J76" s="8" t="s">
        <v>213</v>
      </c>
      <c r="K76" s="8" t="s">
        <v>67</v>
      </c>
      <c r="L76" s="9" t="s">
        <v>66</v>
      </c>
      <c r="M76" s="8" t="s">
        <v>67</v>
      </c>
      <c r="N76" s="9" t="s">
        <v>152</v>
      </c>
      <c r="O76" s="9" t="s">
        <v>500</v>
      </c>
      <c r="P76" s="9" t="s">
        <v>80</v>
      </c>
      <c r="Q76" s="9" t="s">
        <v>95</v>
      </c>
      <c r="R76" s="9" t="s">
        <v>501</v>
      </c>
      <c r="S76" s="9" t="s">
        <v>133</v>
      </c>
      <c r="T76" s="9" t="s">
        <v>116</v>
      </c>
      <c r="U76" s="8" t="s">
        <v>71</v>
      </c>
      <c r="V76" s="9">
        <v>6240</v>
      </c>
      <c r="W76" s="9" t="s">
        <v>89</v>
      </c>
      <c r="X76" s="9" t="s">
        <v>60</v>
      </c>
      <c r="Y76" s="8" t="s">
        <v>61</v>
      </c>
      <c r="Z76" s="8">
        <v>4</v>
      </c>
      <c r="AA76" s="8" t="str" cm="1">
        <f t="array" ref="AA76">_xlfn.IFS(Z76&gt;=5,"VERY HIGH",Z76&gt;=4,"HIGH",Z76&gt;=3,"MED",TRUE,"LOW")</f>
        <v>HIGH</v>
      </c>
    </row>
    <row r="77" spans="1:27" hidden="1">
      <c r="A77" s="3">
        <v>3502</v>
      </c>
      <c r="B77" s="3" t="s">
        <v>502</v>
      </c>
      <c r="C77" s="3" t="s">
        <v>503</v>
      </c>
      <c r="D77" s="1">
        <v>43739</v>
      </c>
      <c r="E77"/>
      <c r="F77" t="s">
        <v>75</v>
      </c>
      <c r="G77" t="s">
        <v>504</v>
      </c>
      <c r="H77" t="s">
        <v>505</v>
      </c>
      <c r="I77" s="3" t="s">
        <v>10</v>
      </c>
      <c r="J77" s="3" t="s">
        <v>49</v>
      </c>
      <c r="K77" s="3" t="s">
        <v>78</v>
      </c>
      <c r="L77" t="s">
        <v>51</v>
      </c>
      <c r="M77" s="3" t="s">
        <v>52</v>
      </c>
      <c r="N77" t="s">
        <v>53</v>
      </c>
      <c r="O77"/>
      <c r="P77" t="s">
        <v>80</v>
      </c>
      <c r="Q77" t="s">
        <v>160</v>
      </c>
      <c r="R77" t="s">
        <v>506</v>
      </c>
      <c r="S77" t="s">
        <v>133</v>
      </c>
      <c r="T77" t="s">
        <v>507</v>
      </c>
      <c r="U77" s="3" t="s">
        <v>71</v>
      </c>
      <c r="V77">
        <v>49914</v>
      </c>
      <c r="W77" t="s">
        <v>59</v>
      </c>
      <c r="X77" t="s">
        <v>99</v>
      </c>
      <c r="Y77" s="3" t="s">
        <v>61</v>
      </c>
      <c r="Z77" s="3">
        <v>1</v>
      </c>
      <c r="AA77"/>
    </row>
    <row r="78" spans="1:27" hidden="1">
      <c r="A78" s="3">
        <v>3503</v>
      </c>
      <c r="B78" s="3" t="s">
        <v>508</v>
      </c>
      <c r="C78" s="3" t="s">
        <v>509</v>
      </c>
      <c r="D78" s="1">
        <v>44581</v>
      </c>
      <c r="E78"/>
      <c r="F78" t="s">
        <v>75</v>
      </c>
      <c r="G78" t="s">
        <v>510</v>
      </c>
      <c r="H78" t="s">
        <v>511</v>
      </c>
      <c r="I78" s="3" t="s">
        <v>11</v>
      </c>
      <c r="J78" s="3" t="s">
        <v>49</v>
      </c>
      <c r="K78" s="3" t="s">
        <v>67</v>
      </c>
      <c r="L78" t="s">
        <v>66</v>
      </c>
      <c r="M78" s="3" t="s">
        <v>52</v>
      </c>
      <c r="N78" t="s">
        <v>53</v>
      </c>
      <c r="O78"/>
      <c r="P78" t="s">
        <v>80</v>
      </c>
      <c r="Q78" t="s">
        <v>191</v>
      </c>
      <c r="R78" t="s">
        <v>512</v>
      </c>
      <c r="S78" t="s">
        <v>162</v>
      </c>
      <c r="T78" t="s">
        <v>263</v>
      </c>
      <c r="U78" s="3" t="s">
        <v>71</v>
      </c>
      <c r="V78">
        <v>71319</v>
      </c>
      <c r="W78" t="s">
        <v>89</v>
      </c>
      <c r="X78" t="s">
        <v>90</v>
      </c>
      <c r="Y78" s="3" t="s">
        <v>61</v>
      </c>
      <c r="Z78" s="3">
        <v>4</v>
      </c>
      <c r="AA78"/>
    </row>
    <row r="79" spans="1:27" hidden="1">
      <c r="A79" s="3">
        <v>3504</v>
      </c>
      <c r="B79" s="3" t="s">
        <v>513</v>
      </c>
      <c r="C79" s="3" t="s">
        <v>514</v>
      </c>
      <c r="D79" s="1">
        <v>44479</v>
      </c>
      <c r="E79"/>
      <c r="F79" t="s">
        <v>75</v>
      </c>
      <c r="G79" t="s">
        <v>515</v>
      </c>
      <c r="H79" t="s">
        <v>516</v>
      </c>
      <c r="I79" s="3" t="s">
        <v>17</v>
      </c>
      <c r="J79" s="3" t="s">
        <v>49</v>
      </c>
      <c r="K79" s="3" t="s">
        <v>78</v>
      </c>
      <c r="L79" t="s">
        <v>79</v>
      </c>
      <c r="M79" s="3" t="s">
        <v>67</v>
      </c>
      <c r="N79" t="s">
        <v>53</v>
      </c>
      <c r="O79"/>
      <c r="P79" t="s">
        <v>80</v>
      </c>
      <c r="Q79" t="s">
        <v>95</v>
      </c>
      <c r="R79" t="s">
        <v>517</v>
      </c>
      <c r="S79" t="s">
        <v>162</v>
      </c>
      <c r="T79" t="s">
        <v>98</v>
      </c>
      <c r="U79" s="3" t="s">
        <v>71</v>
      </c>
      <c r="V79">
        <v>27992</v>
      </c>
      <c r="W79" t="s">
        <v>72</v>
      </c>
      <c r="X79" t="s">
        <v>99</v>
      </c>
      <c r="Y79" s="3" t="s">
        <v>61</v>
      </c>
      <c r="Z79" s="3">
        <v>2</v>
      </c>
      <c r="AA79"/>
    </row>
    <row r="80" spans="1:27" hidden="1">
      <c r="A80" s="3">
        <v>3505</v>
      </c>
      <c r="B80" s="3" t="s">
        <v>518</v>
      </c>
      <c r="C80" s="3" t="s">
        <v>519</v>
      </c>
      <c r="D80" s="1">
        <v>44072</v>
      </c>
      <c r="E80"/>
      <c r="F80" t="s">
        <v>75</v>
      </c>
      <c r="G80" t="s">
        <v>520</v>
      </c>
      <c r="H80" t="s">
        <v>521</v>
      </c>
      <c r="I80" s="3" t="s">
        <v>12</v>
      </c>
      <c r="J80" s="3" t="s">
        <v>49</v>
      </c>
      <c r="K80" s="3" t="s">
        <v>50</v>
      </c>
      <c r="L80" t="s">
        <v>79</v>
      </c>
      <c r="M80" s="3" t="s">
        <v>52</v>
      </c>
      <c r="N80" t="s">
        <v>53</v>
      </c>
      <c r="O80"/>
      <c r="P80" t="s">
        <v>80</v>
      </c>
      <c r="Q80" t="s">
        <v>104</v>
      </c>
      <c r="R80" t="s">
        <v>522</v>
      </c>
      <c r="S80" t="s">
        <v>147</v>
      </c>
      <c r="T80" t="s">
        <v>385</v>
      </c>
      <c r="U80" s="3" t="s">
        <v>71</v>
      </c>
      <c r="V80">
        <v>72324</v>
      </c>
      <c r="W80" t="s">
        <v>72</v>
      </c>
      <c r="X80" t="s">
        <v>60</v>
      </c>
      <c r="Y80" s="3" t="s">
        <v>61</v>
      </c>
      <c r="Z80" s="3">
        <v>1</v>
      </c>
      <c r="AA80"/>
    </row>
    <row r="81" spans="1:27">
      <c r="A81" s="8">
        <v>3506</v>
      </c>
      <c r="B81" s="8" t="s">
        <v>523</v>
      </c>
      <c r="C81" s="8" t="s">
        <v>524</v>
      </c>
      <c r="D81" s="10">
        <v>43704</v>
      </c>
      <c r="E81" s="10">
        <v>45056</v>
      </c>
      <c r="F81" s="9" t="s">
        <v>75</v>
      </c>
      <c r="G81" s="9" t="s">
        <v>525</v>
      </c>
      <c r="H81" s="9" t="s">
        <v>526</v>
      </c>
      <c r="I81" s="8" t="s">
        <v>13</v>
      </c>
      <c r="J81" s="8" t="s">
        <v>49</v>
      </c>
      <c r="K81" s="8" t="s">
        <v>78</v>
      </c>
      <c r="L81" s="9" t="s">
        <v>79</v>
      </c>
      <c r="M81" s="8" t="s">
        <v>52</v>
      </c>
      <c r="N81" s="9" t="s">
        <v>189</v>
      </c>
      <c r="O81" s="9" t="s">
        <v>527</v>
      </c>
      <c r="P81" s="9" t="s">
        <v>80</v>
      </c>
      <c r="Q81" s="9" t="s">
        <v>104</v>
      </c>
      <c r="R81" s="11">
        <v>32301</v>
      </c>
      <c r="S81" s="9" t="s">
        <v>147</v>
      </c>
      <c r="T81" s="9" t="s">
        <v>116</v>
      </c>
      <c r="U81" s="8" t="s">
        <v>71</v>
      </c>
      <c r="V81" s="9">
        <v>38740</v>
      </c>
      <c r="W81" s="9" t="s">
        <v>89</v>
      </c>
      <c r="X81" s="9" t="s">
        <v>99</v>
      </c>
      <c r="Y81" s="8" t="s">
        <v>61</v>
      </c>
      <c r="Z81" s="8">
        <v>2</v>
      </c>
      <c r="AA81" s="8" t="str" cm="1">
        <f t="array" ref="AA81">_xlfn.IFS(Z81&gt;=5,"VERY HIGH",Z81&gt;=4,"HIGH",Z81&gt;=3,"MED",TRUE,"LOW")</f>
        <v>LOW</v>
      </c>
    </row>
    <row r="82" spans="1:27">
      <c r="A82" s="8">
        <v>3507</v>
      </c>
      <c r="B82" s="8" t="s">
        <v>528</v>
      </c>
      <c r="C82" s="8" t="s">
        <v>529</v>
      </c>
      <c r="D82" s="10">
        <v>44252</v>
      </c>
      <c r="E82" s="10">
        <v>45023</v>
      </c>
      <c r="F82" s="9" t="s">
        <v>75</v>
      </c>
      <c r="G82" s="9" t="s">
        <v>530</v>
      </c>
      <c r="H82" s="9" t="s">
        <v>531</v>
      </c>
      <c r="I82" s="8" t="s">
        <v>18</v>
      </c>
      <c r="J82" s="8" t="s">
        <v>49</v>
      </c>
      <c r="K82" s="8" t="s">
        <v>78</v>
      </c>
      <c r="L82" s="9" t="s">
        <v>66</v>
      </c>
      <c r="M82" s="8" t="s">
        <v>78</v>
      </c>
      <c r="N82" s="9" t="s">
        <v>152</v>
      </c>
      <c r="O82" s="9" t="s">
        <v>532</v>
      </c>
      <c r="P82" s="9" t="s">
        <v>80</v>
      </c>
      <c r="Q82" s="9" t="s">
        <v>191</v>
      </c>
      <c r="R82" s="9" t="s">
        <v>533</v>
      </c>
      <c r="S82" s="9" t="s">
        <v>115</v>
      </c>
      <c r="T82" s="9" t="s">
        <v>263</v>
      </c>
      <c r="U82" s="8" t="s">
        <v>71</v>
      </c>
      <c r="V82" s="9">
        <v>9437</v>
      </c>
      <c r="W82" s="9" t="s">
        <v>59</v>
      </c>
      <c r="X82" s="9" t="s">
        <v>90</v>
      </c>
      <c r="Y82" s="8" t="s">
        <v>61</v>
      </c>
      <c r="Z82" s="8">
        <v>4</v>
      </c>
      <c r="AA82" s="8" t="str" cm="1">
        <f t="array" ref="AA82">_xlfn.IFS(Z82&gt;=5,"VERY HIGH",Z82&gt;=4,"HIGH",Z82&gt;=3,"MED",TRUE,"LOW")</f>
        <v>HIGH</v>
      </c>
    </row>
    <row r="83" spans="1:27" hidden="1">
      <c r="A83" s="3">
        <v>3508</v>
      </c>
      <c r="B83" s="3" t="s">
        <v>534</v>
      </c>
      <c r="C83" s="3" t="s">
        <v>408</v>
      </c>
      <c r="D83" s="1">
        <v>44390</v>
      </c>
      <c r="E83"/>
      <c r="F83" t="s">
        <v>75</v>
      </c>
      <c r="G83" t="s">
        <v>535</v>
      </c>
      <c r="H83" t="s">
        <v>536</v>
      </c>
      <c r="I83" s="3" t="s">
        <v>11</v>
      </c>
      <c r="J83" s="3" t="s">
        <v>49</v>
      </c>
      <c r="K83" s="3" t="s">
        <v>78</v>
      </c>
      <c r="L83" t="s">
        <v>79</v>
      </c>
      <c r="M83" s="3" t="s">
        <v>67</v>
      </c>
      <c r="N83" t="s">
        <v>53</v>
      </c>
      <c r="O83"/>
      <c r="P83" t="s">
        <v>80</v>
      </c>
      <c r="Q83" t="s">
        <v>68</v>
      </c>
      <c r="R83" t="s">
        <v>537</v>
      </c>
      <c r="S83" t="s">
        <v>125</v>
      </c>
      <c r="T83" t="s">
        <v>98</v>
      </c>
      <c r="U83" s="3" t="s">
        <v>71</v>
      </c>
      <c r="V83">
        <v>9385</v>
      </c>
      <c r="W83" t="s">
        <v>141</v>
      </c>
      <c r="X83" t="s">
        <v>90</v>
      </c>
      <c r="Y83" s="3" t="s">
        <v>61</v>
      </c>
      <c r="Z83" s="3">
        <v>5</v>
      </c>
      <c r="AA83"/>
    </row>
    <row r="84" spans="1:27" hidden="1">
      <c r="A84" s="3">
        <v>3509</v>
      </c>
      <c r="B84" s="3" t="s">
        <v>538</v>
      </c>
      <c r="C84" s="3" t="s">
        <v>539</v>
      </c>
      <c r="D84" s="1">
        <v>44300</v>
      </c>
      <c r="E84"/>
      <c r="F84" t="s">
        <v>75</v>
      </c>
      <c r="G84" t="s">
        <v>540</v>
      </c>
      <c r="H84" t="s">
        <v>541</v>
      </c>
      <c r="I84" s="3" t="s">
        <v>10</v>
      </c>
      <c r="J84" s="3" t="s">
        <v>49</v>
      </c>
      <c r="K84" s="3" t="s">
        <v>67</v>
      </c>
      <c r="L84" t="s">
        <v>51</v>
      </c>
      <c r="M84" s="3" t="s">
        <v>78</v>
      </c>
      <c r="N84" t="s">
        <v>53</v>
      </c>
      <c r="O84"/>
      <c r="P84" t="s">
        <v>80</v>
      </c>
      <c r="Q84" t="s">
        <v>81</v>
      </c>
      <c r="R84" s="2">
        <v>28226</v>
      </c>
      <c r="S84" t="s">
        <v>169</v>
      </c>
      <c r="T84" t="s">
        <v>542</v>
      </c>
      <c r="U84" s="3" t="s">
        <v>58</v>
      </c>
      <c r="V84">
        <v>75993</v>
      </c>
      <c r="W84" t="s">
        <v>107</v>
      </c>
      <c r="X84" t="s">
        <v>99</v>
      </c>
      <c r="Y84" s="3" t="s">
        <v>61</v>
      </c>
      <c r="Z84" s="3">
        <v>2</v>
      </c>
      <c r="AA84"/>
    </row>
    <row r="85" spans="1:27" hidden="1">
      <c r="A85" s="3">
        <v>3510</v>
      </c>
      <c r="B85" s="3" t="s">
        <v>543</v>
      </c>
      <c r="C85" s="3" t="s">
        <v>371</v>
      </c>
      <c r="D85" s="1">
        <v>43871</v>
      </c>
      <c r="E85"/>
      <c r="F85" t="s">
        <v>75</v>
      </c>
      <c r="G85" t="s">
        <v>544</v>
      </c>
      <c r="H85" t="s">
        <v>545</v>
      </c>
      <c r="I85" s="3" t="s">
        <v>16</v>
      </c>
      <c r="J85" s="3" t="s">
        <v>49</v>
      </c>
      <c r="K85" s="3" t="s">
        <v>67</v>
      </c>
      <c r="L85" t="s">
        <v>66</v>
      </c>
      <c r="M85" s="3" t="s">
        <v>78</v>
      </c>
      <c r="N85" t="s">
        <v>53</v>
      </c>
      <c r="O85"/>
      <c r="P85" t="s">
        <v>80</v>
      </c>
      <c r="Q85" t="s">
        <v>95</v>
      </c>
      <c r="R85" t="s">
        <v>546</v>
      </c>
      <c r="S85" t="s">
        <v>169</v>
      </c>
      <c r="T85" t="s">
        <v>98</v>
      </c>
      <c r="U85" s="3" t="s">
        <v>58</v>
      </c>
      <c r="V85">
        <v>65329</v>
      </c>
      <c r="W85" t="s">
        <v>72</v>
      </c>
      <c r="X85" t="s">
        <v>99</v>
      </c>
      <c r="Y85" s="3" t="s">
        <v>61</v>
      </c>
      <c r="Z85" s="3">
        <v>2</v>
      </c>
      <c r="AA85"/>
    </row>
    <row r="86" spans="1:27">
      <c r="A86" s="8">
        <v>3511</v>
      </c>
      <c r="B86" s="8" t="s">
        <v>547</v>
      </c>
      <c r="C86" s="8" t="s">
        <v>548</v>
      </c>
      <c r="D86" s="10">
        <v>44425</v>
      </c>
      <c r="E86" s="10">
        <v>44561</v>
      </c>
      <c r="F86" s="9" t="s">
        <v>75</v>
      </c>
      <c r="G86" s="9" t="s">
        <v>549</v>
      </c>
      <c r="H86" s="9" t="s">
        <v>550</v>
      </c>
      <c r="I86" s="8" t="s">
        <v>19</v>
      </c>
      <c r="J86" s="8" t="s">
        <v>49</v>
      </c>
      <c r="K86" s="8" t="s">
        <v>67</v>
      </c>
      <c r="L86" s="9" t="s">
        <v>79</v>
      </c>
      <c r="M86" s="8" t="s">
        <v>78</v>
      </c>
      <c r="N86" s="9" t="s">
        <v>139</v>
      </c>
      <c r="O86" s="9" t="s">
        <v>551</v>
      </c>
      <c r="P86" s="9" t="s">
        <v>80</v>
      </c>
      <c r="Q86" s="9" t="s">
        <v>55</v>
      </c>
      <c r="R86" s="9" t="s">
        <v>552</v>
      </c>
      <c r="S86" s="9" t="s">
        <v>169</v>
      </c>
      <c r="T86" s="9" t="s">
        <v>199</v>
      </c>
      <c r="U86" s="8" t="s">
        <v>58</v>
      </c>
      <c r="V86" s="9">
        <v>41111</v>
      </c>
      <c r="W86" s="9" t="s">
        <v>141</v>
      </c>
      <c r="X86" s="9" t="s">
        <v>117</v>
      </c>
      <c r="Y86" s="8" t="s">
        <v>61</v>
      </c>
      <c r="Z86" s="8">
        <v>4</v>
      </c>
      <c r="AA86" s="8" t="str" cm="1">
        <f t="array" ref="AA86">_xlfn.IFS(Z86&gt;=5,"VERY HIGH",Z86&gt;=4,"HIGH",Z86&gt;=3,"MED",TRUE,"LOW")</f>
        <v>HIGH</v>
      </c>
    </row>
    <row r="87" spans="1:27">
      <c r="A87" s="8">
        <v>3512</v>
      </c>
      <c r="B87" s="8" t="s">
        <v>553</v>
      </c>
      <c r="C87" s="8" t="s">
        <v>554</v>
      </c>
      <c r="D87" s="10">
        <v>45033</v>
      </c>
      <c r="E87" s="10">
        <v>45099</v>
      </c>
      <c r="F87" s="9" t="s">
        <v>75</v>
      </c>
      <c r="G87" s="9" t="s">
        <v>555</v>
      </c>
      <c r="H87" s="9" t="s">
        <v>556</v>
      </c>
      <c r="I87" s="8" t="s">
        <v>14</v>
      </c>
      <c r="J87" s="8" t="s">
        <v>213</v>
      </c>
      <c r="K87" s="8" t="s">
        <v>50</v>
      </c>
      <c r="L87" s="9" t="s">
        <v>51</v>
      </c>
      <c r="M87" s="8" t="s">
        <v>52</v>
      </c>
      <c r="N87" s="9" t="s">
        <v>189</v>
      </c>
      <c r="O87" s="9" t="s">
        <v>557</v>
      </c>
      <c r="P87" s="9" t="s">
        <v>80</v>
      </c>
      <c r="Q87" s="9" t="s">
        <v>558</v>
      </c>
      <c r="R87" s="9" t="s">
        <v>559</v>
      </c>
      <c r="S87" s="9" t="s">
        <v>133</v>
      </c>
      <c r="T87" s="9" t="s">
        <v>192</v>
      </c>
      <c r="U87" s="8" t="s">
        <v>58</v>
      </c>
      <c r="V87" s="9">
        <v>58860</v>
      </c>
      <c r="W87" s="9" t="s">
        <v>107</v>
      </c>
      <c r="X87" s="9" t="s">
        <v>90</v>
      </c>
      <c r="Y87" s="8" t="s">
        <v>61</v>
      </c>
      <c r="Z87" s="8">
        <v>2</v>
      </c>
      <c r="AA87" s="8" t="str" cm="1">
        <f t="array" ref="AA87">_xlfn.IFS(Z87&gt;=5,"VERY HIGH",Z87&gt;=4,"HIGH",Z87&gt;=3,"MED",TRUE,"LOW")</f>
        <v>LOW</v>
      </c>
    </row>
    <row r="88" spans="1:27">
      <c r="A88" s="8">
        <v>3513</v>
      </c>
      <c r="B88" s="8" t="s">
        <v>560</v>
      </c>
      <c r="C88" s="8" t="s">
        <v>561</v>
      </c>
      <c r="D88" s="10">
        <v>44806</v>
      </c>
      <c r="E88" s="10">
        <v>45070</v>
      </c>
      <c r="F88" s="9" t="s">
        <v>75</v>
      </c>
      <c r="G88" s="9" t="s">
        <v>562</v>
      </c>
      <c r="H88" s="9" t="s">
        <v>563</v>
      </c>
      <c r="I88" s="8" t="s">
        <v>15</v>
      </c>
      <c r="J88" s="8" t="s">
        <v>213</v>
      </c>
      <c r="K88" s="8" t="s">
        <v>50</v>
      </c>
      <c r="L88" s="9" t="s">
        <v>51</v>
      </c>
      <c r="M88" s="8" t="s">
        <v>52</v>
      </c>
      <c r="N88" s="9" t="s">
        <v>112</v>
      </c>
      <c r="O88" s="9" t="s">
        <v>564</v>
      </c>
      <c r="P88" s="9" t="s">
        <v>80</v>
      </c>
      <c r="Q88" s="9" t="s">
        <v>95</v>
      </c>
      <c r="R88" s="9" t="s">
        <v>565</v>
      </c>
      <c r="S88" s="9" t="s">
        <v>133</v>
      </c>
      <c r="T88" s="9" t="s">
        <v>98</v>
      </c>
      <c r="U88" s="8" t="s">
        <v>71</v>
      </c>
      <c r="V88" s="9">
        <v>93051</v>
      </c>
      <c r="W88" s="9" t="s">
        <v>89</v>
      </c>
      <c r="X88" s="9" t="s">
        <v>99</v>
      </c>
      <c r="Y88" s="8" t="s">
        <v>61</v>
      </c>
      <c r="Z88" s="8">
        <v>5</v>
      </c>
      <c r="AA88" s="8" t="str" cm="1">
        <f t="array" ref="AA88">_xlfn.IFS(Z88&gt;=5,"VERY HIGH",Z88&gt;=4,"HIGH",Z88&gt;=3,"MED",TRUE,"LOW")</f>
        <v>VERY HIGH</v>
      </c>
    </row>
    <row r="89" spans="1:27" hidden="1">
      <c r="A89" s="3">
        <v>3514</v>
      </c>
      <c r="B89" s="3" t="s">
        <v>566</v>
      </c>
      <c r="C89" s="3" t="s">
        <v>567</v>
      </c>
      <c r="D89" s="1">
        <v>43936</v>
      </c>
      <c r="E89"/>
      <c r="F89" t="s">
        <v>75</v>
      </c>
      <c r="G89" t="s">
        <v>568</v>
      </c>
      <c r="H89" t="s">
        <v>569</v>
      </c>
      <c r="I89" s="3" t="s">
        <v>10</v>
      </c>
      <c r="J89" s="3" t="s">
        <v>49</v>
      </c>
      <c r="K89" s="3" t="s">
        <v>78</v>
      </c>
      <c r="L89" t="s">
        <v>79</v>
      </c>
      <c r="M89" s="3" t="s">
        <v>67</v>
      </c>
      <c r="N89" t="s">
        <v>53</v>
      </c>
      <c r="O89"/>
      <c r="P89" t="s">
        <v>80</v>
      </c>
      <c r="Q89" t="s">
        <v>332</v>
      </c>
      <c r="R89" s="2">
        <v>21245</v>
      </c>
      <c r="S89" t="s">
        <v>133</v>
      </c>
      <c r="T89" t="s">
        <v>263</v>
      </c>
      <c r="U89" s="3" t="s">
        <v>71</v>
      </c>
      <c r="V89">
        <v>17419</v>
      </c>
      <c r="W89" t="s">
        <v>141</v>
      </c>
      <c r="X89" t="s">
        <v>99</v>
      </c>
      <c r="Y89" s="3" t="s">
        <v>61</v>
      </c>
      <c r="Z89" s="3">
        <v>1</v>
      </c>
      <c r="AA89"/>
    </row>
    <row r="90" spans="1:27">
      <c r="A90" s="8">
        <v>3515</v>
      </c>
      <c r="B90" s="8" t="s">
        <v>570</v>
      </c>
      <c r="C90" s="8" t="s">
        <v>571</v>
      </c>
      <c r="D90" s="10">
        <v>44629</v>
      </c>
      <c r="E90" s="10">
        <v>44905</v>
      </c>
      <c r="F90" s="9" t="s">
        <v>75</v>
      </c>
      <c r="G90" s="9" t="s">
        <v>572</v>
      </c>
      <c r="H90" s="9" t="s">
        <v>573</v>
      </c>
      <c r="I90" s="8" t="s">
        <v>11</v>
      </c>
      <c r="J90" s="8" t="s">
        <v>213</v>
      </c>
      <c r="K90" s="8" t="s">
        <v>67</v>
      </c>
      <c r="L90" s="9" t="s">
        <v>66</v>
      </c>
      <c r="M90" s="8" t="s">
        <v>67</v>
      </c>
      <c r="N90" s="9" t="s">
        <v>152</v>
      </c>
      <c r="O90" s="9" t="s">
        <v>574</v>
      </c>
      <c r="P90" s="9" t="s">
        <v>80</v>
      </c>
      <c r="Q90" s="9" t="s">
        <v>55</v>
      </c>
      <c r="R90" s="9" t="s">
        <v>575</v>
      </c>
      <c r="S90" s="9" t="s">
        <v>162</v>
      </c>
      <c r="T90" s="9" t="s">
        <v>170</v>
      </c>
      <c r="U90" s="8" t="s">
        <v>71</v>
      </c>
      <c r="V90" s="9">
        <v>59593</v>
      </c>
      <c r="W90" s="9" t="s">
        <v>59</v>
      </c>
      <c r="X90" s="9" t="s">
        <v>90</v>
      </c>
      <c r="Y90" s="8" t="s">
        <v>61</v>
      </c>
      <c r="Z90" s="8">
        <v>4</v>
      </c>
      <c r="AA90" s="8" t="str" cm="1">
        <f t="array" ref="AA90">_xlfn.IFS(Z90&gt;=5,"VERY HIGH",Z90&gt;=4,"HIGH",Z90&gt;=3,"MED",TRUE,"LOW")</f>
        <v>HIGH</v>
      </c>
    </row>
    <row r="91" spans="1:27">
      <c r="A91" s="8">
        <v>3516</v>
      </c>
      <c r="B91" s="8" t="s">
        <v>576</v>
      </c>
      <c r="C91" s="8" t="s">
        <v>577</v>
      </c>
      <c r="D91" s="10">
        <v>44658</v>
      </c>
      <c r="E91" s="10">
        <v>44948</v>
      </c>
      <c r="F91" s="9" t="s">
        <v>75</v>
      </c>
      <c r="G91" s="9" t="s">
        <v>578</v>
      </c>
      <c r="H91" s="9" t="s">
        <v>579</v>
      </c>
      <c r="I91" s="8" t="s">
        <v>17</v>
      </c>
      <c r="J91" s="8" t="s">
        <v>49</v>
      </c>
      <c r="K91" s="8" t="s">
        <v>50</v>
      </c>
      <c r="L91" s="9" t="s">
        <v>79</v>
      </c>
      <c r="M91" s="8" t="s">
        <v>67</v>
      </c>
      <c r="N91" s="9" t="s">
        <v>152</v>
      </c>
      <c r="O91" s="9" t="s">
        <v>580</v>
      </c>
      <c r="P91" s="9" t="s">
        <v>80</v>
      </c>
      <c r="Q91" s="9" t="s">
        <v>191</v>
      </c>
      <c r="R91" s="9" t="s">
        <v>581</v>
      </c>
      <c r="S91" s="9" t="s">
        <v>162</v>
      </c>
      <c r="T91" s="9" t="s">
        <v>192</v>
      </c>
      <c r="U91" s="8" t="s">
        <v>71</v>
      </c>
      <c r="V91" s="9">
        <v>96350</v>
      </c>
      <c r="W91" s="9" t="s">
        <v>141</v>
      </c>
      <c r="X91" s="9" t="s">
        <v>117</v>
      </c>
      <c r="Y91" s="8" t="s">
        <v>61</v>
      </c>
      <c r="Z91" s="8">
        <v>5</v>
      </c>
      <c r="AA91" s="8" t="str" cm="1">
        <f t="array" ref="AA91">_xlfn.IFS(Z91&gt;=5,"VERY HIGH",Z91&gt;=4,"HIGH",Z91&gt;=3,"MED",TRUE,"LOW")</f>
        <v>VERY HIGH</v>
      </c>
    </row>
    <row r="92" spans="1:27" hidden="1">
      <c r="A92" s="3">
        <v>3517</v>
      </c>
      <c r="B92" s="3" t="s">
        <v>582</v>
      </c>
      <c r="C92" s="3" t="s">
        <v>583</v>
      </c>
      <c r="D92" s="1">
        <v>43880</v>
      </c>
      <c r="E92"/>
      <c r="F92" t="s">
        <v>75</v>
      </c>
      <c r="G92" t="s">
        <v>584</v>
      </c>
      <c r="H92" t="s">
        <v>585</v>
      </c>
      <c r="I92" s="3" t="s">
        <v>12</v>
      </c>
      <c r="J92" s="3" t="s">
        <v>49</v>
      </c>
      <c r="K92" s="3" t="s">
        <v>67</v>
      </c>
      <c r="L92" t="s">
        <v>66</v>
      </c>
      <c r="M92" s="3" t="s">
        <v>67</v>
      </c>
      <c r="N92" t="s">
        <v>53</v>
      </c>
      <c r="O92"/>
      <c r="P92" t="s">
        <v>80</v>
      </c>
      <c r="Q92" t="s">
        <v>160</v>
      </c>
      <c r="R92" s="2">
        <v>15432</v>
      </c>
      <c r="S92" t="s">
        <v>147</v>
      </c>
      <c r="T92" t="s">
        <v>163</v>
      </c>
      <c r="U92" s="3" t="s">
        <v>71</v>
      </c>
      <c r="V92">
        <v>44469</v>
      </c>
      <c r="W92" t="s">
        <v>72</v>
      </c>
      <c r="X92" t="s">
        <v>60</v>
      </c>
      <c r="Y92" s="3" t="s">
        <v>61</v>
      </c>
      <c r="Z92" s="3">
        <v>4</v>
      </c>
      <c r="AA92"/>
    </row>
    <row r="93" spans="1:27">
      <c r="A93" s="8">
        <v>3518</v>
      </c>
      <c r="B93" s="8" t="s">
        <v>586</v>
      </c>
      <c r="C93" s="8" t="s">
        <v>83</v>
      </c>
      <c r="D93" s="10">
        <v>44296</v>
      </c>
      <c r="E93" s="10">
        <v>44746</v>
      </c>
      <c r="F93" s="9" t="s">
        <v>75</v>
      </c>
      <c r="G93" s="9" t="s">
        <v>587</v>
      </c>
      <c r="H93" s="9" t="s">
        <v>588</v>
      </c>
      <c r="I93" s="8" t="s">
        <v>13</v>
      </c>
      <c r="J93" s="8" t="s">
        <v>49</v>
      </c>
      <c r="K93" s="8" t="s">
        <v>50</v>
      </c>
      <c r="L93" s="9" t="s">
        <v>79</v>
      </c>
      <c r="M93" s="8" t="s">
        <v>67</v>
      </c>
      <c r="N93" s="9" t="s">
        <v>112</v>
      </c>
      <c r="O93" s="9" t="s">
        <v>589</v>
      </c>
      <c r="P93" s="9" t="s">
        <v>80</v>
      </c>
      <c r="Q93" s="9" t="s">
        <v>114</v>
      </c>
      <c r="R93" s="9" t="s">
        <v>590</v>
      </c>
      <c r="S93" s="9" t="s">
        <v>115</v>
      </c>
      <c r="T93" s="9" t="s">
        <v>192</v>
      </c>
      <c r="U93" s="8" t="s">
        <v>58</v>
      </c>
      <c r="V93" s="9">
        <v>13249</v>
      </c>
      <c r="W93" s="9" t="s">
        <v>72</v>
      </c>
      <c r="X93" s="9" t="s">
        <v>99</v>
      </c>
      <c r="Y93" s="8" t="s">
        <v>61</v>
      </c>
      <c r="Z93" s="8">
        <v>2</v>
      </c>
      <c r="AA93" s="8" t="str" cm="1">
        <f t="array" ref="AA93">_xlfn.IFS(Z93&gt;=5,"VERY HIGH",Z93&gt;=4,"HIGH",Z93&gt;=3,"MED",TRUE,"LOW")</f>
        <v>LOW</v>
      </c>
    </row>
    <row r="94" spans="1:27">
      <c r="A94" s="8">
        <v>3519</v>
      </c>
      <c r="B94" s="8" t="s">
        <v>591</v>
      </c>
      <c r="C94" s="8" t="s">
        <v>592</v>
      </c>
      <c r="D94" s="10">
        <v>44549</v>
      </c>
      <c r="E94" s="10">
        <v>44622</v>
      </c>
      <c r="F94" s="9" t="s">
        <v>75</v>
      </c>
      <c r="G94" s="9" t="s">
        <v>593</v>
      </c>
      <c r="H94" s="9" t="s">
        <v>594</v>
      </c>
      <c r="I94" s="8" t="s">
        <v>18</v>
      </c>
      <c r="J94" s="8" t="s">
        <v>49</v>
      </c>
      <c r="K94" s="8" t="s">
        <v>67</v>
      </c>
      <c r="L94" s="9" t="s">
        <v>51</v>
      </c>
      <c r="M94" s="8" t="s">
        <v>52</v>
      </c>
      <c r="N94" s="9" t="s">
        <v>139</v>
      </c>
      <c r="O94" s="9" t="s">
        <v>595</v>
      </c>
      <c r="P94" s="9" t="s">
        <v>80</v>
      </c>
      <c r="Q94" s="9" t="s">
        <v>68</v>
      </c>
      <c r="R94" s="9" t="s">
        <v>596</v>
      </c>
      <c r="S94" s="9" t="s">
        <v>115</v>
      </c>
      <c r="T94" s="9" t="s">
        <v>385</v>
      </c>
      <c r="U94" s="8" t="s">
        <v>71</v>
      </c>
      <c r="V94" s="9">
        <v>17123</v>
      </c>
      <c r="W94" s="9" t="s">
        <v>72</v>
      </c>
      <c r="X94" s="9" t="s">
        <v>60</v>
      </c>
      <c r="Y94" s="8" t="s">
        <v>61</v>
      </c>
      <c r="Z94" s="8">
        <v>2</v>
      </c>
      <c r="AA94" s="8" t="str" cm="1">
        <f t="array" ref="AA94">_xlfn.IFS(Z94&gt;=5,"VERY HIGH",Z94&gt;=4,"HIGH",Z94&gt;=3,"MED",TRUE,"LOW")</f>
        <v>LOW</v>
      </c>
    </row>
    <row r="95" spans="1:27">
      <c r="A95" s="8">
        <v>3520</v>
      </c>
      <c r="B95" s="8" t="s">
        <v>597</v>
      </c>
      <c r="C95" s="8" t="s">
        <v>598</v>
      </c>
      <c r="D95" s="10">
        <v>44178</v>
      </c>
      <c r="E95" s="10">
        <v>44939</v>
      </c>
      <c r="F95" s="9" t="s">
        <v>75</v>
      </c>
      <c r="G95" s="9" t="s">
        <v>599</v>
      </c>
      <c r="H95" s="9" t="s">
        <v>600</v>
      </c>
      <c r="I95" s="8" t="s">
        <v>18</v>
      </c>
      <c r="J95" s="8" t="s">
        <v>49</v>
      </c>
      <c r="K95" s="8" t="s">
        <v>78</v>
      </c>
      <c r="L95" s="9" t="s">
        <v>51</v>
      </c>
      <c r="M95" s="8" t="s">
        <v>52</v>
      </c>
      <c r="N95" s="9" t="s">
        <v>112</v>
      </c>
      <c r="O95" s="9" t="s">
        <v>601</v>
      </c>
      <c r="P95" s="9" t="s">
        <v>80</v>
      </c>
      <c r="Q95" s="9" t="s">
        <v>191</v>
      </c>
      <c r="R95" s="11">
        <v>23014</v>
      </c>
      <c r="S95" s="9" t="s">
        <v>87</v>
      </c>
      <c r="T95" s="9" t="s">
        <v>263</v>
      </c>
      <c r="U95" s="8" t="s">
        <v>58</v>
      </c>
      <c r="V95" s="9">
        <v>18983</v>
      </c>
      <c r="W95" s="9" t="s">
        <v>107</v>
      </c>
      <c r="X95" s="9" t="s">
        <v>117</v>
      </c>
      <c r="Y95" s="8" t="s">
        <v>61</v>
      </c>
      <c r="Z95" s="8">
        <v>1</v>
      </c>
      <c r="AA95" s="8" t="str" cm="1">
        <f t="array" ref="AA95">_xlfn.IFS(Z95&gt;=5,"VERY HIGH",Z95&gt;=4,"HIGH",Z95&gt;=3,"MED",TRUE,"LOW")</f>
        <v>LOW</v>
      </c>
    </row>
    <row r="96" spans="1:27" hidden="1">
      <c r="A96" s="3">
        <v>3521</v>
      </c>
      <c r="B96" s="3" t="s">
        <v>602</v>
      </c>
      <c r="C96" s="3" t="s">
        <v>603</v>
      </c>
      <c r="D96" s="1">
        <v>43522</v>
      </c>
      <c r="E96"/>
      <c r="F96" t="s">
        <v>75</v>
      </c>
      <c r="G96" t="s">
        <v>604</v>
      </c>
      <c r="H96" t="s">
        <v>605</v>
      </c>
      <c r="I96" s="3" t="s">
        <v>19</v>
      </c>
      <c r="J96" s="3" t="s">
        <v>49</v>
      </c>
      <c r="K96" s="3" t="s">
        <v>50</v>
      </c>
      <c r="L96" t="s">
        <v>51</v>
      </c>
      <c r="M96" s="3" t="s">
        <v>67</v>
      </c>
      <c r="N96" t="s">
        <v>53</v>
      </c>
      <c r="O96"/>
      <c r="P96" t="s">
        <v>80</v>
      </c>
      <c r="Q96" t="s">
        <v>95</v>
      </c>
      <c r="R96" t="s">
        <v>606</v>
      </c>
      <c r="S96" t="s">
        <v>169</v>
      </c>
      <c r="T96" t="s">
        <v>507</v>
      </c>
      <c r="U96" s="3" t="s">
        <v>58</v>
      </c>
      <c r="V96">
        <v>51795</v>
      </c>
      <c r="W96" t="s">
        <v>141</v>
      </c>
      <c r="X96" t="s">
        <v>117</v>
      </c>
      <c r="Y96" s="3" t="s">
        <v>61</v>
      </c>
      <c r="Z96" s="3">
        <v>4</v>
      </c>
      <c r="AA96"/>
    </row>
    <row r="97" spans="1:27" hidden="1">
      <c r="A97" s="3">
        <v>3522</v>
      </c>
      <c r="B97" s="3" t="s">
        <v>607</v>
      </c>
      <c r="C97" s="3" t="s">
        <v>608</v>
      </c>
      <c r="D97" s="1">
        <v>43892</v>
      </c>
      <c r="E97"/>
      <c r="F97" t="s">
        <v>75</v>
      </c>
      <c r="G97" t="s">
        <v>609</v>
      </c>
      <c r="H97" t="s">
        <v>610</v>
      </c>
      <c r="I97" s="3" t="s">
        <v>10</v>
      </c>
      <c r="J97" s="3" t="s">
        <v>49</v>
      </c>
      <c r="K97" s="3" t="s">
        <v>78</v>
      </c>
      <c r="L97" t="s">
        <v>51</v>
      </c>
      <c r="M97" s="3" t="s">
        <v>67</v>
      </c>
      <c r="N97" t="s">
        <v>53</v>
      </c>
      <c r="O97"/>
      <c r="P97" t="s">
        <v>80</v>
      </c>
      <c r="Q97" t="s">
        <v>160</v>
      </c>
      <c r="R97" s="2">
        <v>30660</v>
      </c>
      <c r="S97" t="s">
        <v>169</v>
      </c>
      <c r="T97" t="s">
        <v>163</v>
      </c>
      <c r="U97" s="3" t="s">
        <v>58</v>
      </c>
      <c r="V97">
        <v>34369</v>
      </c>
      <c r="W97" t="s">
        <v>89</v>
      </c>
      <c r="X97" t="s">
        <v>90</v>
      </c>
      <c r="Y97" s="3" t="s">
        <v>61</v>
      </c>
      <c r="Z97" s="3">
        <v>1</v>
      </c>
      <c r="AA97"/>
    </row>
    <row r="98" spans="1:27">
      <c r="A98" s="8">
        <v>3523</v>
      </c>
      <c r="B98" s="8" t="s">
        <v>611</v>
      </c>
      <c r="C98" s="8" t="s">
        <v>612</v>
      </c>
      <c r="D98" s="10">
        <v>44372</v>
      </c>
      <c r="E98" s="10">
        <v>44798</v>
      </c>
      <c r="F98" s="9" t="s">
        <v>75</v>
      </c>
      <c r="G98" s="9" t="s">
        <v>613</v>
      </c>
      <c r="H98" s="9" t="s">
        <v>614</v>
      </c>
      <c r="I98" s="8" t="s">
        <v>11</v>
      </c>
      <c r="J98" s="8" t="s">
        <v>49</v>
      </c>
      <c r="K98" s="8" t="s">
        <v>78</v>
      </c>
      <c r="L98" s="9" t="s">
        <v>66</v>
      </c>
      <c r="M98" s="8" t="s">
        <v>52</v>
      </c>
      <c r="N98" s="9" t="s">
        <v>139</v>
      </c>
      <c r="O98" s="9" t="s">
        <v>615</v>
      </c>
      <c r="P98" s="9" t="s">
        <v>80</v>
      </c>
      <c r="Q98" s="9" t="s">
        <v>95</v>
      </c>
      <c r="R98" s="9" t="s">
        <v>616</v>
      </c>
      <c r="S98" s="9" t="s">
        <v>169</v>
      </c>
      <c r="T98" s="9" t="s">
        <v>98</v>
      </c>
      <c r="U98" s="8" t="s">
        <v>58</v>
      </c>
      <c r="V98" s="9">
        <v>23092</v>
      </c>
      <c r="W98" s="9" t="s">
        <v>89</v>
      </c>
      <c r="X98" s="9" t="s">
        <v>90</v>
      </c>
      <c r="Y98" s="8" t="s">
        <v>61</v>
      </c>
      <c r="Z98" s="8">
        <v>2</v>
      </c>
      <c r="AA98" s="8" t="str" cm="1">
        <f t="array" ref="AA98">_xlfn.IFS(Z98&gt;=5,"VERY HIGH",Z98&gt;=4,"HIGH",Z98&gt;=3,"MED",TRUE,"LOW")</f>
        <v>LOW</v>
      </c>
    </row>
    <row r="99" spans="1:27">
      <c r="A99" s="8">
        <v>3524</v>
      </c>
      <c r="B99" s="8" t="s">
        <v>617</v>
      </c>
      <c r="C99" s="8" t="s">
        <v>618</v>
      </c>
      <c r="D99" s="10">
        <v>44403</v>
      </c>
      <c r="E99" s="10">
        <v>44685</v>
      </c>
      <c r="F99" s="9" t="s">
        <v>75</v>
      </c>
      <c r="G99" s="9" t="s">
        <v>619</v>
      </c>
      <c r="H99" s="9" t="s">
        <v>620</v>
      </c>
      <c r="I99" s="8" t="s">
        <v>12</v>
      </c>
      <c r="J99" s="8" t="s">
        <v>213</v>
      </c>
      <c r="K99" s="8" t="s">
        <v>50</v>
      </c>
      <c r="L99" s="9" t="s">
        <v>79</v>
      </c>
      <c r="M99" s="8" t="s">
        <v>78</v>
      </c>
      <c r="N99" s="9" t="s">
        <v>139</v>
      </c>
      <c r="O99" s="9" t="s">
        <v>621</v>
      </c>
      <c r="P99" s="9" t="s">
        <v>80</v>
      </c>
      <c r="Q99" s="9" t="s">
        <v>104</v>
      </c>
      <c r="R99" s="11">
        <v>36475</v>
      </c>
      <c r="S99" s="9" t="s">
        <v>133</v>
      </c>
      <c r="T99" s="9" t="s">
        <v>98</v>
      </c>
      <c r="U99" s="8" t="s">
        <v>71</v>
      </c>
      <c r="V99" s="9">
        <v>6074</v>
      </c>
      <c r="W99" s="9" t="s">
        <v>141</v>
      </c>
      <c r="X99" s="9" t="s">
        <v>117</v>
      </c>
      <c r="Y99" s="8" t="s">
        <v>61</v>
      </c>
      <c r="Z99" s="8">
        <v>2</v>
      </c>
      <c r="AA99" s="8" t="str" cm="1">
        <f t="array" ref="AA99">_xlfn.IFS(Z99&gt;=5,"VERY HIGH",Z99&gt;=4,"HIGH",Z99&gt;=3,"MED",TRUE,"LOW")</f>
        <v>LOW</v>
      </c>
    </row>
    <row r="100" spans="1:27">
      <c r="A100" s="8">
        <v>3525</v>
      </c>
      <c r="B100" s="8" t="s">
        <v>318</v>
      </c>
      <c r="C100" s="8" t="s">
        <v>622</v>
      </c>
      <c r="D100" s="10">
        <v>44745</v>
      </c>
      <c r="E100" s="10">
        <v>44936</v>
      </c>
      <c r="F100" s="9" t="s">
        <v>75</v>
      </c>
      <c r="G100" s="9" t="s">
        <v>623</v>
      </c>
      <c r="H100" s="9" t="s">
        <v>624</v>
      </c>
      <c r="I100" s="8" t="s">
        <v>13</v>
      </c>
      <c r="J100" s="8" t="s">
        <v>213</v>
      </c>
      <c r="K100" s="8" t="s">
        <v>50</v>
      </c>
      <c r="L100" s="9" t="s">
        <v>79</v>
      </c>
      <c r="M100" s="8" t="s">
        <v>52</v>
      </c>
      <c r="N100" s="9" t="s">
        <v>152</v>
      </c>
      <c r="O100" s="9" t="s">
        <v>625</v>
      </c>
      <c r="P100" s="9" t="s">
        <v>80</v>
      </c>
      <c r="Q100" s="9" t="s">
        <v>95</v>
      </c>
      <c r="R100" s="9" t="s">
        <v>626</v>
      </c>
      <c r="S100" s="9" t="s">
        <v>133</v>
      </c>
      <c r="T100" s="9" t="s">
        <v>244</v>
      </c>
      <c r="U100" s="8" t="s">
        <v>71</v>
      </c>
      <c r="V100" s="9">
        <v>72264</v>
      </c>
      <c r="W100" s="9" t="s">
        <v>72</v>
      </c>
      <c r="X100" s="9" t="s">
        <v>90</v>
      </c>
      <c r="Y100" s="8" t="s">
        <v>61</v>
      </c>
      <c r="Z100" s="8">
        <v>2</v>
      </c>
      <c r="AA100" s="8" t="str" cm="1">
        <f t="array" ref="AA100">_xlfn.IFS(Z100&gt;=5,"VERY HIGH",Z100&gt;=4,"HIGH",Z100&gt;=3,"MED",TRUE,"LOW")</f>
        <v>LOW</v>
      </c>
    </row>
    <row r="101" spans="1:27" hidden="1">
      <c r="A101" s="3">
        <v>3526</v>
      </c>
      <c r="B101" s="3" t="s">
        <v>627</v>
      </c>
      <c r="C101" s="3" t="s">
        <v>628</v>
      </c>
      <c r="D101" s="1">
        <v>44819</v>
      </c>
      <c r="E101"/>
      <c r="F101" t="s">
        <v>75</v>
      </c>
      <c r="G101" t="s">
        <v>629</v>
      </c>
      <c r="H101" t="s">
        <v>630</v>
      </c>
      <c r="I101" s="3" t="s">
        <v>14</v>
      </c>
      <c r="J101" s="3" t="s">
        <v>49</v>
      </c>
      <c r="K101" s="3" t="s">
        <v>78</v>
      </c>
      <c r="L101" t="s">
        <v>79</v>
      </c>
      <c r="M101" s="3" t="s">
        <v>78</v>
      </c>
      <c r="N101" t="s">
        <v>53</v>
      </c>
      <c r="O101"/>
      <c r="P101" t="s">
        <v>80</v>
      </c>
      <c r="Q101" t="s">
        <v>95</v>
      </c>
      <c r="R101" t="s">
        <v>631</v>
      </c>
      <c r="S101" t="s">
        <v>133</v>
      </c>
      <c r="T101" t="s">
        <v>244</v>
      </c>
      <c r="U101" s="3" t="s">
        <v>71</v>
      </c>
      <c r="V101">
        <v>28282</v>
      </c>
      <c r="W101" t="s">
        <v>59</v>
      </c>
      <c r="X101" t="s">
        <v>60</v>
      </c>
      <c r="Y101" s="3" t="s">
        <v>61</v>
      </c>
      <c r="Z101" s="3">
        <v>4</v>
      </c>
      <c r="AA101"/>
    </row>
    <row r="102" spans="1:27">
      <c r="A102" s="8">
        <v>3527</v>
      </c>
      <c r="B102" s="8" t="s">
        <v>632</v>
      </c>
      <c r="C102" s="8" t="s">
        <v>633</v>
      </c>
      <c r="D102" s="10">
        <v>43952</v>
      </c>
      <c r="E102" s="10">
        <v>44252</v>
      </c>
      <c r="F102" s="9" t="s">
        <v>75</v>
      </c>
      <c r="G102" s="9" t="s">
        <v>634</v>
      </c>
      <c r="H102" s="9" t="s">
        <v>635</v>
      </c>
      <c r="I102" s="8" t="s">
        <v>15</v>
      </c>
      <c r="J102" s="8" t="s">
        <v>49</v>
      </c>
      <c r="K102" s="8" t="s">
        <v>78</v>
      </c>
      <c r="L102" s="9" t="s">
        <v>79</v>
      </c>
      <c r="M102" s="8" t="s">
        <v>52</v>
      </c>
      <c r="N102" s="9" t="s">
        <v>152</v>
      </c>
      <c r="O102" s="9" t="s">
        <v>636</v>
      </c>
      <c r="P102" s="9" t="s">
        <v>80</v>
      </c>
      <c r="Q102" s="9" t="s">
        <v>68</v>
      </c>
      <c r="R102" s="9" t="s">
        <v>637</v>
      </c>
      <c r="S102" s="9" t="s">
        <v>162</v>
      </c>
      <c r="T102" s="9" t="s">
        <v>177</v>
      </c>
      <c r="U102" s="8" t="s">
        <v>71</v>
      </c>
      <c r="V102" s="9">
        <v>46645</v>
      </c>
      <c r="W102" s="9" t="s">
        <v>107</v>
      </c>
      <c r="X102" s="9" t="s">
        <v>99</v>
      </c>
      <c r="Y102" s="8" t="s">
        <v>61</v>
      </c>
      <c r="Z102" s="8">
        <v>1</v>
      </c>
      <c r="AA102" s="8" t="str" cm="1">
        <f t="array" ref="AA102">_xlfn.IFS(Z102&gt;=5,"VERY HIGH",Z102&gt;=4,"HIGH",Z102&gt;=3,"MED",TRUE,"LOW")</f>
        <v>LOW</v>
      </c>
    </row>
    <row r="103" spans="1:27" hidden="1">
      <c r="A103" s="3">
        <v>3528</v>
      </c>
      <c r="B103" s="3" t="s">
        <v>638</v>
      </c>
      <c r="C103" s="3" t="s">
        <v>639</v>
      </c>
      <c r="D103" s="1">
        <v>44847</v>
      </c>
      <c r="E103"/>
      <c r="F103" t="s">
        <v>75</v>
      </c>
      <c r="G103" t="s">
        <v>640</v>
      </c>
      <c r="H103" t="s">
        <v>641</v>
      </c>
      <c r="I103" s="3" t="s">
        <v>16</v>
      </c>
      <c r="J103" s="3" t="s">
        <v>49</v>
      </c>
      <c r="K103" s="3" t="s">
        <v>78</v>
      </c>
      <c r="L103" t="s">
        <v>51</v>
      </c>
      <c r="M103" s="3" t="s">
        <v>67</v>
      </c>
      <c r="N103" t="s">
        <v>53</v>
      </c>
      <c r="O103"/>
      <c r="P103" t="s">
        <v>80</v>
      </c>
      <c r="Q103" t="s">
        <v>55</v>
      </c>
      <c r="R103" t="s">
        <v>642</v>
      </c>
      <c r="S103" t="s">
        <v>162</v>
      </c>
      <c r="T103" t="s">
        <v>57</v>
      </c>
      <c r="U103" s="3" t="s">
        <v>71</v>
      </c>
      <c r="V103">
        <v>10790</v>
      </c>
      <c r="W103" t="s">
        <v>72</v>
      </c>
      <c r="X103" t="s">
        <v>60</v>
      </c>
      <c r="Y103" s="3" t="s">
        <v>61</v>
      </c>
      <c r="Z103" s="3">
        <v>2</v>
      </c>
      <c r="AA103"/>
    </row>
    <row r="104" spans="1:27">
      <c r="A104" s="8">
        <v>3529</v>
      </c>
      <c r="B104" s="8" t="s">
        <v>643</v>
      </c>
      <c r="C104" s="8" t="s">
        <v>644</v>
      </c>
      <c r="D104" s="10">
        <v>43833</v>
      </c>
      <c r="E104" s="10">
        <v>44067</v>
      </c>
      <c r="F104" s="9" t="s">
        <v>75</v>
      </c>
      <c r="G104" s="9" t="s">
        <v>645</v>
      </c>
      <c r="H104" s="9" t="s">
        <v>646</v>
      </c>
      <c r="I104" s="8" t="s">
        <v>17</v>
      </c>
      <c r="J104" s="8" t="s">
        <v>49</v>
      </c>
      <c r="K104" s="8" t="s">
        <v>67</v>
      </c>
      <c r="L104" s="9" t="s">
        <v>51</v>
      </c>
      <c r="M104" s="8" t="s">
        <v>78</v>
      </c>
      <c r="N104" s="9" t="s">
        <v>189</v>
      </c>
      <c r="O104" s="9" t="s">
        <v>647</v>
      </c>
      <c r="P104" s="9" t="s">
        <v>80</v>
      </c>
      <c r="Q104" s="9" t="s">
        <v>104</v>
      </c>
      <c r="R104" s="9" t="s">
        <v>648</v>
      </c>
      <c r="S104" s="9" t="s">
        <v>147</v>
      </c>
      <c r="T104" s="9" t="s">
        <v>649</v>
      </c>
      <c r="U104" s="8" t="s">
        <v>71</v>
      </c>
      <c r="V104" s="9">
        <v>67282</v>
      </c>
      <c r="W104" s="9" t="s">
        <v>72</v>
      </c>
      <c r="X104" s="9" t="s">
        <v>90</v>
      </c>
      <c r="Y104" s="8" t="s">
        <v>61</v>
      </c>
      <c r="Z104" s="8">
        <v>2</v>
      </c>
      <c r="AA104" s="8" t="str" cm="1">
        <f t="array" ref="AA104">_xlfn.IFS(Z104&gt;=5,"VERY HIGH",Z104&gt;=4,"HIGH",Z104&gt;=3,"MED",TRUE,"LOW")</f>
        <v>LOW</v>
      </c>
    </row>
    <row r="105" spans="1:27" hidden="1">
      <c r="A105" s="3">
        <v>3530</v>
      </c>
      <c r="B105" s="3" t="s">
        <v>650</v>
      </c>
      <c r="C105" s="3" t="s">
        <v>107</v>
      </c>
      <c r="D105" s="1">
        <v>43782</v>
      </c>
      <c r="E105"/>
      <c r="F105" t="s">
        <v>75</v>
      </c>
      <c r="G105" t="s">
        <v>651</v>
      </c>
      <c r="H105" t="s">
        <v>652</v>
      </c>
      <c r="I105" s="3" t="s">
        <v>18</v>
      </c>
      <c r="J105" s="3" t="s">
        <v>49</v>
      </c>
      <c r="K105" s="3" t="s">
        <v>78</v>
      </c>
      <c r="L105" t="s">
        <v>79</v>
      </c>
      <c r="M105" s="3" t="s">
        <v>67</v>
      </c>
      <c r="N105" t="s">
        <v>53</v>
      </c>
      <c r="O105"/>
      <c r="P105" t="s">
        <v>80</v>
      </c>
      <c r="Q105" t="s">
        <v>104</v>
      </c>
      <c r="R105" t="s">
        <v>653</v>
      </c>
      <c r="S105" t="s">
        <v>115</v>
      </c>
      <c r="T105" t="s">
        <v>305</v>
      </c>
      <c r="U105" s="3" t="s">
        <v>58</v>
      </c>
      <c r="V105">
        <v>62321</v>
      </c>
      <c r="W105" t="s">
        <v>107</v>
      </c>
      <c r="X105" t="s">
        <v>60</v>
      </c>
      <c r="Y105" s="3" t="s">
        <v>61</v>
      </c>
      <c r="Z105" s="3">
        <v>2</v>
      </c>
      <c r="AA105"/>
    </row>
    <row r="106" spans="1:27" hidden="1">
      <c r="A106" s="3">
        <v>3531</v>
      </c>
      <c r="B106" s="3" t="s">
        <v>654</v>
      </c>
      <c r="C106" s="3" t="s">
        <v>655</v>
      </c>
      <c r="D106" s="1">
        <v>45094</v>
      </c>
      <c r="E106"/>
      <c r="F106" t="s">
        <v>75</v>
      </c>
      <c r="G106" t="s">
        <v>656</v>
      </c>
      <c r="H106" t="s">
        <v>657</v>
      </c>
      <c r="I106" s="3" t="s">
        <v>19</v>
      </c>
      <c r="J106" s="3" t="s">
        <v>49</v>
      </c>
      <c r="K106" s="3" t="s">
        <v>78</v>
      </c>
      <c r="L106" t="s">
        <v>51</v>
      </c>
      <c r="M106" s="3" t="s">
        <v>78</v>
      </c>
      <c r="N106" t="s">
        <v>53</v>
      </c>
      <c r="O106"/>
      <c r="P106" t="s">
        <v>80</v>
      </c>
      <c r="Q106" t="s">
        <v>191</v>
      </c>
      <c r="R106" t="s">
        <v>658</v>
      </c>
      <c r="S106" t="s">
        <v>115</v>
      </c>
      <c r="T106" t="s">
        <v>458</v>
      </c>
      <c r="U106" s="3" t="s">
        <v>71</v>
      </c>
      <c r="V106">
        <v>18409</v>
      </c>
      <c r="W106" t="s">
        <v>107</v>
      </c>
      <c r="X106" t="s">
        <v>117</v>
      </c>
      <c r="Y106" s="3" t="s">
        <v>61</v>
      </c>
      <c r="Z106" s="3">
        <v>1</v>
      </c>
      <c r="AA106"/>
    </row>
    <row r="107" spans="1:27" hidden="1">
      <c r="A107" s="3">
        <v>3532</v>
      </c>
      <c r="B107" s="3" t="s">
        <v>659</v>
      </c>
      <c r="C107" s="3" t="s">
        <v>660</v>
      </c>
      <c r="D107" s="1">
        <v>44483</v>
      </c>
      <c r="E107"/>
      <c r="F107" t="s">
        <v>75</v>
      </c>
      <c r="G107" t="s">
        <v>661</v>
      </c>
      <c r="H107" t="s">
        <v>662</v>
      </c>
      <c r="I107" s="3" t="s">
        <v>12</v>
      </c>
      <c r="J107" s="3" t="s">
        <v>49</v>
      </c>
      <c r="K107" s="3" t="s">
        <v>67</v>
      </c>
      <c r="L107" t="s">
        <v>79</v>
      </c>
      <c r="M107" s="3" t="s">
        <v>78</v>
      </c>
      <c r="N107" t="s">
        <v>53</v>
      </c>
      <c r="O107"/>
      <c r="P107" t="s">
        <v>183</v>
      </c>
      <c r="Q107" t="s">
        <v>663</v>
      </c>
      <c r="R107" t="s">
        <v>664</v>
      </c>
      <c r="S107" t="s">
        <v>125</v>
      </c>
      <c r="T107" t="s">
        <v>116</v>
      </c>
      <c r="U107" s="3" t="s">
        <v>58</v>
      </c>
      <c r="V107">
        <v>40306</v>
      </c>
      <c r="W107" t="s">
        <v>107</v>
      </c>
      <c r="X107" t="s">
        <v>60</v>
      </c>
      <c r="Y107" s="3" t="s">
        <v>61</v>
      </c>
      <c r="Z107" s="3">
        <v>1</v>
      </c>
      <c r="AA107"/>
    </row>
    <row r="108" spans="1:27">
      <c r="A108" s="8">
        <v>3533</v>
      </c>
      <c r="B108" s="8" t="s">
        <v>665</v>
      </c>
      <c r="C108" s="8" t="s">
        <v>666</v>
      </c>
      <c r="D108" s="10">
        <v>44348</v>
      </c>
      <c r="E108" s="10">
        <v>45123</v>
      </c>
      <c r="F108" s="9" t="s">
        <v>75</v>
      </c>
      <c r="G108" s="9" t="s">
        <v>667</v>
      </c>
      <c r="H108" s="9" t="s">
        <v>668</v>
      </c>
      <c r="I108" s="8" t="s">
        <v>13</v>
      </c>
      <c r="J108" s="8" t="s">
        <v>49</v>
      </c>
      <c r="K108" s="8" t="s">
        <v>50</v>
      </c>
      <c r="L108" s="9" t="s">
        <v>79</v>
      </c>
      <c r="M108" s="8" t="s">
        <v>78</v>
      </c>
      <c r="N108" s="9" t="s">
        <v>189</v>
      </c>
      <c r="O108" s="9" t="s">
        <v>669</v>
      </c>
      <c r="P108" s="9" t="s">
        <v>80</v>
      </c>
      <c r="Q108" s="9" t="s">
        <v>81</v>
      </c>
      <c r="R108" s="11">
        <v>24452</v>
      </c>
      <c r="S108" s="9" t="s">
        <v>87</v>
      </c>
      <c r="T108" s="9" t="s">
        <v>433</v>
      </c>
      <c r="U108" s="8" t="s">
        <v>71</v>
      </c>
      <c r="V108" s="9">
        <v>65183</v>
      </c>
      <c r="W108" s="9" t="s">
        <v>59</v>
      </c>
      <c r="X108" s="9" t="s">
        <v>99</v>
      </c>
      <c r="Y108" s="8" t="s">
        <v>61</v>
      </c>
      <c r="Z108" s="8">
        <v>2</v>
      </c>
      <c r="AA108" s="8" t="str" cm="1">
        <f t="array" ref="AA108">_xlfn.IFS(Z108&gt;=5,"VERY HIGH",Z108&gt;=4,"HIGH",Z108&gt;=3,"MED",TRUE,"LOW")</f>
        <v>LOW</v>
      </c>
    </row>
    <row r="109" spans="1:27" hidden="1">
      <c r="A109" s="3">
        <v>3534</v>
      </c>
      <c r="B109" s="3" t="s">
        <v>670</v>
      </c>
      <c r="C109" s="3" t="s">
        <v>671</v>
      </c>
      <c r="D109" s="1">
        <v>43357</v>
      </c>
      <c r="E109"/>
      <c r="F109" t="s">
        <v>75</v>
      </c>
      <c r="G109" t="s">
        <v>672</v>
      </c>
      <c r="H109" t="s">
        <v>673</v>
      </c>
      <c r="I109" s="3" t="s">
        <v>18</v>
      </c>
      <c r="J109" s="3" t="s">
        <v>49</v>
      </c>
      <c r="K109" s="3" t="s">
        <v>78</v>
      </c>
      <c r="L109" t="s">
        <v>66</v>
      </c>
      <c r="M109" s="3" t="s">
        <v>78</v>
      </c>
      <c r="N109" t="s">
        <v>53</v>
      </c>
      <c r="O109"/>
      <c r="P109" t="s">
        <v>80</v>
      </c>
      <c r="Q109" t="s">
        <v>124</v>
      </c>
      <c r="R109" t="s">
        <v>674</v>
      </c>
      <c r="S109" t="s">
        <v>169</v>
      </c>
      <c r="T109" t="s">
        <v>126</v>
      </c>
      <c r="U109" s="3" t="s">
        <v>58</v>
      </c>
      <c r="V109">
        <v>97002</v>
      </c>
      <c r="W109" t="s">
        <v>141</v>
      </c>
      <c r="X109" t="s">
        <v>90</v>
      </c>
      <c r="Y109" s="3" t="s">
        <v>61</v>
      </c>
      <c r="Z109" s="3">
        <v>4</v>
      </c>
      <c r="AA109"/>
    </row>
    <row r="110" spans="1:27">
      <c r="A110" s="8">
        <v>3535</v>
      </c>
      <c r="B110" s="8" t="s">
        <v>675</v>
      </c>
      <c r="C110" s="8" t="s">
        <v>676</v>
      </c>
      <c r="D110" s="10">
        <v>43445</v>
      </c>
      <c r="E110" s="10">
        <v>44714</v>
      </c>
      <c r="F110" s="9" t="s">
        <v>75</v>
      </c>
      <c r="G110" s="9" t="s">
        <v>677</v>
      </c>
      <c r="H110" s="9" t="s">
        <v>678</v>
      </c>
      <c r="I110" s="8" t="s">
        <v>16</v>
      </c>
      <c r="J110" s="8" t="s">
        <v>49</v>
      </c>
      <c r="K110" s="8" t="s">
        <v>78</v>
      </c>
      <c r="L110" s="9" t="s">
        <v>66</v>
      </c>
      <c r="M110" s="8" t="s">
        <v>52</v>
      </c>
      <c r="N110" s="9" t="s">
        <v>152</v>
      </c>
      <c r="O110" s="9" t="s">
        <v>679</v>
      </c>
      <c r="P110" s="9" t="s">
        <v>80</v>
      </c>
      <c r="Q110" s="9" t="s">
        <v>249</v>
      </c>
      <c r="R110" s="11">
        <v>34367</v>
      </c>
      <c r="S110" s="9" t="s">
        <v>169</v>
      </c>
      <c r="T110" s="9" t="s">
        <v>126</v>
      </c>
      <c r="U110" s="8" t="s">
        <v>58</v>
      </c>
      <c r="V110" s="9">
        <v>29811</v>
      </c>
      <c r="W110" s="9" t="s">
        <v>107</v>
      </c>
      <c r="X110" s="9" t="s">
        <v>90</v>
      </c>
      <c r="Y110" s="8" t="s">
        <v>61</v>
      </c>
      <c r="Z110" s="8">
        <v>4</v>
      </c>
      <c r="AA110" s="8" t="str" cm="1">
        <f t="array" ref="AA110">_xlfn.IFS(Z110&gt;=5,"VERY HIGH",Z110&gt;=4,"HIGH",Z110&gt;=3,"MED",TRUE,"LOW")</f>
        <v>HIGH</v>
      </c>
    </row>
    <row r="111" spans="1:27" hidden="1">
      <c r="A111" s="3">
        <v>3536</v>
      </c>
      <c r="B111" s="3" t="s">
        <v>680</v>
      </c>
      <c r="C111" s="3" t="s">
        <v>681</v>
      </c>
      <c r="D111" s="1">
        <v>44779</v>
      </c>
      <c r="E111"/>
      <c r="F111" t="s">
        <v>75</v>
      </c>
      <c r="G111" t="s">
        <v>682</v>
      </c>
      <c r="H111" t="s">
        <v>683</v>
      </c>
      <c r="I111" s="3" t="s">
        <v>19</v>
      </c>
      <c r="J111" s="3" t="s">
        <v>49</v>
      </c>
      <c r="K111" s="3" t="s">
        <v>50</v>
      </c>
      <c r="L111" t="s">
        <v>51</v>
      </c>
      <c r="M111" s="3" t="s">
        <v>52</v>
      </c>
      <c r="N111" t="s">
        <v>53</v>
      </c>
      <c r="O111"/>
      <c r="P111" t="s">
        <v>80</v>
      </c>
      <c r="Q111" t="s">
        <v>81</v>
      </c>
      <c r="R111" s="2">
        <v>32540</v>
      </c>
      <c r="S111" t="s">
        <v>154</v>
      </c>
      <c r="T111" t="s">
        <v>684</v>
      </c>
      <c r="U111" s="3" t="s">
        <v>58</v>
      </c>
      <c r="V111">
        <v>89169</v>
      </c>
      <c r="W111" t="s">
        <v>107</v>
      </c>
      <c r="X111" t="s">
        <v>90</v>
      </c>
      <c r="Y111" s="3" t="s">
        <v>61</v>
      </c>
      <c r="Z111" s="3">
        <v>2</v>
      </c>
      <c r="AA111"/>
    </row>
    <row r="112" spans="1:27">
      <c r="A112" s="8">
        <v>3537</v>
      </c>
      <c r="B112" s="8" t="s">
        <v>685</v>
      </c>
      <c r="C112" s="8" t="s">
        <v>676</v>
      </c>
      <c r="D112" s="10">
        <v>44709</v>
      </c>
      <c r="E112" s="10">
        <v>44981</v>
      </c>
      <c r="F112" s="9" t="s">
        <v>75</v>
      </c>
      <c r="G112" s="9" t="s">
        <v>686</v>
      </c>
      <c r="H112" s="9" t="s">
        <v>687</v>
      </c>
      <c r="I112" s="8" t="s">
        <v>14</v>
      </c>
      <c r="J112" s="8" t="s">
        <v>213</v>
      </c>
      <c r="K112" s="8" t="s">
        <v>50</v>
      </c>
      <c r="L112" s="9" t="s">
        <v>51</v>
      </c>
      <c r="M112" s="8" t="s">
        <v>67</v>
      </c>
      <c r="N112" s="9" t="s">
        <v>152</v>
      </c>
      <c r="O112" s="9" t="s">
        <v>688</v>
      </c>
      <c r="P112" s="9" t="s">
        <v>80</v>
      </c>
      <c r="Q112" s="9" t="s">
        <v>104</v>
      </c>
      <c r="R112" s="11">
        <v>20035</v>
      </c>
      <c r="S112" s="9" t="s">
        <v>133</v>
      </c>
      <c r="T112" s="9" t="s">
        <v>244</v>
      </c>
      <c r="U112" s="8" t="s">
        <v>71</v>
      </c>
      <c r="V112" s="9">
        <v>63882</v>
      </c>
      <c r="W112" s="9" t="s">
        <v>72</v>
      </c>
      <c r="X112" s="9" t="s">
        <v>99</v>
      </c>
      <c r="Y112" s="8" t="s">
        <v>61</v>
      </c>
      <c r="Z112" s="8">
        <v>2</v>
      </c>
      <c r="AA112" s="8" t="str" cm="1">
        <f t="array" ref="AA112">_xlfn.IFS(Z112&gt;=5,"VERY HIGH",Z112&gt;=4,"HIGH",Z112&gt;=3,"MED",TRUE,"LOW")</f>
        <v>LOW</v>
      </c>
    </row>
    <row r="113" spans="1:27">
      <c r="A113" s="8">
        <v>3538</v>
      </c>
      <c r="B113" s="8" t="s">
        <v>689</v>
      </c>
      <c r="C113" s="8" t="s">
        <v>690</v>
      </c>
      <c r="D113" s="10">
        <v>43632</v>
      </c>
      <c r="E113" s="10">
        <v>44625</v>
      </c>
      <c r="F113" s="9" t="s">
        <v>75</v>
      </c>
      <c r="G113" s="9" t="s">
        <v>691</v>
      </c>
      <c r="H113" s="9" t="s">
        <v>692</v>
      </c>
      <c r="I113" s="8" t="s">
        <v>15</v>
      </c>
      <c r="J113" s="8" t="s">
        <v>213</v>
      </c>
      <c r="K113" s="8" t="s">
        <v>67</v>
      </c>
      <c r="L113" s="9" t="s">
        <v>51</v>
      </c>
      <c r="M113" s="8" t="s">
        <v>67</v>
      </c>
      <c r="N113" s="9" t="s">
        <v>139</v>
      </c>
      <c r="O113" s="9" t="s">
        <v>693</v>
      </c>
      <c r="P113" s="9" t="s">
        <v>80</v>
      </c>
      <c r="Q113" s="9" t="s">
        <v>249</v>
      </c>
      <c r="R113" s="9" t="s">
        <v>694</v>
      </c>
      <c r="S113" s="9" t="s">
        <v>133</v>
      </c>
      <c r="T113" s="9" t="s">
        <v>126</v>
      </c>
      <c r="U113" s="8" t="s">
        <v>71</v>
      </c>
      <c r="V113" s="9">
        <v>62328</v>
      </c>
      <c r="W113" s="9" t="s">
        <v>141</v>
      </c>
      <c r="X113" s="9" t="s">
        <v>60</v>
      </c>
      <c r="Y113" s="8" t="s">
        <v>61</v>
      </c>
      <c r="Z113" s="8">
        <v>2</v>
      </c>
      <c r="AA113" s="8" t="str" cm="1">
        <f t="array" ref="AA113">_xlfn.IFS(Z113&gt;=5,"VERY HIGH",Z113&gt;=4,"HIGH",Z113&gt;=3,"MED",TRUE,"LOW")</f>
        <v>LOW</v>
      </c>
    </row>
    <row r="114" spans="1:27" hidden="1">
      <c r="A114" s="3">
        <v>3539</v>
      </c>
      <c r="B114" s="3" t="s">
        <v>695</v>
      </c>
      <c r="C114" s="3" t="s">
        <v>696</v>
      </c>
      <c r="D114" s="1">
        <v>43807</v>
      </c>
      <c r="E114"/>
      <c r="F114" t="s">
        <v>75</v>
      </c>
      <c r="G114" t="s">
        <v>697</v>
      </c>
      <c r="H114" t="s">
        <v>698</v>
      </c>
      <c r="I114" s="3" t="s">
        <v>10</v>
      </c>
      <c r="J114" s="3" t="s">
        <v>49</v>
      </c>
      <c r="K114" s="3" t="s">
        <v>78</v>
      </c>
      <c r="L114" t="s">
        <v>51</v>
      </c>
      <c r="M114" s="3" t="s">
        <v>52</v>
      </c>
      <c r="N114" t="s">
        <v>53</v>
      </c>
      <c r="O114"/>
      <c r="P114" t="s">
        <v>80</v>
      </c>
      <c r="Q114" t="s">
        <v>95</v>
      </c>
      <c r="R114" t="s">
        <v>699</v>
      </c>
      <c r="S114" t="s">
        <v>162</v>
      </c>
      <c r="T114" t="s">
        <v>244</v>
      </c>
      <c r="U114" s="3" t="s">
        <v>71</v>
      </c>
      <c r="V114">
        <v>74448</v>
      </c>
      <c r="W114" t="s">
        <v>72</v>
      </c>
      <c r="X114" t="s">
        <v>90</v>
      </c>
      <c r="Y114" s="3" t="s">
        <v>61</v>
      </c>
      <c r="Z114" s="3">
        <v>5</v>
      </c>
      <c r="AA114"/>
    </row>
    <row r="115" spans="1:27">
      <c r="A115" s="8">
        <v>3540</v>
      </c>
      <c r="B115" s="8" t="s">
        <v>700</v>
      </c>
      <c r="C115" s="8" t="s">
        <v>701</v>
      </c>
      <c r="D115" s="10">
        <v>43902</v>
      </c>
      <c r="E115" s="10">
        <v>44843</v>
      </c>
      <c r="F115" s="9" t="s">
        <v>75</v>
      </c>
      <c r="G115" s="9" t="s">
        <v>702</v>
      </c>
      <c r="H115" s="9" t="s">
        <v>703</v>
      </c>
      <c r="I115" s="8" t="s">
        <v>11</v>
      </c>
      <c r="J115" s="8" t="s">
        <v>49</v>
      </c>
      <c r="K115" s="8" t="s">
        <v>78</v>
      </c>
      <c r="L115" s="9" t="s">
        <v>79</v>
      </c>
      <c r="M115" s="8" t="s">
        <v>67</v>
      </c>
      <c r="N115" s="9" t="s">
        <v>152</v>
      </c>
      <c r="O115" s="9" t="s">
        <v>704</v>
      </c>
      <c r="P115" s="9" t="s">
        <v>80</v>
      </c>
      <c r="Q115" s="9" t="s">
        <v>160</v>
      </c>
      <c r="R115" s="11">
        <v>30565</v>
      </c>
      <c r="S115" s="9" t="s">
        <v>162</v>
      </c>
      <c r="T115" s="9" t="s">
        <v>26</v>
      </c>
      <c r="U115" s="8" t="s">
        <v>71</v>
      </c>
      <c r="V115" s="9">
        <v>18721</v>
      </c>
      <c r="W115" s="9" t="s">
        <v>59</v>
      </c>
      <c r="X115" s="9" t="s">
        <v>60</v>
      </c>
      <c r="Y115" s="8" t="s">
        <v>118</v>
      </c>
      <c r="Z115" s="8">
        <v>4</v>
      </c>
      <c r="AA115" s="8" t="str" cm="1">
        <f t="array" ref="AA115">_xlfn.IFS(Z115&gt;=5,"VERY HIGH",Z115&gt;=4,"HIGH",Z115&gt;=3,"MED",TRUE,"LOW")</f>
        <v>HIGH</v>
      </c>
    </row>
    <row r="116" spans="1:27">
      <c r="A116" s="8">
        <v>3541</v>
      </c>
      <c r="B116" s="8" t="s">
        <v>705</v>
      </c>
      <c r="C116" s="8" t="s">
        <v>706</v>
      </c>
      <c r="D116" s="10">
        <v>43927</v>
      </c>
      <c r="E116" s="10">
        <v>45131</v>
      </c>
      <c r="F116" s="9" t="s">
        <v>75</v>
      </c>
      <c r="G116" s="9" t="s">
        <v>707</v>
      </c>
      <c r="H116" s="9" t="s">
        <v>708</v>
      </c>
      <c r="I116" s="8" t="s">
        <v>17</v>
      </c>
      <c r="J116" s="8" t="s">
        <v>49</v>
      </c>
      <c r="K116" s="8" t="s">
        <v>78</v>
      </c>
      <c r="L116" s="9" t="s">
        <v>79</v>
      </c>
      <c r="M116" s="8" t="s">
        <v>78</v>
      </c>
      <c r="N116" s="9" t="s">
        <v>112</v>
      </c>
      <c r="O116" s="9" t="s">
        <v>709</v>
      </c>
      <c r="P116" s="9" t="s">
        <v>80</v>
      </c>
      <c r="Q116" s="9" t="s">
        <v>104</v>
      </c>
      <c r="R116" s="9" t="s">
        <v>710</v>
      </c>
      <c r="S116" s="9" t="s">
        <v>147</v>
      </c>
      <c r="T116" s="9" t="s">
        <v>116</v>
      </c>
      <c r="U116" s="8" t="s">
        <v>71</v>
      </c>
      <c r="V116" s="9">
        <v>78938</v>
      </c>
      <c r="W116" s="9" t="s">
        <v>107</v>
      </c>
      <c r="X116" s="9" t="s">
        <v>99</v>
      </c>
      <c r="Y116" s="8" t="s">
        <v>118</v>
      </c>
      <c r="Z116" s="8">
        <v>2</v>
      </c>
      <c r="AA116" s="8" t="str" cm="1">
        <f t="array" ref="AA116">_xlfn.IFS(Z116&gt;=5,"VERY HIGH",Z116&gt;=4,"HIGH",Z116&gt;=3,"MED",TRUE,"LOW")</f>
        <v>LOW</v>
      </c>
    </row>
    <row r="117" spans="1:27" hidden="1">
      <c r="A117" s="3">
        <v>3542</v>
      </c>
      <c r="B117" s="3" t="s">
        <v>711</v>
      </c>
      <c r="C117" s="3" t="s">
        <v>712</v>
      </c>
      <c r="D117" s="1">
        <v>45031</v>
      </c>
      <c r="E117"/>
      <c r="F117" t="s">
        <v>75</v>
      </c>
      <c r="G117" t="s">
        <v>713</v>
      </c>
      <c r="H117" t="s">
        <v>714</v>
      </c>
      <c r="I117" s="3" t="s">
        <v>12</v>
      </c>
      <c r="J117" s="3" t="s">
        <v>49</v>
      </c>
      <c r="K117" s="3" t="s">
        <v>50</v>
      </c>
      <c r="L117" t="s">
        <v>66</v>
      </c>
      <c r="M117" s="3" t="s">
        <v>52</v>
      </c>
      <c r="N117" t="s">
        <v>53</v>
      </c>
      <c r="O117"/>
      <c r="P117" t="s">
        <v>80</v>
      </c>
      <c r="Q117" t="s">
        <v>104</v>
      </c>
      <c r="R117" s="2">
        <v>17535</v>
      </c>
      <c r="S117" t="s">
        <v>147</v>
      </c>
      <c r="T117" t="s">
        <v>263</v>
      </c>
      <c r="U117" s="3" t="s">
        <v>71</v>
      </c>
      <c r="V117">
        <v>45456</v>
      </c>
      <c r="W117" t="s">
        <v>59</v>
      </c>
      <c r="X117" t="s">
        <v>99</v>
      </c>
      <c r="Y117" s="3" t="s">
        <v>255</v>
      </c>
      <c r="Z117" s="3">
        <v>1</v>
      </c>
      <c r="AA117"/>
    </row>
    <row r="118" spans="1:27" hidden="1">
      <c r="A118" s="3">
        <v>3543</v>
      </c>
      <c r="B118" s="3" t="s">
        <v>715</v>
      </c>
      <c r="C118" s="3" t="s">
        <v>716</v>
      </c>
      <c r="D118" s="1">
        <v>44145</v>
      </c>
      <c r="E118"/>
      <c r="F118" t="s">
        <v>75</v>
      </c>
      <c r="G118" t="s">
        <v>717</v>
      </c>
      <c r="H118" t="s">
        <v>718</v>
      </c>
      <c r="I118" s="3" t="s">
        <v>13</v>
      </c>
      <c r="J118" s="3" t="s">
        <v>49</v>
      </c>
      <c r="K118" s="3" t="s">
        <v>67</v>
      </c>
      <c r="L118" t="s">
        <v>66</v>
      </c>
      <c r="M118" s="3" t="s">
        <v>52</v>
      </c>
      <c r="N118" t="s">
        <v>53</v>
      </c>
      <c r="O118"/>
      <c r="P118" t="s">
        <v>80</v>
      </c>
      <c r="Q118" t="s">
        <v>95</v>
      </c>
      <c r="R118" t="s">
        <v>478</v>
      </c>
      <c r="S118" t="s">
        <v>115</v>
      </c>
      <c r="T118" t="s">
        <v>98</v>
      </c>
      <c r="U118" s="3" t="s">
        <v>58</v>
      </c>
      <c r="V118">
        <v>45509</v>
      </c>
      <c r="W118" t="s">
        <v>107</v>
      </c>
      <c r="X118" t="s">
        <v>90</v>
      </c>
      <c r="Y118" s="3" t="s">
        <v>61</v>
      </c>
      <c r="Z118" s="3">
        <v>2</v>
      </c>
      <c r="AA118"/>
    </row>
    <row r="119" spans="1:27">
      <c r="A119" s="8">
        <v>3544</v>
      </c>
      <c r="B119" s="8" t="s">
        <v>719</v>
      </c>
      <c r="C119" s="8" t="s">
        <v>720</v>
      </c>
      <c r="D119" s="10">
        <v>45106</v>
      </c>
      <c r="E119" s="10">
        <v>45116</v>
      </c>
      <c r="F119" s="9" t="s">
        <v>75</v>
      </c>
      <c r="G119" s="9" t="s">
        <v>721</v>
      </c>
      <c r="H119" s="9" t="s">
        <v>722</v>
      </c>
      <c r="I119" s="8" t="s">
        <v>18</v>
      </c>
      <c r="J119" s="8" t="s">
        <v>49</v>
      </c>
      <c r="K119" s="8" t="s">
        <v>50</v>
      </c>
      <c r="L119" s="9" t="s">
        <v>66</v>
      </c>
      <c r="M119" s="8" t="s">
        <v>52</v>
      </c>
      <c r="N119" s="9" t="s">
        <v>152</v>
      </c>
      <c r="O119" s="9" t="s">
        <v>723</v>
      </c>
      <c r="P119" s="9" t="s">
        <v>80</v>
      </c>
      <c r="Q119" s="9" t="s">
        <v>68</v>
      </c>
      <c r="R119" s="9" t="s">
        <v>724</v>
      </c>
      <c r="S119" s="9" t="s">
        <v>115</v>
      </c>
      <c r="T119" s="9" t="s">
        <v>244</v>
      </c>
      <c r="U119" s="8" t="s">
        <v>71</v>
      </c>
      <c r="V119" s="9">
        <v>13902</v>
      </c>
      <c r="W119" s="9" t="s">
        <v>141</v>
      </c>
      <c r="X119" s="9" t="s">
        <v>90</v>
      </c>
      <c r="Y119" s="8" t="s">
        <v>61</v>
      </c>
      <c r="Z119" s="8">
        <v>2</v>
      </c>
      <c r="AA119" s="8" t="str" cm="1">
        <f t="array" ref="AA119">_xlfn.IFS(Z119&gt;=5,"VERY HIGH",Z119&gt;=4,"HIGH",Z119&gt;=3,"MED",TRUE,"LOW")</f>
        <v>LOW</v>
      </c>
    </row>
    <row r="120" spans="1:27" hidden="1">
      <c r="A120" s="3">
        <v>3545</v>
      </c>
      <c r="B120" s="3" t="s">
        <v>725</v>
      </c>
      <c r="C120" s="3" t="s">
        <v>726</v>
      </c>
      <c r="D120" s="1">
        <v>44627</v>
      </c>
      <c r="E120"/>
      <c r="F120" t="s">
        <v>75</v>
      </c>
      <c r="G120" t="s">
        <v>727</v>
      </c>
      <c r="H120" t="s">
        <v>728</v>
      </c>
      <c r="I120" s="3" t="s">
        <v>12</v>
      </c>
      <c r="J120" s="3" t="s">
        <v>49</v>
      </c>
      <c r="K120" s="3" t="s">
        <v>78</v>
      </c>
      <c r="L120" t="s">
        <v>51</v>
      </c>
      <c r="M120" s="3" t="s">
        <v>52</v>
      </c>
      <c r="N120" t="s">
        <v>53</v>
      </c>
      <c r="O120"/>
      <c r="P120" t="s">
        <v>183</v>
      </c>
      <c r="Q120" t="s">
        <v>104</v>
      </c>
      <c r="R120" t="s">
        <v>729</v>
      </c>
      <c r="S120" t="s">
        <v>125</v>
      </c>
      <c r="T120" t="s">
        <v>730</v>
      </c>
      <c r="U120" s="3" t="s">
        <v>58</v>
      </c>
      <c r="V120">
        <v>9733</v>
      </c>
      <c r="W120" t="s">
        <v>107</v>
      </c>
      <c r="X120" t="s">
        <v>60</v>
      </c>
      <c r="Y120" s="3" t="s">
        <v>61</v>
      </c>
      <c r="Z120" s="3">
        <v>1</v>
      </c>
      <c r="AA120"/>
    </row>
    <row r="121" spans="1:27">
      <c r="A121" s="8">
        <v>3546</v>
      </c>
      <c r="B121" s="8" t="s">
        <v>731</v>
      </c>
      <c r="C121" s="8" t="s">
        <v>732</v>
      </c>
      <c r="D121" s="10">
        <v>44408</v>
      </c>
      <c r="E121" s="10">
        <v>44953</v>
      </c>
      <c r="F121" s="9" t="s">
        <v>75</v>
      </c>
      <c r="G121" s="9" t="s">
        <v>733</v>
      </c>
      <c r="H121" s="9" t="s">
        <v>734</v>
      </c>
      <c r="I121" s="8" t="s">
        <v>11</v>
      </c>
      <c r="J121" s="8" t="s">
        <v>49</v>
      </c>
      <c r="K121" s="8" t="s">
        <v>78</v>
      </c>
      <c r="L121" s="9" t="s">
        <v>79</v>
      </c>
      <c r="M121" s="8" t="s">
        <v>67</v>
      </c>
      <c r="N121" s="9" t="s">
        <v>189</v>
      </c>
      <c r="O121" s="9" t="s">
        <v>735</v>
      </c>
      <c r="P121" s="9" t="s">
        <v>80</v>
      </c>
      <c r="Q121" s="9" t="s">
        <v>95</v>
      </c>
      <c r="R121" s="9" t="s">
        <v>736</v>
      </c>
      <c r="S121" s="9" t="s">
        <v>87</v>
      </c>
      <c r="T121" s="9" t="s">
        <v>244</v>
      </c>
      <c r="U121" s="8" t="s">
        <v>71</v>
      </c>
      <c r="V121" s="9">
        <v>35786</v>
      </c>
      <c r="W121" s="9" t="s">
        <v>72</v>
      </c>
      <c r="X121" s="9" t="s">
        <v>60</v>
      </c>
      <c r="Y121" s="8" t="s">
        <v>118</v>
      </c>
      <c r="Z121" s="8">
        <v>1</v>
      </c>
      <c r="AA121" s="8" t="str" cm="1">
        <f t="array" ref="AA121">_xlfn.IFS(Z121&gt;=5,"VERY HIGH",Z121&gt;=4,"HIGH",Z121&gt;=3,"MED",TRUE,"LOW")</f>
        <v>LOW</v>
      </c>
    </row>
    <row r="122" spans="1:27" hidden="1">
      <c r="A122" s="3">
        <v>3547</v>
      </c>
      <c r="B122" s="3" t="s">
        <v>737</v>
      </c>
      <c r="C122" s="3" t="s">
        <v>738</v>
      </c>
      <c r="D122" s="1">
        <v>44581</v>
      </c>
      <c r="E122"/>
      <c r="F122" t="s">
        <v>75</v>
      </c>
      <c r="G122" t="s">
        <v>739</v>
      </c>
      <c r="H122" t="s">
        <v>740</v>
      </c>
      <c r="I122" s="3" t="s">
        <v>10</v>
      </c>
      <c r="J122" s="3" t="s">
        <v>49</v>
      </c>
      <c r="K122" s="3" t="s">
        <v>50</v>
      </c>
      <c r="L122" t="s">
        <v>79</v>
      </c>
      <c r="M122" s="3" t="s">
        <v>78</v>
      </c>
      <c r="N122" t="s">
        <v>53</v>
      </c>
      <c r="O122"/>
      <c r="P122" t="s">
        <v>80</v>
      </c>
      <c r="Q122" t="s">
        <v>261</v>
      </c>
      <c r="R122" t="s">
        <v>741</v>
      </c>
      <c r="S122" t="s">
        <v>169</v>
      </c>
      <c r="T122" t="s">
        <v>26</v>
      </c>
      <c r="U122" s="3" t="s">
        <v>58</v>
      </c>
      <c r="V122">
        <v>1919</v>
      </c>
      <c r="W122" t="s">
        <v>89</v>
      </c>
      <c r="X122" t="s">
        <v>99</v>
      </c>
      <c r="Y122" s="3" t="s">
        <v>255</v>
      </c>
      <c r="Z122" s="3">
        <v>2</v>
      </c>
      <c r="AA122"/>
    </row>
    <row r="123" spans="1:27">
      <c r="A123" s="8">
        <v>3548</v>
      </c>
      <c r="B123" s="8" t="s">
        <v>742</v>
      </c>
      <c r="C123" s="8" t="s">
        <v>743</v>
      </c>
      <c r="D123" s="10">
        <v>44388</v>
      </c>
      <c r="E123" s="10">
        <v>44844</v>
      </c>
      <c r="F123" s="9" t="s">
        <v>75</v>
      </c>
      <c r="G123" s="9" t="s">
        <v>744</v>
      </c>
      <c r="H123" s="9" t="s">
        <v>745</v>
      </c>
      <c r="I123" s="8" t="s">
        <v>19</v>
      </c>
      <c r="J123" s="8" t="s">
        <v>49</v>
      </c>
      <c r="K123" s="8" t="s">
        <v>67</v>
      </c>
      <c r="L123" s="9" t="s">
        <v>66</v>
      </c>
      <c r="M123" s="8" t="s">
        <v>78</v>
      </c>
      <c r="N123" s="9" t="s">
        <v>139</v>
      </c>
      <c r="O123" s="9" t="s">
        <v>746</v>
      </c>
      <c r="P123" s="9" t="s">
        <v>80</v>
      </c>
      <c r="Q123" s="9" t="s">
        <v>95</v>
      </c>
      <c r="R123" s="9" t="s">
        <v>747</v>
      </c>
      <c r="S123" s="9" t="s">
        <v>169</v>
      </c>
      <c r="T123" s="9" t="s">
        <v>116</v>
      </c>
      <c r="U123" s="8" t="s">
        <v>58</v>
      </c>
      <c r="V123" s="9">
        <v>40135</v>
      </c>
      <c r="W123" s="9" t="s">
        <v>59</v>
      </c>
      <c r="X123" s="9" t="s">
        <v>90</v>
      </c>
      <c r="Y123" s="8" t="s">
        <v>61</v>
      </c>
      <c r="Z123" s="8">
        <v>1</v>
      </c>
      <c r="AA123" s="8" t="str" cm="1">
        <f t="array" ref="AA123">_xlfn.IFS(Z123&gt;=5,"VERY HIGH",Z123&gt;=4,"HIGH",Z123&gt;=3,"MED",TRUE,"LOW")</f>
        <v>LOW</v>
      </c>
    </row>
    <row r="124" spans="1:27">
      <c r="A124" s="8">
        <v>3549</v>
      </c>
      <c r="B124" s="8" t="s">
        <v>748</v>
      </c>
      <c r="C124" s="8" t="s">
        <v>749</v>
      </c>
      <c r="D124" s="10">
        <v>43388</v>
      </c>
      <c r="E124" s="10">
        <v>44122</v>
      </c>
      <c r="F124" s="9" t="s">
        <v>75</v>
      </c>
      <c r="G124" s="9" t="s">
        <v>750</v>
      </c>
      <c r="H124" s="9" t="s">
        <v>751</v>
      </c>
      <c r="I124" s="8" t="s">
        <v>18</v>
      </c>
      <c r="J124" s="8" t="s">
        <v>49</v>
      </c>
      <c r="K124" s="8" t="s">
        <v>78</v>
      </c>
      <c r="L124" s="9" t="s">
        <v>51</v>
      </c>
      <c r="M124" s="8" t="s">
        <v>78</v>
      </c>
      <c r="N124" s="9" t="s">
        <v>152</v>
      </c>
      <c r="O124" s="9" t="s">
        <v>752</v>
      </c>
      <c r="P124" s="9" t="s">
        <v>80</v>
      </c>
      <c r="Q124" s="9" t="s">
        <v>104</v>
      </c>
      <c r="R124" s="9" t="s">
        <v>753</v>
      </c>
      <c r="S124" s="9" t="s">
        <v>154</v>
      </c>
      <c r="T124" s="9" t="s">
        <v>116</v>
      </c>
      <c r="U124" s="8" t="s">
        <v>58</v>
      </c>
      <c r="V124" s="9">
        <v>72975</v>
      </c>
      <c r="W124" s="9" t="s">
        <v>107</v>
      </c>
      <c r="X124" s="9" t="s">
        <v>117</v>
      </c>
      <c r="Y124" s="8" t="s">
        <v>61</v>
      </c>
      <c r="Z124" s="8">
        <v>2</v>
      </c>
      <c r="AA124" s="8" t="str" cm="1">
        <f t="array" ref="AA124">_xlfn.IFS(Z124&gt;=5,"VERY HIGH",Z124&gt;=4,"HIGH",Z124&gt;=3,"MED",TRUE,"LOW")</f>
        <v>LOW</v>
      </c>
    </row>
    <row r="125" spans="1:27">
      <c r="A125" s="8">
        <v>3550</v>
      </c>
      <c r="B125" s="8" t="s">
        <v>370</v>
      </c>
      <c r="C125" s="8" t="s">
        <v>754</v>
      </c>
      <c r="D125" s="10">
        <v>44526</v>
      </c>
      <c r="E125" s="10">
        <v>44848</v>
      </c>
      <c r="F125" s="9" t="s">
        <v>75</v>
      </c>
      <c r="G125" s="9" t="s">
        <v>755</v>
      </c>
      <c r="H125" s="9" t="s">
        <v>756</v>
      </c>
      <c r="I125" s="8" t="s">
        <v>17</v>
      </c>
      <c r="J125" s="8" t="s">
        <v>213</v>
      </c>
      <c r="K125" s="8" t="s">
        <v>67</v>
      </c>
      <c r="L125" s="9" t="s">
        <v>51</v>
      </c>
      <c r="M125" s="8" t="s">
        <v>52</v>
      </c>
      <c r="N125" s="9" t="s">
        <v>139</v>
      </c>
      <c r="O125" s="9" t="s">
        <v>757</v>
      </c>
      <c r="P125" s="9" t="s">
        <v>80</v>
      </c>
      <c r="Q125" s="9" t="s">
        <v>332</v>
      </c>
      <c r="R125" s="9" t="s">
        <v>758</v>
      </c>
      <c r="S125" s="9" t="s">
        <v>133</v>
      </c>
      <c r="T125" s="9" t="s">
        <v>759</v>
      </c>
      <c r="U125" s="8" t="s">
        <v>71</v>
      </c>
      <c r="V125" s="9">
        <v>57754</v>
      </c>
      <c r="W125" s="9" t="s">
        <v>59</v>
      </c>
      <c r="X125" s="9" t="s">
        <v>117</v>
      </c>
      <c r="Y125" s="8" t="s">
        <v>61</v>
      </c>
      <c r="Z125" s="8">
        <v>1</v>
      </c>
      <c r="AA125" s="8" t="str" cm="1">
        <f t="array" ref="AA125">_xlfn.IFS(Z125&gt;=5,"VERY HIGH",Z125&gt;=4,"HIGH",Z125&gt;=3,"MED",TRUE,"LOW")</f>
        <v>LOW</v>
      </c>
    </row>
    <row r="126" spans="1:27" hidden="1">
      <c r="A126" s="3">
        <v>3551</v>
      </c>
      <c r="B126" s="3" t="s">
        <v>760</v>
      </c>
      <c r="C126" s="3" t="s">
        <v>761</v>
      </c>
      <c r="D126" s="1">
        <v>43323</v>
      </c>
      <c r="E126"/>
      <c r="F126" t="s">
        <v>75</v>
      </c>
      <c r="G126" t="s">
        <v>762</v>
      </c>
      <c r="H126" t="s">
        <v>763</v>
      </c>
      <c r="I126" s="3" t="s">
        <v>16</v>
      </c>
      <c r="J126" s="3" t="s">
        <v>49</v>
      </c>
      <c r="K126" s="3" t="s">
        <v>67</v>
      </c>
      <c r="L126" t="s">
        <v>51</v>
      </c>
      <c r="M126" s="3" t="s">
        <v>67</v>
      </c>
      <c r="N126" t="s">
        <v>53</v>
      </c>
      <c r="O126"/>
      <c r="P126" t="s">
        <v>80</v>
      </c>
      <c r="Q126" t="s">
        <v>124</v>
      </c>
      <c r="R126" s="2">
        <v>19821</v>
      </c>
      <c r="S126" t="s">
        <v>133</v>
      </c>
      <c r="T126" t="s">
        <v>126</v>
      </c>
      <c r="U126" s="3" t="s">
        <v>71</v>
      </c>
      <c r="V126">
        <v>81142</v>
      </c>
      <c r="W126" t="s">
        <v>107</v>
      </c>
      <c r="X126" t="s">
        <v>99</v>
      </c>
      <c r="Y126" s="3" t="s">
        <v>255</v>
      </c>
      <c r="Z126" s="3">
        <v>4</v>
      </c>
      <c r="AA126"/>
    </row>
    <row r="127" spans="1:27">
      <c r="A127" s="8">
        <v>3552</v>
      </c>
      <c r="B127" s="8" t="s">
        <v>764</v>
      </c>
      <c r="C127" s="8" t="s">
        <v>765</v>
      </c>
      <c r="D127" s="10">
        <v>43877</v>
      </c>
      <c r="E127" s="10">
        <v>43985</v>
      </c>
      <c r="F127" s="9" t="s">
        <v>75</v>
      </c>
      <c r="G127" s="9" t="s">
        <v>766</v>
      </c>
      <c r="H127" s="9" t="s">
        <v>767</v>
      </c>
      <c r="I127" s="8" t="s">
        <v>15</v>
      </c>
      <c r="J127" s="8" t="s">
        <v>49</v>
      </c>
      <c r="K127" s="8" t="s">
        <v>78</v>
      </c>
      <c r="L127" s="9" t="s">
        <v>79</v>
      </c>
      <c r="M127" s="8" t="s">
        <v>78</v>
      </c>
      <c r="N127" s="9" t="s">
        <v>152</v>
      </c>
      <c r="O127" s="9" t="s">
        <v>768</v>
      </c>
      <c r="P127" s="9" t="s">
        <v>80</v>
      </c>
      <c r="Q127" s="9" t="s">
        <v>104</v>
      </c>
      <c r="R127" s="11">
        <v>15653</v>
      </c>
      <c r="S127" s="9" t="s">
        <v>162</v>
      </c>
      <c r="T127" s="9" t="s">
        <v>244</v>
      </c>
      <c r="U127" s="8" t="s">
        <v>71</v>
      </c>
      <c r="V127" s="9">
        <v>28714</v>
      </c>
      <c r="W127" s="9" t="s">
        <v>59</v>
      </c>
      <c r="X127" s="9" t="s">
        <v>90</v>
      </c>
      <c r="Y127" s="8" t="s">
        <v>255</v>
      </c>
      <c r="Z127" s="8">
        <v>1</v>
      </c>
      <c r="AA127" s="8" t="str" cm="1">
        <f t="array" ref="AA127">_xlfn.IFS(Z127&gt;=5,"VERY HIGH",Z127&gt;=4,"HIGH",Z127&gt;=3,"MED",TRUE,"LOW")</f>
        <v>LOW</v>
      </c>
    </row>
    <row r="128" spans="1:27" hidden="1">
      <c r="A128" s="3">
        <v>3553</v>
      </c>
      <c r="B128" s="3" t="s">
        <v>769</v>
      </c>
      <c r="C128" s="3" t="s">
        <v>770</v>
      </c>
      <c r="D128" s="1">
        <v>43850</v>
      </c>
      <c r="E128"/>
      <c r="F128" t="s">
        <v>75</v>
      </c>
      <c r="G128" t="s">
        <v>771</v>
      </c>
      <c r="H128" t="s">
        <v>772</v>
      </c>
      <c r="I128" s="3" t="s">
        <v>14</v>
      </c>
      <c r="J128" s="3" t="s">
        <v>49</v>
      </c>
      <c r="K128" s="3" t="s">
        <v>50</v>
      </c>
      <c r="L128" t="s">
        <v>51</v>
      </c>
      <c r="M128" s="3" t="s">
        <v>52</v>
      </c>
      <c r="N128" t="s">
        <v>53</v>
      </c>
      <c r="O128"/>
      <c r="P128" t="s">
        <v>80</v>
      </c>
      <c r="Q128" t="s">
        <v>104</v>
      </c>
      <c r="R128" s="2">
        <v>18084</v>
      </c>
      <c r="S128" t="s">
        <v>162</v>
      </c>
      <c r="T128" t="s">
        <v>244</v>
      </c>
      <c r="U128" s="3" t="s">
        <v>71</v>
      </c>
      <c r="V128">
        <v>50379</v>
      </c>
      <c r="W128" t="s">
        <v>107</v>
      </c>
      <c r="X128" t="s">
        <v>117</v>
      </c>
      <c r="Y128" s="3" t="s">
        <v>61</v>
      </c>
      <c r="Z128" s="3">
        <v>4</v>
      </c>
      <c r="AA128"/>
    </row>
    <row r="129" spans="1:27" hidden="1">
      <c r="A129" s="3">
        <v>3554</v>
      </c>
      <c r="B129" s="3" t="s">
        <v>773</v>
      </c>
      <c r="C129" s="3" t="s">
        <v>774</v>
      </c>
      <c r="D129" s="1">
        <v>43555</v>
      </c>
      <c r="E129"/>
      <c r="F129" t="s">
        <v>75</v>
      </c>
      <c r="G129" t="s">
        <v>775</v>
      </c>
      <c r="H129" t="s">
        <v>776</v>
      </c>
      <c r="I129" s="3" t="s">
        <v>13</v>
      </c>
      <c r="J129" s="3" t="s">
        <v>49</v>
      </c>
      <c r="K129" s="3" t="s">
        <v>67</v>
      </c>
      <c r="L129" t="s">
        <v>51</v>
      </c>
      <c r="M129" s="3" t="s">
        <v>52</v>
      </c>
      <c r="N129" t="s">
        <v>53</v>
      </c>
      <c r="O129"/>
      <c r="P129" t="s">
        <v>80</v>
      </c>
      <c r="Q129" t="s">
        <v>777</v>
      </c>
      <c r="R129" t="s">
        <v>778</v>
      </c>
      <c r="S129" t="s">
        <v>147</v>
      </c>
      <c r="T129" t="s">
        <v>779</v>
      </c>
      <c r="U129" s="3" t="s">
        <v>71</v>
      </c>
      <c r="V129">
        <v>78385</v>
      </c>
      <c r="W129" t="s">
        <v>141</v>
      </c>
      <c r="X129" t="s">
        <v>60</v>
      </c>
      <c r="Y129" s="3" t="s">
        <v>61</v>
      </c>
      <c r="Z129" s="3">
        <v>1</v>
      </c>
      <c r="AA129"/>
    </row>
    <row r="130" spans="1:27">
      <c r="A130" s="8">
        <v>3555</v>
      </c>
      <c r="B130" s="8" t="s">
        <v>780</v>
      </c>
      <c r="C130" s="8" t="s">
        <v>781</v>
      </c>
      <c r="D130" s="10">
        <v>44932</v>
      </c>
      <c r="E130" s="10">
        <v>45053</v>
      </c>
      <c r="F130" s="9" t="s">
        <v>75</v>
      </c>
      <c r="G130" s="9" t="s">
        <v>782</v>
      </c>
      <c r="H130" s="9" t="s">
        <v>783</v>
      </c>
      <c r="I130" s="8" t="s">
        <v>12</v>
      </c>
      <c r="J130" s="8" t="s">
        <v>49</v>
      </c>
      <c r="K130" s="8" t="s">
        <v>78</v>
      </c>
      <c r="L130" s="9" t="s">
        <v>51</v>
      </c>
      <c r="M130" s="8" t="s">
        <v>52</v>
      </c>
      <c r="N130" s="9" t="s">
        <v>139</v>
      </c>
      <c r="O130" s="9" t="s">
        <v>784</v>
      </c>
      <c r="P130" s="9" t="s">
        <v>80</v>
      </c>
      <c r="Q130" s="9" t="s">
        <v>114</v>
      </c>
      <c r="R130" s="11">
        <v>32448</v>
      </c>
      <c r="S130" s="9" t="s">
        <v>147</v>
      </c>
      <c r="T130" s="9" t="s">
        <v>785</v>
      </c>
      <c r="U130" s="8" t="s">
        <v>58</v>
      </c>
      <c r="V130" s="9">
        <v>48104</v>
      </c>
      <c r="W130" s="9" t="s">
        <v>72</v>
      </c>
      <c r="X130" s="9" t="s">
        <v>60</v>
      </c>
      <c r="Y130" s="8" t="s">
        <v>61</v>
      </c>
      <c r="Z130" s="8">
        <v>4</v>
      </c>
      <c r="AA130" s="8" t="str" cm="1">
        <f t="array" ref="AA130">_xlfn.IFS(Z130&gt;=5,"VERY HIGH",Z130&gt;=4,"HIGH",Z130&gt;=3,"MED",TRUE,"LOW")</f>
        <v>HIGH</v>
      </c>
    </row>
    <row r="131" spans="1:27">
      <c r="A131" s="8">
        <v>3556</v>
      </c>
      <c r="B131" s="8" t="s">
        <v>786</v>
      </c>
      <c r="C131" s="8" t="s">
        <v>265</v>
      </c>
      <c r="D131" s="10">
        <v>43664</v>
      </c>
      <c r="E131" s="10">
        <v>43845</v>
      </c>
      <c r="F131" s="9" t="s">
        <v>75</v>
      </c>
      <c r="G131" s="9" t="s">
        <v>787</v>
      </c>
      <c r="H131" s="9" t="s">
        <v>788</v>
      </c>
      <c r="I131" s="8" t="s">
        <v>11</v>
      </c>
      <c r="J131" s="8" t="s">
        <v>49</v>
      </c>
      <c r="K131" s="8" t="s">
        <v>78</v>
      </c>
      <c r="L131" s="9" t="s">
        <v>79</v>
      </c>
      <c r="M131" s="8" t="s">
        <v>52</v>
      </c>
      <c r="N131" s="9" t="s">
        <v>152</v>
      </c>
      <c r="O131" s="9" t="s">
        <v>789</v>
      </c>
      <c r="P131" s="9" t="s">
        <v>80</v>
      </c>
      <c r="Q131" s="9" t="s">
        <v>332</v>
      </c>
      <c r="R131" s="9" t="s">
        <v>790</v>
      </c>
      <c r="S131" s="9" t="s">
        <v>115</v>
      </c>
      <c r="T131" s="9" t="s">
        <v>791</v>
      </c>
      <c r="U131" s="8" t="s">
        <v>71</v>
      </c>
      <c r="V131" s="9">
        <v>86009</v>
      </c>
      <c r="W131" s="9" t="s">
        <v>59</v>
      </c>
      <c r="X131" s="9" t="s">
        <v>90</v>
      </c>
      <c r="Y131" s="8" t="s">
        <v>118</v>
      </c>
      <c r="Z131" s="8">
        <v>2</v>
      </c>
      <c r="AA131" s="8" t="str" cm="1">
        <f t="array" ref="AA131">_xlfn.IFS(Z131&gt;=5,"VERY HIGH",Z131&gt;=4,"HIGH",Z131&gt;=3,"MED",TRUE,"LOW")</f>
        <v>LOW</v>
      </c>
    </row>
    <row r="132" spans="1:27" hidden="1">
      <c r="A132" s="3">
        <v>3557</v>
      </c>
      <c r="B132" s="3" t="s">
        <v>792</v>
      </c>
      <c r="C132" s="3" t="s">
        <v>793</v>
      </c>
      <c r="D132" s="1">
        <v>43509</v>
      </c>
      <c r="E132"/>
      <c r="F132" t="s">
        <v>75</v>
      </c>
      <c r="G132" t="s">
        <v>794</v>
      </c>
      <c r="H132" t="s">
        <v>795</v>
      </c>
      <c r="I132" s="3" t="s">
        <v>10</v>
      </c>
      <c r="J132" s="3" t="s">
        <v>49</v>
      </c>
      <c r="K132" s="3" t="s">
        <v>67</v>
      </c>
      <c r="L132" t="s">
        <v>51</v>
      </c>
      <c r="M132" s="3" t="s">
        <v>52</v>
      </c>
      <c r="N132" t="s">
        <v>53</v>
      </c>
      <c r="O132"/>
      <c r="P132" t="s">
        <v>80</v>
      </c>
      <c r="Q132" t="s">
        <v>104</v>
      </c>
      <c r="R132" s="2">
        <v>22073</v>
      </c>
      <c r="S132" t="s">
        <v>56</v>
      </c>
      <c r="T132" t="s">
        <v>233</v>
      </c>
      <c r="U132" s="3" t="s">
        <v>71</v>
      </c>
      <c r="V132">
        <v>68837</v>
      </c>
      <c r="W132" t="s">
        <v>89</v>
      </c>
      <c r="X132" t="s">
        <v>90</v>
      </c>
      <c r="Y132" s="3" t="s">
        <v>61</v>
      </c>
      <c r="Z132" s="3">
        <v>2</v>
      </c>
      <c r="AA132"/>
    </row>
    <row r="133" spans="1:27" hidden="1">
      <c r="A133" s="3">
        <v>3558</v>
      </c>
      <c r="B133" s="3" t="s">
        <v>796</v>
      </c>
      <c r="C133" s="3" t="s">
        <v>797</v>
      </c>
      <c r="D133" s="1">
        <v>43464</v>
      </c>
      <c r="E133"/>
      <c r="F133" t="s">
        <v>46</v>
      </c>
      <c r="G133" t="s">
        <v>798</v>
      </c>
      <c r="H133" t="s">
        <v>799</v>
      </c>
      <c r="I133" s="3" t="s">
        <v>13</v>
      </c>
      <c r="J133" s="3" t="s">
        <v>49</v>
      </c>
      <c r="K133" s="3" t="s">
        <v>67</v>
      </c>
      <c r="L133" t="s">
        <v>66</v>
      </c>
      <c r="M133" s="3" t="s">
        <v>67</v>
      </c>
      <c r="N133" t="s">
        <v>53</v>
      </c>
      <c r="O133"/>
      <c r="P133" t="s">
        <v>54</v>
      </c>
      <c r="Q133" t="s">
        <v>558</v>
      </c>
      <c r="R133" s="2">
        <v>21646</v>
      </c>
      <c r="S133" t="s">
        <v>56</v>
      </c>
      <c r="T133" t="s">
        <v>263</v>
      </c>
      <c r="U133" s="3" t="s">
        <v>58</v>
      </c>
      <c r="V133">
        <v>2145</v>
      </c>
      <c r="W133" t="s">
        <v>107</v>
      </c>
      <c r="X133" t="s">
        <v>90</v>
      </c>
      <c r="Y133" s="3" t="s">
        <v>61</v>
      </c>
      <c r="Z133" s="3">
        <v>1</v>
      </c>
      <c r="AA133"/>
    </row>
    <row r="134" spans="1:27">
      <c r="A134" s="8">
        <v>3559</v>
      </c>
      <c r="B134" s="8" t="s">
        <v>800</v>
      </c>
      <c r="C134" s="8" t="s">
        <v>801</v>
      </c>
      <c r="D134" s="10">
        <v>43775</v>
      </c>
      <c r="E134" s="10">
        <v>44080</v>
      </c>
      <c r="F134" s="9" t="s">
        <v>46</v>
      </c>
      <c r="G134" s="9" t="s">
        <v>802</v>
      </c>
      <c r="H134" s="9" t="s">
        <v>803</v>
      </c>
      <c r="I134" s="8" t="s">
        <v>14</v>
      </c>
      <c r="J134" s="8" t="s">
        <v>49</v>
      </c>
      <c r="K134" s="8" t="s">
        <v>67</v>
      </c>
      <c r="L134" s="9" t="s">
        <v>51</v>
      </c>
      <c r="M134" s="8" t="s">
        <v>78</v>
      </c>
      <c r="N134" s="9" t="s">
        <v>152</v>
      </c>
      <c r="O134" s="9" t="s">
        <v>804</v>
      </c>
      <c r="P134" s="9" t="s">
        <v>54</v>
      </c>
      <c r="Q134" s="9" t="s">
        <v>104</v>
      </c>
      <c r="R134" s="9" t="s">
        <v>805</v>
      </c>
      <c r="S134" s="9" t="s">
        <v>56</v>
      </c>
      <c r="T134" s="9" t="s">
        <v>82</v>
      </c>
      <c r="U134" s="8" t="s">
        <v>71</v>
      </c>
      <c r="V134" s="9">
        <v>1960</v>
      </c>
      <c r="W134" s="9" t="s">
        <v>59</v>
      </c>
      <c r="X134" s="9" t="s">
        <v>90</v>
      </c>
      <c r="Y134" s="8" t="s">
        <v>61</v>
      </c>
      <c r="Z134" s="8">
        <v>2</v>
      </c>
      <c r="AA134" s="8" t="str" cm="1">
        <f t="array" ref="AA134">_xlfn.IFS(Z134&gt;=5,"VERY HIGH",Z134&gt;=4,"HIGH",Z134&gt;=3,"MED",TRUE,"LOW")</f>
        <v>LOW</v>
      </c>
    </row>
    <row r="135" spans="1:27" hidden="1">
      <c r="A135" s="3">
        <v>3560</v>
      </c>
      <c r="B135" s="3" t="s">
        <v>806</v>
      </c>
      <c r="C135" s="3" t="s">
        <v>807</v>
      </c>
      <c r="D135" s="1">
        <v>44713</v>
      </c>
      <c r="E135"/>
      <c r="F135" t="s">
        <v>46</v>
      </c>
      <c r="G135" t="s">
        <v>808</v>
      </c>
      <c r="H135" t="s">
        <v>809</v>
      </c>
      <c r="I135" s="3" t="s">
        <v>13</v>
      </c>
      <c r="J135" s="3" t="s">
        <v>49</v>
      </c>
      <c r="K135" s="3" t="s">
        <v>50</v>
      </c>
      <c r="L135" t="s">
        <v>51</v>
      </c>
      <c r="M135" s="3" t="s">
        <v>78</v>
      </c>
      <c r="N135" t="s">
        <v>53</v>
      </c>
      <c r="O135"/>
      <c r="P135" t="s">
        <v>54</v>
      </c>
      <c r="Q135" t="s">
        <v>104</v>
      </c>
      <c r="R135" t="s">
        <v>810</v>
      </c>
      <c r="S135" t="s">
        <v>56</v>
      </c>
      <c r="T135" t="s">
        <v>116</v>
      </c>
      <c r="U135" s="3" t="s">
        <v>58</v>
      </c>
      <c r="V135">
        <v>2127</v>
      </c>
      <c r="W135" t="s">
        <v>141</v>
      </c>
      <c r="X135" t="s">
        <v>117</v>
      </c>
      <c r="Y135" s="3" t="s">
        <v>118</v>
      </c>
      <c r="Z135" s="3">
        <v>4</v>
      </c>
      <c r="AA135"/>
    </row>
    <row r="136" spans="1:27" hidden="1">
      <c r="A136" s="3">
        <v>3561</v>
      </c>
      <c r="B136" s="3" t="s">
        <v>811</v>
      </c>
      <c r="C136" s="3" t="s">
        <v>812</v>
      </c>
      <c r="D136" s="1">
        <v>45013</v>
      </c>
      <c r="E136"/>
      <c r="F136" t="s">
        <v>813</v>
      </c>
      <c r="G136" t="s">
        <v>814</v>
      </c>
      <c r="H136" t="s">
        <v>815</v>
      </c>
      <c r="I136" s="3" t="s">
        <v>10</v>
      </c>
      <c r="J136" s="3" t="s">
        <v>49</v>
      </c>
      <c r="K136" s="3" t="s">
        <v>67</v>
      </c>
      <c r="L136" t="s">
        <v>51</v>
      </c>
      <c r="M136" s="3" t="s">
        <v>52</v>
      </c>
      <c r="N136" t="s">
        <v>53</v>
      </c>
      <c r="O136"/>
      <c r="P136" t="s">
        <v>54</v>
      </c>
      <c r="Q136" t="s">
        <v>95</v>
      </c>
      <c r="R136" t="s">
        <v>816</v>
      </c>
      <c r="S136" t="s">
        <v>56</v>
      </c>
      <c r="T136" t="s">
        <v>116</v>
      </c>
      <c r="U136" s="3" t="s">
        <v>58</v>
      </c>
      <c r="V136">
        <v>2171</v>
      </c>
      <c r="W136" t="s">
        <v>59</v>
      </c>
      <c r="X136" t="s">
        <v>99</v>
      </c>
      <c r="Y136" s="3" t="s">
        <v>61</v>
      </c>
      <c r="Z136" s="3">
        <v>5</v>
      </c>
      <c r="AA136"/>
    </row>
    <row r="137" spans="1:27">
      <c r="A137" s="8">
        <v>3562</v>
      </c>
      <c r="B137" s="8" t="s">
        <v>817</v>
      </c>
      <c r="C137" s="8" t="s">
        <v>818</v>
      </c>
      <c r="D137" s="10">
        <v>43606</v>
      </c>
      <c r="E137" s="10">
        <v>44931</v>
      </c>
      <c r="F137" s="9" t="s">
        <v>46</v>
      </c>
      <c r="G137" s="9" t="s">
        <v>819</v>
      </c>
      <c r="H137" s="9" t="s">
        <v>820</v>
      </c>
      <c r="I137" s="8" t="s">
        <v>11</v>
      </c>
      <c r="J137" s="8" t="s">
        <v>213</v>
      </c>
      <c r="K137" s="8" t="s">
        <v>50</v>
      </c>
      <c r="L137" s="9" t="s">
        <v>79</v>
      </c>
      <c r="M137" s="8" t="s">
        <v>78</v>
      </c>
      <c r="N137" s="9" t="s">
        <v>152</v>
      </c>
      <c r="O137" s="9" t="s">
        <v>821</v>
      </c>
      <c r="P137" s="9" t="s">
        <v>54</v>
      </c>
      <c r="Q137" s="9" t="s">
        <v>310</v>
      </c>
      <c r="R137" s="11">
        <v>19971</v>
      </c>
      <c r="S137" s="9" t="s">
        <v>56</v>
      </c>
      <c r="T137" s="9" t="s">
        <v>263</v>
      </c>
      <c r="U137" s="8" t="s">
        <v>58</v>
      </c>
      <c r="V137" s="9">
        <v>1821</v>
      </c>
      <c r="W137" s="9" t="s">
        <v>89</v>
      </c>
      <c r="X137" s="9" t="s">
        <v>90</v>
      </c>
      <c r="Y137" s="8" t="s">
        <v>118</v>
      </c>
      <c r="Z137" s="8">
        <v>2</v>
      </c>
      <c r="AA137" s="8" t="str" cm="1">
        <f t="array" ref="AA137">_xlfn.IFS(Z137&gt;=5,"VERY HIGH",Z137&gt;=4,"HIGH",Z137&gt;=3,"MED",TRUE,"LOW")</f>
        <v>LOW</v>
      </c>
    </row>
    <row r="138" spans="1:27" hidden="1">
      <c r="A138" s="3">
        <v>3563</v>
      </c>
      <c r="B138" s="3" t="s">
        <v>822</v>
      </c>
      <c r="C138" s="3" t="s">
        <v>823</v>
      </c>
      <c r="D138" s="1">
        <v>43466</v>
      </c>
      <c r="E138"/>
      <c r="F138" t="s">
        <v>46</v>
      </c>
      <c r="G138" t="s">
        <v>824</v>
      </c>
      <c r="H138" t="s">
        <v>825</v>
      </c>
      <c r="I138" s="3" t="s">
        <v>19</v>
      </c>
      <c r="J138" s="3" t="s">
        <v>49</v>
      </c>
      <c r="K138" s="3" t="s">
        <v>50</v>
      </c>
      <c r="L138" t="s">
        <v>79</v>
      </c>
      <c r="M138" s="3" t="s">
        <v>78</v>
      </c>
      <c r="N138" t="s">
        <v>53</v>
      </c>
      <c r="O138"/>
      <c r="P138" t="s">
        <v>54</v>
      </c>
      <c r="Q138" t="s">
        <v>104</v>
      </c>
      <c r="R138" t="s">
        <v>826</v>
      </c>
      <c r="S138" t="s">
        <v>56</v>
      </c>
      <c r="T138" t="s">
        <v>106</v>
      </c>
      <c r="U138" s="3" t="s">
        <v>71</v>
      </c>
      <c r="V138">
        <v>2148</v>
      </c>
      <c r="W138" t="s">
        <v>107</v>
      </c>
      <c r="X138" t="s">
        <v>60</v>
      </c>
      <c r="Y138" s="3" t="s">
        <v>827</v>
      </c>
      <c r="Z138" s="3">
        <v>4</v>
      </c>
      <c r="AA138"/>
    </row>
    <row r="139" spans="1:27">
      <c r="A139" s="8">
        <v>3564</v>
      </c>
      <c r="B139" s="8" t="s">
        <v>828</v>
      </c>
      <c r="C139" s="8" t="s">
        <v>829</v>
      </c>
      <c r="D139" s="10">
        <v>43491</v>
      </c>
      <c r="E139" s="10">
        <v>44167</v>
      </c>
      <c r="F139" s="9" t="s">
        <v>813</v>
      </c>
      <c r="G139" s="9" t="s">
        <v>830</v>
      </c>
      <c r="H139" s="9" t="s">
        <v>831</v>
      </c>
      <c r="I139" s="8" t="s">
        <v>17</v>
      </c>
      <c r="J139" s="8" t="s">
        <v>832</v>
      </c>
      <c r="K139" s="8" t="s">
        <v>78</v>
      </c>
      <c r="L139" s="9" t="s">
        <v>51</v>
      </c>
      <c r="M139" s="8" t="s">
        <v>52</v>
      </c>
      <c r="N139" s="9" t="s">
        <v>139</v>
      </c>
      <c r="O139" s="9" t="s">
        <v>833</v>
      </c>
      <c r="P139" s="9" t="s">
        <v>54</v>
      </c>
      <c r="Q139" s="9" t="s">
        <v>68</v>
      </c>
      <c r="R139" s="11">
        <v>34526</v>
      </c>
      <c r="S139" s="9" t="s">
        <v>56</v>
      </c>
      <c r="T139" s="9" t="s">
        <v>177</v>
      </c>
      <c r="U139" s="8" t="s">
        <v>58</v>
      </c>
      <c r="V139" s="9">
        <v>2122</v>
      </c>
      <c r="W139" s="9" t="s">
        <v>59</v>
      </c>
      <c r="X139" s="9" t="s">
        <v>117</v>
      </c>
      <c r="Y139" s="8" t="s">
        <v>61</v>
      </c>
      <c r="Z139" s="8">
        <v>1</v>
      </c>
      <c r="AA139" s="8" t="str" cm="1">
        <f t="array" ref="AA139">_xlfn.IFS(Z139&gt;=5,"VERY HIGH",Z139&gt;=4,"HIGH",Z139&gt;=3,"MED",TRUE,"LOW")</f>
        <v>LOW</v>
      </c>
    </row>
    <row r="140" spans="1:27" hidden="1">
      <c r="A140" s="3">
        <v>3565</v>
      </c>
      <c r="B140" s="3" t="s">
        <v>834</v>
      </c>
      <c r="C140" s="3" t="s">
        <v>835</v>
      </c>
      <c r="D140" s="1">
        <v>44450</v>
      </c>
      <c r="E140"/>
      <c r="F140" t="s">
        <v>46</v>
      </c>
      <c r="G140" t="s">
        <v>836</v>
      </c>
      <c r="H140" t="s">
        <v>837</v>
      </c>
      <c r="I140" s="3" t="s">
        <v>19</v>
      </c>
      <c r="J140" s="3" t="s">
        <v>49</v>
      </c>
      <c r="K140" s="3" t="s">
        <v>67</v>
      </c>
      <c r="L140" t="s">
        <v>79</v>
      </c>
      <c r="M140" s="3" t="s">
        <v>78</v>
      </c>
      <c r="N140" t="s">
        <v>53</v>
      </c>
      <c r="O140"/>
      <c r="P140" t="s">
        <v>54</v>
      </c>
      <c r="Q140" t="s">
        <v>95</v>
      </c>
      <c r="R140" s="2">
        <v>25116</v>
      </c>
      <c r="S140" t="s">
        <v>56</v>
      </c>
      <c r="T140" t="s">
        <v>177</v>
      </c>
      <c r="U140" s="3" t="s">
        <v>71</v>
      </c>
      <c r="V140">
        <v>1887</v>
      </c>
      <c r="W140" t="s">
        <v>89</v>
      </c>
      <c r="X140" t="s">
        <v>117</v>
      </c>
      <c r="Y140" s="3" t="s">
        <v>61</v>
      </c>
      <c r="Z140" s="3">
        <v>4</v>
      </c>
      <c r="AA140"/>
    </row>
    <row r="141" spans="1:27" hidden="1">
      <c r="A141" s="3">
        <v>3566</v>
      </c>
      <c r="B141" s="3" t="s">
        <v>838</v>
      </c>
      <c r="C141" s="3" t="s">
        <v>839</v>
      </c>
      <c r="D141" s="1">
        <v>44465</v>
      </c>
      <c r="E141"/>
      <c r="F141" t="s">
        <v>813</v>
      </c>
      <c r="G141" t="s">
        <v>840</v>
      </c>
      <c r="H141" t="s">
        <v>841</v>
      </c>
      <c r="I141" s="3" t="s">
        <v>15</v>
      </c>
      <c r="J141" s="3" t="s">
        <v>49</v>
      </c>
      <c r="K141" s="3" t="s">
        <v>67</v>
      </c>
      <c r="L141" t="s">
        <v>66</v>
      </c>
      <c r="M141" s="3" t="s">
        <v>67</v>
      </c>
      <c r="N141" t="s">
        <v>53</v>
      </c>
      <c r="O141"/>
      <c r="P141" t="s">
        <v>54</v>
      </c>
      <c r="Q141" t="s">
        <v>68</v>
      </c>
      <c r="R141" s="2">
        <v>23141</v>
      </c>
      <c r="S141" t="s">
        <v>56</v>
      </c>
      <c r="T141" t="s">
        <v>177</v>
      </c>
      <c r="U141" s="3" t="s">
        <v>71</v>
      </c>
      <c r="V141">
        <v>1460</v>
      </c>
      <c r="W141" t="s">
        <v>107</v>
      </c>
      <c r="X141" t="s">
        <v>90</v>
      </c>
      <c r="Y141" s="3" t="s">
        <v>61</v>
      </c>
      <c r="Z141" s="3">
        <v>2</v>
      </c>
      <c r="AA141"/>
    </row>
    <row r="142" spans="1:27" hidden="1">
      <c r="A142" s="3">
        <v>3567</v>
      </c>
      <c r="B142" s="3" t="s">
        <v>842</v>
      </c>
      <c r="C142" s="3" t="s">
        <v>843</v>
      </c>
      <c r="D142" s="1">
        <v>44989</v>
      </c>
      <c r="E142"/>
      <c r="F142" t="s">
        <v>46</v>
      </c>
      <c r="G142" t="s">
        <v>844</v>
      </c>
      <c r="H142" t="s">
        <v>845</v>
      </c>
      <c r="I142" s="3" t="s">
        <v>12</v>
      </c>
      <c r="J142" s="3" t="s">
        <v>49</v>
      </c>
      <c r="K142" s="3" t="s">
        <v>78</v>
      </c>
      <c r="L142" t="s">
        <v>51</v>
      </c>
      <c r="M142" s="3" t="s">
        <v>78</v>
      </c>
      <c r="N142" t="s">
        <v>53</v>
      </c>
      <c r="O142"/>
      <c r="P142" t="s">
        <v>54</v>
      </c>
      <c r="Q142" t="s">
        <v>81</v>
      </c>
      <c r="R142" s="2">
        <v>24147</v>
      </c>
      <c r="S142" t="s">
        <v>56</v>
      </c>
      <c r="T142" t="s">
        <v>116</v>
      </c>
      <c r="U142" s="3" t="s">
        <v>71</v>
      </c>
      <c r="V142">
        <v>2747</v>
      </c>
      <c r="W142" t="s">
        <v>141</v>
      </c>
      <c r="X142" t="s">
        <v>60</v>
      </c>
      <c r="Y142" s="3" t="s">
        <v>61</v>
      </c>
      <c r="Z142" s="3">
        <v>4</v>
      </c>
      <c r="AA142"/>
    </row>
    <row r="143" spans="1:27">
      <c r="A143" s="8">
        <v>3568</v>
      </c>
      <c r="B143" s="8" t="s">
        <v>846</v>
      </c>
      <c r="C143" s="8" t="s">
        <v>847</v>
      </c>
      <c r="D143" s="10">
        <v>45118</v>
      </c>
      <c r="E143" s="10">
        <v>45136</v>
      </c>
      <c r="F143" s="9" t="s">
        <v>46</v>
      </c>
      <c r="G143" s="9" t="s">
        <v>848</v>
      </c>
      <c r="H143" s="9" t="s">
        <v>849</v>
      </c>
      <c r="I143" s="8" t="s">
        <v>12</v>
      </c>
      <c r="J143" s="8" t="s">
        <v>832</v>
      </c>
      <c r="K143" s="8" t="s">
        <v>78</v>
      </c>
      <c r="L143" s="9" t="s">
        <v>79</v>
      </c>
      <c r="M143" s="8" t="s">
        <v>67</v>
      </c>
      <c r="N143" s="9" t="s">
        <v>112</v>
      </c>
      <c r="O143" s="9" t="s">
        <v>850</v>
      </c>
      <c r="P143" s="9" t="s">
        <v>54</v>
      </c>
      <c r="Q143" s="9" t="s">
        <v>104</v>
      </c>
      <c r="R143" s="11">
        <v>27253</v>
      </c>
      <c r="S143" s="9" t="s">
        <v>56</v>
      </c>
      <c r="T143" s="9" t="s">
        <v>244</v>
      </c>
      <c r="U143" s="8" t="s">
        <v>71</v>
      </c>
      <c r="V143" s="9">
        <v>2478</v>
      </c>
      <c r="W143" s="9" t="s">
        <v>141</v>
      </c>
      <c r="X143" s="9" t="s">
        <v>117</v>
      </c>
      <c r="Y143" s="8" t="s">
        <v>61</v>
      </c>
      <c r="Z143" s="8">
        <v>2</v>
      </c>
      <c r="AA143" s="8" t="str" cm="1">
        <f t="array" ref="AA143">_xlfn.IFS(Z143&gt;=5,"VERY HIGH",Z143&gt;=4,"HIGH",Z143&gt;=3,"MED",TRUE,"LOW")</f>
        <v>LOW</v>
      </c>
    </row>
    <row r="144" spans="1:27">
      <c r="A144" s="8">
        <v>3569</v>
      </c>
      <c r="B144" s="8" t="s">
        <v>851</v>
      </c>
      <c r="C144" s="8" t="s">
        <v>852</v>
      </c>
      <c r="D144" s="10">
        <v>43505</v>
      </c>
      <c r="E144" s="10">
        <v>44071</v>
      </c>
      <c r="F144" s="9" t="s">
        <v>46</v>
      </c>
      <c r="G144" s="9" t="s">
        <v>853</v>
      </c>
      <c r="H144" s="9" t="s">
        <v>854</v>
      </c>
      <c r="I144" s="8" t="s">
        <v>13</v>
      </c>
      <c r="J144" s="8" t="s">
        <v>49</v>
      </c>
      <c r="K144" s="8" t="s">
        <v>67</v>
      </c>
      <c r="L144" s="9" t="s">
        <v>79</v>
      </c>
      <c r="M144" s="8" t="s">
        <v>52</v>
      </c>
      <c r="N144" s="9" t="s">
        <v>112</v>
      </c>
      <c r="O144" s="9" t="s">
        <v>855</v>
      </c>
      <c r="P144" s="9" t="s">
        <v>54</v>
      </c>
      <c r="Q144" s="9" t="s">
        <v>362</v>
      </c>
      <c r="R144" s="9" t="s">
        <v>856</v>
      </c>
      <c r="S144" s="9" t="s">
        <v>56</v>
      </c>
      <c r="T144" s="9" t="s">
        <v>26</v>
      </c>
      <c r="U144" s="8" t="s">
        <v>58</v>
      </c>
      <c r="V144" s="9">
        <v>2763</v>
      </c>
      <c r="W144" s="9" t="s">
        <v>72</v>
      </c>
      <c r="X144" s="9" t="s">
        <v>117</v>
      </c>
      <c r="Y144" s="8" t="s">
        <v>61</v>
      </c>
      <c r="Z144" s="8">
        <v>2</v>
      </c>
      <c r="AA144" s="8" t="str" cm="1">
        <f t="array" ref="AA144">_xlfn.IFS(Z144&gt;=5,"VERY HIGH",Z144&gt;=4,"HIGH",Z144&gt;=3,"MED",TRUE,"LOW")</f>
        <v>LOW</v>
      </c>
    </row>
    <row r="145" spans="1:27">
      <c r="A145" s="8">
        <v>3570</v>
      </c>
      <c r="B145" s="8" t="s">
        <v>857</v>
      </c>
      <c r="C145" s="8" t="s">
        <v>858</v>
      </c>
      <c r="D145" s="10">
        <v>43574</v>
      </c>
      <c r="E145" s="10">
        <v>44495</v>
      </c>
      <c r="F145" s="9" t="s">
        <v>813</v>
      </c>
      <c r="G145" s="9" t="s">
        <v>859</v>
      </c>
      <c r="H145" s="9" t="s">
        <v>860</v>
      </c>
      <c r="I145" s="8" t="s">
        <v>18</v>
      </c>
      <c r="J145" s="8" t="s">
        <v>832</v>
      </c>
      <c r="K145" s="8" t="s">
        <v>78</v>
      </c>
      <c r="L145" s="9" t="s">
        <v>79</v>
      </c>
      <c r="M145" s="8" t="s">
        <v>52</v>
      </c>
      <c r="N145" s="9" t="s">
        <v>189</v>
      </c>
      <c r="O145" s="9" t="s">
        <v>861</v>
      </c>
      <c r="P145" s="9" t="s">
        <v>54</v>
      </c>
      <c r="Q145" s="9" t="s">
        <v>249</v>
      </c>
      <c r="R145" s="9" t="s">
        <v>862</v>
      </c>
      <c r="S145" s="9" t="s">
        <v>56</v>
      </c>
      <c r="T145" s="9" t="s">
        <v>126</v>
      </c>
      <c r="U145" s="8" t="s">
        <v>58</v>
      </c>
      <c r="V145" s="9">
        <v>2445</v>
      </c>
      <c r="W145" s="9" t="s">
        <v>141</v>
      </c>
      <c r="X145" s="9" t="s">
        <v>99</v>
      </c>
      <c r="Y145" s="8" t="s">
        <v>61</v>
      </c>
      <c r="Z145" s="8">
        <v>1</v>
      </c>
      <c r="AA145" s="8" t="str" cm="1">
        <f t="array" ref="AA145">_xlfn.IFS(Z145&gt;=5,"VERY HIGH",Z145&gt;=4,"HIGH",Z145&gt;=3,"MED",TRUE,"LOW")</f>
        <v>LOW</v>
      </c>
    </row>
    <row r="146" spans="1:27">
      <c r="A146" s="8">
        <v>3571</v>
      </c>
      <c r="B146" s="8" t="s">
        <v>863</v>
      </c>
      <c r="C146" s="8" t="s">
        <v>864</v>
      </c>
      <c r="D146" s="10">
        <v>44749</v>
      </c>
      <c r="E146" s="10">
        <v>45124</v>
      </c>
      <c r="F146" s="9" t="s">
        <v>46</v>
      </c>
      <c r="G146" s="9" t="s">
        <v>865</v>
      </c>
      <c r="H146" s="9" t="s">
        <v>866</v>
      </c>
      <c r="I146" s="8" t="s">
        <v>14</v>
      </c>
      <c r="J146" s="8" t="s">
        <v>832</v>
      </c>
      <c r="K146" s="8" t="s">
        <v>67</v>
      </c>
      <c r="L146" s="9" t="s">
        <v>51</v>
      </c>
      <c r="M146" s="8" t="s">
        <v>78</v>
      </c>
      <c r="N146" s="9" t="s">
        <v>139</v>
      </c>
      <c r="O146" s="9" t="s">
        <v>867</v>
      </c>
      <c r="P146" s="9" t="s">
        <v>54</v>
      </c>
      <c r="Q146" s="9" t="s">
        <v>104</v>
      </c>
      <c r="R146" s="9" t="s">
        <v>868</v>
      </c>
      <c r="S146" s="9" t="s">
        <v>56</v>
      </c>
      <c r="T146" s="9" t="s">
        <v>126</v>
      </c>
      <c r="U146" s="8" t="s">
        <v>58</v>
      </c>
      <c r="V146" s="9">
        <v>1886</v>
      </c>
      <c r="W146" s="9" t="s">
        <v>59</v>
      </c>
      <c r="X146" s="9" t="s">
        <v>60</v>
      </c>
      <c r="Y146" s="8" t="s">
        <v>61</v>
      </c>
      <c r="Z146" s="8">
        <v>4</v>
      </c>
      <c r="AA146" s="8" t="str" cm="1">
        <f t="array" ref="AA146">_xlfn.IFS(Z146&gt;=5,"VERY HIGH",Z146&gt;=4,"HIGH",Z146&gt;=3,"MED",TRUE,"LOW")</f>
        <v>HIGH</v>
      </c>
    </row>
    <row r="147" spans="1:27">
      <c r="A147" s="8">
        <v>3572</v>
      </c>
      <c r="B147" s="8" t="s">
        <v>869</v>
      </c>
      <c r="C147" s="8" t="s">
        <v>870</v>
      </c>
      <c r="D147" s="10">
        <v>43536</v>
      </c>
      <c r="E147" s="10">
        <v>43970</v>
      </c>
      <c r="F147" s="9" t="s">
        <v>46</v>
      </c>
      <c r="G147" s="9" t="s">
        <v>871</v>
      </c>
      <c r="H147" s="9" t="s">
        <v>872</v>
      </c>
      <c r="I147" s="8" t="s">
        <v>19</v>
      </c>
      <c r="J147" s="8" t="s">
        <v>49</v>
      </c>
      <c r="K147" s="8" t="s">
        <v>50</v>
      </c>
      <c r="L147" s="9" t="s">
        <v>66</v>
      </c>
      <c r="M147" s="8" t="s">
        <v>67</v>
      </c>
      <c r="N147" s="9" t="s">
        <v>152</v>
      </c>
      <c r="O147" s="9" t="s">
        <v>873</v>
      </c>
      <c r="P147" s="9" t="s">
        <v>54</v>
      </c>
      <c r="Q147" s="9" t="s">
        <v>249</v>
      </c>
      <c r="R147" s="11">
        <v>34521</v>
      </c>
      <c r="S147" s="9" t="s">
        <v>56</v>
      </c>
      <c r="T147" s="9" t="s">
        <v>126</v>
      </c>
      <c r="U147" s="8" t="s">
        <v>71</v>
      </c>
      <c r="V147" s="9">
        <v>2747</v>
      </c>
      <c r="W147" s="9" t="s">
        <v>59</v>
      </c>
      <c r="X147" s="9" t="s">
        <v>90</v>
      </c>
      <c r="Y147" s="8" t="s">
        <v>61</v>
      </c>
      <c r="Z147" s="8">
        <v>5</v>
      </c>
      <c r="AA147" s="8" t="str" cm="1">
        <f t="array" ref="AA147">_xlfn.IFS(Z147&gt;=5,"VERY HIGH",Z147&gt;=4,"HIGH",Z147&gt;=3,"MED",TRUE,"LOW")</f>
        <v>VERY HIGH</v>
      </c>
    </row>
    <row r="148" spans="1:27">
      <c r="A148" s="8">
        <v>3573</v>
      </c>
      <c r="B148" s="8" t="s">
        <v>874</v>
      </c>
      <c r="C148" s="8" t="s">
        <v>875</v>
      </c>
      <c r="D148" s="10">
        <v>43899</v>
      </c>
      <c r="E148" s="10">
        <v>44486</v>
      </c>
      <c r="F148" s="9" t="s">
        <v>46</v>
      </c>
      <c r="G148" s="9" t="s">
        <v>876</v>
      </c>
      <c r="H148" s="9" t="s">
        <v>877</v>
      </c>
      <c r="I148" s="8" t="s">
        <v>14</v>
      </c>
      <c r="J148" s="8" t="s">
        <v>49</v>
      </c>
      <c r="K148" s="8" t="s">
        <v>50</v>
      </c>
      <c r="L148" s="9" t="s">
        <v>79</v>
      </c>
      <c r="M148" s="8" t="s">
        <v>78</v>
      </c>
      <c r="N148" s="9" t="s">
        <v>112</v>
      </c>
      <c r="O148" s="9" t="s">
        <v>878</v>
      </c>
      <c r="P148" s="9" t="s">
        <v>54</v>
      </c>
      <c r="Q148" s="9" t="s">
        <v>104</v>
      </c>
      <c r="R148" s="9" t="s">
        <v>879</v>
      </c>
      <c r="S148" s="9" t="s">
        <v>56</v>
      </c>
      <c r="T148" s="9" t="s">
        <v>208</v>
      </c>
      <c r="U148" s="8" t="s">
        <v>58</v>
      </c>
      <c r="V148" s="9">
        <v>2346</v>
      </c>
      <c r="W148" s="9" t="s">
        <v>141</v>
      </c>
      <c r="X148" s="9" t="s">
        <v>117</v>
      </c>
      <c r="Y148" s="8" t="s">
        <v>118</v>
      </c>
      <c r="Z148" s="8">
        <v>4</v>
      </c>
      <c r="AA148" s="8" t="str" cm="1">
        <f t="array" ref="AA148">_xlfn.IFS(Z148&gt;=5,"VERY HIGH",Z148&gt;=4,"HIGH",Z148&gt;=3,"MED",TRUE,"LOW")</f>
        <v>HIGH</v>
      </c>
    </row>
    <row r="149" spans="1:27">
      <c r="A149" s="8">
        <v>3574</v>
      </c>
      <c r="B149" s="8" t="s">
        <v>880</v>
      </c>
      <c r="C149" s="8" t="s">
        <v>881</v>
      </c>
      <c r="D149" s="10">
        <v>44334</v>
      </c>
      <c r="E149" s="10">
        <v>44565</v>
      </c>
      <c r="F149" s="9" t="s">
        <v>46</v>
      </c>
      <c r="G149" s="9" t="s">
        <v>882</v>
      </c>
      <c r="H149" s="9" t="s">
        <v>883</v>
      </c>
      <c r="I149" s="8" t="s">
        <v>19</v>
      </c>
      <c r="J149" s="8" t="s">
        <v>213</v>
      </c>
      <c r="K149" s="8" t="s">
        <v>50</v>
      </c>
      <c r="L149" s="9" t="s">
        <v>79</v>
      </c>
      <c r="M149" s="8" t="s">
        <v>78</v>
      </c>
      <c r="N149" s="9" t="s">
        <v>112</v>
      </c>
      <c r="O149" s="9" t="s">
        <v>884</v>
      </c>
      <c r="P149" s="9" t="s">
        <v>54</v>
      </c>
      <c r="Q149" s="9" t="s">
        <v>885</v>
      </c>
      <c r="R149" s="11">
        <v>18784</v>
      </c>
      <c r="S149" s="9" t="s">
        <v>56</v>
      </c>
      <c r="T149" s="9" t="s">
        <v>98</v>
      </c>
      <c r="U149" s="8" t="s">
        <v>58</v>
      </c>
      <c r="V149" s="9">
        <v>2124</v>
      </c>
      <c r="W149" s="9" t="s">
        <v>72</v>
      </c>
      <c r="X149" s="9" t="s">
        <v>60</v>
      </c>
      <c r="Y149" s="8" t="s">
        <v>61</v>
      </c>
      <c r="Z149" s="8">
        <v>1</v>
      </c>
      <c r="AA149" s="8" t="str" cm="1">
        <f t="array" ref="AA149">_xlfn.IFS(Z149&gt;=5,"VERY HIGH",Z149&gt;=4,"HIGH",Z149&gt;=3,"MED",TRUE,"LOW")</f>
        <v>LOW</v>
      </c>
    </row>
    <row r="150" spans="1:27">
      <c r="A150" s="8">
        <v>3575</v>
      </c>
      <c r="B150" s="8" t="s">
        <v>886</v>
      </c>
      <c r="C150" s="8" t="s">
        <v>419</v>
      </c>
      <c r="D150" s="10">
        <v>44314</v>
      </c>
      <c r="E150" s="10">
        <v>44579</v>
      </c>
      <c r="F150" s="9" t="s">
        <v>46</v>
      </c>
      <c r="G150" s="9" t="s">
        <v>887</v>
      </c>
      <c r="H150" s="9" t="s">
        <v>888</v>
      </c>
      <c r="I150" s="8" t="s">
        <v>13</v>
      </c>
      <c r="J150" s="8" t="s">
        <v>832</v>
      </c>
      <c r="K150" s="8" t="s">
        <v>67</v>
      </c>
      <c r="L150" s="9" t="s">
        <v>66</v>
      </c>
      <c r="M150" s="8" t="s">
        <v>52</v>
      </c>
      <c r="N150" s="9" t="s">
        <v>139</v>
      </c>
      <c r="O150" s="9" t="s">
        <v>889</v>
      </c>
      <c r="P150" s="9" t="s">
        <v>54</v>
      </c>
      <c r="Q150" s="9" t="s">
        <v>104</v>
      </c>
      <c r="R150" s="11">
        <v>31900</v>
      </c>
      <c r="S150" s="9" t="s">
        <v>56</v>
      </c>
      <c r="T150" s="9" t="s">
        <v>385</v>
      </c>
      <c r="U150" s="8" t="s">
        <v>71</v>
      </c>
      <c r="V150" s="9">
        <v>2445</v>
      </c>
      <c r="W150" s="9" t="s">
        <v>72</v>
      </c>
      <c r="X150" s="9" t="s">
        <v>90</v>
      </c>
      <c r="Y150" s="8" t="s">
        <v>118</v>
      </c>
      <c r="Z150" s="8">
        <v>5</v>
      </c>
      <c r="AA150" s="8" t="str" cm="1">
        <f t="array" ref="AA150">_xlfn.IFS(Z150&gt;=5,"VERY HIGH",Z150&gt;=4,"HIGH",Z150&gt;=3,"MED",TRUE,"LOW")</f>
        <v>VERY HIGH</v>
      </c>
    </row>
    <row r="151" spans="1:27">
      <c r="A151" s="8">
        <v>3576</v>
      </c>
      <c r="B151" s="8" t="s">
        <v>216</v>
      </c>
      <c r="C151" s="8" t="s">
        <v>890</v>
      </c>
      <c r="D151" s="10">
        <v>44398</v>
      </c>
      <c r="E151" s="10">
        <v>45042</v>
      </c>
      <c r="F151" s="9" t="s">
        <v>813</v>
      </c>
      <c r="G151" s="9" t="s">
        <v>891</v>
      </c>
      <c r="H151" s="9" t="s">
        <v>892</v>
      </c>
      <c r="I151" s="8" t="s">
        <v>15</v>
      </c>
      <c r="J151" s="8" t="s">
        <v>49</v>
      </c>
      <c r="K151" s="8" t="s">
        <v>78</v>
      </c>
      <c r="L151" s="9" t="s">
        <v>79</v>
      </c>
      <c r="M151" s="8" t="s">
        <v>78</v>
      </c>
      <c r="N151" s="9" t="s">
        <v>189</v>
      </c>
      <c r="O151" s="9" t="s">
        <v>893</v>
      </c>
      <c r="P151" s="9" t="s">
        <v>54</v>
      </c>
      <c r="Q151" s="9" t="s">
        <v>124</v>
      </c>
      <c r="R151" s="9" t="s">
        <v>894</v>
      </c>
      <c r="S151" s="9" t="s">
        <v>56</v>
      </c>
      <c r="T151" s="9" t="s">
        <v>458</v>
      </c>
      <c r="U151" s="8" t="s">
        <v>58</v>
      </c>
      <c r="V151" s="9">
        <v>2133</v>
      </c>
      <c r="W151" s="9" t="s">
        <v>141</v>
      </c>
      <c r="X151" s="9" t="s">
        <v>90</v>
      </c>
      <c r="Y151" s="8" t="s">
        <v>118</v>
      </c>
      <c r="Z151" s="8">
        <v>4</v>
      </c>
      <c r="AA151" s="8" t="str" cm="1">
        <f t="array" ref="AA151">_xlfn.IFS(Z151&gt;=5,"VERY HIGH",Z151&gt;=4,"HIGH",Z151&gt;=3,"MED",TRUE,"LOW")</f>
        <v>HIGH</v>
      </c>
    </row>
    <row r="152" spans="1:27" hidden="1">
      <c r="A152" s="3">
        <v>3577</v>
      </c>
      <c r="B152" s="3" t="s">
        <v>895</v>
      </c>
      <c r="C152" s="3" t="s">
        <v>896</v>
      </c>
      <c r="D152" s="1">
        <v>43723</v>
      </c>
      <c r="E152"/>
      <c r="F152" t="s">
        <v>46</v>
      </c>
      <c r="G152" t="s">
        <v>897</v>
      </c>
      <c r="H152" t="s">
        <v>898</v>
      </c>
      <c r="I152" s="3" t="s">
        <v>10</v>
      </c>
      <c r="J152" s="3" t="s">
        <v>49</v>
      </c>
      <c r="K152" s="3" t="s">
        <v>67</v>
      </c>
      <c r="L152" t="s">
        <v>51</v>
      </c>
      <c r="M152" s="3" t="s">
        <v>52</v>
      </c>
      <c r="N152" t="s">
        <v>53</v>
      </c>
      <c r="O152"/>
      <c r="P152" t="s">
        <v>54</v>
      </c>
      <c r="Q152" t="s">
        <v>104</v>
      </c>
      <c r="R152" t="s">
        <v>899</v>
      </c>
      <c r="S152" t="s">
        <v>56</v>
      </c>
      <c r="T152" t="s">
        <v>305</v>
      </c>
      <c r="U152" s="3" t="s">
        <v>71</v>
      </c>
      <c r="V152">
        <v>2129</v>
      </c>
      <c r="W152" t="s">
        <v>59</v>
      </c>
      <c r="X152" t="s">
        <v>60</v>
      </c>
      <c r="Y152" s="3" t="s">
        <v>61</v>
      </c>
      <c r="Z152" s="3">
        <v>4</v>
      </c>
      <c r="AA152"/>
    </row>
    <row r="153" spans="1:27" hidden="1">
      <c r="A153" s="3">
        <v>3578</v>
      </c>
      <c r="B153" s="3" t="s">
        <v>900</v>
      </c>
      <c r="C153" s="3" t="s">
        <v>901</v>
      </c>
      <c r="D153" s="1">
        <v>43589</v>
      </c>
      <c r="E153"/>
      <c r="F153" t="s">
        <v>46</v>
      </c>
      <c r="G153" t="s">
        <v>902</v>
      </c>
      <c r="H153" t="s">
        <v>903</v>
      </c>
      <c r="I153" s="3" t="s">
        <v>19</v>
      </c>
      <c r="J153" s="3" t="s">
        <v>49</v>
      </c>
      <c r="K153" s="3" t="s">
        <v>78</v>
      </c>
      <c r="L153" t="s">
        <v>66</v>
      </c>
      <c r="M153" s="3" t="s">
        <v>52</v>
      </c>
      <c r="N153" t="s">
        <v>53</v>
      </c>
      <c r="O153"/>
      <c r="P153" t="s">
        <v>54</v>
      </c>
      <c r="Q153" t="s">
        <v>104</v>
      </c>
      <c r="R153" t="s">
        <v>899</v>
      </c>
      <c r="S153" t="s">
        <v>56</v>
      </c>
      <c r="T153" t="s">
        <v>116</v>
      </c>
      <c r="U153" s="3" t="s">
        <v>71</v>
      </c>
      <c r="V153">
        <v>1760</v>
      </c>
      <c r="W153" t="s">
        <v>72</v>
      </c>
      <c r="X153" t="s">
        <v>99</v>
      </c>
      <c r="Y153" s="3" t="s">
        <v>118</v>
      </c>
      <c r="Z153" s="3">
        <v>2</v>
      </c>
      <c r="AA153"/>
    </row>
    <row r="154" spans="1:27" hidden="1">
      <c r="A154" s="3">
        <v>3579</v>
      </c>
      <c r="B154" s="3" t="s">
        <v>904</v>
      </c>
      <c r="C154" s="3" t="s">
        <v>905</v>
      </c>
      <c r="D154" s="1">
        <v>44336</v>
      </c>
      <c r="E154"/>
      <c r="F154" t="s">
        <v>813</v>
      </c>
      <c r="G154" t="s">
        <v>906</v>
      </c>
      <c r="H154" t="s">
        <v>907</v>
      </c>
      <c r="I154" s="3" t="s">
        <v>10</v>
      </c>
      <c r="J154" s="3" t="s">
        <v>49</v>
      </c>
      <c r="K154" s="3" t="s">
        <v>78</v>
      </c>
      <c r="L154" t="s">
        <v>51</v>
      </c>
      <c r="M154" s="3" t="s">
        <v>67</v>
      </c>
      <c r="N154" t="s">
        <v>53</v>
      </c>
      <c r="O154"/>
      <c r="P154" t="s">
        <v>54</v>
      </c>
      <c r="Q154" t="s">
        <v>104</v>
      </c>
      <c r="R154" t="s">
        <v>908</v>
      </c>
      <c r="S154" t="s">
        <v>56</v>
      </c>
      <c r="T154" t="s">
        <v>98</v>
      </c>
      <c r="U154" s="3" t="s">
        <v>58</v>
      </c>
      <c r="V154">
        <v>1851</v>
      </c>
      <c r="W154" t="s">
        <v>141</v>
      </c>
      <c r="X154" t="s">
        <v>60</v>
      </c>
      <c r="Y154" s="3" t="s">
        <v>255</v>
      </c>
      <c r="Z154" s="3">
        <v>4</v>
      </c>
      <c r="AA154"/>
    </row>
    <row r="155" spans="1:27" hidden="1">
      <c r="A155" s="3">
        <v>3580</v>
      </c>
      <c r="B155" s="3" t="s">
        <v>909</v>
      </c>
      <c r="C155" s="3" t="s">
        <v>910</v>
      </c>
      <c r="D155" s="1">
        <v>43815</v>
      </c>
      <c r="E155"/>
      <c r="F155" t="s">
        <v>46</v>
      </c>
      <c r="G155" t="s">
        <v>911</v>
      </c>
      <c r="H155" t="s">
        <v>912</v>
      </c>
      <c r="I155" s="3" t="s">
        <v>16</v>
      </c>
      <c r="J155" s="3" t="s">
        <v>49</v>
      </c>
      <c r="K155" s="3" t="s">
        <v>78</v>
      </c>
      <c r="L155" t="s">
        <v>51</v>
      </c>
      <c r="M155" s="3" t="s">
        <v>78</v>
      </c>
      <c r="N155" t="s">
        <v>53</v>
      </c>
      <c r="O155"/>
      <c r="P155" t="s">
        <v>54</v>
      </c>
      <c r="Q155" t="s">
        <v>104</v>
      </c>
      <c r="R155" t="s">
        <v>913</v>
      </c>
      <c r="S155" t="s">
        <v>56</v>
      </c>
      <c r="T155" t="s">
        <v>244</v>
      </c>
      <c r="U155" s="3" t="s">
        <v>71</v>
      </c>
      <c r="V155">
        <v>41016</v>
      </c>
      <c r="W155" t="s">
        <v>89</v>
      </c>
      <c r="X155" t="s">
        <v>99</v>
      </c>
      <c r="Y155" s="3" t="s">
        <v>61</v>
      </c>
      <c r="Z155" s="3">
        <v>4</v>
      </c>
      <c r="AA155"/>
    </row>
    <row r="156" spans="1:27">
      <c r="A156" s="8">
        <v>3581</v>
      </c>
      <c r="B156" s="8" t="s">
        <v>914</v>
      </c>
      <c r="C156" s="8" t="s">
        <v>915</v>
      </c>
      <c r="D156" s="10">
        <v>44155</v>
      </c>
      <c r="E156" s="10">
        <v>45047</v>
      </c>
      <c r="F156" s="9" t="s">
        <v>46</v>
      </c>
      <c r="G156" s="9" t="s">
        <v>916</v>
      </c>
      <c r="H156" s="9" t="s">
        <v>917</v>
      </c>
      <c r="I156" s="8" t="s">
        <v>17</v>
      </c>
      <c r="J156" s="8" t="s">
        <v>49</v>
      </c>
      <c r="K156" s="8" t="s">
        <v>78</v>
      </c>
      <c r="L156" s="9" t="s">
        <v>66</v>
      </c>
      <c r="M156" s="8" t="s">
        <v>67</v>
      </c>
      <c r="N156" s="9" t="s">
        <v>189</v>
      </c>
      <c r="O156" s="9" t="s">
        <v>918</v>
      </c>
      <c r="P156" s="9" t="s">
        <v>54</v>
      </c>
      <c r="Q156" s="9" t="s">
        <v>332</v>
      </c>
      <c r="R156" s="11">
        <v>15921</v>
      </c>
      <c r="S156" s="9" t="s">
        <v>56</v>
      </c>
      <c r="T156" s="9" t="s">
        <v>244</v>
      </c>
      <c r="U156" s="8" t="s">
        <v>71</v>
      </c>
      <c r="V156" s="9">
        <v>18389</v>
      </c>
      <c r="W156" s="9" t="s">
        <v>89</v>
      </c>
      <c r="X156" s="9" t="s">
        <v>117</v>
      </c>
      <c r="Y156" s="8" t="s">
        <v>61</v>
      </c>
      <c r="Z156" s="8">
        <v>2</v>
      </c>
      <c r="AA156" s="8" t="str" cm="1">
        <f t="array" ref="AA156">_xlfn.IFS(Z156&gt;=5,"VERY HIGH",Z156&gt;=4,"HIGH",Z156&gt;=3,"MED",TRUE,"LOW")</f>
        <v>LOW</v>
      </c>
    </row>
    <row r="157" spans="1:27">
      <c r="A157" s="8">
        <v>3582</v>
      </c>
      <c r="B157" s="8" t="s">
        <v>919</v>
      </c>
      <c r="C157" s="8" t="s">
        <v>920</v>
      </c>
      <c r="D157" s="10">
        <v>44062</v>
      </c>
      <c r="E157" s="10">
        <v>44685</v>
      </c>
      <c r="F157" s="9" t="s">
        <v>46</v>
      </c>
      <c r="G157" s="9" t="s">
        <v>921</v>
      </c>
      <c r="H157" s="9" t="s">
        <v>922</v>
      </c>
      <c r="I157" s="8" t="s">
        <v>18</v>
      </c>
      <c r="J157" s="8" t="s">
        <v>49</v>
      </c>
      <c r="K157" s="8" t="s">
        <v>67</v>
      </c>
      <c r="L157" s="9" t="s">
        <v>79</v>
      </c>
      <c r="M157" s="8" t="s">
        <v>67</v>
      </c>
      <c r="N157" s="9" t="s">
        <v>152</v>
      </c>
      <c r="O157" s="9" t="s">
        <v>923</v>
      </c>
      <c r="P157" s="9" t="s">
        <v>54</v>
      </c>
      <c r="Q157" s="9" t="s">
        <v>558</v>
      </c>
      <c r="R157" s="11">
        <v>25089</v>
      </c>
      <c r="S157" s="9" t="s">
        <v>56</v>
      </c>
      <c r="T157" s="9" t="s">
        <v>98</v>
      </c>
      <c r="U157" s="8" t="s">
        <v>71</v>
      </c>
      <c r="V157" s="9">
        <v>90676</v>
      </c>
      <c r="W157" s="9" t="s">
        <v>141</v>
      </c>
      <c r="X157" s="9" t="s">
        <v>60</v>
      </c>
      <c r="Y157" s="8" t="s">
        <v>61</v>
      </c>
      <c r="Z157" s="8">
        <v>4</v>
      </c>
      <c r="AA157" s="8" t="str" cm="1">
        <f t="array" ref="AA157">_xlfn.IFS(Z157&gt;=5,"VERY HIGH",Z157&gt;=4,"HIGH",Z157&gt;=3,"MED",TRUE,"LOW")</f>
        <v>HIGH</v>
      </c>
    </row>
    <row r="158" spans="1:27">
      <c r="A158" s="8">
        <v>3583</v>
      </c>
      <c r="B158" s="8" t="s">
        <v>924</v>
      </c>
      <c r="C158" s="8" t="s">
        <v>925</v>
      </c>
      <c r="D158" s="10">
        <v>44314</v>
      </c>
      <c r="E158" s="10">
        <v>44669</v>
      </c>
      <c r="F158" s="9" t="s">
        <v>46</v>
      </c>
      <c r="G158" s="9" t="s">
        <v>926</v>
      </c>
      <c r="H158" s="9" t="s">
        <v>927</v>
      </c>
      <c r="I158" s="8" t="s">
        <v>19</v>
      </c>
      <c r="J158" s="8" t="s">
        <v>49</v>
      </c>
      <c r="K158" s="8" t="s">
        <v>78</v>
      </c>
      <c r="L158" s="9" t="s">
        <v>51</v>
      </c>
      <c r="M158" s="8" t="s">
        <v>52</v>
      </c>
      <c r="N158" s="9" t="s">
        <v>152</v>
      </c>
      <c r="O158" s="9" t="s">
        <v>928</v>
      </c>
      <c r="P158" s="9" t="s">
        <v>54</v>
      </c>
      <c r="Q158" s="9" t="s">
        <v>104</v>
      </c>
      <c r="R158" s="9" t="s">
        <v>929</v>
      </c>
      <c r="S158" s="9" t="s">
        <v>56</v>
      </c>
      <c r="T158" s="9" t="s">
        <v>930</v>
      </c>
      <c r="U158" s="8" t="s">
        <v>58</v>
      </c>
      <c r="V158" s="9">
        <v>16011</v>
      </c>
      <c r="W158" s="9" t="s">
        <v>59</v>
      </c>
      <c r="X158" s="9" t="s">
        <v>99</v>
      </c>
      <c r="Y158" s="8" t="s">
        <v>255</v>
      </c>
      <c r="Z158" s="8">
        <v>4</v>
      </c>
      <c r="AA158" s="8" t="str" cm="1">
        <f t="array" ref="AA158">_xlfn.IFS(Z158&gt;=5,"VERY HIGH",Z158&gt;=4,"HIGH",Z158&gt;=3,"MED",TRUE,"LOW")</f>
        <v>HIGH</v>
      </c>
    </row>
    <row r="159" spans="1:27" hidden="1">
      <c r="A159" s="3">
        <v>3584</v>
      </c>
      <c r="B159" s="3" t="s">
        <v>931</v>
      </c>
      <c r="C159" s="3" t="s">
        <v>608</v>
      </c>
      <c r="D159" s="1">
        <v>44057</v>
      </c>
      <c r="E159"/>
      <c r="F159" t="s">
        <v>46</v>
      </c>
      <c r="G159" t="s">
        <v>932</v>
      </c>
      <c r="H159" t="s">
        <v>933</v>
      </c>
      <c r="I159" s="3" t="s">
        <v>10</v>
      </c>
      <c r="J159" s="3" t="s">
        <v>49</v>
      </c>
      <c r="K159" s="3" t="s">
        <v>50</v>
      </c>
      <c r="L159" t="s">
        <v>51</v>
      </c>
      <c r="M159" s="3" t="s">
        <v>78</v>
      </c>
      <c r="N159" t="s">
        <v>53</v>
      </c>
      <c r="O159"/>
      <c r="P159" t="s">
        <v>54</v>
      </c>
      <c r="Q159" t="s">
        <v>104</v>
      </c>
      <c r="R159" s="2">
        <v>31969</v>
      </c>
      <c r="S159" t="s">
        <v>56</v>
      </c>
      <c r="T159" t="s">
        <v>177</v>
      </c>
      <c r="U159" s="3" t="s">
        <v>58</v>
      </c>
      <c r="V159">
        <v>2051</v>
      </c>
      <c r="W159" t="s">
        <v>89</v>
      </c>
      <c r="X159" t="s">
        <v>99</v>
      </c>
      <c r="Y159" s="3" t="s">
        <v>61</v>
      </c>
      <c r="Z159" s="3">
        <v>4</v>
      </c>
      <c r="AA159"/>
    </row>
    <row r="160" spans="1:27" hidden="1">
      <c r="A160" s="3">
        <v>3585</v>
      </c>
      <c r="B160" s="3" t="s">
        <v>73</v>
      </c>
      <c r="C160" s="3" t="s">
        <v>934</v>
      </c>
      <c r="D160" s="1">
        <v>44552</v>
      </c>
      <c r="E160"/>
      <c r="F160" t="s">
        <v>46</v>
      </c>
      <c r="G160" t="s">
        <v>935</v>
      </c>
      <c r="H160" t="s">
        <v>936</v>
      </c>
      <c r="I160" s="3" t="s">
        <v>11</v>
      </c>
      <c r="J160" s="3" t="s">
        <v>49</v>
      </c>
      <c r="K160" s="3" t="s">
        <v>78</v>
      </c>
      <c r="L160" t="s">
        <v>66</v>
      </c>
      <c r="M160" s="3" t="s">
        <v>78</v>
      </c>
      <c r="N160" t="s">
        <v>53</v>
      </c>
      <c r="O160"/>
      <c r="P160" t="s">
        <v>54</v>
      </c>
      <c r="Q160" t="s">
        <v>558</v>
      </c>
      <c r="R160" t="s">
        <v>937</v>
      </c>
      <c r="S160" t="s">
        <v>56</v>
      </c>
      <c r="T160" t="s">
        <v>98</v>
      </c>
      <c r="U160" s="3" t="s">
        <v>58</v>
      </c>
      <c r="V160">
        <v>3074</v>
      </c>
      <c r="W160" t="s">
        <v>107</v>
      </c>
      <c r="X160" t="s">
        <v>117</v>
      </c>
      <c r="Y160" s="3" t="s">
        <v>61</v>
      </c>
      <c r="Z160" s="3">
        <v>4</v>
      </c>
      <c r="AA160"/>
    </row>
    <row r="161" spans="1:27">
      <c r="A161" s="8">
        <v>3586</v>
      </c>
      <c r="B161" s="8" t="s">
        <v>938</v>
      </c>
      <c r="C161" s="8" t="s">
        <v>939</v>
      </c>
      <c r="D161" s="10">
        <v>43497</v>
      </c>
      <c r="E161" s="10">
        <v>43506</v>
      </c>
      <c r="F161" s="9" t="s">
        <v>46</v>
      </c>
      <c r="G161" s="9" t="s">
        <v>940</v>
      </c>
      <c r="H161" s="9" t="s">
        <v>941</v>
      </c>
      <c r="I161" s="8" t="s">
        <v>12</v>
      </c>
      <c r="J161" s="8" t="s">
        <v>49</v>
      </c>
      <c r="K161" s="8" t="s">
        <v>67</v>
      </c>
      <c r="L161" s="9" t="s">
        <v>79</v>
      </c>
      <c r="M161" s="8" t="s">
        <v>78</v>
      </c>
      <c r="N161" s="9" t="s">
        <v>139</v>
      </c>
      <c r="O161" s="9" t="s">
        <v>942</v>
      </c>
      <c r="P161" s="9" t="s">
        <v>54</v>
      </c>
      <c r="Q161" s="9" t="s">
        <v>777</v>
      </c>
      <c r="R161" s="9" t="s">
        <v>943</v>
      </c>
      <c r="S161" s="9" t="s">
        <v>56</v>
      </c>
      <c r="T161" s="9" t="s">
        <v>263</v>
      </c>
      <c r="U161" s="8" t="s">
        <v>58</v>
      </c>
      <c r="V161" s="9">
        <v>24711</v>
      </c>
      <c r="W161" s="9" t="s">
        <v>72</v>
      </c>
      <c r="X161" s="9" t="s">
        <v>90</v>
      </c>
      <c r="Y161" s="8" t="s">
        <v>61</v>
      </c>
      <c r="Z161" s="8">
        <v>2</v>
      </c>
      <c r="AA161" s="8" t="str" cm="1">
        <f t="array" ref="AA161">_xlfn.IFS(Z161&gt;=5,"VERY HIGH",Z161&gt;=4,"HIGH",Z161&gt;=3,"MED",TRUE,"LOW")</f>
        <v>LOW</v>
      </c>
    </row>
    <row r="162" spans="1:27">
      <c r="A162" s="8">
        <v>3587</v>
      </c>
      <c r="B162" s="8" t="s">
        <v>846</v>
      </c>
      <c r="C162" s="8" t="s">
        <v>944</v>
      </c>
      <c r="D162" s="10">
        <v>44326</v>
      </c>
      <c r="E162" s="10">
        <v>44547</v>
      </c>
      <c r="F162" s="9" t="s">
        <v>46</v>
      </c>
      <c r="G162" s="9" t="s">
        <v>945</v>
      </c>
      <c r="H162" s="9" t="s">
        <v>946</v>
      </c>
      <c r="I162" s="8" t="s">
        <v>13</v>
      </c>
      <c r="J162" s="8" t="s">
        <v>49</v>
      </c>
      <c r="K162" s="8" t="s">
        <v>78</v>
      </c>
      <c r="L162" s="9" t="s">
        <v>79</v>
      </c>
      <c r="M162" s="8" t="s">
        <v>52</v>
      </c>
      <c r="N162" s="9" t="s">
        <v>139</v>
      </c>
      <c r="O162" s="9" t="s">
        <v>947</v>
      </c>
      <c r="P162" s="9" t="s">
        <v>54</v>
      </c>
      <c r="Q162" s="9" t="s">
        <v>114</v>
      </c>
      <c r="R162" s="9" t="s">
        <v>948</v>
      </c>
      <c r="S162" s="9" t="s">
        <v>56</v>
      </c>
      <c r="T162" s="9" t="s">
        <v>684</v>
      </c>
      <c r="U162" s="8" t="s">
        <v>71</v>
      </c>
      <c r="V162" s="9">
        <v>74564</v>
      </c>
      <c r="W162" s="9" t="s">
        <v>89</v>
      </c>
      <c r="X162" s="9" t="s">
        <v>117</v>
      </c>
      <c r="Y162" s="8" t="s">
        <v>61</v>
      </c>
      <c r="Z162" s="8">
        <v>2</v>
      </c>
      <c r="AA162" s="8" t="str" cm="1">
        <f t="array" ref="AA162">_xlfn.IFS(Z162&gt;=5,"VERY HIGH",Z162&gt;=4,"HIGH",Z162&gt;=3,"MED",TRUE,"LOW")</f>
        <v>LOW</v>
      </c>
    </row>
    <row r="163" spans="1:27">
      <c r="A163" s="8">
        <v>3588</v>
      </c>
      <c r="B163" s="8" t="s">
        <v>949</v>
      </c>
      <c r="C163" s="8" t="s">
        <v>950</v>
      </c>
      <c r="D163" s="10">
        <v>43641</v>
      </c>
      <c r="E163" s="10">
        <v>43692</v>
      </c>
      <c r="F163" s="9" t="s">
        <v>46</v>
      </c>
      <c r="G163" s="9" t="s">
        <v>951</v>
      </c>
      <c r="H163" s="9" t="s">
        <v>952</v>
      </c>
      <c r="I163" s="8" t="s">
        <v>14</v>
      </c>
      <c r="J163" s="8" t="s">
        <v>49</v>
      </c>
      <c r="K163" s="8" t="s">
        <v>78</v>
      </c>
      <c r="L163" s="9" t="s">
        <v>51</v>
      </c>
      <c r="M163" s="8" t="s">
        <v>78</v>
      </c>
      <c r="N163" s="9" t="s">
        <v>152</v>
      </c>
      <c r="O163" s="9" t="s">
        <v>953</v>
      </c>
      <c r="P163" s="9" t="s">
        <v>54</v>
      </c>
      <c r="Q163" s="9" t="s">
        <v>310</v>
      </c>
      <c r="R163" s="11">
        <v>26514</v>
      </c>
      <c r="S163" s="9" t="s">
        <v>56</v>
      </c>
      <c r="T163" s="9" t="s">
        <v>312</v>
      </c>
      <c r="U163" s="8" t="s">
        <v>71</v>
      </c>
      <c r="V163" s="9">
        <v>14504</v>
      </c>
      <c r="W163" s="9" t="s">
        <v>107</v>
      </c>
      <c r="X163" s="9" t="s">
        <v>60</v>
      </c>
      <c r="Y163" s="8" t="s">
        <v>61</v>
      </c>
      <c r="Z163" s="8">
        <v>2</v>
      </c>
      <c r="AA163" s="8" t="str" cm="1">
        <f t="array" ref="AA163">_xlfn.IFS(Z163&gt;=5,"VERY HIGH",Z163&gt;=4,"HIGH",Z163&gt;=3,"MED",TRUE,"LOW")</f>
        <v>LOW</v>
      </c>
    </row>
    <row r="164" spans="1:27" hidden="1">
      <c r="A164" s="3">
        <v>3589</v>
      </c>
      <c r="B164" s="3" t="s">
        <v>954</v>
      </c>
      <c r="C164" s="3" t="s">
        <v>955</v>
      </c>
      <c r="D164" s="1">
        <v>43580</v>
      </c>
      <c r="E164"/>
      <c r="F164" t="s">
        <v>46</v>
      </c>
      <c r="G164" t="s">
        <v>956</v>
      </c>
      <c r="H164" t="s">
        <v>957</v>
      </c>
      <c r="I164" s="3" t="s">
        <v>15</v>
      </c>
      <c r="J164" s="3" t="s">
        <v>49</v>
      </c>
      <c r="K164" s="3" t="s">
        <v>50</v>
      </c>
      <c r="L164" t="s">
        <v>79</v>
      </c>
      <c r="M164" s="3" t="s">
        <v>52</v>
      </c>
      <c r="N164" t="s">
        <v>53</v>
      </c>
      <c r="O164"/>
      <c r="P164" t="s">
        <v>54</v>
      </c>
      <c r="Q164" t="s">
        <v>104</v>
      </c>
      <c r="R164" s="2">
        <v>18667</v>
      </c>
      <c r="S164" t="s">
        <v>56</v>
      </c>
      <c r="T164" t="s">
        <v>98</v>
      </c>
      <c r="U164" s="3" t="s">
        <v>71</v>
      </c>
      <c r="V164">
        <v>2683</v>
      </c>
      <c r="W164" t="s">
        <v>59</v>
      </c>
      <c r="X164" t="s">
        <v>90</v>
      </c>
      <c r="Y164" s="3" t="s">
        <v>61</v>
      </c>
      <c r="Z164" s="3">
        <v>1</v>
      </c>
      <c r="AA164"/>
    </row>
    <row r="165" spans="1:27">
      <c r="A165" s="8">
        <v>3590</v>
      </c>
      <c r="B165" s="8" t="s">
        <v>958</v>
      </c>
      <c r="C165" s="8" t="s">
        <v>959</v>
      </c>
      <c r="D165" s="10">
        <v>44252</v>
      </c>
      <c r="E165" s="10">
        <v>44847</v>
      </c>
      <c r="F165" s="9" t="s">
        <v>46</v>
      </c>
      <c r="G165" s="9" t="s">
        <v>960</v>
      </c>
      <c r="H165" s="9" t="s">
        <v>961</v>
      </c>
      <c r="I165" s="8" t="s">
        <v>16</v>
      </c>
      <c r="J165" s="8" t="s">
        <v>213</v>
      </c>
      <c r="K165" s="8" t="s">
        <v>67</v>
      </c>
      <c r="L165" s="9" t="s">
        <v>51</v>
      </c>
      <c r="M165" s="8" t="s">
        <v>78</v>
      </c>
      <c r="N165" s="9" t="s">
        <v>152</v>
      </c>
      <c r="O165" s="9" t="s">
        <v>962</v>
      </c>
      <c r="P165" s="9" t="s">
        <v>54</v>
      </c>
      <c r="Q165" s="9" t="s">
        <v>104</v>
      </c>
      <c r="R165" s="9" t="s">
        <v>963</v>
      </c>
      <c r="S165" s="9" t="s">
        <v>56</v>
      </c>
      <c r="T165" s="9" t="s">
        <v>98</v>
      </c>
      <c r="U165" s="8" t="s">
        <v>71</v>
      </c>
      <c r="V165" s="9">
        <v>66167</v>
      </c>
      <c r="W165" s="9" t="s">
        <v>141</v>
      </c>
      <c r="X165" s="9" t="s">
        <v>60</v>
      </c>
      <c r="Y165" s="8" t="s">
        <v>61</v>
      </c>
      <c r="Z165" s="8">
        <v>4</v>
      </c>
      <c r="AA165" s="8" t="str" cm="1">
        <f t="array" ref="AA165">_xlfn.IFS(Z165&gt;=5,"VERY HIGH",Z165&gt;=4,"HIGH",Z165&gt;=3,"MED",TRUE,"LOW")</f>
        <v>HIGH</v>
      </c>
    </row>
    <row r="166" spans="1:27">
      <c r="A166" s="8">
        <v>3591</v>
      </c>
      <c r="B166" s="8" t="s">
        <v>964</v>
      </c>
      <c r="C166" s="8" t="s">
        <v>965</v>
      </c>
      <c r="D166" s="10">
        <v>44523</v>
      </c>
      <c r="E166" s="10">
        <v>45075</v>
      </c>
      <c r="F166" s="9" t="s">
        <v>46</v>
      </c>
      <c r="G166" s="9" t="s">
        <v>966</v>
      </c>
      <c r="H166" s="9" t="s">
        <v>967</v>
      </c>
      <c r="I166" s="8" t="s">
        <v>17</v>
      </c>
      <c r="J166" s="8" t="s">
        <v>213</v>
      </c>
      <c r="K166" s="8" t="s">
        <v>50</v>
      </c>
      <c r="L166" s="9" t="s">
        <v>79</v>
      </c>
      <c r="M166" s="8" t="s">
        <v>67</v>
      </c>
      <c r="N166" s="9" t="s">
        <v>189</v>
      </c>
      <c r="O166" s="9" t="s">
        <v>968</v>
      </c>
      <c r="P166" s="9" t="s">
        <v>54</v>
      </c>
      <c r="Q166" s="9" t="s">
        <v>104</v>
      </c>
      <c r="R166" s="9" t="s">
        <v>969</v>
      </c>
      <c r="S166" s="9" t="s">
        <v>56</v>
      </c>
      <c r="T166" s="9" t="s">
        <v>26</v>
      </c>
      <c r="U166" s="8" t="s">
        <v>58</v>
      </c>
      <c r="V166" s="9">
        <v>21634</v>
      </c>
      <c r="W166" s="9" t="s">
        <v>59</v>
      </c>
      <c r="X166" s="9" t="s">
        <v>99</v>
      </c>
      <c r="Y166" s="8" t="s">
        <v>255</v>
      </c>
      <c r="Z166" s="8">
        <v>5</v>
      </c>
      <c r="AA166" s="8" t="str" cm="1">
        <f t="array" ref="AA166">_xlfn.IFS(Z166&gt;=5,"VERY HIGH",Z166&gt;=4,"HIGH",Z166&gt;=3,"MED",TRUE,"LOW")</f>
        <v>VERY HIGH</v>
      </c>
    </row>
    <row r="167" spans="1:27">
      <c r="A167" s="8">
        <v>3592</v>
      </c>
      <c r="B167" s="8" t="s">
        <v>970</v>
      </c>
      <c r="C167" s="8" t="s">
        <v>971</v>
      </c>
      <c r="D167" s="10">
        <v>44474</v>
      </c>
      <c r="E167" s="10">
        <v>44730</v>
      </c>
      <c r="F167" s="9" t="s">
        <v>46</v>
      </c>
      <c r="G167" s="9" t="s">
        <v>972</v>
      </c>
      <c r="H167" s="9" t="s">
        <v>973</v>
      </c>
      <c r="I167" s="8" t="s">
        <v>18</v>
      </c>
      <c r="J167" s="8" t="s">
        <v>213</v>
      </c>
      <c r="K167" s="8" t="s">
        <v>50</v>
      </c>
      <c r="L167" s="9" t="s">
        <v>79</v>
      </c>
      <c r="M167" s="8" t="s">
        <v>78</v>
      </c>
      <c r="N167" s="9" t="s">
        <v>189</v>
      </c>
      <c r="O167" s="9" t="s">
        <v>974</v>
      </c>
      <c r="P167" s="9" t="s">
        <v>54</v>
      </c>
      <c r="Q167" s="9" t="s">
        <v>104</v>
      </c>
      <c r="R167" s="9" t="s">
        <v>975</v>
      </c>
      <c r="S167" s="9" t="s">
        <v>56</v>
      </c>
      <c r="T167" s="9" t="s">
        <v>116</v>
      </c>
      <c r="U167" s="8" t="s">
        <v>71</v>
      </c>
      <c r="V167" s="9">
        <v>9454</v>
      </c>
      <c r="W167" s="9" t="s">
        <v>89</v>
      </c>
      <c r="X167" s="9" t="s">
        <v>90</v>
      </c>
      <c r="Y167" s="8" t="s">
        <v>61</v>
      </c>
      <c r="Z167" s="8">
        <v>3</v>
      </c>
      <c r="AA167" s="8" t="str" cm="1">
        <f t="array" ref="AA167">_xlfn.IFS(Z167&gt;=5,"VERY HIGH",Z167&gt;=4,"HIGH",Z167&gt;=3,"MED",TRUE,"LOW")</f>
        <v>MED</v>
      </c>
    </row>
    <row r="168" spans="1:27" hidden="1">
      <c r="A168" s="3">
        <v>3593</v>
      </c>
      <c r="B168" s="3" t="s">
        <v>976</v>
      </c>
      <c r="C168" s="3" t="s">
        <v>977</v>
      </c>
      <c r="D168" s="1">
        <v>43981</v>
      </c>
      <c r="E168"/>
      <c r="F168" t="s">
        <v>46</v>
      </c>
      <c r="G168" t="s">
        <v>978</v>
      </c>
      <c r="H168" t="s">
        <v>979</v>
      </c>
      <c r="I168" s="3" t="s">
        <v>19</v>
      </c>
      <c r="J168" s="3" t="s">
        <v>49</v>
      </c>
      <c r="K168" s="3" t="s">
        <v>50</v>
      </c>
      <c r="L168" t="s">
        <v>66</v>
      </c>
      <c r="M168" s="3" t="s">
        <v>78</v>
      </c>
      <c r="N168" t="s">
        <v>53</v>
      </c>
      <c r="O168"/>
      <c r="P168" t="s">
        <v>54</v>
      </c>
      <c r="Q168" t="s">
        <v>95</v>
      </c>
      <c r="R168" s="2">
        <v>18213</v>
      </c>
      <c r="S168" t="s">
        <v>56</v>
      </c>
      <c r="T168" t="s">
        <v>244</v>
      </c>
      <c r="U168" s="3" t="s">
        <v>71</v>
      </c>
      <c r="V168">
        <v>48453</v>
      </c>
      <c r="W168" t="s">
        <v>141</v>
      </c>
      <c r="X168" t="s">
        <v>99</v>
      </c>
      <c r="Y168" s="3" t="s">
        <v>61</v>
      </c>
      <c r="Z168" s="3">
        <v>1</v>
      </c>
      <c r="AA168"/>
    </row>
    <row r="169" spans="1:27" hidden="1">
      <c r="A169" s="3">
        <v>3594</v>
      </c>
      <c r="B169" s="3" t="s">
        <v>980</v>
      </c>
      <c r="C169" s="3" t="s">
        <v>981</v>
      </c>
      <c r="D169" s="1">
        <v>43445</v>
      </c>
      <c r="E169"/>
      <c r="F169" t="s">
        <v>46</v>
      </c>
      <c r="G169" t="s">
        <v>982</v>
      </c>
      <c r="H169" t="s">
        <v>983</v>
      </c>
      <c r="I169" s="3" t="s">
        <v>16</v>
      </c>
      <c r="J169" s="3" t="s">
        <v>49</v>
      </c>
      <c r="K169" s="3" t="s">
        <v>67</v>
      </c>
      <c r="L169" t="s">
        <v>79</v>
      </c>
      <c r="M169" s="3" t="s">
        <v>67</v>
      </c>
      <c r="N169" t="s">
        <v>53</v>
      </c>
      <c r="O169"/>
      <c r="P169" t="s">
        <v>54</v>
      </c>
      <c r="Q169" t="s">
        <v>104</v>
      </c>
      <c r="R169" t="s">
        <v>984</v>
      </c>
      <c r="S169" t="s">
        <v>56</v>
      </c>
      <c r="T169" t="s">
        <v>116</v>
      </c>
      <c r="U169" s="3" t="s">
        <v>71</v>
      </c>
      <c r="V169">
        <v>72888</v>
      </c>
      <c r="W169" t="s">
        <v>107</v>
      </c>
      <c r="X169" t="s">
        <v>99</v>
      </c>
      <c r="Y169" s="3" t="s">
        <v>255</v>
      </c>
      <c r="Z169" s="3">
        <v>1</v>
      </c>
      <c r="AA169"/>
    </row>
    <row r="170" spans="1:27">
      <c r="A170" s="8">
        <v>3595</v>
      </c>
      <c r="B170" s="8" t="s">
        <v>985</v>
      </c>
      <c r="C170" s="8" t="s">
        <v>986</v>
      </c>
      <c r="D170" s="10">
        <v>44096</v>
      </c>
      <c r="E170" s="10">
        <v>44818</v>
      </c>
      <c r="F170" s="9" t="s">
        <v>46</v>
      </c>
      <c r="G170" s="9" t="s">
        <v>987</v>
      </c>
      <c r="H170" s="9" t="s">
        <v>988</v>
      </c>
      <c r="I170" s="8" t="s">
        <v>19</v>
      </c>
      <c r="J170" s="8" t="s">
        <v>49</v>
      </c>
      <c r="K170" s="8" t="s">
        <v>50</v>
      </c>
      <c r="L170" s="9" t="s">
        <v>66</v>
      </c>
      <c r="M170" s="8" t="s">
        <v>52</v>
      </c>
      <c r="N170" s="9" t="s">
        <v>139</v>
      </c>
      <c r="O170" s="9" t="s">
        <v>989</v>
      </c>
      <c r="P170" s="9" t="s">
        <v>54</v>
      </c>
      <c r="Q170" s="9" t="s">
        <v>124</v>
      </c>
      <c r="R170" s="11">
        <v>19027</v>
      </c>
      <c r="S170" s="9" t="s">
        <v>56</v>
      </c>
      <c r="T170" s="9" t="s">
        <v>116</v>
      </c>
      <c r="U170" s="8" t="s">
        <v>71</v>
      </c>
      <c r="V170" s="9">
        <v>56703</v>
      </c>
      <c r="W170" s="9" t="s">
        <v>89</v>
      </c>
      <c r="X170" s="9" t="s">
        <v>117</v>
      </c>
      <c r="Y170" s="8" t="s">
        <v>61</v>
      </c>
      <c r="Z170" s="8">
        <v>1</v>
      </c>
      <c r="AA170" s="8" t="str" cm="1">
        <f t="array" ref="AA170">_xlfn.IFS(Z170&gt;=5,"VERY HIGH",Z170&gt;=4,"HIGH",Z170&gt;=3,"MED",TRUE,"LOW")</f>
        <v>LOW</v>
      </c>
    </row>
    <row r="171" spans="1:27" hidden="1">
      <c r="A171" s="3">
        <v>3596</v>
      </c>
      <c r="B171" s="3" t="s">
        <v>990</v>
      </c>
      <c r="C171" s="3" t="s">
        <v>991</v>
      </c>
      <c r="D171" s="1">
        <v>43674</v>
      </c>
      <c r="E171"/>
      <c r="F171" t="s">
        <v>46</v>
      </c>
      <c r="G171" t="s">
        <v>992</v>
      </c>
      <c r="H171" t="s">
        <v>993</v>
      </c>
      <c r="I171" s="3" t="s">
        <v>14</v>
      </c>
      <c r="J171" s="3" t="s">
        <v>49</v>
      </c>
      <c r="K171" s="3" t="s">
        <v>67</v>
      </c>
      <c r="L171" t="s">
        <v>51</v>
      </c>
      <c r="M171" s="3" t="s">
        <v>78</v>
      </c>
      <c r="N171" t="s">
        <v>53</v>
      </c>
      <c r="O171"/>
      <c r="P171" t="s">
        <v>54</v>
      </c>
      <c r="Q171" t="s">
        <v>160</v>
      </c>
      <c r="R171" t="s">
        <v>994</v>
      </c>
      <c r="S171" t="s">
        <v>56</v>
      </c>
      <c r="T171" t="s">
        <v>116</v>
      </c>
      <c r="U171" s="3" t="s">
        <v>71</v>
      </c>
      <c r="V171">
        <v>33998</v>
      </c>
      <c r="W171" t="s">
        <v>89</v>
      </c>
      <c r="X171" t="s">
        <v>90</v>
      </c>
      <c r="Y171" s="3" t="s">
        <v>255</v>
      </c>
      <c r="Z171" s="3">
        <v>2</v>
      </c>
      <c r="AA171"/>
    </row>
    <row r="172" spans="1:27">
      <c r="A172" s="8">
        <v>3597</v>
      </c>
      <c r="B172" s="8" t="s">
        <v>995</v>
      </c>
      <c r="C172" s="8" t="s">
        <v>996</v>
      </c>
      <c r="D172" s="10">
        <v>43988</v>
      </c>
      <c r="E172" s="10">
        <v>44300</v>
      </c>
      <c r="F172" s="9" t="s">
        <v>813</v>
      </c>
      <c r="G172" s="9" t="s">
        <v>997</v>
      </c>
      <c r="H172" s="9" t="s">
        <v>998</v>
      </c>
      <c r="I172" s="8" t="s">
        <v>16</v>
      </c>
      <c r="J172" s="8" t="s">
        <v>213</v>
      </c>
      <c r="K172" s="8" t="s">
        <v>50</v>
      </c>
      <c r="L172" s="9" t="s">
        <v>51</v>
      </c>
      <c r="M172" s="8" t="s">
        <v>67</v>
      </c>
      <c r="N172" s="9" t="s">
        <v>152</v>
      </c>
      <c r="O172" s="9" t="s">
        <v>999</v>
      </c>
      <c r="P172" s="9" t="s">
        <v>54</v>
      </c>
      <c r="Q172" s="9" t="s">
        <v>95</v>
      </c>
      <c r="R172" s="9" t="s">
        <v>1000</v>
      </c>
      <c r="S172" s="9" t="s">
        <v>56</v>
      </c>
      <c r="T172" s="9" t="s">
        <v>244</v>
      </c>
      <c r="U172" s="8" t="s">
        <v>58</v>
      </c>
      <c r="V172" s="9">
        <v>17650</v>
      </c>
      <c r="W172" s="9" t="s">
        <v>107</v>
      </c>
      <c r="X172" s="9" t="s">
        <v>90</v>
      </c>
      <c r="Y172" s="8" t="s">
        <v>61</v>
      </c>
      <c r="Z172" s="8">
        <v>1</v>
      </c>
      <c r="AA172" s="8" t="str" cm="1">
        <f t="array" ref="AA172">_xlfn.IFS(Z172&gt;=5,"VERY HIGH",Z172&gt;=4,"HIGH",Z172&gt;=3,"MED",TRUE,"LOW")</f>
        <v>LOW</v>
      </c>
    </row>
    <row r="173" spans="1:27">
      <c r="A173" s="8">
        <v>3598</v>
      </c>
      <c r="B173" s="8" t="s">
        <v>1001</v>
      </c>
      <c r="C173" s="8" t="s">
        <v>1002</v>
      </c>
      <c r="D173" s="10">
        <v>43371</v>
      </c>
      <c r="E173" s="10">
        <v>45143</v>
      </c>
      <c r="F173" s="9" t="s">
        <v>813</v>
      </c>
      <c r="G173" s="9" t="s">
        <v>1003</v>
      </c>
      <c r="H173" s="9" t="s">
        <v>1004</v>
      </c>
      <c r="I173" s="8" t="s">
        <v>17</v>
      </c>
      <c r="J173" s="8" t="s">
        <v>832</v>
      </c>
      <c r="K173" s="8" t="s">
        <v>67</v>
      </c>
      <c r="L173" s="9" t="s">
        <v>66</v>
      </c>
      <c r="M173" s="8" t="s">
        <v>78</v>
      </c>
      <c r="N173" s="9" t="s">
        <v>139</v>
      </c>
      <c r="O173" s="9" t="s">
        <v>1005</v>
      </c>
      <c r="P173" s="9" t="s">
        <v>54</v>
      </c>
      <c r="Q173" s="9" t="s">
        <v>261</v>
      </c>
      <c r="R173" s="11">
        <v>18424</v>
      </c>
      <c r="S173" s="9" t="s">
        <v>56</v>
      </c>
      <c r="T173" s="9" t="s">
        <v>26</v>
      </c>
      <c r="U173" s="8" t="s">
        <v>58</v>
      </c>
      <c r="V173" s="9">
        <v>72750</v>
      </c>
      <c r="W173" s="9" t="s">
        <v>89</v>
      </c>
      <c r="X173" s="9" t="s">
        <v>99</v>
      </c>
      <c r="Y173" s="8" t="s">
        <v>255</v>
      </c>
      <c r="Z173" s="8">
        <v>1</v>
      </c>
      <c r="AA173" s="8" t="str" cm="1">
        <f t="array" ref="AA173">_xlfn.IFS(Z173&gt;=5,"VERY HIGH",Z173&gt;=4,"HIGH",Z173&gt;=3,"MED",TRUE,"LOW")</f>
        <v>LOW</v>
      </c>
    </row>
    <row r="174" spans="1:27" hidden="1">
      <c r="A174" s="3">
        <v>3599</v>
      </c>
      <c r="B174" s="3" t="s">
        <v>591</v>
      </c>
      <c r="C174" s="3" t="s">
        <v>1006</v>
      </c>
      <c r="D174" s="1">
        <v>43933</v>
      </c>
      <c r="E174"/>
      <c r="F174" t="s">
        <v>813</v>
      </c>
      <c r="G174" t="s">
        <v>1007</v>
      </c>
      <c r="H174" t="s">
        <v>1008</v>
      </c>
      <c r="I174" s="3" t="s">
        <v>18</v>
      </c>
      <c r="J174" s="3" t="s">
        <v>49</v>
      </c>
      <c r="K174" s="3" t="s">
        <v>67</v>
      </c>
      <c r="L174" t="s">
        <v>66</v>
      </c>
      <c r="M174" s="3" t="s">
        <v>52</v>
      </c>
      <c r="N174" t="s">
        <v>53</v>
      </c>
      <c r="O174"/>
      <c r="P174" t="s">
        <v>54</v>
      </c>
      <c r="Q174" t="s">
        <v>95</v>
      </c>
      <c r="R174" t="s">
        <v>1009</v>
      </c>
      <c r="S174" t="s">
        <v>56</v>
      </c>
      <c r="T174" t="s">
        <v>116</v>
      </c>
      <c r="U174" s="3" t="s">
        <v>58</v>
      </c>
      <c r="V174">
        <v>14044</v>
      </c>
      <c r="W174" t="s">
        <v>59</v>
      </c>
      <c r="X174" t="s">
        <v>117</v>
      </c>
      <c r="Y174" s="3" t="s">
        <v>61</v>
      </c>
      <c r="Z174" s="3">
        <v>2</v>
      </c>
      <c r="AA174"/>
    </row>
    <row r="175" spans="1:27" hidden="1">
      <c r="A175" s="3">
        <v>3600</v>
      </c>
      <c r="B175" s="3" t="s">
        <v>1010</v>
      </c>
      <c r="C175" s="3" t="s">
        <v>1011</v>
      </c>
      <c r="D175" s="1">
        <v>44866</v>
      </c>
      <c r="E175"/>
      <c r="F175" t="s">
        <v>813</v>
      </c>
      <c r="G175" t="s">
        <v>1012</v>
      </c>
      <c r="H175" t="s">
        <v>1013</v>
      </c>
      <c r="I175" s="3" t="s">
        <v>19</v>
      </c>
      <c r="J175" s="3" t="s">
        <v>49</v>
      </c>
      <c r="K175" s="3" t="s">
        <v>50</v>
      </c>
      <c r="L175" t="s">
        <v>79</v>
      </c>
      <c r="M175" s="3" t="s">
        <v>52</v>
      </c>
      <c r="N175" t="s">
        <v>53</v>
      </c>
      <c r="O175"/>
      <c r="P175" t="s">
        <v>54</v>
      </c>
      <c r="Q175" t="s">
        <v>104</v>
      </c>
      <c r="R175" s="2">
        <v>18089</v>
      </c>
      <c r="S175" t="s">
        <v>56</v>
      </c>
      <c r="T175" t="s">
        <v>116</v>
      </c>
      <c r="U175" s="3" t="s">
        <v>58</v>
      </c>
      <c r="V175">
        <v>34810</v>
      </c>
      <c r="W175" t="s">
        <v>59</v>
      </c>
      <c r="X175" t="s">
        <v>90</v>
      </c>
      <c r="Y175" s="3" t="s">
        <v>61</v>
      </c>
      <c r="Z175" s="3">
        <v>2</v>
      </c>
      <c r="AA175"/>
    </row>
    <row r="176" spans="1:27" hidden="1">
      <c r="A176" s="3">
        <v>3601</v>
      </c>
      <c r="B176" s="3" t="s">
        <v>1014</v>
      </c>
      <c r="C176" s="3" t="s">
        <v>1015</v>
      </c>
      <c r="D176" s="1">
        <v>44886</v>
      </c>
      <c r="E176"/>
      <c r="F176" t="s">
        <v>813</v>
      </c>
      <c r="G176" t="s">
        <v>1016</v>
      </c>
      <c r="H176" t="s">
        <v>1017</v>
      </c>
      <c r="I176" s="3" t="s">
        <v>10</v>
      </c>
      <c r="J176" s="3" t="s">
        <v>49</v>
      </c>
      <c r="K176" s="3" t="s">
        <v>67</v>
      </c>
      <c r="L176" t="s">
        <v>79</v>
      </c>
      <c r="M176" s="3" t="s">
        <v>78</v>
      </c>
      <c r="N176" t="s">
        <v>53</v>
      </c>
      <c r="O176"/>
      <c r="P176" t="s">
        <v>54</v>
      </c>
      <c r="Q176" t="s">
        <v>332</v>
      </c>
      <c r="R176" t="s">
        <v>1018</v>
      </c>
      <c r="S176" t="s">
        <v>56</v>
      </c>
      <c r="T176" t="s">
        <v>759</v>
      </c>
      <c r="U176" s="3" t="s">
        <v>58</v>
      </c>
      <c r="V176">
        <v>75187</v>
      </c>
      <c r="W176" t="s">
        <v>59</v>
      </c>
      <c r="X176" t="s">
        <v>99</v>
      </c>
      <c r="Y176" s="3" t="s">
        <v>61</v>
      </c>
      <c r="Z176" s="3">
        <v>5</v>
      </c>
      <c r="AA176"/>
    </row>
    <row r="177" spans="1:27">
      <c r="A177" s="8">
        <v>3602</v>
      </c>
      <c r="B177" s="8" t="s">
        <v>1019</v>
      </c>
      <c r="C177" s="8" t="s">
        <v>1020</v>
      </c>
      <c r="D177" s="10">
        <v>44297</v>
      </c>
      <c r="E177" s="10">
        <v>45070</v>
      </c>
      <c r="F177" s="9" t="s">
        <v>813</v>
      </c>
      <c r="G177" s="9" t="s">
        <v>1021</v>
      </c>
      <c r="H177" s="9" t="s">
        <v>1022</v>
      </c>
      <c r="I177" s="8" t="s">
        <v>11</v>
      </c>
      <c r="J177" s="8" t="s">
        <v>832</v>
      </c>
      <c r="K177" s="8" t="s">
        <v>78</v>
      </c>
      <c r="L177" s="9" t="s">
        <v>79</v>
      </c>
      <c r="M177" s="8" t="s">
        <v>67</v>
      </c>
      <c r="N177" s="9" t="s">
        <v>112</v>
      </c>
      <c r="O177" s="9" t="s">
        <v>1023</v>
      </c>
      <c r="P177" s="9" t="s">
        <v>54</v>
      </c>
      <c r="Q177" s="9" t="s">
        <v>124</v>
      </c>
      <c r="R177" s="11">
        <v>34678</v>
      </c>
      <c r="S177" s="9" t="s">
        <v>56</v>
      </c>
      <c r="T177" s="9" t="s">
        <v>126</v>
      </c>
      <c r="U177" s="8" t="s">
        <v>58</v>
      </c>
      <c r="V177" s="9">
        <v>30766</v>
      </c>
      <c r="W177" s="9" t="s">
        <v>72</v>
      </c>
      <c r="X177" s="9" t="s">
        <v>99</v>
      </c>
      <c r="Y177" s="8" t="s">
        <v>61</v>
      </c>
      <c r="Z177" s="8">
        <v>5</v>
      </c>
      <c r="AA177" s="8" t="str" cm="1">
        <f t="array" ref="AA177">_xlfn.IFS(Z177&gt;=5,"VERY HIGH",Z177&gt;=4,"HIGH",Z177&gt;=3,"MED",TRUE,"LOW")</f>
        <v>VERY HIGH</v>
      </c>
    </row>
    <row r="178" spans="1:27">
      <c r="A178" s="8">
        <v>3603</v>
      </c>
      <c r="B178" s="8" t="s">
        <v>1024</v>
      </c>
      <c r="C178" s="8" t="s">
        <v>1025</v>
      </c>
      <c r="D178" s="10">
        <v>43433</v>
      </c>
      <c r="E178" s="10">
        <v>43517</v>
      </c>
      <c r="F178" s="9" t="s">
        <v>813</v>
      </c>
      <c r="G178" s="9" t="s">
        <v>1026</v>
      </c>
      <c r="H178" s="9" t="s">
        <v>1027</v>
      </c>
      <c r="I178" s="8" t="s">
        <v>12</v>
      </c>
      <c r="J178" s="8" t="s">
        <v>832</v>
      </c>
      <c r="K178" s="8" t="s">
        <v>78</v>
      </c>
      <c r="L178" s="9" t="s">
        <v>66</v>
      </c>
      <c r="M178" s="8" t="s">
        <v>67</v>
      </c>
      <c r="N178" s="9" t="s">
        <v>139</v>
      </c>
      <c r="O178" s="9" t="s">
        <v>1028</v>
      </c>
      <c r="P178" s="9" t="s">
        <v>54</v>
      </c>
      <c r="Q178" s="9" t="s">
        <v>104</v>
      </c>
      <c r="R178" s="9" t="s">
        <v>1029</v>
      </c>
      <c r="S178" s="9" t="s">
        <v>56</v>
      </c>
      <c r="T178" s="9" t="s">
        <v>116</v>
      </c>
      <c r="U178" s="8" t="s">
        <v>58</v>
      </c>
      <c r="V178" s="9">
        <v>58348</v>
      </c>
      <c r="W178" s="9" t="s">
        <v>59</v>
      </c>
      <c r="X178" s="9" t="s">
        <v>99</v>
      </c>
      <c r="Y178" s="8" t="s">
        <v>61</v>
      </c>
      <c r="Z178" s="8">
        <v>2</v>
      </c>
      <c r="AA178" s="8" t="str" cm="1">
        <f t="array" ref="AA178">_xlfn.IFS(Z178&gt;=5,"VERY HIGH",Z178&gt;=4,"HIGH",Z178&gt;=3,"MED",TRUE,"LOW")</f>
        <v>LOW</v>
      </c>
    </row>
    <row r="179" spans="1:27">
      <c r="A179" s="8">
        <v>3604</v>
      </c>
      <c r="B179" s="8" t="s">
        <v>1030</v>
      </c>
      <c r="C179" s="8" t="s">
        <v>1031</v>
      </c>
      <c r="D179" s="10">
        <v>43481</v>
      </c>
      <c r="E179" s="10">
        <v>44804</v>
      </c>
      <c r="F179" s="9" t="s">
        <v>813</v>
      </c>
      <c r="G179" s="9" t="s">
        <v>1032</v>
      </c>
      <c r="H179" s="9" t="s">
        <v>1033</v>
      </c>
      <c r="I179" s="8" t="s">
        <v>13</v>
      </c>
      <c r="J179" s="8" t="s">
        <v>49</v>
      </c>
      <c r="K179" s="8" t="s">
        <v>67</v>
      </c>
      <c r="L179" s="9" t="s">
        <v>79</v>
      </c>
      <c r="M179" s="8" t="s">
        <v>78</v>
      </c>
      <c r="N179" s="9" t="s">
        <v>139</v>
      </c>
      <c r="O179" s="9" t="s">
        <v>1034</v>
      </c>
      <c r="P179" s="9" t="s">
        <v>54</v>
      </c>
      <c r="Q179" s="9" t="s">
        <v>104</v>
      </c>
      <c r="R179" s="11">
        <v>17779</v>
      </c>
      <c r="S179" s="9" t="s">
        <v>56</v>
      </c>
      <c r="T179" s="9" t="s">
        <v>244</v>
      </c>
      <c r="U179" s="8" t="s">
        <v>58</v>
      </c>
      <c r="V179" s="9">
        <v>44626</v>
      </c>
      <c r="W179" s="9" t="s">
        <v>72</v>
      </c>
      <c r="X179" s="9" t="s">
        <v>117</v>
      </c>
      <c r="Y179" s="8" t="s">
        <v>255</v>
      </c>
      <c r="Z179" s="8">
        <v>4</v>
      </c>
      <c r="AA179" s="8" t="str" cm="1">
        <f t="array" ref="AA179">_xlfn.IFS(Z179&gt;=5,"VERY HIGH",Z179&gt;=4,"HIGH",Z179&gt;=3,"MED",TRUE,"LOW")</f>
        <v>HIGH</v>
      </c>
    </row>
    <row r="180" spans="1:27" hidden="1">
      <c r="A180" s="3">
        <v>3605</v>
      </c>
      <c r="B180" s="3" t="s">
        <v>1035</v>
      </c>
      <c r="C180" s="3" t="s">
        <v>1036</v>
      </c>
      <c r="D180" s="1">
        <v>43726</v>
      </c>
      <c r="E180"/>
      <c r="F180" t="s">
        <v>46</v>
      </c>
      <c r="G180" t="s">
        <v>1037</v>
      </c>
      <c r="H180" t="s">
        <v>1038</v>
      </c>
      <c r="I180" s="3" t="s">
        <v>11</v>
      </c>
      <c r="J180" s="3" t="s">
        <v>49</v>
      </c>
      <c r="K180" s="3" t="s">
        <v>50</v>
      </c>
      <c r="L180" t="s">
        <v>51</v>
      </c>
      <c r="M180" s="3" t="s">
        <v>52</v>
      </c>
      <c r="N180" t="s">
        <v>53</v>
      </c>
      <c r="O180"/>
      <c r="P180" t="s">
        <v>54</v>
      </c>
      <c r="Q180" t="s">
        <v>124</v>
      </c>
      <c r="R180" t="s">
        <v>1039</v>
      </c>
      <c r="S180" t="s">
        <v>56</v>
      </c>
      <c r="T180" t="s">
        <v>116</v>
      </c>
      <c r="U180" s="3" t="s">
        <v>71</v>
      </c>
      <c r="V180">
        <v>2315</v>
      </c>
      <c r="W180" t="s">
        <v>89</v>
      </c>
      <c r="X180" t="s">
        <v>117</v>
      </c>
      <c r="Y180" s="3" t="s">
        <v>61</v>
      </c>
      <c r="Z180" s="3">
        <v>4</v>
      </c>
      <c r="AA180"/>
    </row>
    <row r="181" spans="1:27">
      <c r="A181" s="8">
        <v>3606</v>
      </c>
      <c r="B181" s="8" t="s">
        <v>1040</v>
      </c>
      <c r="C181" s="8" t="s">
        <v>1041</v>
      </c>
      <c r="D181" s="10">
        <v>43678</v>
      </c>
      <c r="E181" s="10">
        <v>44946</v>
      </c>
      <c r="F181" s="9" t="s">
        <v>46</v>
      </c>
      <c r="G181" s="9" t="s">
        <v>1042</v>
      </c>
      <c r="H181" s="9" t="s">
        <v>1043</v>
      </c>
      <c r="I181" s="8" t="s">
        <v>17</v>
      </c>
      <c r="J181" s="8" t="s">
        <v>832</v>
      </c>
      <c r="K181" s="8" t="s">
        <v>67</v>
      </c>
      <c r="L181" s="9" t="s">
        <v>51</v>
      </c>
      <c r="M181" s="8" t="s">
        <v>78</v>
      </c>
      <c r="N181" s="9" t="s">
        <v>112</v>
      </c>
      <c r="O181" s="9" t="s">
        <v>1044</v>
      </c>
      <c r="P181" s="9" t="s">
        <v>54</v>
      </c>
      <c r="Q181" s="9" t="s">
        <v>1045</v>
      </c>
      <c r="R181" s="9" t="s">
        <v>1046</v>
      </c>
      <c r="S181" s="9" t="s">
        <v>56</v>
      </c>
      <c r="T181" s="9" t="s">
        <v>126</v>
      </c>
      <c r="U181" s="8" t="s">
        <v>71</v>
      </c>
      <c r="V181" s="9">
        <v>95618</v>
      </c>
      <c r="W181" s="9" t="s">
        <v>89</v>
      </c>
      <c r="X181" s="9" t="s">
        <v>117</v>
      </c>
      <c r="Y181" s="8" t="s">
        <v>61</v>
      </c>
      <c r="Z181" s="8">
        <v>3</v>
      </c>
      <c r="AA181" s="8" t="str" cm="1">
        <f t="array" ref="AA181">_xlfn.IFS(Z181&gt;=5,"VERY HIGH",Z181&gt;=4,"HIGH",Z181&gt;=3,"MED",TRUE,"LOW")</f>
        <v>MED</v>
      </c>
    </row>
    <row r="182" spans="1:27">
      <c r="A182" s="8">
        <v>3607</v>
      </c>
      <c r="B182" s="8" t="s">
        <v>1047</v>
      </c>
      <c r="C182" s="8" t="s">
        <v>1048</v>
      </c>
      <c r="D182" s="10">
        <v>43634</v>
      </c>
      <c r="E182" s="10">
        <v>44300</v>
      </c>
      <c r="F182" s="9" t="s">
        <v>46</v>
      </c>
      <c r="G182" s="9" t="s">
        <v>1049</v>
      </c>
      <c r="H182" s="9" t="s">
        <v>1050</v>
      </c>
      <c r="I182" s="8" t="s">
        <v>12</v>
      </c>
      <c r="J182" s="8" t="s">
        <v>49</v>
      </c>
      <c r="K182" s="8" t="s">
        <v>78</v>
      </c>
      <c r="L182" s="9" t="s">
        <v>66</v>
      </c>
      <c r="M182" s="8" t="s">
        <v>78</v>
      </c>
      <c r="N182" s="9" t="s">
        <v>139</v>
      </c>
      <c r="O182" s="9" t="s">
        <v>1051</v>
      </c>
      <c r="P182" s="9" t="s">
        <v>54</v>
      </c>
      <c r="Q182" s="9" t="s">
        <v>191</v>
      </c>
      <c r="R182" s="11">
        <v>27827</v>
      </c>
      <c r="S182" s="9" t="s">
        <v>56</v>
      </c>
      <c r="T182" s="9" t="s">
        <v>192</v>
      </c>
      <c r="U182" s="8" t="s">
        <v>71</v>
      </c>
      <c r="V182" s="9">
        <v>15195</v>
      </c>
      <c r="W182" s="9" t="s">
        <v>89</v>
      </c>
      <c r="X182" s="9" t="s">
        <v>99</v>
      </c>
      <c r="Y182" s="8" t="s">
        <v>61</v>
      </c>
      <c r="Z182" s="8">
        <v>5</v>
      </c>
      <c r="AA182" s="8" t="str" cm="1">
        <f t="array" ref="AA182">_xlfn.IFS(Z182&gt;=5,"VERY HIGH",Z182&gt;=4,"HIGH",Z182&gt;=3,"MED",TRUE,"LOW")</f>
        <v>VERY HIGH</v>
      </c>
    </row>
    <row r="183" spans="1:27" hidden="1">
      <c r="A183" s="3">
        <v>3608</v>
      </c>
      <c r="B183" s="3" t="s">
        <v>1052</v>
      </c>
      <c r="C183" s="3" t="s">
        <v>1053</v>
      </c>
      <c r="D183" s="1">
        <v>43509</v>
      </c>
      <c r="E183"/>
      <c r="F183" t="s">
        <v>46</v>
      </c>
      <c r="G183" t="s">
        <v>1054</v>
      </c>
      <c r="H183" t="s">
        <v>1055</v>
      </c>
      <c r="I183" s="3" t="s">
        <v>13</v>
      </c>
      <c r="J183" s="3" t="s">
        <v>49</v>
      </c>
      <c r="K183" s="3" t="s">
        <v>78</v>
      </c>
      <c r="L183" t="s">
        <v>51</v>
      </c>
      <c r="M183" s="3" t="s">
        <v>67</v>
      </c>
      <c r="N183" t="s">
        <v>53</v>
      </c>
      <c r="O183"/>
      <c r="P183" t="s">
        <v>54</v>
      </c>
      <c r="Q183" t="s">
        <v>104</v>
      </c>
      <c r="R183" s="2">
        <v>29013</v>
      </c>
      <c r="S183" t="s">
        <v>56</v>
      </c>
      <c r="T183" t="s">
        <v>116</v>
      </c>
      <c r="U183" s="3" t="s">
        <v>71</v>
      </c>
      <c r="V183">
        <v>74447</v>
      </c>
      <c r="W183" t="s">
        <v>89</v>
      </c>
      <c r="X183" t="s">
        <v>99</v>
      </c>
      <c r="Y183" s="3" t="s">
        <v>61</v>
      </c>
      <c r="Z183" s="3">
        <v>3</v>
      </c>
      <c r="AA183"/>
    </row>
    <row r="184" spans="1:27" hidden="1">
      <c r="A184" s="3">
        <v>3609</v>
      </c>
      <c r="B184" s="3" t="s">
        <v>1056</v>
      </c>
      <c r="C184" s="3" t="s">
        <v>393</v>
      </c>
      <c r="D184" s="1">
        <v>44349</v>
      </c>
      <c r="E184"/>
      <c r="F184" t="s">
        <v>46</v>
      </c>
      <c r="G184" t="s">
        <v>1057</v>
      </c>
      <c r="H184" t="s">
        <v>1058</v>
      </c>
      <c r="I184" s="3" t="s">
        <v>18</v>
      </c>
      <c r="J184" s="3" t="s">
        <v>49</v>
      </c>
      <c r="K184" s="3" t="s">
        <v>50</v>
      </c>
      <c r="L184" t="s">
        <v>79</v>
      </c>
      <c r="M184" s="3" t="s">
        <v>78</v>
      </c>
      <c r="N184" t="s">
        <v>53</v>
      </c>
      <c r="O184"/>
      <c r="P184" t="s">
        <v>54</v>
      </c>
      <c r="Q184" t="s">
        <v>310</v>
      </c>
      <c r="R184" s="2">
        <v>34218</v>
      </c>
      <c r="S184" t="s">
        <v>56</v>
      </c>
      <c r="T184" t="s">
        <v>1059</v>
      </c>
      <c r="U184" s="3" t="s">
        <v>58</v>
      </c>
      <c r="V184">
        <v>21318</v>
      </c>
      <c r="W184" t="s">
        <v>89</v>
      </c>
      <c r="X184" t="s">
        <v>60</v>
      </c>
      <c r="Y184" s="3" t="s">
        <v>61</v>
      </c>
      <c r="Z184" s="3">
        <v>3</v>
      </c>
      <c r="AA184"/>
    </row>
    <row r="185" spans="1:27" hidden="1">
      <c r="A185" s="3">
        <v>3610</v>
      </c>
      <c r="B185" s="3" t="s">
        <v>1060</v>
      </c>
      <c r="C185" s="3" t="s">
        <v>1061</v>
      </c>
      <c r="D185" s="1">
        <v>43384</v>
      </c>
      <c r="E185"/>
      <c r="F185" t="s">
        <v>46</v>
      </c>
      <c r="G185" t="s">
        <v>1062</v>
      </c>
      <c r="H185" t="s">
        <v>1063</v>
      </c>
      <c r="I185" s="3" t="s">
        <v>16</v>
      </c>
      <c r="J185" s="3" t="s">
        <v>49</v>
      </c>
      <c r="K185" s="3" t="s">
        <v>67</v>
      </c>
      <c r="L185" t="s">
        <v>51</v>
      </c>
      <c r="M185" s="3" t="s">
        <v>78</v>
      </c>
      <c r="N185" t="s">
        <v>53</v>
      </c>
      <c r="O185"/>
      <c r="P185" t="s">
        <v>54</v>
      </c>
      <c r="Q185" t="s">
        <v>104</v>
      </c>
      <c r="R185" s="2">
        <v>26849</v>
      </c>
      <c r="S185" t="s">
        <v>56</v>
      </c>
      <c r="T185" t="s">
        <v>98</v>
      </c>
      <c r="U185" s="3" t="s">
        <v>58</v>
      </c>
      <c r="V185">
        <v>51430</v>
      </c>
      <c r="W185" t="s">
        <v>89</v>
      </c>
      <c r="X185" t="s">
        <v>90</v>
      </c>
      <c r="Y185" s="3" t="s">
        <v>61</v>
      </c>
      <c r="Z185" s="3">
        <v>3</v>
      </c>
      <c r="AA185"/>
    </row>
    <row r="186" spans="1:27" hidden="1">
      <c r="A186" s="3">
        <v>3611</v>
      </c>
      <c r="B186" s="3" t="s">
        <v>1064</v>
      </c>
      <c r="C186" s="3" t="s">
        <v>1065</v>
      </c>
      <c r="D186" s="1">
        <v>44264</v>
      </c>
      <c r="E186"/>
      <c r="F186" t="s">
        <v>46</v>
      </c>
      <c r="G186" t="s">
        <v>1066</v>
      </c>
      <c r="H186" t="s">
        <v>1067</v>
      </c>
      <c r="I186" s="3" t="s">
        <v>19</v>
      </c>
      <c r="J186" s="3" t="s">
        <v>49</v>
      </c>
      <c r="K186" s="3" t="s">
        <v>50</v>
      </c>
      <c r="L186" t="s">
        <v>51</v>
      </c>
      <c r="M186" s="3" t="s">
        <v>78</v>
      </c>
      <c r="N186" t="s">
        <v>53</v>
      </c>
      <c r="O186"/>
      <c r="P186" t="s">
        <v>54</v>
      </c>
      <c r="Q186" t="s">
        <v>191</v>
      </c>
      <c r="R186" t="s">
        <v>1068</v>
      </c>
      <c r="S186" t="s">
        <v>56</v>
      </c>
      <c r="T186" t="s">
        <v>116</v>
      </c>
      <c r="U186" s="3" t="s">
        <v>58</v>
      </c>
      <c r="V186">
        <v>85651</v>
      </c>
      <c r="W186" t="s">
        <v>72</v>
      </c>
      <c r="X186" t="s">
        <v>99</v>
      </c>
      <c r="Y186" s="3" t="s">
        <v>61</v>
      </c>
      <c r="Z186" s="3">
        <v>2</v>
      </c>
      <c r="AA186"/>
    </row>
    <row r="187" spans="1:27" hidden="1">
      <c r="A187" s="3">
        <v>3612</v>
      </c>
      <c r="B187" s="3" t="s">
        <v>73</v>
      </c>
      <c r="C187" s="3" t="s">
        <v>1069</v>
      </c>
      <c r="D187" s="1">
        <v>44584</v>
      </c>
      <c r="E187"/>
      <c r="F187" t="s">
        <v>46</v>
      </c>
      <c r="G187" t="s">
        <v>1070</v>
      </c>
      <c r="H187" t="s">
        <v>1071</v>
      </c>
      <c r="I187" s="3" t="s">
        <v>14</v>
      </c>
      <c r="J187" s="3" t="s">
        <v>49</v>
      </c>
      <c r="K187" s="3" t="s">
        <v>50</v>
      </c>
      <c r="L187" t="s">
        <v>66</v>
      </c>
      <c r="M187" s="3" t="s">
        <v>67</v>
      </c>
      <c r="N187" t="s">
        <v>53</v>
      </c>
      <c r="O187"/>
      <c r="P187" t="s">
        <v>54</v>
      </c>
      <c r="Q187" t="s">
        <v>104</v>
      </c>
      <c r="R187" t="s">
        <v>1072</v>
      </c>
      <c r="S187" t="s">
        <v>56</v>
      </c>
      <c r="T187" t="s">
        <v>116</v>
      </c>
      <c r="U187" s="3" t="s">
        <v>71</v>
      </c>
      <c r="V187">
        <v>68900</v>
      </c>
      <c r="W187" t="s">
        <v>107</v>
      </c>
      <c r="X187" t="s">
        <v>90</v>
      </c>
      <c r="Y187" s="3" t="s">
        <v>827</v>
      </c>
      <c r="Z187" s="3">
        <v>4</v>
      </c>
      <c r="AA187"/>
    </row>
    <row r="188" spans="1:27" hidden="1">
      <c r="A188" s="3">
        <v>3613</v>
      </c>
      <c r="B188" s="3" t="s">
        <v>1073</v>
      </c>
      <c r="C188" s="3" t="s">
        <v>419</v>
      </c>
      <c r="D188" s="1">
        <v>43520</v>
      </c>
      <c r="E188"/>
      <c r="F188" t="s">
        <v>46</v>
      </c>
      <c r="G188" t="s">
        <v>1074</v>
      </c>
      <c r="H188" t="s">
        <v>1075</v>
      </c>
      <c r="I188" s="3" t="s">
        <v>15</v>
      </c>
      <c r="J188" s="3" t="s">
        <v>49</v>
      </c>
      <c r="K188" s="3" t="s">
        <v>50</v>
      </c>
      <c r="L188" t="s">
        <v>79</v>
      </c>
      <c r="M188" s="3" t="s">
        <v>67</v>
      </c>
      <c r="N188" t="s">
        <v>53</v>
      </c>
      <c r="O188"/>
      <c r="P188" t="s">
        <v>54</v>
      </c>
      <c r="Q188" t="s">
        <v>104</v>
      </c>
      <c r="R188" t="s">
        <v>1076</v>
      </c>
      <c r="S188" t="s">
        <v>56</v>
      </c>
      <c r="T188" t="s">
        <v>98</v>
      </c>
      <c r="U188" s="3" t="s">
        <v>71</v>
      </c>
      <c r="V188">
        <v>9241</v>
      </c>
      <c r="W188" t="s">
        <v>141</v>
      </c>
      <c r="X188" t="s">
        <v>99</v>
      </c>
      <c r="Y188" s="3" t="s">
        <v>118</v>
      </c>
      <c r="Z188" s="3">
        <v>1</v>
      </c>
      <c r="AA188"/>
    </row>
    <row r="189" spans="1:27">
      <c r="A189" s="8">
        <v>3614</v>
      </c>
      <c r="B189" s="8" t="s">
        <v>1077</v>
      </c>
      <c r="C189" s="8" t="s">
        <v>1078</v>
      </c>
      <c r="D189" s="10">
        <v>43838</v>
      </c>
      <c r="E189" s="10">
        <v>44379</v>
      </c>
      <c r="F189" s="9" t="s">
        <v>46</v>
      </c>
      <c r="G189" s="9" t="s">
        <v>1079</v>
      </c>
      <c r="H189" s="9" t="s">
        <v>1080</v>
      </c>
      <c r="I189" s="8" t="s">
        <v>10</v>
      </c>
      <c r="J189" s="8" t="s">
        <v>49</v>
      </c>
      <c r="K189" s="8" t="s">
        <v>50</v>
      </c>
      <c r="L189" s="9" t="s">
        <v>79</v>
      </c>
      <c r="M189" s="8" t="s">
        <v>52</v>
      </c>
      <c r="N189" s="9" t="s">
        <v>189</v>
      </c>
      <c r="O189" s="9" t="s">
        <v>1081</v>
      </c>
      <c r="P189" s="9" t="s">
        <v>54</v>
      </c>
      <c r="Q189" s="9" t="s">
        <v>191</v>
      </c>
      <c r="R189" s="9" t="s">
        <v>1082</v>
      </c>
      <c r="S189" s="9" t="s">
        <v>56</v>
      </c>
      <c r="T189" s="9" t="s">
        <v>1083</v>
      </c>
      <c r="U189" s="8" t="s">
        <v>71</v>
      </c>
      <c r="V189" s="9">
        <v>23691</v>
      </c>
      <c r="W189" s="9" t="s">
        <v>59</v>
      </c>
      <c r="X189" s="9" t="s">
        <v>99</v>
      </c>
      <c r="Y189" s="8" t="s">
        <v>61</v>
      </c>
      <c r="Z189" s="8">
        <v>2</v>
      </c>
      <c r="AA189" s="8" t="str" cm="1">
        <f t="array" ref="AA189">_xlfn.IFS(Z189&gt;=5,"VERY HIGH",Z189&gt;=4,"HIGH",Z189&gt;=3,"MED",TRUE,"LOW")</f>
        <v>LOW</v>
      </c>
    </row>
    <row r="190" spans="1:27">
      <c r="A190" s="8">
        <v>3615</v>
      </c>
      <c r="B190" s="8" t="s">
        <v>1084</v>
      </c>
      <c r="C190" s="8" t="s">
        <v>706</v>
      </c>
      <c r="D190" s="10">
        <v>44329</v>
      </c>
      <c r="E190" s="10">
        <v>44826</v>
      </c>
      <c r="F190" s="9" t="s">
        <v>46</v>
      </c>
      <c r="G190" s="9" t="s">
        <v>1085</v>
      </c>
      <c r="H190" s="9" t="s">
        <v>1086</v>
      </c>
      <c r="I190" s="8" t="s">
        <v>11</v>
      </c>
      <c r="J190" s="8" t="s">
        <v>213</v>
      </c>
      <c r="K190" s="8" t="s">
        <v>78</v>
      </c>
      <c r="L190" s="9" t="s">
        <v>79</v>
      </c>
      <c r="M190" s="8" t="s">
        <v>67</v>
      </c>
      <c r="N190" s="9" t="s">
        <v>152</v>
      </c>
      <c r="O190" s="9" t="s">
        <v>1087</v>
      </c>
      <c r="P190" s="9" t="s">
        <v>54</v>
      </c>
      <c r="Q190" s="9" t="s">
        <v>95</v>
      </c>
      <c r="R190" s="9" t="s">
        <v>1088</v>
      </c>
      <c r="S190" s="9" t="s">
        <v>56</v>
      </c>
      <c r="T190" s="9" t="s">
        <v>263</v>
      </c>
      <c r="U190" s="8" t="s">
        <v>71</v>
      </c>
      <c r="V190" s="9">
        <v>74388</v>
      </c>
      <c r="W190" s="9" t="s">
        <v>141</v>
      </c>
      <c r="X190" s="9" t="s">
        <v>117</v>
      </c>
      <c r="Y190" s="8" t="s">
        <v>118</v>
      </c>
      <c r="Z190" s="8">
        <v>2</v>
      </c>
      <c r="AA190" s="8" t="str" cm="1">
        <f t="array" ref="AA190">_xlfn.IFS(Z190&gt;=5,"VERY HIGH",Z190&gt;=4,"HIGH",Z190&gt;=3,"MED",TRUE,"LOW")</f>
        <v>LOW</v>
      </c>
    </row>
    <row r="191" spans="1:27" hidden="1">
      <c r="A191" s="3">
        <v>3616</v>
      </c>
      <c r="B191" s="3" t="s">
        <v>1089</v>
      </c>
      <c r="C191" s="3" t="s">
        <v>1090</v>
      </c>
      <c r="D191" s="1">
        <v>44604</v>
      </c>
      <c r="E191"/>
      <c r="F191" t="s">
        <v>46</v>
      </c>
      <c r="G191" t="s">
        <v>1091</v>
      </c>
      <c r="H191" t="s">
        <v>1092</v>
      </c>
      <c r="I191" s="3" t="s">
        <v>17</v>
      </c>
      <c r="J191" s="3" t="s">
        <v>49</v>
      </c>
      <c r="K191" s="3" t="s">
        <v>50</v>
      </c>
      <c r="L191" t="s">
        <v>51</v>
      </c>
      <c r="M191" s="3" t="s">
        <v>78</v>
      </c>
      <c r="N191" t="s">
        <v>53</v>
      </c>
      <c r="O191"/>
      <c r="P191" t="s">
        <v>54</v>
      </c>
      <c r="Q191" t="s">
        <v>95</v>
      </c>
      <c r="R191" t="s">
        <v>1093</v>
      </c>
      <c r="S191" t="s">
        <v>56</v>
      </c>
      <c r="T191" t="s">
        <v>98</v>
      </c>
      <c r="U191" s="3" t="s">
        <v>58</v>
      </c>
      <c r="V191">
        <v>14234</v>
      </c>
      <c r="W191" t="s">
        <v>72</v>
      </c>
      <c r="X191" t="s">
        <v>99</v>
      </c>
      <c r="Y191" s="3" t="s">
        <v>61</v>
      </c>
      <c r="Z191" s="3">
        <v>4</v>
      </c>
      <c r="AA191"/>
    </row>
    <row r="192" spans="1:27" hidden="1">
      <c r="A192" s="3">
        <v>3617</v>
      </c>
      <c r="B192" s="3" t="s">
        <v>1094</v>
      </c>
      <c r="C192" s="3" t="s">
        <v>1095</v>
      </c>
      <c r="D192" s="1">
        <v>44958</v>
      </c>
      <c r="E192"/>
      <c r="F192" t="s">
        <v>46</v>
      </c>
      <c r="G192" t="s">
        <v>1096</v>
      </c>
      <c r="H192" t="s">
        <v>1097</v>
      </c>
      <c r="I192" s="3" t="s">
        <v>12</v>
      </c>
      <c r="J192" s="3" t="s">
        <v>49</v>
      </c>
      <c r="K192" s="3" t="s">
        <v>78</v>
      </c>
      <c r="L192" t="s">
        <v>51</v>
      </c>
      <c r="M192" s="3" t="s">
        <v>78</v>
      </c>
      <c r="N192" t="s">
        <v>53</v>
      </c>
      <c r="O192"/>
      <c r="P192" t="s">
        <v>54</v>
      </c>
      <c r="Q192" t="s">
        <v>332</v>
      </c>
      <c r="R192" t="s">
        <v>1098</v>
      </c>
      <c r="S192" t="s">
        <v>56</v>
      </c>
      <c r="T192" t="s">
        <v>163</v>
      </c>
      <c r="U192" s="3" t="s">
        <v>58</v>
      </c>
      <c r="V192">
        <v>37635</v>
      </c>
      <c r="W192" t="s">
        <v>72</v>
      </c>
      <c r="X192" t="s">
        <v>99</v>
      </c>
      <c r="Y192" s="3" t="s">
        <v>61</v>
      </c>
      <c r="Z192" s="3">
        <v>1</v>
      </c>
      <c r="AA192"/>
    </row>
    <row r="193" spans="1:27" hidden="1">
      <c r="A193" s="3">
        <v>3618</v>
      </c>
      <c r="B193" s="3" t="s">
        <v>1099</v>
      </c>
      <c r="C193" s="3" t="s">
        <v>1100</v>
      </c>
      <c r="D193" s="1">
        <v>44961</v>
      </c>
      <c r="E193"/>
      <c r="F193" t="s">
        <v>46</v>
      </c>
      <c r="G193" t="s">
        <v>1101</v>
      </c>
      <c r="H193" t="s">
        <v>1102</v>
      </c>
      <c r="I193" s="3" t="s">
        <v>13</v>
      </c>
      <c r="J193" s="3" t="s">
        <v>49</v>
      </c>
      <c r="K193" s="3" t="s">
        <v>67</v>
      </c>
      <c r="L193" t="s">
        <v>79</v>
      </c>
      <c r="M193" s="3" t="s">
        <v>52</v>
      </c>
      <c r="N193" t="s">
        <v>53</v>
      </c>
      <c r="O193"/>
      <c r="P193" t="s">
        <v>54</v>
      </c>
      <c r="Q193" t="s">
        <v>160</v>
      </c>
      <c r="R193" s="2">
        <v>16197</v>
      </c>
      <c r="S193" t="s">
        <v>56</v>
      </c>
      <c r="T193" t="s">
        <v>163</v>
      </c>
      <c r="U193" s="3" t="s">
        <v>71</v>
      </c>
      <c r="V193">
        <v>13186</v>
      </c>
      <c r="W193" t="s">
        <v>107</v>
      </c>
      <c r="X193" t="s">
        <v>99</v>
      </c>
      <c r="Y193" s="3" t="s">
        <v>61</v>
      </c>
      <c r="Z193" s="3">
        <v>3</v>
      </c>
      <c r="AA193"/>
    </row>
    <row r="194" spans="1:27">
      <c r="A194" s="8">
        <v>3619</v>
      </c>
      <c r="B194" s="8" t="s">
        <v>1103</v>
      </c>
      <c r="C194" s="8" t="s">
        <v>1104</v>
      </c>
      <c r="D194" s="10">
        <v>45008</v>
      </c>
      <c r="E194" s="10">
        <v>45047</v>
      </c>
      <c r="F194" s="9" t="s">
        <v>46</v>
      </c>
      <c r="G194" s="9" t="s">
        <v>1105</v>
      </c>
      <c r="H194" s="9" t="s">
        <v>1106</v>
      </c>
      <c r="I194" s="8" t="s">
        <v>18</v>
      </c>
      <c r="J194" s="8" t="s">
        <v>49</v>
      </c>
      <c r="K194" s="8" t="s">
        <v>78</v>
      </c>
      <c r="L194" s="9" t="s">
        <v>66</v>
      </c>
      <c r="M194" s="8" t="s">
        <v>78</v>
      </c>
      <c r="N194" s="9" t="s">
        <v>112</v>
      </c>
      <c r="O194" s="9" t="s">
        <v>1107</v>
      </c>
      <c r="P194" s="9" t="s">
        <v>54</v>
      </c>
      <c r="Q194" s="9" t="s">
        <v>95</v>
      </c>
      <c r="R194" s="9" t="s">
        <v>1108</v>
      </c>
      <c r="S194" s="9" t="s">
        <v>56</v>
      </c>
      <c r="T194" s="9" t="s">
        <v>116</v>
      </c>
      <c r="U194" s="8" t="s">
        <v>71</v>
      </c>
      <c r="V194" s="9">
        <v>76278</v>
      </c>
      <c r="W194" s="9" t="s">
        <v>141</v>
      </c>
      <c r="X194" s="9" t="s">
        <v>99</v>
      </c>
      <c r="Y194" s="8" t="s">
        <v>61</v>
      </c>
      <c r="Z194" s="8">
        <v>3</v>
      </c>
      <c r="AA194" s="8" t="str" cm="1">
        <f t="array" ref="AA194">_xlfn.IFS(Z194&gt;=5,"VERY HIGH",Z194&gt;=4,"HIGH",Z194&gt;=3,"MED",TRUE,"LOW")</f>
        <v>MED</v>
      </c>
    </row>
    <row r="195" spans="1:27">
      <c r="A195" s="8">
        <v>3620</v>
      </c>
      <c r="B195" s="8" t="s">
        <v>1109</v>
      </c>
      <c r="C195" s="8" t="s">
        <v>1110</v>
      </c>
      <c r="D195" s="10">
        <v>45007</v>
      </c>
      <c r="E195" s="10">
        <v>45121</v>
      </c>
      <c r="F195" s="9" t="s">
        <v>46</v>
      </c>
      <c r="G195" s="9" t="s">
        <v>1111</v>
      </c>
      <c r="H195" s="9" t="s">
        <v>1112</v>
      </c>
      <c r="I195" s="8" t="s">
        <v>16</v>
      </c>
      <c r="J195" s="8" t="s">
        <v>49</v>
      </c>
      <c r="K195" s="8" t="s">
        <v>67</v>
      </c>
      <c r="L195" s="9" t="s">
        <v>66</v>
      </c>
      <c r="M195" s="8" t="s">
        <v>52</v>
      </c>
      <c r="N195" s="9" t="s">
        <v>112</v>
      </c>
      <c r="O195" s="9" t="s">
        <v>1113</v>
      </c>
      <c r="P195" s="9" t="s">
        <v>54</v>
      </c>
      <c r="Q195" s="9" t="s">
        <v>114</v>
      </c>
      <c r="R195" s="11">
        <v>34678</v>
      </c>
      <c r="S195" s="9" t="s">
        <v>56</v>
      </c>
      <c r="T195" s="9" t="s">
        <v>221</v>
      </c>
      <c r="U195" s="8" t="s">
        <v>71</v>
      </c>
      <c r="V195" s="9">
        <v>77580</v>
      </c>
      <c r="W195" s="9" t="s">
        <v>72</v>
      </c>
      <c r="X195" s="9" t="s">
        <v>99</v>
      </c>
      <c r="Y195" s="8" t="s">
        <v>61</v>
      </c>
      <c r="Z195" s="8">
        <v>2</v>
      </c>
      <c r="AA195" s="8" t="str" cm="1">
        <f t="array" ref="AA195">_xlfn.IFS(Z195&gt;=5,"VERY HIGH",Z195&gt;=4,"HIGH",Z195&gt;=3,"MED",TRUE,"LOW")</f>
        <v>LOW</v>
      </c>
    </row>
    <row r="196" spans="1:27" hidden="1">
      <c r="A196" s="3">
        <v>3621</v>
      </c>
      <c r="B196" s="3" t="s">
        <v>1114</v>
      </c>
      <c r="C196" s="3" t="s">
        <v>1115</v>
      </c>
      <c r="D196" s="1">
        <v>43432</v>
      </c>
      <c r="E196"/>
      <c r="F196" t="s">
        <v>46</v>
      </c>
      <c r="G196" t="s">
        <v>1116</v>
      </c>
      <c r="H196" t="s">
        <v>1117</v>
      </c>
      <c r="I196" s="3" t="s">
        <v>19</v>
      </c>
      <c r="J196" s="3" t="s">
        <v>49</v>
      </c>
      <c r="K196" s="3" t="s">
        <v>50</v>
      </c>
      <c r="L196" t="s">
        <v>66</v>
      </c>
      <c r="M196" s="3" t="s">
        <v>78</v>
      </c>
      <c r="N196" t="s">
        <v>53</v>
      </c>
      <c r="O196"/>
      <c r="P196" t="s">
        <v>54</v>
      </c>
      <c r="Q196" t="s">
        <v>663</v>
      </c>
      <c r="R196" s="2">
        <v>35682</v>
      </c>
      <c r="S196" t="s">
        <v>56</v>
      </c>
      <c r="T196" t="s">
        <v>98</v>
      </c>
      <c r="U196" s="3" t="s">
        <v>71</v>
      </c>
      <c r="V196">
        <v>15586</v>
      </c>
      <c r="W196" t="s">
        <v>59</v>
      </c>
      <c r="X196" t="s">
        <v>99</v>
      </c>
      <c r="Y196" s="3" t="s">
        <v>61</v>
      </c>
      <c r="Z196" s="3">
        <v>2</v>
      </c>
      <c r="AA196"/>
    </row>
    <row r="197" spans="1:27">
      <c r="A197" s="8">
        <v>3622</v>
      </c>
      <c r="B197" s="8" t="s">
        <v>1118</v>
      </c>
      <c r="C197" s="8" t="s">
        <v>1119</v>
      </c>
      <c r="D197" s="10">
        <v>44021</v>
      </c>
      <c r="E197" s="10">
        <v>44387</v>
      </c>
      <c r="F197" s="9" t="s">
        <v>813</v>
      </c>
      <c r="G197" s="9" t="s">
        <v>1120</v>
      </c>
      <c r="H197" s="9" t="s">
        <v>1121</v>
      </c>
      <c r="I197" s="8" t="s">
        <v>17</v>
      </c>
      <c r="J197" s="8" t="s">
        <v>49</v>
      </c>
      <c r="K197" s="8" t="s">
        <v>67</v>
      </c>
      <c r="L197" s="9" t="s">
        <v>66</v>
      </c>
      <c r="M197" s="8" t="s">
        <v>52</v>
      </c>
      <c r="N197" s="9" t="s">
        <v>139</v>
      </c>
      <c r="O197" s="9" t="s">
        <v>1122</v>
      </c>
      <c r="P197" s="9" t="s">
        <v>54</v>
      </c>
      <c r="Q197" s="9" t="s">
        <v>104</v>
      </c>
      <c r="R197" s="9" t="s">
        <v>1123</v>
      </c>
      <c r="S197" s="9" t="s">
        <v>56</v>
      </c>
      <c r="T197" s="9" t="s">
        <v>98</v>
      </c>
      <c r="U197" s="8" t="s">
        <v>58</v>
      </c>
      <c r="V197" s="9">
        <v>75607</v>
      </c>
      <c r="W197" s="9" t="s">
        <v>72</v>
      </c>
      <c r="X197" s="9" t="s">
        <v>117</v>
      </c>
      <c r="Y197" s="8" t="s">
        <v>61</v>
      </c>
      <c r="Z197" s="8">
        <v>3</v>
      </c>
      <c r="AA197" s="8" t="str" cm="1">
        <f t="array" ref="AA197">_xlfn.IFS(Z197&gt;=5,"VERY HIGH",Z197&gt;=4,"HIGH",Z197&gt;=3,"MED",TRUE,"LOW")</f>
        <v>MED</v>
      </c>
    </row>
    <row r="198" spans="1:27" hidden="1">
      <c r="A198" s="3">
        <v>3623</v>
      </c>
      <c r="B198" s="3" t="s">
        <v>602</v>
      </c>
      <c r="C198" s="3" t="s">
        <v>1124</v>
      </c>
      <c r="D198" s="1">
        <v>43507</v>
      </c>
      <c r="E198"/>
      <c r="F198" t="s">
        <v>813</v>
      </c>
      <c r="G198" t="s">
        <v>1125</v>
      </c>
      <c r="H198" t="s">
        <v>1126</v>
      </c>
      <c r="I198" s="3" t="s">
        <v>12</v>
      </c>
      <c r="J198" s="3" t="s">
        <v>49</v>
      </c>
      <c r="K198" s="3" t="s">
        <v>67</v>
      </c>
      <c r="L198" t="s">
        <v>66</v>
      </c>
      <c r="M198" s="3" t="s">
        <v>78</v>
      </c>
      <c r="N198" t="s">
        <v>53</v>
      </c>
      <c r="O198"/>
      <c r="P198" t="s">
        <v>54</v>
      </c>
      <c r="Q198" t="s">
        <v>124</v>
      </c>
      <c r="R198" t="s">
        <v>1127</v>
      </c>
      <c r="S198" t="s">
        <v>56</v>
      </c>
      <c r="T198" t="s">
        <v>126</v>
      </c>
      <c r="U198" s="3" t="s">
        <v>58</v>
      </c>
      <c r="V198">
        <v>47289</v>
      </c>
      <c r="W198" t="s">
        <v>141</v>
      </c>
      <c r="X198" t="s">
        <v>117</v>
      </c>
      <c r="Y198" s="3" t="s">
        <v>61</v>
      </c>
      <c r="Z198" s="3">
        <v>3</v>
      </c>
      <c r="AA198"/>
    </row>
    <row r="199" spans="1:27" hidden="1">
      <c r="A199" s="3">
        <v>3624</v>
      </c>
      <c r="B199" s="3" t="s">
        <v>1128</v>
      </c>
      <c r="C199" s="3" t="s">
        <v>1129</v>
      </c>
      <c r="D199" s="1">
        <v>43839</v>
      </c>
      <c r="E199"/>
      <c r="F199" t="s">
        <v>813</v>
      </c>
      <c r="G199" t="s">
        <v>1130</v>
      </c>
      <c r="H199" t="s">
        <v>1131</v>
      </c>
      <c r="I199" s="3" t="s">
        <v>13</v>
      </c>
      <c r="J199" s="3" t="s">
        <v>49</v>
      </c>
      <c r="K199" s="3" t="s">
        <v>67</v>
      </c>
      <c r="L199" t="s">
        <v>79</v>
      </c>
      <c r="M199" s="3" t="s">
        <v>67</v>
      </c>
      <c r="N199" t="s">
        <v>53</v>
      </c>
      <c r="O199"/>
      <c r="P199" t="s">
        <v>54</v>
      </c>
      <c r="Q199" t="s">
        <v>1132</v>
      </c>
      <c r="R199" s="2">
        <v>35157</v>
      </c>
      <c r="S199" t="s">
        <v>56</v>
      </c>
      <c r="T199" t="s">
        <v>126</v>
      </c>
      <c r="U199" s="3" t="s">
        <v>58</v>
      </c>
      <c r="V199">
        <v>85711</v>
      </c>
      <c r="W199" t="s">
        <v>141</v>
      </c>
      <c r="X199" t="s">
        <v>99</v>
      </c>
      <c r="Y199" s="3" t="s">
        <v>61</v>
      </c>
      <c r="Z199" s="3">
        <v>4</v>
      </c>
      <c r="AA199"/>
    </row>
    <row r="200" spans="1:27">
      <c r="A200" s="8">
        <v>3625</v>
      </c>
      <c r="B200" s="8" t="s">
        <v>1133</v>
      </c>
      <c r="C200" s="8" t="s">
        <v>300</v>
      </c>
      <c r="D200" s="10">
        <v>44511</v>
      </c>
      <c r="E200" s="10">
        <v>44773</v>
      </c>
      <c r="F200" s="9" t="s">
        <v>813</v>
      </c>
      <c r="G200" s="9" t="s">
        <v>1134</v>
      </c>
      <c r="H200" s="9" t="s">
        <v>1135</v>
      </c>
      <c r="I200" s="8" t="s">
        <v>18</v>
      </c>
      <c r="J200" s="8" t="s">
        <v>832</v>
      </c>
      <c r="K200" s="8" t="s">
        <v>50</v>
      </c>
      <c r="L200" s="9" t="s">
        <v>79</v>
      </c>
      <c r="M200" s="8" t="s">
        <v>67</v>
      </c>
      <c r="N200" s="9" t="s">
        <v>139</v>
      </c>
      <c r="O200" s="9" t="s">
        <v>1136</v>
      </c>
      <c r="P200" s="9" t="s">
        <v>54</v>
      </c>
      <c r="Q200" s="9" t="s">
        <v>124</v>
      </c>
      <c r="R200" s="9" t="s">
        <v>1137</v>
      </c>
      <c r="S200" s="9" t="s">
        <v>56</v>
      </c>
      <c r="T200" s="9" t="s">
        <v>126</v>
      </c>
      <c r="U200" s="8" t="s">
        <v>58</v>
      </c>
      <c r="V200" s="9">
        <v>54392</v>
      </c>
      <c r="W200" s="9" t="s">
        <v>141</v>
      </c>
      <c r="X200" s="9" t="s">
        <v>90</v>
      </c>
      <c r="Y200" s="8" t="s">
        <v>61</v>
      </c>
      <c r="Z200" s="8">
        <v>5</v>
      </c>
      <c r="AA200" s="8" t="str" cm="1">
        <f t="array" ref="AA200">_xlfn.IFS(Z200&gt;=5,"VERY HIGH",Z200&gt;=4,"HIGH",Z200&gt;=3,"MED",TRUE,"LOW")</f>
        <v>VERY HIGH</v>
      </c>
    </row>
    <row r="201" spans="1:27" hidden="1">
      <c r="A201" s="3">
        <v>3626</v>
      </c>
      <c r="B201" s="3" t="s">
        <v>1138</v>
      </c>
      <c r="C201" s="3" t="s">
        <v>1139</v>
      </c>
      <c r="D201" s="1">
        <v>44331</v>
      </c>
      <c r="E201"/>
      <c r="F201" t="s">
        <v>813</v>
      </c>
      <c r="G201" t="s">
        <v>1140</v>
      </c>
      <c r="H201" t="s">
        <v>1141</v>
      </c>
      <c r="I201" s="3" t="s">
        <v>16</v>
      </c>
      <c r="J201" s="3" t="s">
        <v>49</v>
      </c>
      <c r="K201" s="3" t="s">
        <v>78</v>
      </c>
      <c r="L201" t="s">
        <v>79</v>
      </c>
      <c r="M201" s="3" t="s">
        <v>52</v>
      </c>
      <c r="N201" t="s">
        <v>53</v>
      </c>
      <c r="O201"/>
      <c r="P201" t="s">
        <v>54</v>
      </c>
      <c r="Q201" t="s">
        <v>104</v>
      </c>
      <c r="R201" t="s">
        <v>1142</v>
      </c>
      <c r="S201" t="s">
        <v>56</v>
      </c>
      <c r="T201" t="s">
        <v>244</v>
      </c>
      <c r="U201" s="3" t="s">
        <v>58</v>
      </c>
      <c r="V201">
        <v>61825</v>
      </c>
      <c r="W201" t="s">
        <v>141</v>
      </c>
      <c r="X201" t="s">
        <v>90</v>
      </c>
      <c r="Y201" s="3" t="s">
        <v>61</v>
      </c>
      <c r="Z201" s="3">
        <v>2</v>
      </c>
      <c r="AA201"/>
    </row>
    <row r="202" spans="1:27">
      <c r="A202" s="8">
        <v>3627</v>
      </c>
      <c r="B202" s="8" t="s">
        <v>1143</v>
      </c>
      <c r="C202" s="8" t="s">
        <v>1144</v>
      </c>
      <c r="D202" s="10">
        <v>43698</v>
      </c>
      <c r="E202" s="10">
        <v>44862</v>
      </c>
      <c r="F202" s="9" t="s">
        <v>813</v>
      </c>
      <c r="G202" s="9" t="s">
        <v>1145</v>
      </c>
      <c r="H202" s="9" t="s">
        <v>1146</v>
      </c>
      <c r="I202" s="8" t="s">
        <v>19</v>
      </c>
      <c r="J202" s="8" t="s">
        <v>832</v>
      </c>
      <c r="K202" s="8" t="s">
        <v>50</v>
      </c>
      <c r="L202" s="9" t="s">
        <v>51</v>
      </c>
      <c r="M202" s="8" t="s">
        <v>78</v>
      </c>
      <c r="N202" s="9" t="s">
        <v>139</v>
      </c>
      <c r="O202" s="9" t="s">
        <v>1147</v>
      </c>
      <c r="P202" s="9" t="s">
        <v>54</v>
      </c>
      <c r="Q202" s="9" t="s">
        <v>104</v>
      </c>
      <c r="R202" s="9" t="s">
        <v>1148</v>
      </c>
      <c r="S202" s="9" t="s">
        <v>56</v>
      </c>
      <c r="T202" s="9" t="s">
        <v>26</v>
      </c>
      <c r="U202" s="8" t="s">
        <v>58</v>
      </c>
      <c r="V202" s="9">
        <v>52646</v>
      </c>
      <c r="W202" s="9" t="s">
        <v>107</v>
      </c>
      <c r="X202" s="9" t="s">
        <v>99</v>
      </c>
      <c r="Y202" s="8" t="s">
        <v>61</v>
      </c>
      <c r="Z202" s="8">
        <v>3</v>
      </c>
      <c r="AA202" s="8" t="str" cm="1">
        <f t="array" ref="AA202">_xlfn.IFS(Z202&gt;=5,"VERY HIGH",Z202&gt;=4,"HIGH",Z202&gt;=3,"MED",TRUE,"LOW")</f>
        <v>MED</v>
      </c>
    </row>
    <row r="203" spans="1:27" hidden="1">
      <c r="A203" s="3">
        <v>3628</v>
      </c>
      <c r="B203" s="3" t="s">
        <v>1149</v>
      </c>
      <c r="C203" s="3" t="s">
        <v>1150</v>
      </c>
      <c r="D203" s="1">
        <v>44092</v>
      </c>
      <c r="E203"/>
      <c r="F203" t="s">
        <v>813</v>
      </c>
      <c r="G203" t="s">
        <v>1151</v>
      </c>
      <c r="H203" t="s">
        <v>1152</v>
      </c>
      <c r="I203" s="3" t="s">
        <v>14</v>
      </c>
      <c r="J203" s="3" t="s">
        <v>49</v>
      </c>
      <c r="K203" s="3" t="s">
        <v>50</v>
      </c>
      <c r="L203" t="s">
        <v>79</v>
      </c>
      <c r="M203" s="3" t="s">
        <v>67</v>
      </c>
      <c r="N203" t="s">
        <v>53</v>
      </c>
      <c r="O203"/>
      <c r="P203" t="s">
        <v>54</v>
      </c>
      <c r="Q203" t="s">
        <v>124</v>
      </c>
      <c r="R203" t="s">
        <v>1153</v>
      </c>
      <c r="S203" t="s">
        <v>56</v>
      </c>
      <c r="T203" t="s">
        <v>116</v>
      </c>
      <c r="U203" s="3" t="s">
        <v>58</v>
      </c>
      <c r="V203">
        <v>56126</v>
      </c>
      <c r="W203" t="s">
        <v>72</v>
      </c>
      <c r="X203" t="s">
        <v>99</v>
      </c>
      <c r="Y203" s="3" t="s">
        <v>61</v>
      </c>
      <c r="Z203" s="3">
        <v>3</v>
      </c>
      <c r="AA203"/>
    </row>
    <row r="204" spans="1:27">
      <c r="A204" s="8">
        <v>3629</v>
      </c>
      <c r="B204" s="8" t="s">
        <v>1154</v>
      </c>
      <c r="C204" s="8" t="s">
        <v>1155</v>
      </c>
      <c r="D204" s="10">
        <v>44800</v>
      </c>
      <c r="E204" s="10">
        <v>44898</v>
      </c>
      <c r="F204" s="9" t="s">
        <v>46</v>
      </c>
      <c r="G204" s="9" t="s">
        <v>1156</v>
      </c>
      <c r="H204" s="9" t="s">
        <v>1157</v>
      </c>
      <c r="I204" s="8" t="s">
        <v>14</v>
      </c>
      <c r="J204" s="8" t="s">
        <v>832</v>
      </c>
      <c r="K204" s="8" t="s">
        <v>50</v>
      </c>
      <c r="L204" s="9" t="s">
        <v>79</v>
      </c>
      <c r="M204" s="8" t="s">
        <v>78</v>
      </c>
      <c r="N204" s="9" t="s">
        <v>189</v>
      </c>
      <c r="O204" s="9" t="s">
        <v>1158</v>
      </c>
      <c r="P204" s="9" t="s">
        <v>54</v>
      </c>
      <c r="Q204" s="9" t="s">
        <v>104</v>
      </c>
      <c r="R204" s="9" t="s">
        <v>1159</v>
      </c>
      <c r="S204" s="9" t="s">
        <v>56</v>
      </c>
      <c r="T204" s="9" t="s">
        <v>98</v>
      </c>
      <c r="U204" s="8" t="s">
        <v>71</v>
      </c>
      <c r="V204" s="9">
        <v>70056</v>
      </c>
      <c r="W204" s="9" t="s">
        <v>107</v>
      </c>
      <c r="X204" s="9" t="s">
        <v>117</v>
      </c>
      <c r="Y204" s="8" t="s">
        <v>61</v>
      </c>
      <c r="Z204" s="8">
        <v>5</v>
      </c>
      <c r="AA204" s="8" t="str" cm="1">
        <f t="array" ref="AA204">_xlfn.IFS(Z204&gt;=5,"VERY HIGH",Z204&gt;=4,"HIGH",Z204&gt;=3,"MED",TRUE,"LOW")</f>
        <v>VERY HIGH</v>
      </c>
    </row>
    <row r="205" spans="1:27" hidden="1">
      <c r="A205" s="3">
        <v>3630</v>
      </c>
      <c r="B205" s="3" t="s">
        <v>1160</v>
      </c>
      <c r="C205" s="3" t="s">
        <v>1161</v>
      </c>
      <c r="D205" s="1">
        <v>43519</v>
      </c>
      <c r="E205"/>
      <c r="F205" t="s">
        <v>46</v>
      </c>
      <c r="G205" t="s">
        <v>1162</v>
      </c>
      <c r="H205" t="s">
        <v>1163</v>
      </c>
      <c r="I205" s="3" t="s">
        <v>13</v>
      </c>
      <c r="J205" s="3" t="s">
        <v>49</v>
      </c>
      <c r="K205" s="3" t="s">
        <v>50</v>
      </c>
      <c r="L205" t="s">
        <v>79</v>
      </c>
      <c r="M205" s="3" t="s">
        <v>78</v>
      </c>
      <c r="N205" t="s">
        <v>53</v>
      </c>
      <c r="O205"/>
      <c r="P205" t="s">
        <v>54</v>
      </c>
      <c r="Q205" t="s">
        <v>104</v>
      </c>
      <c r="R205" s="2">
        <v>23928</v>
      </c>
      <c r="S205" t="s">
        <v>56</v>
      </c>
      <c r="T205" t="s">
        <v>98</v>
      </c>
      <c r="U205" s="3" t="s">
        <v>71</v>
      </c>
      <c r="V205">
        <v>81819</v>
      </c>
      <c r="W205" t="s">
        <v>89</v>
      </c>
      <c r="X205" t="s">
        <v>60</v>
      </c>
      <c r="Y205" s="3" t="s">
        <v>61</v>
      </c>
      <c r="Z205" s="3">
        <v>5</v>
      </c>
      <c r="AA205"/>
    </row>
    <row r="206" spans="1:27">
      <c r="A206" s="8">
        <v>3631</v>
      </c>
      <c r="B206" s="8" t="s">
        <v>1164</v>
      </c>
      <c r="C206" s="8" t="s">
        <v>1165</v>
      </c>
      <c r="D206" s="10">
        <v>44781</v>
      </c>
      <c r="E206" s="10">
        <v>44859</v>
      </c>
      <c r="F206" s="9" t="s">
        <v>46</v>
      </c>
      <c r="G206" s="9" t="s">
        <v>1166</v>
      </c>
      <c r="H206" s="9" t="s">
        <v>1167</v>
      </c>
      <c r="I206" s="8" t="s">
        <v>12</v>
      </c>
      <c r="J206" s="8" t="s">
        <v>49</v>
      </c>
      <c r="K206" s="8" t="s">
        <v>50</v>
      </c>
      <c r="L206" s="9" t="s">
        <v>51</v>
      </c>
      <c r="M206" s="8" t="s">
        <v>78</v>
      </c>
      <c r="N206" s="9" t="s">
        <v>152</v>
      </c>
      <c r="O206" s="9" t="s">
        <v>1168</v>
      </c>
      <c r="P206" s="9" t="s">
        <v>54</v>
      </c>
      <c r="Q206" s="9" t="s">
        <v>332</v>
      </c>
      <c r="R206" s="9" t="s">
        <v>1169</v>
      </c>
      <c r="S206" s="9" t="s">
        <v>56</v>
      </c>
      <c r="T206" s="9" t="s">
        <v>1170</v>
      </c>
      <c r="U206" s="8" t="s">
        <v>71</v>
      </c>
      <c r="V206" s="9">
        <v>12978</v>
      </c>
      <c r="W206" s="9" t="s">
        <v>89</v>
      </c>
      <c r="X206" s="9" t="s">
        <v>117</v>
      </c>
      <c r="Y206" s="8" t="s">
        <v>61</v>
      </c>
      <c r="Z206" s="8">
        <v>3</v>
      </c>
      <c r="AA206" s="8" t="str" cm="1">
        <f t="array" ref="AA206">_xlfn.IFS(Z206&gt;=5,"VERY HIGH",Z206&gt;=4,"HIGH",Z206&gt;=3,"MED",TRUE,"LOW")</f>
        <v>MED</v>
      </c>
    </row>
    <row r="207" spans="1:27">
      <c r="A207" s="8">
        <v>3632</v>
      </c>
      <c r="B207" s="8" t="s">
        <v>748</v>
      </c>
      <c r="C207" s="8" t="s">
        <v>1171</v>
      </c>
      <c r="D207" s="10">
        <v>44828</v>
      </c>
      <c r="E207" s="10">
        <v>44858</v>
      </c>
      <c r="F207" s="9" t="s">
        <v>46</v>
      </c>
      <c r="G207" s="9" t="s">
        <v>1172</v>
      </c>
      <c r="H207" s="9" t="s">
        <v>1173</v>
      </c>
      <c r="I207" s="8" t="s">
        <v>11</v>
      </c>
      <c r="J207" s="8" t="s">
        <v>49</v>
      </c>
      <c r="K207" s="8" t="s">
        <v>50</v>
      </c>
      <c r="L207" s="9" t="s">
        <v>51</v>
      </c>
      <c r="M207" s="8" t="s">
        <v>78</v>
      </c>
      <c r="N207" s="9" t="s">
        <v>112</v>
      </c>
      <c r="O207" s="9" t="s">
        <v>1174</v>
      </c>
      <c r="P207" s="9" t="s">
        <v>54</v>
      </c>
      <c r="Q207" s="9" t="s">
        <v>104</v>
      </c>
      <c r="R207" s="11">
        <v>16506</v>
      </c>
      <c r="S207" s="9" t="s">
        <v>56</v>
      </c>
      <c r="T207" s="9" t="s">
        <v>244</v>
      </c>
      <c r="U207" s="8" t="s">
        <v>71</v>
      </c>
      <c r="V207" s="9">
        <v>37983</v>
      </c>
      <c r="W207" s="9" t="s">
        <v>141</v>
      </c>
      <c r="X207" s="9" t="s">
        <v>99</v>
      </c>
      <c r="Y207" s="8" t="s">
        <v>61</v>
      </c>
      <c r="Z207" s="8">
        <v>3</v>
      </c>
      <c r="AA207" s="8" t="str" cm="1">
        <f t="array" ref="AA207">_xlfn.IFS(Z207&gt;=5,"VERY HIGH",Z207&gt;=4,"HIGH",Z207&gt;=3,"MED",TRUE,"LOW")</f>
        <v>MED</v>
      </c>
    </row>
    <row r="208" spans="1:27" hidden="1">
      <c r="A208" s="3">
        <v>3633</v>
      </c>
      <c r="B208" s="3" t="s">
        <v>1175</v>
      </c>
      <c r="C208" s="3" t="s">
        <v>1176</v>
      </c>
      <c r="D208" s="1">
        <v>44641</v>
      </c>
      <c r="E208"/>
      <c r="F208" t="s">
        <v>46</v>
      </c>
      <c r="G208" t="s">
        <v>1177</v>
      </c>
      <c r="H208" t="s">
        <v>1178</v>
      </c>
      <c r="I208" s="3" t="s">
        <v>10</v>
      </c>
      <c r="J208" s="3" t="s">
        <v>49</v>
      </c>
      <c r="K208" s="3" t="s">
        <v>50</v>
      </c>
      <c r="L208" t="s">
        <v>79</v>
      </c>
      <c r="M208" s="3" t="s">
        <v>52</v>
      </c>
      <c r="N208" t="s">
        <v>53</v>
      </c>
      <c r="O208"/>
      <c r="P208" t="s">
        <v>54</v>
      </c>
      <c r="Q208" t="s">
        <v>68</v>
      </c>
      <c r="R208" t="s">
        <v>1179</v>
      </c>
      <c r="S208" t="s">
        <v>56</v>
      </c>
      <c r="T208" t="s">
        <v>98</v>
      </c>
      <c r="U208" s="3" t="s">
        <v>58</v>
      </c>
      <c r="V208">
        <v>56687</v>
      </c>
      <c r="W208" t="s">
        <v>72</v>
      </c>
      <c r="X208" t="s">
        <v>90</v>
      </c>
      <c r="Y208" s="3" t="s">
        <v>61</v>
      </c>
      <c r="Z208" s="3">
        <v>5</v>
      </c>
      <c r="AA208"/>
    </row>
    <row r="209" spans="1:27">
      <c r="A209" s="8">
        <v>3634</v>
      </c>
      <c r="B209" s="8" t="s">
        <v>1180</v>
      </c>
      <c r="C209" s="8" t="s">
        <v>1181</v>
      </c>
      <c r="D209" s="10">
        <v>45100</v>
      </c>
      <c r="E209" s="10">
        <v>45133</v>
      </c>
      <c r="F209" s="9" t="s">
        <v>46</v>
      </c>
      <c r="G209" s="9" t="s">
        <v>1182</v>
      </c>
      <c r="H209" s="9" t="s">
        <v>1183</v>
      </c>
      <c r="I209" s="8" t="s">
        <v>16</v>
      </c>
      <c r="J209" s="8" t="s">
        <v>49</v>
      </c>
      <c r="K209" s="8" t="s">
        <v>67</v>
      </c>
      <c r="L209" s="9" t="s">
        <v>79</v>
      </c>
      <c r="M209" s="8" t="s">
        <v>78</v>
      </c>
      <c r="N209" s="9" t="s">
        <v>152</v>
      </c>
      <c r="O209" s="9" t="s">
        <v>1184</v>
      </c>
      <c r="P209" s="9" t="s">
        <v>54</v>
      </c>
      <c r="Q209" s="9" t="s">
        <v>81</v>
      </c>
      <c r="R209" s="9" t="s">
        <v>1185</v>
      </c>
      <c r="S209" s="9" t="s">
        <v>56</v>
      </c>
      <c r="T209" s="9" t="s">
        <v>26</v>
      </c>
      <c r="U209" s="8" t="s">
        <v>58</v>
      </c>
      <c r="V209" s="9">
        <v>40148</v>
      </c>
      <c r="W209" s="9" t="s">
        <v>89</v>
      </c>
      <c r="X209" s="9" t="s">
        <v>99</v>
      </c>
      <c r="Y209" s="8" t="s">
        <v>61</v>
      </c>
      <c r="Z209" s="8">
        <v>5</v>
      </c>
      <c r="AA209" s="8" t="str" cm="1">
        <f t="array" ref="AA209">_xlfn.IFS(Z209&gt;=5,"VERY HIGH",Z209&gt;=4,"HIGH",Z209&gt;=3,"MED",TRUE,"LOW")</f>
        <v>VERY HIGH</v>
      </c>
    </row>
    <row r="210" spans="1:27" hidden="1">
      <c r="A210" s="3">
        <v>3635</v>
      </c>
      <c r="B210" s="3" t="s">
        <v>1186</v>
      </c>
      <c r="C210" s="3" t="s">
        <v>1187</v>
      </c>
      <c r="D210" s="1">
        <v>44130</v>
      </c>
      <c r="E210"/>
      <c r="F210" t="s">
        <v>46</v>
      </c>
      <c r="G210" t="s">
        <v>1188</v>
      </c>
      <c r="H210" t="s">
        <v>1189</v>
      </c>
      <c r="I210" s="3" t="s">
        <v>19</v>
      </c>
      <c r="J210" s="3" t="s">
        <v>49</v>
      </c>
      <c r="K210" s="3" t="s">
        <v>67</v>
      </c>
      <c r="L210" t="s">
        <v>51</v>
      </c>
      <c r="M210" s="3" t="s">
        <v>67</v>
      </c>
      <c r="N210" t="s">
        <v>53</v>
      </c>
      <c r="O210"/>
      <c r="P210" t="s">
        <v>54</v>
      </c>
      <c r="Q210" t="s">
        <v>558</v>
      </c>
      <c r="R210" s="2">
        <v>28827</v>
      </c>
      <c r="S210" t="s">
        <v>56</v>
      </c>
      <c r="T210" t="s">
        <v>1190</v>
      </c>
      <c r="U210" s="3" t="s">
        <v>58</v>
      </c>
      <c r="V210">
        <v>71593</v>
      </c>
      <c r="W210" t="s">
        <v>72</v>
      </c>
      <c r="X210" t="s">
        <v>90</v>
      </c>
      <c r="Y210" s="3" t="s">
        <v>61</v>
      </c>
      <c r="Z210" s="3">
        <v>4</v>
      </c>
      <c r="AA210"/>
    </row>
    <row r="211" spans="1:27" hidden="1">
      <c r="A211" s="3">
        <v>3636</v>
      </c>
      <c r="B211" s="3" t="s">
        <v>1191</v>
      </c>
      <c r="C211" s="3" t="s">
        <v>381</v>
      </c>
      <c r="D211" s="1">
        <v>43859</v>
      </c>
      <c r="E211"/>
      <c r="F211" t="s">
        <v>46</v>
      </c>
      <c r="G211" t="s">
        <v>1192</v>
      </c>
      <c r="H211" t="s">
        <v>1193</v>
      </c>
      <c r="I211" s="3" t="s">
        <v>14</v>
      </c>
      <c r="J211" s="3" t="s">
        <v>49</v>
      </c>
      <c r="K211" s="3" t="s">
        <v>50</v>
      </c>
      <c r="L211" t="s">
        <v>79</v>
      </c>
      <c r="M211" s="3" t="s">
        <v>52</v>
      </c>
      <c r="N211" t="s">
        <v>53</v>
      </c>
      <c r="O211"/>
      <c r="P211" t="s">
        <v>54</v>
      </c>
      <c r="Q211" t="s">
        <v>362</v>
      </c>
      <c r="R211" t="s">
        <v>1194</v>
      </c>
      <c r="S211" t="s">
        <v>56</v>
      </c>
      <c r="T211" t="s">
        <v>26</v>
      </c>
      <c r="U211" s="3" t="s">
        <v>71</v>
      </c>
      <c r="V211">
        <v>10775</v>
      </c>
      <c r="W211" t="s">
        <v>141</v>
      </c>
      <c r="X211" t="s">
        <v>117</v>
      </c>
      <c r="Y211" s="3" t="s">
        <v>61</v>
      </c>
      <c r="Z211" s="3">
        <v>3</v>
      </c>
      <c r="AA211"/>
    </row>
    <row r="212" spans="1:27" hidden="1">
      <c r="A212" s="3">
        <v>3637</v>
      </c>
      <c r="B212" s="3" t="s">
        <v>964</v>
      </c>
      <c r="C212" s="3" t="s">
        <v>1195</v>
      </c>
      <c r="D212" s="1">
        <v>44674</v>
      </c>
      <c r="E212"/>
      <c r="F212" t="s">
        <v>46</v>
      </c>
      <c r="G212" t="s">
        <v>1196</v>
      </c>
      <c r="H212" t="s">
        <v>1197</v>
      </c>
      <c r="I212" s="3" t="s">
        <v>15</v>
      </c>
      <c r="J212" s="3" t="s">
        <v>49</v>
      </c>
      <c r="K212" s="3" t="s">
        <v>78</v>
      </c>
      <c r="L212" t="s">
        <v>51</v>
      </c>
      <c r="M212" s="3" t="s">
        <v>78</v>
      </c>
      <c r="N212" t="s">
        <v>53</v>
      </c>
      <c r="O212"/>
      <c r="P212" t="s">
        <v>54</v>
      </c>
      <c r="Q212" t="s">
        <v>68</v>
      </c>
      <c r="R212" t="s">
        <v>1198</v>
      </c>
      <c r="S212" t="s">
        <v>56</v>
      </c>
      <c r="T212" t="s">
        <v>126</v>
      </c>
      <c r="U212" s="3" t="s">
        <v>71</v>
      </c>
      <c r="V212">
        <v>59441</v>
      </c>
      <c r="W212" t="s">
        <v>141</v>
      </c>
      <c r="X212" t="s">
        <v>117</v>
      </c>
      <c r="Y212" s="3" t="s">
        <v>61</v>
      </c>
      <c r="Z212" s="3">
        <v>3</v>
      </c>
      <c r="AA212"/>
    </row>
    <row r="213" spans="1:27" hidden="1">
      <c r="A213" s="3">
        <v>3638</v>
      </c>
      <c r="B213" s="3" t="s">
        <v>1199</v>
      </c>
      <c r="C213" s="3" t="s">
        <v>1100</v>
      </c>
      <c r="D213" s="1">
        <v>45092</v>
      </c>
      <c r="E213"/>
      <c r="F213" t="s">
        <v>46</v>
      </c>
      <c r="G213" t="s">
        <v>1200</v>
      </c>
      <c r="H213" t="s">
        <v>1201</v>
      </c>
      <c r="I213" s="3" t="s">
        <v>10</v>
      </c>
      <c r="J213" s="3" t="s">
        <v>49</v>
      </c>
      <c r="K213" s="3" t="s">
        <v>78</v>
      </c>
      <c r="L213" t="s">
        <v>51</v>
      </c>
      <c r="M213" s="3" t="s">
        <v>67</v>
      </c>
      <c r="N213" t="s">
        <v>53</v>
      </c>
      <c r="O213"/>
      <c r="P213" t="s">
        <v>54</v>
      </c>
      <c r="Q213" t="s">
        <v>104</v>
      </c>
      <c r="R213" s="2">
        <v>28775</v>
      </c>
      <c r="S213" t="s">
        <v>56</v>
      </c>
      <c r="T213" t="s">
        <v>1202</v>
      </c>
      <c r="U213" s="3" t="s">
        <v>71</v>
      </c>
      <c r="V213">
        <v>55470</v>
      </c>
      <c r="W213" t="s">
        <v>72</v>
      </c>
      <c r="X213" t="s">
        <v>90</v>
      </c>
      <c r="Y213" s="3" t="s">
        <v>61</v>
      </c>
      <c r="Z213" s="3">
        <v>3</v>
      </c>
      <c r="AA213"/>
    </row>
    <row r="214" spans="1:27">
      <c r="A214" s="8">
        <v>3639</v>
      </c>
      <c r="B214" s="8" t="s">
        <v>1203</v>
      </c>
      <c r="C214" s="8" t="s">
        <v>1204</v>
      </c>
      <c r="D214" s="10">
        <v>43727</v>
      </c>
      <c r="E214" s="10">
        <v>43935</v>
      </c>
      <c r="F214" s="9" t="s">
        <v>46</v>
      </c>
      <c r="G214" s="9" t="s">
        <v>1205</v>
      </c>
      <c r="H214" s="9" t="s">
        <v>1206</v>
      </c>
      <c r="I214" s="8" t="s">
        <v>11</v>
      </c>
      <c r="J214" s="8" t="s">
        <v>213</v>
      </c>
      <c r="K214" s="8" t="s">
        <v>50</v>
      </c>
      <c r="L214" s="9" t="s">
        <v>51</v>
      </c>
      <c r="M214" s="8" t="s">
        <v>78</v>
      </c>
      <c r="N214" s="9" t="s">
        <v>152</v>
      </c>
      <c r="O214" s="9" t="s">
        <v>1207</v>
      </c>
      <c r="P214" s="9" t="s">
        <v>54</v>
      </c>
      <c r="Q214" s="9" t="s">
        <v>104</v>
      </c>
      <c r="R214" s="11">
        <v>24320</v>
      </c>
      <c r="S214" s="9" t="s">
        <v>56</v>
      </c>
      <c r="T214" s="9" t="s">
        <v>1190</v>
      </c>
      <c r="U214" s="8" t="s">
        <v>58</v>
      </c>
      <c r="V214" s="9">
        <v>8655</v>
      </c>
      <c r="W214" s="9" t="s">
        <v>72</v>
      </c>
      <c r="X214" s="9" t="s">
        <v>117</v>
      </c>
      <c r="Y214" s="8" t="s">
        <v>61</v>
      </c>
      <c r="Z214" s="8">
        <v>3</v>
      </c>
      <c r="AA214" s="8" t="str" cm="1">
        <f t="array" ref="AA214">_xlfn.IFS(Z214&gt;=5,"VERY HIGH",Z214&gt;=4,"HIGH",Z214&gt;=3,"MED",TRUE,"LOW")</f>
        <v>MED</v>
      </c>
    </row>
    <row r="215" spans="1:27" hidden="1">
      <c r="A215" s="3">
        <v>3640</v>
      </c>
      <c r="B215" s="3" t="s">
        <v>1208</v>
      </c>
      <c r="C215" s="3" t="s">
        <v>1209</v>
      </c>
      <c r="D215" s="1">
        <v>44933</v>
      </c>
      <c r="E215"/>
      <c r="F215" t="s">
        <v>46</v>
      </c>
      <c r="G215" t="s">
        <v>1210</v>
      </c>
      <c r="H215" t="s">
        <v>1211</v>
      </c>
      <c r="I215" s="3" t="s">
        <v>17</v>
      </c>
      <c r="J215" s="3" t="s">
        <v>49</v>
      </c>
      <c r="K215" s="3" t="s">
        <v>50</v>
      </c>
      <c r="L215" t="s">
        <v>66</v>
      </c>
      <c r="M215" s="3" t="s">
        <v>52</v>
      </c>
      <c r="N215" t="s">
        <v>53</v>
      </c>
      <c r="O215"/>
      <c r="P215" t="s">
        <v>54</v>
      </c>
      <c r="Q215" t="s">
        <v>104</v>
      </c>
      <c r="R215" t="s">
        <v>1212</v>
      </c>
      <c r="S215" t="s">
        <v>56</v>
      </c>
      <c r="T215" t="s">
        <v>244</v>
      </c>
      <c r="U215" s="3" t="s">
        <v>58</v>
      </c>
      <c r="V215">
        <v>48077</v>
      </c>
      <c r="W215" t="s">
        <v>141</v>
      </c>
      <c r="X215" t="s">
        <v>117</v>
      </c>
      <c r="Y215" s="3" t="s">
        <v>61</v>
      </c>
      <c r="Z215" s="3">
        <v>3</v>
      </c>
      <c r="AA215"/>
    </row>
    <row r="216" spans="1:27">
      <c r="A216" s="8">
        <v>3641</v>
      </c>
      <c r="B216" s="8" t="s">
        <v>1213</v>
      </c>
      <c r="C216" s="8" t="s">
        <v>464</v>
      </c>
      <c r="D216" s="10">
        <v>43868</v>
      </c>
      <c r="E216" s="10">
        <v>44317</v>
      </c>
      <c r="F216" s="9" t="s">
        <v>46</v>
      </c>
      <c r="G216" s="9" t="s">
        <v>1214</v>
      </c>
      <c r="H216" s="9" t="s">
        <v>1215</v>
      </c>
      <c r="I216" s="8" t="s">
        <v>12</v>
      </c>
      <c r="J216" s="8" t="s">
        <v>213</v>
      </c>
      <c r="K216" s="8" t="s">
        <v>50</v>
      </c>
      <c r="L216" s="9" t="s">
        <v>79</v>
      </c>
      <c r="M216" s="8" t="s">
        <v>78</v>
      </c>
      <c r="N216" s="9" t="s">
        <v>189</v>
      </c>
      <c r="O216" s="9" t="s">
        <v>1216</v>
      </c>
      <c r="P216" s="9" t="s">
        <v>54</v>
      </c>
      <c r="Q216" s="9" t="s">
        <v>95</v>
      </c>
      <c r="R216" s="9" t="s">
        <v>1217</v>
      </c>
      <c r="S216" s="9" t="s">
        <v>56</v>
      </c>
      <c r="T216" s="9" t="s">
        <v>233</v>
      </c>
      <c r="U216" s="8" t="s">
        <v>71</v>
      </c>
      <c r="V216" s="9">
        <v>56039</v>
      </c>
      <c r="W216" s="9" t="s">
        <v>89</v>
      </c>
      <c r="X216" s="9" t="s">
        <v>60</v>
      </c>
      <c r="Y216" s="8" t="s">
        <v>61</v>
      </c>
      <c r="Z216" s="8">
        <v>3</v>
      </c>
      <c r="AA216" s="8" t="str" cm="1">
        <f t="array" ref="AA216">_xlfn.IFS(Z216&gt;=5,"VERY HIGH",Z216&gt;=4,"HIGH",Z216&gt;=3,"MED",TRUE,"LOW")</f>
        <v>MED</v>
      </c>
    </row>
    <row r="217" spans="1:27">
      <c r="A217" s="8">
        <v>3642</v>
      </c>
      <c r="B217" s="8" t="s">
        <v>1103</v>
      </c>
      <c r="C217" s="8" t="s">
        <v>1218</v>
      </c>
      <c r="D217" s="10">
        <v>43950</v>
      </c>
      <c r="E217" s="10">
        <v>44512</v>
      </c>
      <c r="F217" s="9" t="s">
        <v>46</v>
      </c>
      <c r="G217" s="9" t="s">
        <v>1219</v>
      </c>
      <c r="H217" s="9" t="s">
        <v>1220</v>
      </c>
      <c r="I217" s="8" t="s">
        <v>13</v>
      </c>
      <c r="J217" s="8" t="s">
        <v>213</v>
      </c>
      <c r="K217" s="8" t="s">
        <v>50</v>
      </c>
      <c r="L217" s="9" t="s">
        <v>79</v>
      </c>
      <c r="M217" s="8" t="s">
        <v>78</v>
      </c>
      <c r="N217" s="9" t="s">
        <v>152</v>
      </c>
      <c r="O217" s="9" t="s">
        <v>1221</v>
      </c>
      <c r="P217" s="9" t="s">
        <v>54</v>
      </c>
      <c r="Q217" s="9" t="s">
        <v>104</v>
      </c>
      <c r="R217" s="9" t="s">
        <v>1222</v>
      </c>
      <c r="S217" s="9" t="s">
        <v>56</v>
      </c>
      <c r="T217" s="9" t="s">
        <v>98</v>
      </c>
      <c r="U217" s="8" t="s">
        <v>71</v>
      </c>
      <c r="V217" s="9">
        <v>7474</v>
      </c>
      <c r="W217" s="9" t="s">
        <v>107</v>
      </c>
      <c r="X217" s="9" t="s">
        <v>90</v>
      </c>
      <c r="Y217" s="8" t="s">
        <v>61</v>
      </c>
      <c r="Z217" s="8">
        <v>3</v>
      </c>
      <c r="AA217" s="8" t="str" cm="1">
        <f t="array" ref="AA217">_xlfn.IFS(Z217&gt;=5,"VERY HIGH",Z217&gt;=4,"HIGH",Z217&gt;=3,"MED",TRUE,"LOW")</f>
        <v>MED</v>
      </c>
    </row>
    <row r="218" spans="1:27" hidden="1">
      <c r="A218" s="3">
        <v>3643</v>
      </c>
      <c r="B218" s="3" t="s">
        <v>1223</v>
      </c>
      <c r="C218" s="3" t="s">
        <v>1224</v>
      </c>
      <c r="D218" s="1">
        <v>43937</v>
      </c>
      <c r="E218"/>
      <c r="F218" t="s">
        <v>46</v>
      </c>
      <c r="G218" t="s">
        <v>1225</v>
      </c>
      <c r="H218" t="s">
        <v>1226</v>
      </c>
      <c r="I218" s="3" t="s">
        <v>18</v>
      </c>
      <c r="J218" s="3" t="s">
        <v>49</v>
      </c>
      <c r="K218" s="3" t="s">
        <v>78</v>
      </c>
      <c r="L218" t="s">
        <v>66</v>
      </c>
      <c r="M218" s="3" t="s">
        <v>78</v>
      </c>
      <c r="N218" t="s">
        <v>53</v>
      </c>
      <c r="O218"/>
      <c r="P218" t="s">
        <v>54</v>
      </c>
      <c r="Q218" t="s">
        <v>362</v>
      </c>
      <c r="R218" t="s">
        <v>1227</v>
      </c>
      <c r="S218" t="s">
        <v>56</v>
      </c>
      <c r="T218" t="s">
        <v>98</v>
      </c>
      <c r="U218" s="3" t="s">
        <v>71</v>
      </c>
      <c r="V218">
        <v>9287</v>
      </c>
      <c r="W218" t="s">
        <v>141</v>
      </c>
      <c r="X218" t="s">
        <v>90</v>
      </c>
      <c r="Y218" s="3" t="s">
        <v>61</v>
      </c>
      <c r="Z218" s="3">
        <v>3</v>
      </c>
      <c r="AA218"/>
    </row>
    <row r="219" spans="1:27" hidden="1">
      <c r="A219" s="3">
        <v>3644</v>
      </c>
      <c r="B219" s="3" t="s">
        <v>1228</v>
      </c>
      <c r="C219" s="3" t="s">
        <v>1229</v>
      </c>
      <c r="D219" s="1">
        <v>44728</v>
      </c>
      <c r="E219"/>
      <c r="F219" t="s">
        <v>46</v>
      </c>
      <c r="G219" t="s">
        <v>1230</v>
      </c>
      <c r="H219" t="s">
        <v>1231</v>
      </c>
      <c r="I219" s="3" t="s">
        <v>16</v>
      </c>
      <c r="J219" s="3" t="s">
        <v>49</v>
      </c>
      <c r="K219" s="3" t="s">
        <v>67</v>
      </c>
      <c r="L219" t="s">
        <v>79</v>
      </c>
      <c r="M219" s="3" t="s">
        <v>78</v>
      </c>
      <c r="N219" t="s">
        <v>53</v>
      </c>
      <c r="O219"/>
      <c r="P219" t="s">
        <v>54</v>
      </c>
      <c r="Q219" t="s">
        <v>104</v>
      </c>
      <c r="R219" t="s">
        <v>1232</v>
      </c>
      <c r="S219" t="s">
        <v>56</v>
      </c>
      <c r="T219" t="s">
        <v>98</v>
      </c>
      <c r="U219" s="3" t="s">
        <v>71</v>
      </c>
      <c r="V219">
        <v>42213</v>
      </c>
      <c r="W219" t="s">
        <v>107</v>
      </c>
      <c r="X219" t="s">
        <v>99</v>
      </c>
      <c r="Y219" s="3" t="s">
        <v>61</v>
      </c>
      <c r="Z219" s="3">
        <v>3</v>
      </c>
      <c r="AA219"/>
    </row>
    <row r="220" spans="1:27" hidden="1">
      <c r="A220" s="3">
        <v>3645</v>
      </c>
      <c r="B220" s="3" t="s">
        <v>1233</v>
      </c>
      <c r="C220" s="3" t="s">
        <v>1234</v>
      </c>
      <c r="D220" s="1">
        <v>43668</v>
      </c>
      <c r="E220"/>
      <c r="F220" t="s">
        <v>46</v>
      </c>
      <c r="G220" t="s">
        <v>1235</v>
      </c>
      <c r="H220" t="s">
        <v>1236</v>
      </c>
      <c r="I220" s="3" t="s">
        <v>19</v>
      </c>
      <c r="J220" s="3" t="s">
        <v>49</v>
      </c>
      <c r="K220" s="3" t="s">
        <v>67</v>
      </c>
      <c r="L220" t="s">
        <v>51</v>
      </c>
      <c r="M220" s="3" t="s">
        <v>78</v>
      </c>
      <c r="N220" t="s">
        <v>53</v>
      </c>
      <c r="O220"/>
      <c r="P220" t="s">
        <v>54</v>
      </c>
      <c r="Q220" t="s">
        <v>95</v>
      </c>
      <c r="R220" t="s">
        <v>1237</v>
      </c>
      <c r="S220" t="s">
        <v>56</v>
      </c>
      <c r="T220" t="s">
        <v>116</v>
      </c>
      <c r="U220" s="3" t="s">
        <v>71</v>
      </c>
      <c r="V220">
        <v>34428</v>
      </c>
      <c r="W220" t="s">
        <v>141</v>
      </c>
      <c r="X220" t="s">
        <v>90</v>
      </c>
      <c r="Y220" s="3" t="s">
        <v>61</v>
      </c>
      <c r="Z220" s="3">
        <v>3</v>
      </c>
      <c r="AA220"/>
    </row>
    <row r="221" spans="1:27" hidden="1">
      <c r="A221" s="3">
        <v>3646</v>
      </c>
      <c r="B221" s="3" t="s">
        <v>995</v>
      </c>
      <c r="C221" s="3" t="s">
        <v>475</v>
      </c>
      <c r="D221" s="1">
        <v>45038</v>
      </c>
      <c r="E221"/>
      <c r="F221" t="s">
        <v>813</v>
      </c>
      <c r="G221" t="s">
        <v>1238</v>
      </c>
      <c r="H221" t="s">
        <v>1239</v>
      </c>
      <c r="I221" s="3" t="s">
        <v>17</v>
      </c>
      <c r="J221" s="3" t="s">
        <v>49</v>
      </c>
      <c r="K221" s="3" t="s">
        <v>67</v>
      </c>
      <c r="L221" t="s">
        <v>66</v>
      </c>
      <c r="M221" s="3" t="s">
        <v>78</v>
      </c>
      <c r="N221" t="s">
        <v>53</v>
      </c>
      <c r="O221"/>
      <c r="P221" t="s">
        <v>54</v>
      </c>
      <c r="Q221" t="s">
        <v>160</v>
      </c>
      <c r="R221" s="2">
        <v>24838</v>
      </c>
      <c r="S221" t="s">
        <v>56</v>
      </c>
      <c r="T221" t="s">
        <v>163</v>
      </c>
      <c r="U221" s="3" t="s">
        <v>58</v>
      </c>
      <c r="V221">
        <v>77551</v>
      </c>
      <c r="W221" t="s">
        <v>72</v>
      </c>
      <c r="X221" t="s">
        <v>60</v>
      </c>
      <c r="Y221" s="3" t="s">
        <v>61</v>
      </c>
      <c r="Z221" s="3">
        <v>3</v>
      </c>
      <c r="AA221"/>
    </row>
    <row r="222" spans="1:27">
      <c r="A222" s="8">
        <v>3647</v>
      </c>
      <c r="B222" s="8" t="s">
        <v>1240</v>
      </c>
      <c r="C222" s="8" t="s">
        <v>1241</v>
      </c>
      <c r="D222" s="10">
        <v>44193</v>
      </c>
      <c r="E222" s="10">
        <v>44226</v>
      </c>
      <c r="F222" s="9" t="s">
        <v>813</v>
      </c>
      <c r="G222" s="9" t="s">
        <v>1242</v>
      </c>
      <c r="H222" s="9" t="s">
        <v>1243</v>
      </c>
      <c r="I222" s="8" t="s">
        <v>12</v>
      </c>
      <c r="J222" s="8" t="s">
        <v>832</v>
      </c>
      <c r="K222" s="8" t="s">
        <v>67</v>
      </c>
      <c r="L222" s="9" t="s">
        <v>66</v>
      </c>
      <c r="M222" s="8" t="s">
        <v>67</v>
      </c>
      <c r="N222" s="9" t="s">
        <v>112</v>
      </c>
      <c r="O222" s="9" t="s">
        <v>1244</v>
      </c>
      <c r="P222" s="9" t="s">
        <v>54</v>
      </c>
      <c r="Q222" s="9" t="s">
        <v>124</v>
      </c>
      <c r="R222" s="9" t="s">
        <v>1245</v>
      </c>
      <c r="S222" s="9" t="s">
        <v>56</v>
      </c>
      <c r="T222" s="9" t="s">
        <v>126</v>
      </c>
      <c r="U222" s="8" t="s">
        <v>58</v>
      </c>
      <c r="V222" s="9">
        <v>20847</v>
      </c>
      <c r="W222" s="9" t="s">
        <v>107</v>
      </c>
      <c r="X222" s="9" t="s">
        <v>90</v>
      </c>
      <c r="Y222" s="8" t="s">
        <v>61</v>
      </c>
      <c r="Z222" s="8">
        <v>3</v>
      </c>
      <c r="AA222" s="8" t="str" cm="1">
        <f t="array" ref="AA222">_xlfn.IFS(Z222&gt;=5,"VERY HIGH",Z222&gt;=4,"HIGH",Z222&gt;=3,"MED",TRUE,"LOW")</f>
        <v>MED</v>
      </c>
    </row>
    <row r="223" spans="1:27" hidden="1">
      <c r="A223" s="3">
        <v>3648</v>
      </c>
      <c r="B223" s="3" t="s">
        <v>1180</v>
      </c>
      <c r="C223" s="3" t="s">
        <v>1246</v>
      </c>
      <c r="D223" s="1">
        <v>44615</v>
      </c>
      <c r="E223"/>
      <c r="F223" t="s">
        <v>813</v>
      </c>
      <c r="G223" t="s">
        <v>1247</v>
      </c>
      <c r="H223" t="s">
        <v>1248</v>
      </c>
      <c r="I223" s="3" t="s">
        <v>13</v>
      </c>
      <c r="J223" s="3" t="s">
        <v>49</v>
      </c>
      <c r="K223" s="3" t="s">
        <v>50</v>
      </c>
      <c r="L223" t="s">
        <v>66</v>
      </c>
      <c r="M223" s="3" t="s">
        <v>78</v>
      </c>
      <c r="N223" t="s">
        <v>53</v>
      </c>
      <c r="O223"/>
      <c r="P223" t="s">
        <v>54</v>
      </c>
      <c r="Q223" t="s">
        <v>68</v>
      </c>
      <c r="R223" t="s">
        <v>1249</v>
      </c>
      <c r="S223" t="s">
        <v>56</v>
      </c>
      <c r="T223" t="s">
        <v>177</v>
      </c>
      <c r="U223" s="3" t="s">
        <v>58</v>
      </c>
      <c r="V223">
        <v>76615</v>
      </c>
      <c r="W223" t="s">
        <v>89</v>
      </c>
      <c r="X223" t="s">
        <v>117</v>
      </c>
      <c r="Y223" s="3" t="s">
        <v>118</v>
      </c>
      <c r="Z223" s="3">
        <v>4</v>
      </c>
      <c r="AA223"/>
    </row>
    <row r="224" spans="1:27" hidden="1">
      <c r="A224" s="3">
        <v>3649</v>
      </c>
      <c r="B224" s="3" t="s">
        <v>1250</v>
      </c>
      <c r="C224" s="3" t="s">
        <v>1251</v>
      </c>
      <c r="D224" s="1">
        <v>44786</v>
      </c>
      <c r="E224"/>
      <c r="F224" t="s">
        <v>813</v>
      </c>
      <c r="G224" t="s">
        <v>1252</v>
      </c>
      <c r="H224" t="s">
        <v>1253</v>
      </c>
      <c r="I224" s="3" t="s">
        <v>18</v>
      </c>
      <c r="J224" s="3" t="s">
        <v>49</v>
      </c>
      <c r="K224" s="3" t="s">
        <v>50</v>
      </c>
      <c r="L224" t="s">
        <v>66</v>
      </c>
      <c r="M224" s="3" t="s">
        <v>67</v>
      </c>
      <c r="N224" t="s">
        <v>53</v>
      </c>
      <c r="O224"/>
      <c r="P224" t="s">
        <v>54</v>
      </c>
      <c r="Q224" t="s">
        <v>104</v>
      </c>
      <c r="R224" s="2">
        <v>24995</v>
      </c>
      <c r="S224" t="s">
        <v>56</v>
      </c>
      <c r="T224" t="s">
        <v>116</v>
      </c>
      <c r="U224" s="3" t="s">
        <v>58</v>
      </c>
      <c r="V224">
        <v>26602</v>
      </c>
      <c r="W224" t="s">
        <v>59</v>
      </c>
      <c r="X224" t="s">
        <v>99</v>
      </c>
      <c r="Y224" s="3" t="s">
        <v>118</v>
      </c>
      <c r="Z224" s="3">
        <v>4</v>
      </c>
      <c r="AA224"/>
    </row>
    <row r="225" spans="1:27">
      <c r="A225" s="8">
        <v>3650</v>
      </c>
      <c r="B225" s="8" t="s">
        <v>1073</v>
      </c>
      <c r="C225" s="8" t="s">
        <v>1254</v>
      </c>
      <c r="D225" s="10">
        <v>43741</v>
      </c>
      <c r="E225" s="10">
        <v>44620</v>
      </c>
      <c r="F225" s="9" t="s">
        <v>813</v>
      </c>
      <c r="G225" s="9" t="s">
        <v>1255</v>
      </c>
      <c r="H225" s="9" t="s">
        <v>1256</v>
      </c>
      <c r="I225" s="8" t="s">
        <v>16</v>
      </c>
      <c r="J225" s="8" t="s">
        <v>832</v>
      </c>
      <c r="K225" s="8" t="s">
        <v>78</v>
      </c>
      <c r="L225" s="9" t="s">
        <v>79</v>
      </c>
      <c r="M225" s="8" t="s">
        <v>67</v>
      </c>
      <c r="N225" s="9" t="s">
        <v>152</v>
      </c>
      <c r="O225" s="9" t="s">
        <v>1257</v>
      </c>
      <c r="P225" s="9" t="s">
        <v>54</v>
      </c>
      <c r="Q225" s="9" t="s">
        <v>104</v>
      </c>
      <c r="R225" s="9" t="s">
        <v>1258</v>
      </c>
      <c r="S225" s="9" t="s">
        <v>56</v>
      </c>
      <c r="T225" s="9" t="s">
        <v>98</v>
      </c>
      <c r="U225" s="8" t="s">
        <v>58</v>
      </c>
      <c r="V225" s="9">
        <v>72818</v>
      </c>
      <c r="W225" s="9" t="s">
        <v>59</v>
      </c>
      <c r="X225" s="9" t="s">
        <v>117</v>
      </c>
      <c r="Y225" s="8" t="s">
        <v>61</v>
      </c>
      <c r="Z225" s="8">
        <v>3</v>
      </c>
      <c r="AA225" s="8" t="str" cm="1">
        <f t="array" ref="AA225">_xlfn.IFS(Z225&gt;=5,"VERY HIGH",Z225&gt;=4,"HIGH",Z225&gt;=3,"MED",TRUE,"LOW")</f>
        <v>MED</v>
      </c>
    </row>
    <row r="226" spans="1:27" hidden="1">
      <c r="A226" s="3">
        <v>3651</v>
      </c>
      <c r="B226" s="3" t="s">
        <v>172</v>
      </c>
      <c r="C226" s="3" t="s">
        <v>1259</v>
      </c>
      <c r="D226" s="1">
        <v>43752</v>
      </c>
      <c r="E226"/>
      <c r="F226" t="s">
        <v>813</v>
      </c>
      <c r="G226" t="s">
        <v>1260</v>
      </c>
      <c r="H226" t="s">
        <v>1261</v>
      </c>
      <c r="I226" s="3" t="s">
        <v>19</v>
      </c>
      <c r="J226" s="3" t="s">
        <v>49</v>
      </c>
      <c r="K226" s="3" t="s">
        <v>78</v>
      </c>
      <c r="L226" t="s">
        <v>51</v>
      </c>
      <c r="M226" s="3" t="s">
        <v>78</v>
      </c>
      <c r="N226" t="s">
        <v>53</v>
      </c>
      <c r="O226"/>
      <c r="P226" t="s">
        <v>54</v>
      </c>
      <c r="Q226" t="s">
        <v>95</v>
      </c>
      <c r="R226" t="s">
        <v>1262</v>
      </c>
      <c r="S226" t="s">
        <v>56</v>
      </c>
      <c r="T226" t="s">
        <v>177</v>
      </c>
      <c r="U226" s="3" t="s">
        <v>58</v>
      </c>
      <c r="V226">
        <v>90347</v>
      </c>
      <c r="W226" t="s">
        <v>59</v>
      </c>
      <c r="X226" t="s">
        <v>90</v>
      </c>
      <c r="Y226" s="3" t="s">
        <v>61</v>
      </c>
      <c r="Z226" s="3">
        <v>3</v>
      </c>
      <c r="AA226"/>
    </row>
    <row r="227" spans="1:27">
      <c r="A227" s="8">
        <v>3652</v>
      </c>
      <c r="B227" s="8" t="s">
        <v>1031</v>
      </c>
      <c r="C227" s="8" t="s">
        <v>1263</v>
      </c>
      <c r="D227" s="10">
        <v>43707</v>
      </c>
      <c r="E227" s="10">
        <v>44800</v>
      </c>
      <c r="F227" s="9" t="s">
        <v>46</v>
      </c>
      <c r="G227" s="9" t="s">
        <v>1264</v>
      </c>
      <c r="H227" s="9" t="s">
        <v>1265</v>
      </c>
      <c r="I227" s="8" t="s">
        <v>14</v>
      </c>
      <c r="J227" s="8" t="s">
        <v>832</v>
      </c>
      <c r="K227" s="8" t="s">
        <v>67</v>
      </c>
      <c r="L227" s="9" t="s">
        <v>51</v>
      </c>
      <c r="M227" s="8" t="s">
        <v>67</v>
      </c>
      <c r="N227" s="9" t="s">
        <v>139</v>
      </c>
      <c r="O227" s="9" t="s">
        <v>1266</v>
      </c>
      <c r="P227" s="9" t="s">
        <v>54</v>
      </c>
      <c r="Q227" s="9" t="s">
        <v>104</v>
      </c>
      <c r="R227" s="9" t="s">
        <v>1267</v>
      </c>
      <c r="S227" s="9" t="s">
        <v>56</v>
      </c>
      <c r="T227" s="9" t="s">
        <v>26</v>
      </c>
      <c r="U227" s="8" t="s">
        <v>71</v>
      </c>
      <c r="V227" s="9">
        <v>96845</v>
      </c>
      <c r="W227" s="9" t="s">
        <v>89</v>
      </c>
      <c r="X227" s="9" t="s">
        <v>99</v>
      </c>
      <c r="Y227" s="8" t="s">
        <v>61</v>
      </c>
      <c r="Z227" s="8">
        <v>3</v>
      </c>
      <c r="AA227" s="8" t="str" cm="1">
        <f t="array" ref="AA227">_xlfn.IFS(Z227&gt;=5,"VERY HIGH",Z227&gt;=4,"HIGH",Z227&gt;=3,"MED",TRUE,"LOW")</f>
        <v>MED</v>
      </c>
    </row>
    <row r="228" spans="1:27">
      <c r="A228" s="8">
        <v>3653</v>
      </c>
      <c r="B228" s="8" t="s">
        <v>1077</v>
      </c>
      <c r="C228" s="8" t="s">
        <v>1268</v>
      </c>
      <c r="D228" s="10">
        <v>44231</v>
      </c>
      <c r="E228" s="10">
        <v>45137</v>
      </c>
      <c r="F228" s="9" t="s">
        <v>46</v>
      </c>
      <c r="G228" s="9" t="s">
        <v>1269</v>
      </c>
      <c r="H228" s="9" t="s">
        <v>1270</v>
      </c>
      <c r="I228" s="8" t="s">
        <v>15</v>
      </c>
      <c r="J228" s="8" t="s">
        <v>832</v>
      </c>
      <c r="K228" s="8" t="s">
        <v>50</v>
      </c>
      <c r="L228" s="9" t="s">
        <v>79</v>
      </c>
      <c r="M228" s="8" t="s">
        <v>67</v>
      </c>
      <c r="N228" s="9" t="s">
        <v>189</v>
      </c>
      <c r="O228" s="9" t="s">
        <v>1271</v>
      </c>
      <c r="P228" s="9" t="s">
        <v>54</v>
      </c>
      <c r="Q228" s="9" t="s">
        <v>95</v>
      </c>
      <c r="R228" s="9" t="s">
        <v>1272</v>
      </c>
      <c r="S228" s="9" t="s">
        <v>56</v>
      </c>
      <c r="T228" s="9" t="s">
        <v>244</v>
      </c>
      <c r="U228" s="8" t="s">
        <v>71</v>
      </c>
      <c r="V228" s="9">
        <v>67277</v>
      </c>
      <c r="W228" s="9" t="s">
        <v>141</v>
      </c>
      <c r="X228" s="9" t="s">
        <v>60</v>
      </c>
      <c r="Y228" s="8" t="s">
        <v>118</v>
      </c>
      <c r="Z228" s="8">
        <v>3</v>
      </c>
      <c r="AA228" s="8" t="str" cm="1">
        <f t="array" ref="AA228">_xlfn.IFS(Z228&gt;=5,"VERY HIGH",Z228&gt;=4,"HIGH",Z228&gt;=3,"MED",TRUE,"LOW")</f>
        <v>MED</v>
      </c>
    </row>
    <row r="229" spans="1:27" hidden="1">
      <c r="A229" s="3">
        <v>3654</v>
      </c>
      <c r="B229" s="3" t="s">
        <v>1273</v>
      </c>
      <c r="C229" s="3" t="s">
        <v>1274</v>
      </c>
      <c r="D229" s="1">
        <v>44888</v>
      </c>
      <c r="E229"/>
      <c r="F229" t="s">
        <v>46</v>
      </c>
      <c r="G229" t="s">
        <v>1275</v>
      </c>
      <c r="H229" t="s">
        <v>1276</v>
      </c>
      <c r="I229" s="3" t="s">
        <v>16</v>
      </c>
      <c r="J229" s="3" t="s">
        <v>49</v>
      </c>
      <c r="K229" s="3" t="s">
        <v>67</v>
      </c>
      <c r="L229" t="s">
        <v>66</v>
      </c>
      <c r="M229" s="3" t="s">
        <v>67</v>
      </c>
      <c r="N229" t="s">
        <v>53</v>
      </c>
      <c r="O229"/>
      <c r="P229" t="s">
        <v>54</v>
      </c>
      <c r="Q229" t="s">
        <v>68</v>
      </c>
      <c r="R229" t="s">
        <v>1277</v>
      </c>
      <c r="S229" t="s">
        <v>56</v>
      </c>
      <c r="T229" t="s">
        <v>177</v>
      </c>
      <c r="U229" s="3" t="s">
        <v>71</v>
      </c>
      <c r="V229">
        <v>17975</v>
      </c>
      <c r="W229" t="s">
        <v>141</v>
      </c>
      <c r="X229" t="s">
        <v>117</v>
      </c>
      <c r="Y229" s="3" t="s">
        <v>118</v>
      </c>
      <c r="Z229" s="3">
        <v>4</v>
      </c>
      <c r="AA229"/>
    </row>
    <row r="230" spans="1:27" hidden="1">
      <c r="A230" s="3">
        <v>3655</v>
      </c>
      <c r="B230" s="3" t="s">
        <v>1278</v>
      </c>
      <c r="C230" s="3" t="s">
        <v>1279</v>
      </c>
      <c r="D230" s="1">
        <v>44982</v>
      </c>
      <c r="E230"/>
      <c r="F230" t="s">
        <v>46</v>
      </c>
      <c r="G230" t="s">
        <v>1280</v>
      </c>
      <c r="H230" t="s">
        <v>1281</v>
      </c>
      <c r="I230" s="3" t="s">
        <v>17</v>
      </c>
      <c r="J230" s="3" t="s">
        <v>49</v>
      </c>
      <c r="K230" s="3" t="s">
        <v>67</v>
      </c>
      <c r="L230" t="s">
        <v>51</v>
      </c>
      <c r="M230" s="3" t="s">
        <v>78</v>
      </c>
      <c r="N230" t="s">
        <v>53</v>
      </c>
      <c r="O230"/>
      <c r="P230" t="s">
        <v>54</v>
      </c>
      <c r="Q230" t="s">
        <v>124</v>
      </c>
      <c r="R230" t="s">
        <v>1282</v>
      </c>
      <c r="S230" t="s">
        <v>56</v>
      </c>
      <c r="T230" t="s">
        <v>126</v>
      </c>
      <c r="U230" s="3" t="s">
        <v>71</v>
      </c>
      <c r="V230">
        <v>97142</v>
      </c>
      <c r="W230" t="s">
        <v>141</v>
      </c>
      <c r="X230" t="s">
        <v>99</v>
      </c>
      <c r="Y230" s="3" t="s">
        <v>61</v>
      </c>
      <c r="Z230" s="3">
        <v>3</v>
      </c>
      <c r="AA230"/>
    </row>
    <row r="231" spans="1:27" hidden="1">
      <c r="A231" s="3">
        <v>3656</v>
      </c>
      <c r="B231" s="3" t="s">
        <v>1283</v>
      </c>
      <c r="C231" s="3" t="s">
        <v>1284</v>
      </c>
      <c r="D231" s="1">
        <v>43814</v>
      </c>
      <c r="E231"/>
      <c r="F231" t="s">
        <v>46</v>
      </c>
      <c r="G231" t="s">
        <v>1285</v>
      </c>
      <c r="H231" t="s">
        <v>1286</v>
      </c>
      <c r="I231" s="3" t="s">
        <v>18</v>
      </c>
      <c r="J231" s="3" t="s">
        <v>49</v>
      </c>
      <c r="K231" s="3" t="s">
        <v>67</v>
      </c>
      <c r="L231" t="s">
        <v>79</v>
      </c>
      <c r="M231" s="3" t="s">
        <v>67</v>
      </c>
      <c r="N231" t="s">
        <v>53</v>
      </c>
      <c r="O231"/>
      <c r="P231" t="s">
        <v>54</v>
      </c>
      <c r="Q231" t="s">
        <v>885</v>
      </c>
      <c r="R231" t="s">
        <v>1287</v>
      </c>
      <c r="S231" t="s">
        <v>56</v>
      </c>
      <c r="T231" t="s">
        <v>98</v>
      </c>
      <c r="U231" s="3" t="s">
        <v>71</v>
      </c>
      <c r="V231">
        <v>72523</v>
      </c>
      <c r="W231" t="s">
        <v>72</v>
      </c>
      <c r="X231" t="s">
        <v>117</v>
      </c>
      <c r="Y231" s="3" t="s">
        <v>118</v>
      </c>
      <c r="Z231" s="3">
        <v>5</v>
      </c>
      <c r="AA231"/>
    </row>
    <row r="232" spans="1:27" hidden="1">
      <c r="A232" s="3">
        <v>3657</v>
      </c>
      <c r="B232" s="3" t="s">
        <v>1288</v>
      </c>
      <c r="C232" s="3" t="s">
        <v>1289</v>
      </c>
      <c r="D232" s="1">
        <v>44437</v>
      </c>
      <c r="E232"/>
      <c r="F232" t="s">
        <v>46</v>
      </c>
      <c r="G232" t="s">
        <v>1290</v>
      </c>
      <c r="H232" t="s">
        <v>1291</v>
      </c>
      <c r="I232" s="3" t="s">
        <v>19</v>
      </c>
      <c r="J232" s="3" t="s">
        <v>49</v>
      </c>
      <c r="K232" s="3" t="s">
        <v>67</v>
      </c>
      <c r="L232" t="s">
        <v>51</v>
      </c>
      <c r="M232" s="3" t="s">
        <v>78</v>
      </c>
      <c r="N232" t="s">
        <v>53</v>
      </c>
      <c r="O232"/>
      <c r="P232" t="s">
        <v>54</v>
      </c>
      <c r="Q232" t="s">
        <v>95</v>
      </c>
      <c r="R232" s="2">
        <v>33697</v>
      </c>
      <c r="S232" t="s">
        <v>56</v>
      </c>
      <c r="T232" t="s">
        <v>317</v>
      </c>
      <c r="U232" s="3" t="s">
        <v>58</v>
      </c>
      <c r="V232">
        <v>44406</v>
      </c>
      <c r="W232" t="s">
        <v>107</v>
      </c>
      <c r="X232" t="s">
        <v>90</v>
      </c>
      <c r="Y232" s="3" t="s">
        <v>61</v>
      </c>
      <c r="Z232" s="3">
        <v>4</v>
      </c>
      <c r="AA232"/>
    </row>
    <row r="233" spans="1:27">
      <c r="A233" s="8">
        <v>3658</v>
      </c>
      <c r="B233" s="8" t="s">
        <v>760</v>
      </c>
      <c r="C233" s="8" t="s">
        <v>1292</v>
      </c>
      <c r="D233" s="10">
        <v>44869</v>
      </c>
      <c r="E233" s="10">
        <v>45114</v>
      </c>
      <c r="F233" s="9" t="s">
        <v>46</v>
      </c>
      <c r="G233" s="9" t="s">
        <v>1293</v>
      </c>
      <c r="H233" s="9" t="s">
        <v>1294</v>
      </c>
      <c r="I233" s="8" t="s">
        <v>10</v>
      </c>
      <c r="J233" s="8" t="s">
        <v>49</v>
      </c>
      <c r="K233" s="8" t="s">
        <v>67</v>
      </c>
      <c r="L233" s="9" t="s">
        <v>51</v>
      </c>
      <c r="M233" s="8" t="s">
        <v>52</v>
      </c>
      <c r="N233" s="9" t="s">
        <v>112</v>
      </c>
      <c r="O233" s="9" t="s">
        <v>1295</v>
      </c>
      <c r="P233" s="9" t="s">
        <v>54</v>
      </c>
      <c r="Q233" s="9" t="s">
        <v>191</v>
      </c>
      <c r="R233" s="9" t="s">
        <v>1296</v>
      </c>
      <c r="S233" s="9" t="s">
        <v>56</v>
      </c>
      <c r="T233" s="9" t="s">
        <v>116</v>
      </c>
      <c r="U233" s="8" t="s">
        <v>58</v>
      </c>
      <c r="V233" s="9">
        <v>95682</v>
      </c>
      <c r="W233" s="9" t="s">
        <v>107</v>
      </c>
      <c r="X233" s="9" t="s">
        <v>117</v>
      </c>
      <c r="Y233" s="8" t="s">
        <v>61</v>
      </c>
      <c r="Z233" s="8">
        <v>3</v>
      </c>
      <c r="AA233" s="8" t="str" cm="1">
        <f t="array" ref="AA233">_xlfn.IFS(Z233&gt;=5,"VERY HIGH",Z233&gt;=4,"HIGH",Z233&gt;=3,"MED",TRUE,"LOW")</f>
        <v>MED</v>
      </c>
    </row>
    <row r="234" spans="1:27">
      <c r="A234" s="8">
        <v>3659</v>
      </c>
      <c r="B234" s="8" t="s">
        <v>1297</v>
      </c>
      <c r="C234" s="8" t="s">
        <v>1298</v>
      </c>
      <c r="D234" s="10">
        <v>43740</v>
      </c>
      <c r="E234" s="10">
        <v>43751</v>
      </c>
      <c r="F234" s="9" t="s">
        <v>46</v>
      </c>
      <c r="G234" s="9" t="s">
        <v>1299</v>
      </c>
      <c r="H234" s="9" t="s">
        <v>1300</v>
      </c>
      <c r="I234" s="8" t="s">
        <v>11</v>
      </c>
      <c r="J234" s="8" t="s">
        <v>49</v>
      </c>
      <c r="K234" s="8" t="s">
        <v>78</v>
      </c>
      <c r="L234" s="9" t="s">
        <v>66</v>
      </c>
      <c r="M234" s="8" t="s">
        <v>67</v>
      </c>
      <c r="N234" s="9" t="s">
        <v>189</v>
      </c>
      <c r="O234" s="9" t="s">
        <v>1301</v>
      </c>
      <c r="P234" s="9" t="s">
        <v>54</v>
      </c>
      <c r="Q234" s="9" t="s">
        <v>104</v>
      </c>
      <c r="R234" s="9" t="s">
        <v>1302</v>
      </c>
      <c r="S234" s="9" t="s">
        <v>56</v>
      </c>
      <c r="T234" s="9" t="s">
        <v>126</v>
      </c>
      <c r="U234" s="8" t="s">
        <v>71</v>
      </c>
      <c r="V234" s="9">
        <v>86746</v>
      </c>
      <c r="W234" s="9" t="s">
        <v>89</v>
      </c>
      <c r="X234" s="9" t="s">
        <v>117</v>
      </c>
      <c r="Y234" s="8" t="s">
        <v>118</v>
      </c>
      <c r="Z234" s="8">
        <v>1</v>
      </c>
      <c r="AA234" s="8" t="str" cm="1">
        <f t="array" ref="AA234">_xlfn.IFS(Z234&gt;=5,"VERY HIGH",Z234&gt;=4,"HIGH",Z234&gt;=3,"MED",TRUE,"LOW")</f>
        <v>LOW</v>
      </c>
    </row>
    <row r="235" spans="1:27" hidden="1">
      <c r="A235" s="3">
        <v>3660</v>
      </c>
      <c r="B235" s="3" t="s">
        <v>1303</v>
      </c>
      <c r="C235" s="3" t="s">
        <v>1304</v>
      </c>
      <c r="D235" s="1">
        <v>43609</v>
      </c>
      <c r="E235"/>
      <c r="F235" t="s">
        <v>46</v>
      </c>
      <c r="G235" t="s">
        <v>1305</v>
      </c>
      <c r="H235" t="s">
        <v>1306</v>
      </c>
      <c r="I235" s="3" t="s">
        <v>12</v>
      </c>
      <c r="J235" s="3" t="s">
        <v>49</v>
      </c>
      <c r="K235" s="3" t="s">
        <v>78</v>
      </c>
      <c r="L235" t="s">
        <v>66</v>
      </c>
      <c r="M235" s="3" t="s">
        <v>78</v>
      </c>
      <c r="N235" t="s">
        <v>53</v>
      </c>
      <c r="O235"/>
      <c r="P235" t="s">
        <v>54</v>
      </c>
      <c r="Q235" t="s">
        <v>104</v>
      </c>
      <c r="R235" t="s">
        <v>1307</v>
      </c>
      <c r="S235" t="s">
        <v>56</v>
      </c>
      <c r="T235" t="s">
        <v>26</v>
      </c>
      <c r="U235" s="3" t="s">
        <v>71</v>
      </c>
      <c r="V235">
        <v>73540</v>
      </c>
      <c r="W235" t="s">
        <v>72</v>
      </c>
      <c r="X235" t="s">
        <v>90</v>
      </c>
      <c r="Y235" s="3" t="s">
        <v>118</v>
      </c>
      <c r="Z235" s="3">
        <v>3</v>
      </c>
      <c r="AA235"/>
    </row>
    <row r="236" spans="1:27">
      <c r="A236" s="8">
        <v>3661</v>
      </c>
      <c r="B236" s="8" t="s">
        <v>1308</v>
      </c>
      <c r="C236" s="8" t="s">
        <v>1309</v>
      </c>
      <c r="D236" s="10">
        <v>44620</v>
      </c>
      <c r="E236" s="10">
        <v>44809</v>
      </c>
      <c r="F236" s="9" t="s">
        <v>46</v>
      </c>
      <c r="G236" s="9" t="s">
        <v>1310</v>
      </c>
      <c r="H236" s="9" t="s">
        <v>1311</v>
      </c>
      <c r="I236" s="8" t="s">
        <v>13</v>
      </c>
      <c r="J236" s="8" t="s">
        <v>49</v>
      </c>
      <c r="K236" s="8" t="s">
        <v>50</v>
      </c>
      <c r="L236" s="9" t="s">
        <v>51</v>
      </c>
      <c r="M236" s="8" t="s">
        <v>52</v>
      </c>
      <c r="N236" s="9" t="s">
        <v>112</v>
      </c>
      <c r="O236" s="9" t="s">
        <v>1312</v>
      </c>
      <c r="P236" s="9" t="s">
        <v>54</v>
      </c>
      <c r="Q236" s="9" t="s">
        <v>131</v>
      </c>
      <c r="R236" s="9" t="s">
        <v>1313</v>
      </c>
      <c r="S236" s="9" t="s">
        <v>56</v>
      </c>
      <c r="T236" s="9" t="s">
        <v>791</v>
      </c>
      <c r="U236" s="8" t="s">
        <v>71</v>
      </c>
      <c r="V236" s="9">
        <v>21624</v>
      </c>
      <c r="W236" s="9" t="s">
        <v>141</v>
      </c>
      <c r="X236" s="9" t="s">
        <v>99</v>
      </c>
      <c r="Y236" s="8" t="s">
        <v>61</v>
      </c>
      <c r="Z236" s="8">
        <v>3</v>
      </c>
      <c r="AA236" s="8" t="str" cm="1">
        <f t="array" ref="AA236">_xlfn.IFS(Z236&gt;=5,"VERY HIGH",Z236&gt;=4,"HIGH",Z236&gt;=3,"MED",TRUE,"LOW")</f>
        <v>MED</v>
      </c>
    </row>
    <row r="237" spans="1:27" hidden="1">
      <c r="A237" s="3">
        <v>3662</v>
      </c>
      <c r="B237" s="3" t="s">
        <v>1314</v>
      </c>
      <c r="C237" s="3" t="s">
        <v>1315</v>
      </c>
      <c r="D237" s="1">
        <v>45090</v>
      </c>
      <c r="E237"/>
      <c r="F237" t="s">
        <v>46</v>
      </c>
      <c r="G237" t="s">
        <v>1316</v>
      </c>
      <c r="H237" t="s">
        <v>1317</v>
      </c>
      <c r="I237" s="3" t="s">
        <v>14</v>
      </c>
      <c r="J237" s="3" t="s">
        <v>49</v>
      </c>
      <c r="K237" s="3" t="s">
        <v>78</v>
      </c>
      <c r="L237" t="s">
        <v>79</v>
      </c>
      <c r="M237" s="3" t="s">
        <v>52</v>
      </c>
      <c r="N237" t="s">
        <v>53</v>
      </c>
      <c r="O237"/>
      <c r="P237" t="s">
        <v>54</v>
      </c>
      <c r="Q237" t="s">
        <v>332</v>
      </c>
      <c r="R237" t="s">
        <v>1318</v>
      </c>
      <c r="S237" t="s">
        <v>56</v>
      </c>
      <c r="T237" t="s">
        <v>98</v>
      </c>
      <c r="U237" s="3" t="s">
        <v>71</v>
      </c>
      <c r="V237">
        <v>90473</v>
      </c>
      <c r="W237" t="s">
        <v>89</v>
      </c>
      <c r="X237" t="s">
        <v>99</v>
      </c>
      <c r="Y237" s="3" t="s">
        <v>118</v>
      </c>
      <c r="Z237" s="3">
        <v>2</v>
      </c>
      <c r="AA237"/>
    </row>
    <row r="238" spans="1:27">
      <c r="A238" s="8">
        <v>3663</v>
      </c>
      <c r="B238" s="8" t="s">
        <v>1319</v>
      </c>
      <c r="C238" s="8" t="s">
        <v>1320</v>
      </c>
      <c r="D238" s="10">
        <v>43745</v>
      </c>
      <c r="E238" s="10">
        <v>44583</v>
      </c>
      <c r="F238" s="9" t="s">
        <v>46</v>
      </c>
      <c r="G238" s="9" t="s">
        <v>1321</v>
      </c>
      <c r="H238" s="9" t="s">
        <v>1322</v>
      </c>
      <c r="I238" s="8" t="s">
        <v>15</v>
      </c>
      <c r="J238" s="8" t="s">
        <v>213</v>
      </c>
      <c r="K238" s="8" t="s">
        <v>67</v>
      </c>
      <c r="L238" s="9" t="s">
        <v>79</v>
      </c>
      <c r="M238" s="8" t="s">
        <v>78</v>
      </c>
      <c r="N238" s="9" t="s">
        <v>152</v>
      </c>
      <c r="O238" s="9" t="s">
        <v>1323</v>
      </c>
      <c r="P238" s="9" t="s">
        <v>54</v>
      </c>
      <c r="Q238" s="9" t="s">
        <v>95</v>
      </c>
      <c r="R238" s="9" t="s">
        <v>1324</v>
      </c>
      <c r="S238" s="9" t="s">
        <v>56</v>
      </c>
      <c r="T238" s="9" t="s">
        <v>244</v>
      </c>
      <c r="U238" s="8" t="s">
        <v>58</v>
      </c>
      <c r="V238" s="9">
        <v>13534</v>
      </c>
      <c r="W238" s="9" t="s">
        <v>107</v>
      </c>
      <c r="X238" s="9" t="s">
        <v>90</v>
      </c>
      <c r="Y238" s="8" t="s">
        <v>118</v>
      </c>
      <c r="Z238" s="8">
        <v>3</v>
      </c>
      <c r="AA238" s="8" t="str" cm="1">
        <f t="array" ref="AA238">_xlfn.IFS(Z238&gt;=5,"VERY HIGH",Z238&gt;=4,"HIGH",Z238&gt;=3,"MED",TRUE,"LOW")</f>
        <v>MED</v>
      </c>
    </row>
    <row r="239" spans="1:27">
      <c r="A239" s="8">
        <v>3664</v>
      </c>
      <c r="B239" s="8" t="s">
        <v>1325</v>
      </c>
      <c r="C239" s="8" t="s">
        <v>1326</v>
      </c>
      <c r="D239" s="10">
        <v>44110</v>
      </c>
      <c r="E239" s="10">
        <v>44573</v>
      </c>
      <c r="F239" s="9" t="s">
        <v>46</v>
      </c>
      <c r="G239" s="9" t="s">
        <v>1327</v>
      </c>
      <c r="H239" s="9" t="s">
        <v>1328</v>
      </c>
      <c r="I239" s="8" t="s">
        <v>16</v>
      </c>
      <c r="J239" s="8" t="s">
        <v>213</v>
      </c>
      <c r="K239" s="8" t="s">
        <v>78</v>
      </c>
      <c r="L239" s="9" t="s">
        <v>51</v>
      </c>
      <c r="M239" s="8" t="s">
        <v>67</v>
      </c>
      <c r="N239" s="9" t="s">
        <v>112</v>
      </c>
      <c r="O239" s="9" t="s">
        <v>1329</v>
      </c>
      <c r="P239" s="9" t="s">
        <v>54</v>
      </c>
      <c r="Q239" s="9" t="s">
        <v>104</v>
      </c>
      <c r="R239" s="9" t="s">
        <v>1330</v>
      </c>
      <c r="S239" s="9" t="s">
        <v>56</v>
      </c>
      <c r="T239" s="9" t="s">
        <v>730</v>
      </c>
      <c r="U239" s="8" t="s">
        <v>58</v>
      </c>
      <c r="V239" s="9">
        <v>2667</v>
      </c>
      <c r="W239" s="9" t="s">
        <v>89</v>
      </c>
      <c r="X239" s="9" t="s">
        <v>60</v>
      </c>
      <c r="Y239" s="8" t="s">
        <v>61</v>
      </c>
      <c r="Z239" s="8">
        <v>3</v>
      </c>
      <c r="AA239" s="8" t="str" cm="1">
        <f t="array" ref="AA239">_xlfn.IFS(Z239&gt;=5,"VERY HIGH",Z239&gt;=4,"HIGH",Z239&gt;=3,"MED",TRUE,"LOW")</f>
        <v>MED</v>
      </c>
    </row>
    <row r="240" spans="1:27" hidden="1">
      <c r="A240" s="3">
        <v>3665</v>
      </c>
      <c r="B240" s="3" t="s">
        <v>205</v>
      </c>
      <c r="C240" s="3" t="s">
        <v>1331</v>
      </c>
      <c r="D240" s="1">
        <v>43791</v>
      </c>
      <c r="E240"/>
      <c r="F240" t="s">
        <v>46</v>
      </c>
      <c r="G240" t="s">
        <v>1332</v>
      </c>
      <c r="H240" t="s">
        <v>1333</v>
      </c>
      <c r="I240" s="3" t="s">
        <v>17</v>
      </c>
      <c r="J240" s="3" t="s">
        <v>49</v>
      </c>
      <c r="K240" s="3" t="s">
        <v>78</v>
      </c>
      <c r="L240" t="s">
        <v>79</v>
      </c>
      <c r="M240" s="3" t="s">
        <v>52</v>
      </c>
      <c r="N240" t="s">
        <v>53</v>
      </c>
      <c r="O240"/>
      <c r="P240" t="s">
        <v>54</v>
      </c>
      <c r="Q240" t="s">
        <v>104</v>
      </c>
      <c r="R240" t="s">
        <v>1334</v>
      </c>
      <c r="S240" t="s">
        <v>56</v>
      </c>
      <c r="T240" t="s">
        <v>1335</v>
      </c>
      <c r="U240" s="3" t="s">
        <v>71</v>
      </c>
      <c r="V240">
        <v>54319</v>
      </c>
      <c r="W240" t="s">
        <v>141</v>
      </c>
      <c r="X240" t="s">
        <v>99</v>
      </c>
      <c r="Y240" s="3" t="s">
        <v>61</v>
      </c>
      <c r="Z240" s="3">
        <v>3</v>
      </c>
      <c r="AA240"/>
    </row>
    <row r="241" spans="1:27">
      <c r="A241" s="8">
        <v>3666</v>
      </c>
      <c r="B241" s="8" t="s">
        <v>1336</v>
      </c>
      <c r="C241" s="8" t="s">
        <v>1337</v>
      </c>
      <c r="D241" s="10">
        <v>44680</v>
      </c>
      <c r="E241" s="10">
        <v>44947</v>
      </c>
      <c r="F241" s="9" t="s">
        <v>46</v>
      </c>
      <c r="G241" s="9" t="s">
        <v>1338</v>
      </c>
      <c r="H241" s="9" t="s">
        <v>1339</v>
      </c>
      <c r="I241" s="8" t="s">
        <v>18</v>
      </c>
      <c r="J241" s="8" t="s">
        <v>49</v>
      </c>
      <c r="K241" s="8" t="s">
        <v>78</v>
      </c>
      <c r="L241" s="9" t="s">
        <v>66</v>
      </c>
      <c r="M241" s="8" t="s">
        <v>78</v>
      </c>
      <c r="N241" s="9" t="s">
        <v>112</v>
      </c>
      <c r="O241" s="9" t="s">
        <v>1340</v>
      </c>
      <c r="P241" s="9" t="s">
        <v>54</v>
      </c>
      <c r="Q241" s="9" t="s">
        <v>104</v>
      </c>
      <c r="R241" s="9" t="s">
        <v>1341</v>
      </c>
      <c r="S241" s="9" t="s">
        <v>56</v>
      </c>
      <c r="T241" s="9" t="s">
        <v>98</v>
      </c>
      <c r="U241" s="8" t="s">
        <v>71</v>
      </c>
      <c r="V241" s="9">
        <v>16052</v>
      </c>
      <c r="W241" s="9" t="s">
        <v>72</v>
      </c>
      <c r="X241" s="9" t="s">
        <v>90</v>
      </c>
      <c r="Y241" s="8" t="s">
        <v>61</v>
      </c>
      <c r="Z241" s="8">
        <v>3</v>
      </c>
      <c r="AA241" s="8" t="str" cm="1">
        <f t="array" ref="AA241">_xlfn.IFS(Z241&gt;=5,"VERY HIGH",Z241&gt;=4,"HIGH",Z241&gt;=3,"MED",TRUE,"LOW")</f>
        <v>MED</v>
      </c>
    </row>
    <row r="242" spans="1:27">
      <c r="A242" s="8">
        <v>3667</v>
      </c>
      <c r="B242" s="8" t="s">
        <v>1342</v>
      </c>
      <c r="C242" s="8" t="s">
        <v>1343</v>
      </c>
      <c r="D242" s="10">
        <v>44906</v>
      </c>
      <c r="E242" s="10">
        <v>45044</v>
      </c>
      <c r="F242" s="9" t="s">
        <v>46</v>
      </c>
      <c r="G242" s="9" t="s">
        <v>1344</v>
      </c>
      <c r="H242" s="9" t="s">
        <v>1345</v>
      </c>
      <c r="I242" s="8" t="s">
        <v>19</v>
      </c>
      <c r="J242" s="8" t="s">
        <v>49</v>
      </c>
      <c r="K242" s="8" t="s">
        <v>67</v>
      </c>
      <c r="L242" s="9" t="s">
        <v>79</v>
      </c>
      <c r="M242" s="8" t="s">
        <v>52</v>
      </c>
      <c r="N242" s="9" t="s">
        <v>139</v>
      </c>
      <c r="O242" s="9" t="s">
        <v>1346</v>
      </c>
      <c r="P242" s="9" t="s">
        <v>54</v>
      </c>
      <c r="Q242" s="9" t="s">
        <v>1045</v>
      </c>
      <c r="R242" s="9" t="s">
        <v>1347</v>
      </c>
      <c r="S242" s="9" t="s">
        <v>56</v>
      </c>
      <c r="T242" s="9" t="s">
        <v>116</v>
      </c>
      <c r="U242" s="8" t="s">
        <v>71</v>
      </c>
      <c r="V242" s="9">
        <v>18998</v>
      </c>
      <c r="W242" s="9" t="s">
        <v>107</v>
      </c>
      <c r="X242" s="9" t="s">
        <v>90</v>
      </c>
      <c r="Y242" s="8" t="s">
        <v>61</v>
      </c>
      <c r="Z242" s="8">
        <v>3</v>
      </c>
      <c r="AA242" s="8" t="str" cm="1">
        <f t="array" ref="AA242">_xlfn.IFS(Z242&gt;=5,"VERY HIGH",Z242&gt;=4,"HIGH",Z242&gt;=3,"MED",TRUE,"LOW")</f>
        <v>MED</v>
      </c>
    </row>
    <row r="243" spans="1:27">
      <c r="A243" s="8">
        <v>3668</v>
      </c>
      <c r="B243" s="8" t="s">
        <v>1114</v>
      </c>
      <c r="C243" s="8" t="s">
        <v>398</v>
      </c>
      <c r="D243" s="10">
        <v>45144</v>
      </c>
      <c r="E243" s="10">
        <v>45144</v>
      </c>
      <c r="F243" s="9" t="s">
        <v>46</v>
      </c>
      <c r="G243" s="9" t="s">
        <v>1348</v>
      </c>
      <c r="H243" s="9" t="s">
        <v>1349</v>
      </c>
      <c r="I243" s="8" t="s">
        <v>10</v>
      </c>
      <c r="J243" s="8" t="s">
        <v>49</v>
      </c>
      <c r="K243" s="8" t="s">
        <v>78</v>
      </c>
      <c r="L243" s="9" t="s">
        <v>51</v>
      </c>
      <c r="M243" s="8" t="s">
        <v>78</v>
      </c>
      <c r="N243" s="9" t="s">
        <v>189</v>
      </c>
      <c r="O243" s="9" t="s">
        <v>1350</v>
      </c>
      <c r="P243" s="9" t="s">
        <v>54</v>
      </c>
      <c r="Q243" s="9" t="s">
        <v>885</v>
      </c>
      <c r="R243" s="9" t="s">
        <v>1351</v>
      </c>
      <c r="S243" s="9" t="s">
        <v>56</v>
      </c>
      <c r="T243" s="9" t="s">
        <v>233</v>
      </c>
      <c r="U243" s="8" t="s">
        <v>71</v>
      </c>
      <c r="V243" s="9">
        <v>33735</v>
      </c>
      <c r="W243" s="9" t="s">
        <v>141</v>
      </c>
      <c r="X243" s="9" t="s">
        <v>60</v>
      </c>
      <c r="Y243" s="8" t="s">
        <v>255</v>
      </c>
      <c r="Z243" s="8">
        <v>3</v>
      </c>
      <c r="AA243" s="8" t="str" cm="1">
        <f t="array" ref="AA243">_xlfn.IFS(Z243&gt;=5,"VERY HIGH",Z243&gt;=4,"HIGH",Z243&gt;=3,"MED",TRUE,"LOW")</f>
        <v>MED</v>
      </c>
    </row>
    <row r="244" spans="1:27">
      <c r="A244" s="8">
        <v>3669</v>
      </c>
      <c r="B244" s="8" t="s">
        <v>1352</v>
      </c>
      <c r="C244" s="8" t="s">
        <v>1353</v>
      </c>
      <c r="D244" s="10">
        <v>43918</v>
      </c>
      <c r="E244" s="10">
        <v>44997</v>
      </c>
      <c r="F244" s="9" t="s">
        <v>46</v>
      </c>
      <c r="G244" s="9" t="s">
        <v>1354</v>
      </c>
      <c r="H244" s="9" t="s">
        <v>1355</v>
      </c>
      <c r="I244" s="8" t="s">
        <v>11</v>
      </c>
      <c r="J244" s="8" t="s">
        <v>832</v>
      </c>
      <c r="K244" s="8" t="s">
        <v>50</v>
      </c>
      <c r="L244" s="9" t="s">
        <v>66</v>
      </c>
      <c r="M244" s="8" t="s">
        <v>52</v>
      </c>
      <c r="N244" s="9" t="s">
        <v>152</v>
      </c>
      <c r="O244" s="9" t="s">
        <v>1356</v>
      </c>
      <c r="P244" s="9" t="s">
        <v>54</v>
      </c>
      <c r="Q244" s="9" t="s">
        <v>55</v>
      </c>
      <c r="R244" s="9" t="s">
        <v>1357</v>
      </c>
      <c r="S244" s="9" t="s">
        <v>56</v>
      </c>
      <c r="T244" s="9" t="s">
        <v>88</v>
      </c>
      <c r="U244" s="8" t="s">
        <v>71</v>
      </c>
      <c r="V244" s="9">
        <v>81928</v>
      </c>
      <c r="W244" s="9" t="s">
        <v>107</v>
      </c>
      <c r="X244" s="9" t="s">
        <v>60</v>
      </c>
      <c r="Y244" s="8" t="s">
        <v>61</v>
      </c>
      <c r="Z244" s="8">
        <v>3</v>
      </c>
      <c r="AA244" s="8" t="str" cm="1">
        <f t="array" ref="AA244">_xlfn.IFS(Z244&gt;=5,"VERY HIGH",Z244&gt;=4,"HIGH",Z244&gt;=3,"MED",TRUE,"LOW")</f>
        <v>MED</v>
      </c>
    </row>
    <row r="245" spans="1:27">
      <c r="A245" s="8">
        <v>3670</v>
      </c>
      <c r="B245" s="8" t="s">
        <v>1358</v>
      </c>
      <c r="C245" s="8" t="s">
        <v>754</v>
      </c>
      <c r="D245" s="10">
        <v>44784</v>
      </c>
      <c r="E245" s="10">
        <v>45012</v>
      </c>
      <c r="F245" s="9" t="s">
        <v>813</v>
      </c>
      <c r="G245" s="9" t="s">
        <v>1359</v>
      </c>
      <c r="H245" s="9" t="s">
        <v>1360</v>
      </c>
      <c r="I245" s="8" t="s">
        <v>17</v>
      </c>
      <c r="J245" s="8" t="s">
        <v>49</v>
      </c>
      <c r="K245" s="8" t="s">
        <v>78</v>
      </c>
      <c r="L245" s="9" t="s">
        <v>66</v>
      </c>
      <c r="M245" s="8" t="s">
        <v>78</v>
      </c>
      <c r="N245" s="9" t="s">
        <v>139</v>
      </c>
      <c r="O245" s="9" t="s">
        <v>1361</v>
      </c>
      <c r="P245" s="9" t="s">
        <v>54</v>
      </c>
      <c r="Q245" s="9" t="s">
        <v>1045</v>
      </c>
      <c r="R245" s="9" t="s">
        <v>1362</v>
      </c>
      <c r="S245" s="9" t="s">
        <v>56</v>
      </c>
      <c r="T245" s="9" t="s">
        <v>126</v>
      </c>
      <c r="U245" s="8" t="s">
        <v>58</v>
      </c>
      <c r="V245" s="9">
        <v>14006</v>
      </c>
      <c r="W245" s="9" t="s">
        <v>72</v>
      </c>
      <c r="X245" s="9" t="s">
        <v>60</v>
      </c>
      <c r="Y245" s="8" t="s">
        <v>255</v>
      </c>
      <c r="Z245" s="8">
        <v>3</v>
      </c>
      <c r="AA245" s="8" t="str" cm="1">
        <f t="array" ref="AA245">_xlfn.IFS(Z245&gt;=5,"VERY HIGH",Z245&gt;=4,"HIGH",Z245&gt;=3,"MED",TRUE,"LOW")</f>
        <v>MED</v>
      </c>
    </row>
    <row r="246" spans="1:27">
      <c r="A246" s="8">
        <v>3671</v>
      </c>
      <c r="B246" s="8" t="s">
        <v>1363</v>
      </c>
      <c r="C246" s="8" t="s">
        <v>1364</v>
      </c>
      <c r="D246" s="10">
        <v>44952</v>
      </c>
      <c r="E246" s="10">
        <v>45096</v>
      </c>
      <c r="F246" s="9" t="s">
        <v>813</v>
      </c>
      <c r="G246" s="9" t="s">
        <v>1365</v>
      </c>
      <c r="H246" s="9" t="s">
        <v>1366</v>
      </c>
      <c r="I246" s="8" t="s">
        <v>12</v>
      </c>
      <c r="J246" s="8" t="s">
        <v>832</v>
      </c>
      <c r="K246" s="8" t="s">
        <v>67</v>
      </c>
      <c r="L246" s="9" t="s">
        <v>66</v>
      </c>
      <c r="M246" s="8" t="s">
        <v>52</v>
      </c>
      <c r="N246" s="9" t="s">
        <v>112</v>
      </c>
      <c r="O246" s="9" t="s">
        <v>1367</v>
      </c>
      <c r="P246" s="9" t="s">
        <v>54</v>
      </c>
      <c r="Q246" s="9" t="s">
        <v>160</v>
      </c>
      <c r="R246" s="9" t="s">
        <v>1368</v>
      </c>
      <c r="S246" s="9" t="s">
        <v>56</v>
      </c>
      <c r="T246" s="9" t="s">
        <v>163</v>
      </c>
      <c r="U246" s="8" t="s">
        <v>58</v>
      </c>
      <c r="V246" s="9">
        <v>45376</v>
      </c>
      <c r="W246" s="9" t="s">
        <v>141</v>
      </c>
      <c r="X246" s="9" t="s">
        <v>117</v>
      </c>
      <c r="Y246" s="8" t="s">
        <v>255</v>
      </c>
      <c r="Z246" s="8">
        <v>3</v>
      </c>
      <c r="AA246" s="8" t="str" cm="1">
        <f t="array" ref="AA246">_xlfn.IFS(Z246&gt;=5,"VERY HIGH",Z246&gt;=4,"HIGH",Z246&gt;=3,"MED",TRUE,"LOW")</f>
        <v>MED</v>
      </c>
    </row>
    <row r="247" spans="1:27" hidden="1">
      <c r="A247" s="3">
        <v>3672</v>
      </c>
      <c r="B247" s="3" t="s">
        <v>1369</v>
      </c>
      <c r="C247" s="3" t="s">
        <v>1370</v>
      </c>
      <c r="D247" s="1">
        <v>43479</v>
      </c>
      <c r="E247"/>
      <c r="F247" t="s">
        <v>813</v>
      </c>
      <c r="G247" t="s">
        <v>1371</v>
      </c>
      <c r="H247" t="s">
        <v>1372</v>
      </c>
      <c r="I247" s="3" t="s">
        <v>13</v>
      </c>
      <c r="J247" s="3" t="s">
        <v>49</v>
      </c>
      <c r="K247" s="3" t="s">
        <v>67</v>
      </c>
      <c r="L247" t="s">
        <v>66</v>
      </c>
      <c r="M247" s="3" t="s">
        <v>78</v>
      </c>
      <c r="N247" t="s">
        <v>53</v>
      </c>
      <c r="O247"/>
      <c r="P247" t="s">
        <v>54</v>
      </c>
      <c r="Q247" t="s">
        <v>95</v>
      </c>
      <c r="R247" t="s">
        <v>1373</v>
      </c>
      <c r="S247" t="s">
        <v>56</v>
      </c>
      <c r="T247" t="s">
        <v>244</v>
      </c>
      <c r="U247" s="3" t="s">
        <v>58</v>
      </c>
      <c r="V247">
        <v>44501</v>
      </c>
      <c r="W247" t="s">
        <v>141</v>
      </c>
      <c r="X247" t="s">
        <v>117</v>
      </c>
      <c r="Y247" s="3" t="s">
        <v>61</v>
      </c>
      <c r="Z247" s="3">
        <v>3</v>
      </c>
      <c r="AA247"/>
    </row>
    <row r="248" spans="1:27">
      <c r="A248" s="8">
        <v>3673</v>
      </c>
      <c r="B248" s="8" t="s">
        <v>1374</v>
      </c>
      <c r="C248" s="8" t="s">
        <v>1375</v>
      </c>
      <c r="D248" s="10">
        <v>44723</v>
      </c>
      <c r="E248" s="10">
        <v>44936</v>
      </c>
      <c r="F248" s="9" t="s">
        <v>813</v>
      </c>
      <c r="G248" s="9" t="s">
        <v>1376</v>
      </c>
      <c r="H248" s="9" t="s">
        <v>1377</v>
      </c>
      <c r="I248" s="8" t="s">
        <v>18</v>
      </c>
      <c r="J248" s="8" t="s">
        <v>832</v>
      </c>
      <c r="K248" s="8" t="s">
        <v>78</v>
      </c>
      <c r="L248" s="9" t="s">
        <v>79</v>
      </c>
      <c r="M248" s="8" t="s">
        <v>52</v>
      </c>
      <c r="N248" s="9" t="s">
        <v>189</v>
      </c>
      <c r="O248" s="9" t="s">
        <v>1378</v>
      </c>
      <c r="P248" s="9" t="s">
        <v>54</v>
      </c>
      <c r="Q248" s="9" t="s">
        <v>777</v>
      </c>
      <c r="R248" s="9" t="s">
        <v>1379</v>
      </c>
      <c r="S248" s="9" t="s">
        <v>56</v>
      </c>
      <c r="T248" s="9" t="s">
        <v>263</v>
      </c>
      <c r="U248" s="8" t="s">
        <v>58</v>
      </c>
      <c r="V248" s="9">
        <v>47767</v>
      </c>
      <c r="W248" s="9" t="s">
        <v>89</v>
      </c>
      <c r="X248" s="9" t="s">
        <v>60</v>
      </c>
      <c r="Y248" s="8" t="s">
        <v>61</v>
      </c>
      <c r="Z248" s="8">
        <v>3</v>
      </c>
      <c r="AA248" s="8" t="str" cm="1">
        <f t="array" ref="AA248">_xlfn.IFS(Z248&gt;=5,"VERY HIGH",Z248&gt;=4,"HIGH",Z248&gt;=3,"MED",TRUE,"LOW")</f>
        <v>MED</v>
      </c>
    </row>
    <row r="249" spans="1:27">
      <c r="A249" s="8">
        <v>3674</v>
      </c>
      <c r="B249" s="8" t="s">
        <v>1380</v>
      </c>
      <c r="C249" s="8" t="s">
        <v>1381</v>
      </c>
      <c r="D249" s="10">
        <v>44007</v>
      </c>
      <c r="E249" s="10">
        <v>44622</v>
      </c>
      <c r="F249" s="9" t="s">
        <v>813</v>
      </c>
      <c r="G249" s="9" t="s">
        <v>1382</v>
      </c>
      <c r="H249" s="9" t="s">
        <v>1383</v>
      </c>
      <c r="I249" s="8" t="s">
        <v>10</v>
      </c>
      <c r="J249" s="8" t="s">
        <v>832</v>
      </c>
      <c r="K249" s="8" t="s">
        <v>67</v>
      </c>
      <c r="L249" s="9" t="s">
        <v>51</v>
      </c>
      <c r="M249" s="8" t="s">
        <v>67</v>
      </c>
      <c r="N249" s="9" t="s">
        <v>189</v>
      </c>
      <c r="O249" s="9" t="s">
        <v>1384</v>
      </c>
      <c r="P249" s="9" t="s">
        <v>54</v>
      </c>
      <c r="Q249" s="9" t="s">
        <v>124</v>
      </c>
      <c r="R249" s="11">
        <v>35069</v>
      </c>
      <c r="S249" s="9" t="s">
        <v>56</v>
      </c>
      <c r="T249" s="9" t="s">
        <v>126</v>
      </c>
      <c r="U249" s="8" t="s">
        <v>58</v>
      </c>
      <c r="V249" s="9">
        <v>39141</v>
      </c>
      <c r="W249" s="9" t="s">
        <v>89</v>
      </c>
      <c r="X249" s="9" t="s">
        <v>90</v>
      </c>
      <c r="Y249" s="8" t="s">
        <v>61</v>
      </c>
      <c r="Z249" s="8">
        <v>3</v>
      </c>
      <c r="AA249" s="8" t="str" cm="1">
        <f t="array" ref="AA249">_xlfn.IFS(Z249&gt;=5,"VERY HIGH",Z249&gt;=4,"HIGH",Z249&gt;=3,"MED",TRUE,"LOW")</f>
        <v>MED</v>
      </c>
    </row>
    <row r="250" spans="1:27">
      <c r="A250" s="8">
        <v>3675</v>
      </c>
      <c r="B250" s="8" t="s">
        <v>1385</v>
      </c>
      <c r="C250" s="8" t="s">
        <v>1386</v>
      </c>
      <c r="D250" s="10">
        <v>43990</v>
      </c>
      <c r="E250" s="10">
        <v>44924</v>
      </c>
      <c r="F250" s="9" t="s">
        <v>813</v>
      </c>
      <c r="G250" s="9" t="s">
        <v>1387</v>
      </c>
      <c r="H250" s="9" t="s">
        <v>1388</v>
      </c>
      <c r="I250" s="8" t="s">
        <v>11</v>
      </c>
      <c r="J250" s="8" t="s">
        <v>49</v>
      </c>
      <c r="K250" s="8" t="s">
        <v>78</v>
      </c>
      <c r="L250" s="9" t="s">
        <v>51</v>
      </c>
      <c r="M250" s="8" t="s">
        <v>78</v>
      </c>
      <c r="N250" s="9" t="s">
        <v>139</v>
      </c>
      <c r="O250" s="9" t="s">
        <v>1389</v>
      </c>
      <c r="P250" s="9" t="s">
        <v>54</v>
      </c>
      <c r="Q250" s="9" t="s">
        <v>124</v>
      </c>
      <c r="R250" s="9" t="s">
        <v>1390</v>
      </c>
      <c r="S250" s="9" t="s">
        <v>56</v>
      </c>
      <c r="T250" s="9" t="s">
        <v>116</v>
      </c>
      <c r="U250" s="8" t="s">
        <v>58</v>
      </c>
      <c r="V250" s="9">
        <v>70090</v>
      </c>
      <c r="W250" s="9" t="s">
        <v>72</v>
      </c>
      <c r="X250" s="9" t="s">
        <v>117</v>
      </c>
      <c r="Y250" s="8" t="s">
        <v>61</v>
      </c>
      <c r="Z250" s="8">
        <v>3</v>
      </c>
      <c r="AA250" s="8" t="str" cm="1">
        <f t="array" ref="AA250">_xlfn.IFS(Z250&gt;=5,"VERY HIGH",Z250&gt;=4,"HIGH",Z250&gt;=3,"MED",TRUE,"LOW")</f>
        <v>MED</v>
      </c>
    </row>
    <row r="251" spans="1:27" hidden="1">
      <c r="A251" s="3">
        <v>3676</v>
      </c>
      <c r="B251" s="3" t="s">
        <v>1391</v>
      </c>
      <c r="C251" s="3" t="s">
        <v>275</v>
      </c>
      <c r="D251" s="1">
        <v>43341</v>
      </c>
      <c r="E251"/>
      <c r="F251" t="s">
        <v>46</v>
      </c>
      <c r="G251" t="s">
        <v>1392</v>
      </c>
      <c r="H251" t="s">
        <v>1393</v>
      </c>
      <c r="I251" s="3" t="s">
        <v>10</v>
      </c>
      <c r="J251" s="3" t="s">
        <v>49</v>
      </c>
      <c r="K251" s="3" t="s">
        <v>50</v>
      </c>
      <c r="L251" t="s">
        <v>79</v>
      </c>
      <c r="M251" s="3" t="s">
        <v>67</v>
      </c>
      <c r="N251" t="s">
        <v>53</v>
      </c>
      <c r="O251"/>
      <c r="P251" t="s">
        <v>54</v>
      </c>
      <c r="Q251" t="s">
        <v>558</v>
      </c>
      <c r="R251" t="s">
        <v>1394</v>
      </c>
      <c r="S251" t="s">
        <v>56</v>
      </c>
      <c r="T251" t="s">
        <v>1395</v>
      </c>
      <c r="U251" s="3" t="s">
        <v>71</v>
      </c>
      <c r="V251">
        <v>35858</v>
      </c>
      <c r="W251" t="s">
        <v>107</v>
      </c>
      <c r="X251" t="s">
        <v>117</v>
      </c>
      <c r="Y251" s="3" t="s">
        <v>61</v>
      </c>
      <c r="Z251" s="3">
        <v>3</v>
      </c>
      <c r="AA251"/>
    </row>
    <row r="252" spans="1:27" hidden="1">
      <c r="A252" s="3">
        <v>3677</v>
      </c>
      <c r="B252" s="3" t="s">
        <v>1396</v>
      </c>
      <c r="C252" s="3" t="s">
        <v>1094</v>
      </c>
      <c r="D252" s="1">
        <v>44835</v>
      </c>
      <c r="E252"/>
      <c r="F252" t="s">
        <v>46</v>
      </c>
      <c r="G252" t="s">
        <v>1397</v>
      </c>
      <c r="H252" t="s">
        <v>1398</v>
      </c>
      <c r="I252" s="3" t="s">
        <v>11</v>
      </c>
      <c r="J252" s="3" t="s">
        <v>49</v>
      </c>
      <c r="K252" s="3" t="s">
        <v>78</v>
      </c>
      <c r="L252" t="s">
        <v>66</v>
      </c>
      <c r="M252" s="3" t="s">
        <v>78</v>
      </c>
      <c r="N252" t="s">
        <v>53</v>
      </c>
      <c r="O252"/>
      <c r="P252" t="s">
        <v>54</v>
      </c>
      <c r="Q252" t="s">
        <v>104</v>
      </c>
      <c r="R252" s="2">
        <v>22008</v>
      </c>
      <c r="S252" t="s">
        <v>56</v>
      </c>
      <c r="T252" t="s">
        <v>26</v>
      </c>
      <c r="U252" s="3" t="s">
        <v>71</v>
      </c>
      <c r="V252">
        <v>27462</v>
      </c>
      <c r="W252" t="s">
        <v>72</v>
      </c>
      <c r="X252" t="s">
        <v>90</v>
      </c>
      <c r="Y252" s="3" t="s">
        <v>61</v>
      </c>
      <c r="Z252" s="3">
        <v>3</v>
      </c>
      <c r="AA252"/>
    </row>
    <row r="253" spans="1:27" hidden="1">
      <c r="A253" s="3">
        <v>3678</v>
      </c>
      <c r="B253" s="3" t="s">
        <v>1399</v>
      </c>
      <c r="C253" s="3" t="s">
        <v>1119</v>
      </c>
      <c r="D253" s="1">
        <v>44399</v>
      </c>
      <c r="E253"/>
      <c r="F253" t="s">
        <v>46</v>
      </c>
      <c r="G253" t="s">
        <v>1400</v>
      </c>
      <c r="H253" t="s">
        <v>1401</v>
      </c>
      <c r="I253" s="3" t="s">
        <v>17</v>
      </c>
      <c r="J253" s="3" t="s">
        <v>49</v>
      </c>
      <c r="K253" s="3" t="s">
        <v>78</v>
      </c>
      <c r="L253" t="s">
        <v>66</v>
      </c>
      <c r="M253" s="3" t="s">
        <v>78</v>
      </c>
      <c r="N253" t="s">
        <v>53</v>
      </c>
      <c r="O253"/>
      <c r="P253" t="s">
        <v>54</v>
      </c>
      <c r="Q253" t="s">
        <v>114</v>
      </c>
      <c r="R253" t="s">
        <v>1402</v>
      </c>
      <c r="S253" t="s">
        <v>56</v>
      </c>
      <c r="T253" t="s">
        <v>785</v>
      </c>
      <c r="U253" s="3" t="s">
        <v>71</v>
      </c>
      <c r="V253">
        <v>65321</v>
      </c>
      <c r="W253" t="s">
        <v>141</v>
      </c>
      <c r="X253" t="s">
        <v>90</v>
      </c>
      <c r="Y253" s="3" t="s">
        <v>61</v>
      </c>
      <c r="Z253" s="3">
        <v>3</v>
      </c>
      <c r="AA253"/>
    </row>
    <row r="254" spans="1:27" hidden="1">
      <c r="A254" s="3">
        <v>3679</v>
      </c>
      <c r="B254" s="3" t="s">
        <v>1403</v>
      </c>
      <c r="C254" s="3" t="s">
        <v>1404</v>
      </c>
      <c r="D254" s="1">
        <v>43813</v>
      </c>
      <c r="E254"/>
      <c r="F254" t="s">
        <v>46</v>
      </c>
      <c r="G254" t="s">
        <v>1405</v>
      </c>
      <c r="H254" t="s">
        <v>1406</v>
      </c>
      <c r="I254" s="3" t="s">
        <v>12</v>
      </c>
      <c r="J254" s="3" t="s">
        <v>49</v>
      </c>
      <c r="K254" s="3" t="s">
        <v>78</v>
      </c>
      <c r="L254" t="s">
        <v>66</v>
      </c>
      <c r="M254" s="3" t="s">
        <v>78</v>
      </c>
      <c r="N254" t="s">
        <v>53</v>
      </c>
      <c r="O254"/>
      <c r="P254" t="s">
        <v>54</v>
      </c>
      <c r="Q254" t="s">
        <v>124</v>
      </c>
      <c r="R254" t="s">
        <v>1407</v>
      </c>
      <c r="S254" t="s">
        <v>56</v>
      </c>
      <c r="T254" t="s">
        <v>126</v>
      </c>
      <c r="U254" s="3" t="s">
        <v>71</v>
      </c>
      <c r="V254">
        <v>54017</v>
      </c>
      <c r="W254" t="s">
        <v>141</v>
      </c>
      <c r="X254" t="s">
        <v>117</v>
      </c>
      <c r="Y254" s="3" t="s">
        <v>61</v>
      </c>
      <c r="Z254" s="3">
        <v>3</v>
      </c>
      <c r="AA254"/>
    </row>
    <row r="255" spans="1:27" hidden="1">
      <c r="A255" s="3">
        <v>3680</v>
      </c>
      <c r="B255" s="3" t="s">
        <v>1404</v>
      </c>
      <c r="C255" s="3" t="s">
        <v>1408</v>
      </c>
      <c r="D255" s="1">
        <v>43917</v>
      </c>
      <c r="E255"/>
      <c r="F255" t="s">
        <v>46</v>
      </c>
      <c r="G255" t="s">
        <v>1409</v>
      </c>
      <c r="H255" t="s">
        <v>1410</v>
      </c>
      <c r="I255" s="3" t="s">
        <v>13</v>
      </c>
      <c r="J255" s="3" t="s">
        <v>49</v>
      </c>
      <c r="K255" s="3" t="s">
        <v>67</v>
      </c>
      <c r="L255" t="s">
        <v>79</v>
      </c>
      <c r="M255" s="3" t="s">
        <v>78</v>
      </c>
      <c r="N255" t="s">
        <v>53</v>
      </c>
      <c r="O255"/>
      <c r="P255" t="s">
        <v>54</v>
      </c>
      <c r="Q255" t="s">
        <v>885</v>
      </c>
      <c r="R255" t="s">
        <v>1411</v>
      </c>
      <c r="S255" t="s">
        <v>56</v>
      </c>
      <c r="T255" t="s">
        <v>233</v>
      </c>
      <c r="U255" s="3" t="s">
        <v>58</v>
      </c>
      <c r="V255">
        <v>51584</v>
      </c>
      <c r="W255" t="s">
        <v>89</v>
      </c>
      <c r="X255" t="s">
        <v>117</v>
      </c>
      <c r="Y255" s="3" t="s">
        <v>61</v>
      </c>
      <c r="Z255" s="3">
        <v>3</v>
      </c>
      <c r="AA255"/>
    </row>
    <row r="256" spans="1:27" hidden="1">
      <c r="A256" s="3">
        <v>3681</v>
      </c>
      <c r="B256" s="3" t="s">
        <v>1412</v>
      </c>
      <c r="C256" s="3" t="s">
        <v>1374</v>
      </c>
      <c r="D256" s="1">
        <v>44525</v>
      </c>
      <c r="E256"/>
      <c r="F256" t="s">
        <v>46</v>
      </c>
      <c r="G256" t="s">
        <v>1413</v>
      </c>
      <c r="H256" t="s">
        <v>1414</v>
      </c>
      <c r="I256" s="3" t="s">
        <v>18</v>
      </c>
      <c r="J256" s="3" t="s">
        <v>49</v>
      </c>
      <c r="K256" s="3" t="s">
        <v>67</v>
      </c>
      <c r="L256" t="s">
        <v>79</v>
      </c>
      <c r="M256" s="3" t="s">
        <v>52</v>
      </c>
      <c r="N256" t="s">
        <v>53</v>
      </c>
      <c r="O256"/>
      <c r="P256" t="s">
        <v>54</v>
      </c>
      <c r="Q256" t="s">
        <v>124</v>
      </c>
      <c r="R256" t="s">
        <v>1415</v>
      </c>
      <c r="S256" t="s">
        <v>56</v>
      </c>
      <c r="T256" t="s">
        <v>458</v>
      </c>
      <c r="U256" s="3" t="s">
        <v>58</v>
      </c>
      <c r="V256">
        <v>75321</v>
      </c>
      <c r="W256" t="s">
        <v>107</v>
      </c>
      <c r="X256" t="s">
        <v>60</v>
      </c>
      <c r="Y256" s="3" t="s">
        <v>61</v>
      </c>
      <c r="Z256" s="3">
        <v>3</v>
      </c>
      <c r="AA256"/>
    </row>
    <row r="257" spans="1:27" hidden="1">
      <c r="A257" s="3">
        <v>3682</v>
      </c>
      <c r="B257" s="3" t="s">
        <v>1416</v>
      </c>
      <c r="C257" s="3" t="s">
        <v>1417</v>
      </c>
      <c r="D257" s="1">
        <v>45115</v>
      </c>
      <c r="E257"/>
      <c r="F257" t="s">
        <v>46</v>
      </c>
      <c r="G257" t="s">
        <v>1418</v>
      </c>
      <c r="H257" t="s">
        <v>1419</v>
      </c>
      <c r="I257" s="3" t="s">
        <v>16</v>
      </c>
      <c r="J257" s="3" t="s">
        <v>49</v>
      </c>
      <c r="K257" s="3" t="s">
        <v>78</v>
      </c>
      <c r="L257" t="s">
        <v>51</v>
      </c>
      <c r="M257" s="3" t="s">
        <v>52</v>
      </c>
      <c r="N257" t="s">
        <v>53</v>
      </c>
      <c r="O257"/>
      <c r="P257" t="s">
        <v>54</v>
      </c>
      <c r="Q257" t="s">
        <v>104</v>
      </c>
      <c r="R257" t="s">
        <v>1420</v>
      </c>
      <c r="S257" t="s">
        <v>56</v>
      </c>
      <c r="T257" t="s">
        <v>116</v>
      </c>
      <c r="U257" s="3" t="s">
        <v>58</v>
      </c>
      <c r="V257">
        <v>37646</v>
      </c>
      <c r="W257" t="s">
        <v>107</v>
      </c>
      <c r="X257" t="s">
        <v>90</v>
      </c>
      <c r="Y257" s="3" t="s">
        <v>61</v>
      </c>
      <c r="Z257" s="3">
        <v>4</v>
      </c>
      <c r="AA257"/>
    </row>
    <row r="258" spans="1:27">
      <c r="A258" s="8">
        <v>3683</v>
      </c>
      <c r="B258" s="8" t="s">
        <v>1421</v>
      </c>
      <c r="C258" s="8" t="s">
        <v>1422</v>
      </c>
      <c r="D258" s="10">
        <v>44502</v>
      </c>
      <c r="E258" s="10">
        <v>44541</v>
      </c>
      <c r="F258" s="9" t="s">
        <v>46</v>
      </c>
      <c r="G258" s="9" t="s">
        <v>1423</v>
      </c>
      <c r="H258" s="9" t="s">
        <v>1424</v>
      </c>
      <c r="I258" s="8" t="s">
        <v>19</v>
      </c>
      <c r="J258" s="8" t="s">
        <v>49</v>
      </c>
      <c r="K258" s="8" t="s">
        <v>67</v>
      </c>
      <c r="L258" s="9" t="s">
        <v>51</v>
      </c>
      <c r="M258" s="8" t="s">
        <v>52</v>
      </c>
      <c r="N258" s="9" t="s">
        <v>112</v>
      </c>
      <c r="O258" s="9" t="s">
        <v>1425</v>
      </c>
      <c r="P258" s="9" t="s">
        <v>54</v>
      </c>
      <c r="Q258" s="9" t="s">
        <v>55</v>
      </c>
      <c r="R258" s="11">
        <v>20607</v>
      </c>
      <c r="S258" s="9" t="s">
        <v>56</v>
      </c>
      <c r="T258" s="9" t="s">
        <v>1426</v>
      </c>
      <c r="U258" s="8" t="s">
        <v>71</v>
      </c>
      <c r="V258" s="9">
        <v>33204</v>
      </c>
      <c r="W258" s="9" t="s">
        <v>89</v>
      </c>
      <c r="X258" s="9" t="s">
        <v>117</v>
      </c>
      <c r="Y258" s="8" t="s">
        <v>61</v>
      </c>
      <c r="Z258" s="8">
        <v>3</v>
      </c>
      <c r="AA258" s="8" t="str" cm="1">
        <f t="array" ref="AA258">_xlfn.IFS(Z258&gt;=5,"VERY HIGH",Z258&gt;=4,"HIGH",Z258&gt;=3,"MED",TRUE,"LOW")</f>
        <v>MED</v>
      </c>
    </row>
    <row r="259" spans="1:27">
      <c r="A259" s="8">
        <v>3684</v>
      </c>
      <c r="B259" s="8" t="s">
        <v>1427</v>
      </c>
      <c r="C259" s="8" t="s">
        <v>1428</v>
      </c>
      <c r="D259" s="10">
        <v>43800</v>
      </c>
      <c r="E259" s="10">
        <v>44920</v>
      </c>
      <c r="F259" s="9" t="s">
        <v>46</v>
      </c>
      <c r="G259" s="9" t="s">
        <v>1429</v>
      </c>
      <c r="H259" s="9" t="s">
        <v>1430</v>
      </c>
      <c r="I259" s="8" t="s">
        <v>14</v>
      </c>
      <c r="J259" s="8" t="s">
        <v>49</v>
      </c>
      <c r="K259" s="8" t="s">
        <v>50</v>
      </c>
      <c r="L259" s="9" t="s">
        <v>51</v>
      </c>
      <c r="M259" s="8" t="s">
        <v>67</v>
      </c>
      <c r="N259" s="9" t="s">
        <v>112</v>
      </c>
      <c r="O259" s="9" t="s">
        <v>1431</v>
      </c>
      <c r="P259" s="9" t="s">
        <v>54</v>
      </c>
      <c r="Q259" s="9" t="s">
        <v>104</v>
      </c>
      <c r="R259" s="11">
        <v>19791</v>
      </c>
      <c r="S259" s="9" t="s">
        <v>56</v>
      </c>
      <c r="T259" s="9" t="s">
        <v>116</v>
      </c>
      <c r="U259" s="8" t="s">
        <v>71</v>
      </c>
      <c r="V259" s="9">
        <v>76198</v>
      </c>
      <c r="W259" s="9" t="s">
        <v>72</v>
      </c>
      <c r="X259" s="9" t="s">
        <v>60</v>
      </c>
      <c r="Y259" s="8" t="s">
        <v>61</v>
      </c>
      <c r="Z259" s="8">
        <v>3</v>
      </c>
      <c r="AA259" s="8" t="str" cm="1">
        <f t="array" ref="AA259">_xlfn.IFS(Z259&gt;=5,"VERY HIGH",Z259&gt;=4,"HIGH",Z259&gt;=3,"MED",TRUE,"LOW")</f>
        <v>MED</v>
      </c>
    </row>
    <row r="260" spans="1:27">
      <c r="A260" s="8">
        <v>3685</v>
      </c>
      <c r="B260" s="8" t="s">
        <v>1432</v>
      </c>
      <c r="C260" s="8" t="s">
        <v>1433</v>
      </c>
      <c r="D260" s="10">
        <v>44789</v>
      </c>
      <c r="E260" s="10">
        <v>44875</v>
      </c>
      <c r="F260" s="9" t="s">
        <v>46</v>
      </c>
      <c r="G260" s="9" t="s">
        <v>1434</v>
      </c>
      <c r="H260" s="9" t="s">
        <v>1435</v>
      </c>
      <c r="I260" s="8" t="s">
        <v>15</v>
      </c>
      <c r="J260" s="8" t="s">
        <v>49</v>
      </c>
      <c r="K260" s="8" t="s">
        <v>78</v>
      </c>
      <c r="L260" s="9" t="s">
        <v>51</v>
      </c>
      <c r="M260" s="8" t="s">
        <v>78</v>
      </c>
      <c r="N260" s="9" t="s">
        <v>152</v>
      </c>
      <c r="O260" s="9" t="s">
        <v>1436</v>
      </c>
      <c r="P260" s="9" t="s">
        <v>54</v>
      </c>
      <c r="Q260" s="9" t="s">
        <v>191</v>
      </c>
      <c r="R260" s="9" t="s">
        <v>1437</v>
      </c>
      <c r="S260" s="9" t="s">
        <v>56</v>
      </c>
      <c r="T260" s="9" t="s">
        <v>192</v>
      </c>
      <c r="U260" s="8" t="s">
        <v>71</v>
      </c>
      <c r="V260" s="9">
        <v>10600</v>
      </c>
      <c r="W260" s="9" t="s">
        <v>141</v>
      </c>
      <c r="X260" s="9" t="s">
        <v>60</v>
      </c>
      <c r="Y260" s="8" t="s">
        <v>61</v>
      </c>
      <c r="Z260" s="8">
        <v>3</v>
      </c>
      <c r="AA260" s="8" t="str" cm="1">
        <f t="array" ref="AA260">_xlfn.IFS(Z260&gt;=5,"VERY HIGH",Z260&gt;=4,"HIGH",Z260&gt;=3,"MED",TRUE,"LOW")</f>
        <v>MED</v>
      </c>
    </row>
    <row r="261" spans="1:27">
      <c r="A261" s="8">
        <v>3686</v>
      </c>
      <c r="B261" s="8" t="s">
        <v>1438</v>
      </c>
      <c r="C261" s="8" t="s">
        <v>1439</v>
      </c>
      <c r="D261" s="10">
        <v>44311</v>
      </c>
      <c r="E261" s="10">
        <v>44907</v>
      </c>
      <c r="F261" s="9" t="s">
        <v>46</v>
      </c>
      <c r="G261" s="9" t="s">
        <v>1440</v>
      </c>
      <c r="H261" s="9" t="s">
        <v>1441</v>
      </c>
      <c r="I261" s="8" t="s">
        <v>10</v>
      </c>
      <c r="J261" s="8" t="s">
        <v>213</v>
      </c>
      <c r="K261" s="8" t="s">
        <v>67</v>
      </c>
      <c r="L261" s="9" t="s">
        <v>66</v>
      </c>
      <c r="M261" s="8" t="s">
        <v>78</v>
      </c>
      <c r="N261" s="9" t="s">
        <v>152</v>
      </c>
      <c r="O261" s="9" t="s">
        <v>1442</v>
      </c>
      <c r="P261" s="9" t="s">
        <v>54</v>
      </c>
      <c r="Q261" s="9" t="s">
        <v>124</v>
      </c>
      <c r="R261" s="9" t="s">
        <v>1443</v>
      </c>
      <c r="S261" s="9" t="s">
        <v>56</v>
      </c>
      <c r="T261" s="9" t="s">
        <v>199</v>
      </c>
      <c r="U261" s="8" t="s">
        <v>71</v>
      </c>
      <c r="V261" s="9">
        <v>67909</v>
      </c>
      <c r="W261" s="9" t="s">
        <v>59</v>
      </c>
      <c r="X261" s="9" t="s">
        <v>90</v>
      </c>
      <c r="Y261" s="8" t="s">
        <v>118</v>
      </c>
      <c r="Z261" s="8">
        <v>1</v>
      </c>
      <c r="AA261" s="8" t="str" cm="1">
        <f t="array" ref="AA261">_xlfn.IFS(Z261&gt;=5,"VERY HIGH",Z261&gt;=4,"HIGH",Z261&gt;=3,"MED",TRUE,"LOW")</f>
        <v>LOW</v>
      </c>
    </row>
    <row r="262" spans="1:27" hidden="1">
      <c r="A262" s="3">
        <v>3687</v>
      </c>
      <c r="B262" s="3" t="s">
        <v>1444</v>
      </c>
      <c r="C262" s="3" t="s">
        <v>1445</v>
      </c>
      <c r="D262" s="1">
        <v>43602</v>
      </c>
      <c r="E262"/>
      <c r="F262" t="s">
        <v>46</v>
      </c>
      <c r="G262" t="s">
        <v>1446</v>
      </c>
      <c r="H262" t="s">
        <v>1447</v>
      </c>
      <c r="I262" s="3" t="s">
        <v>11</v>
      </c>
      <c r="J262" s="3" t="s">
        <v>49</v>
      </c>
      <c r="K262" s="3" t="s">
        <v>67</v>
      </c>
      <c r="L262" t="s">
        <v>79</v>
      </c>
      <c r="M262" s="3" t="s">
        <v>52</v>
      </c>
      <c r="N262" t="s">
        <v>53</v>
      </c>
      <c r="O262"/>
      <c r="P262" t="s">
        <v>54</v>
      </c>
      <c r="Q262" t="s">
        <v>104</v>
      </c>
      <c r="R262" t="s">
        <v>1448</v>
      </c>
      <c r="S262" t="s">
        <v>56</v>
      </c>
      <c r="T262" t="s">
        <v>26</v>
      </c>
      <c r="U262" s="3" t="s">
        <v>58</v>
      </c>
      <c r="V262">
        <v>26340</v>
      </c>
      <c r="W262" t="s">
        <v>59</v>
      </c>
      <c r="X262" t="s">
        <v>117</v>
      </c>
      <c r="Y262" s="3" t="s">
        <v>118</v>
      </c>
      <c r="Z262" s="3">
        <v>1</v>
      </c>
      <c r="AA262"/>
    </row>
    <row r="263" spans="1:27">
      <c r="A263" s="8">
        <v>3688</v>
      </c>
      <c r="B263" s="8" t="s">
        <v>1449</v>
      </c>
      <c r="C263" s="8" t="s">
        <v>408</v>
      </c>
      <c r="D263" s="10">
        <v>43589</v>
      </c>
      <c r="E263" s="10">
        <v>44411</v>
      </c>
      <c r="F263" s="9" t="s">
        <v>46</v>
      </c>
      <c r="G263" s="9" t="s">
        <v>1450</v>
      </c>
      <c r="H263" s="9" t="s">
        <v>1451</v>
      </c>
      <c r="I263" s="8" t="s">
        <v>17</v>
      </c>
      <c r="J263" s="8" t="s">
        <v>213</v>
      </c>
      <c r="K263" s="8" t="s">
        <v>50</v>
      </c>
      <c r="L263" s="9" t="s">
        <v>79</v>
      </c>
      <c r="M263" s="8" t="s">
        <v>78</v>
      </c>
      <c r="N263" s="9" t="s">
        <v>112</v>
      </c>
      <c r="O263" s="9" t="s">
        <v>1452</v>
      </c>
      <c r="P263" s="9" t="s">
        <v>54</v>
      </c>
      <c r="Q263" s="9" t="s">
        <v>332</v>
      </c>
      <c r="R263" s="9" t="s">
        <v>1453</v>
      </c>
      <c r="S263" s="9" t="s">
        <v>56</v>
      </c>
      <c r="T263" s="9" t="s">
        <v>263</v>
      </c>
      <c r="U263" s="8" t="s">
        <v>58</v>
      </c>
      <c r="V263" s="9">
        <v>42113</v>
      </c>
      <c r="W263" s="9" t="s">
        <v>141</v>
      </c>
      <c r="X263" s="9" t="s">
        <v>117</v>
      </c>
      <c r="Y263" s="8" t="s">
        <v>118</v>
      </c>
      <c r="Z263" s="8">
        <v>3</v>
      </c>
      <c r="AA263" s="8" t="str" cm="1">
        <f t="array" ref="AA263">_xlfn.IFS(Z263&gt;=5,"VERY HIGH",Z263&gt;=4,"HIGH",Z263&gt;=3,"MED",TRUE,"LOW")</f>
        <v>MED</v>
      </c>
    </row>
    <row r="264" spans="1:27" hidden="1">
      <c r="A264" s="3">
        <v>3689</v>
      </c>
      <c r="B264" s="3" t="s">
        <v>1454</v>
      </c>
      <c r="C264" s="3" t="s">
        <v>1455</v>
      </c>
      <c r="D264" s="1">
        <v>44393</v>
      </c>
      <c r="E264"/>
      <c r="F264" t="s">
        <v>46</v>
      </c>
      <c r="G264" t="s">
        <v>1456</v>
      </c>
      <c r="H264" t="s">
        <v>1457</v>
      </c>
      <c r="I264" s="3" t="s">
        <v>12</v>
      </c>
      <c r="J264" s="3" t="s">
        <v>49</v>
      </c>
      <c r="K264" s="3" t="s">
        <v>50</v>
      </c>
      <c r="L264" t="s">
        <v>66</v>
      </c>
      <c r="M264" s="3" t="s">
        <v>52</v>
      </c>
      <c r="N264" t="s">
        <v>53</v>
      </c>
      <c r="O264"/>
      <c r="P264" t="s">
        <v>54</v>
      </c>
      <c r="Q264" t="s">
        <v>104</v>
      </c>
      <c r="R264" t="s">
        <v>1458</v>
      </c>
      <c r="S264" t="s">
        <v>56</v>
      </c>
      <c r="T264" t="s">
        <v>98</v>
      </c>
      <c r="U264" s="3" t="s">
        <v>71</v>
      </c>
      <c r="V264">
        <v>95832</v>
      </c>
      <c r="W264" t="s">
        <v>141</v>
      </c>
      <c r="X264" t="s">
        <v>99</v>
      </c>
      <c r="Y264" s="3" t="s">
        <v>118</v>
      </c>
      <c r="Z264" s="3">
        <v>3</v>
      </c>
      <c r="AA264"/>
    </row>
    <row r="265" spans="1:27">
      <c r="A265" s="8">
        <v>3690</v>
      </c>
      <c r="B265" s="8" t="s">
        <v>1459</v>
      </c>
      <c r="C265" s="8" t="s">
        <v>1078</v>
      </c>
      <c r="D265" s="10">
        <v>44047</v>
      </c>
      <c r="E265" s="10">
        <v>44254</v>
      </c>
      <c r="F265" s="9" t="s">
        <v>46</v>
      </c>
      <c r="G265" s="9" t="s">
        <v>1460</v>
      </c>
      <c r="H265" s="9" t="s">
        <v>1461</v>
      </c>
      <c r="I265" s="8" t="s">
        <v>13</v>
      </c>
      <c r="J265" s="8" t="s">
        <v>49</v>
      </c>
      <c r="K265" s="8" t="s">
        <v>67</v>
      </c>
      <c r="L265" s="9" t="s">
        <v>66</v>
      </c>
      <c r="M265" s="8" t="s">
        <v>52</v>
      </c>
      <c r="N265" s="9" t="s">
        <v>189</v>
      </c>
      <c r="O265" s="9" t="s">
        <v>1462</v>
      </c>
      <c r="P265" s="9" t="s">
        <v>54</v>
      </c>
      <c r="Q265" s="9" t="s">
        <v>558</v>
      </c>
      <c r="R265" s="9" t="s">
        <v>1463</v>
      </c>
      <c r="S265" s="9" t="s">
        <v>56</v>
      </c>
      <c r="T265" s="9" t="s">
        <v>98</v>
      </c>
      <c r="U265" s="8" t="s">
        <v>71</v>
      </c>
      <c r="V265" s="9">
        <v>60287</v>
      </c>
      <c r="W265" s="9" t="s">
        <v>59</v>
      </c>
      <c r="X265" s="9" t="s">
        <v>90</v>
      </c>
      <c r="Y265" s="8" t="s">
        <v>255</v>
      </c>
      <c r="Z265" s="8">
        <v>3</v>
      </c>
      <c r="AA265" s="8" t="str" cm="1">
        <f t="array" ref="AA265">_xlfn.IFS(Z265&gt;=5,"VERY HIGH",Z265&gt;=4,"HIGH",Z265&gt;=3,"MED",TRUE,"LOW")</f>
        <v>MED</v>
      </c>
    </row>
    <row r="266" spans="1:27" hidden="1">
      <c r="A266" s="3">
        <v>3691</v>
      </c>
      <c r="B266" s="3" t="s">
        <v>852</v>
      </c>
      <c r="C266" s="3" t="s">
        <v>1464</v>
      </c>
      <c r="D266" s="1">
        <v>44158</v>
      </c>
      <c r="E266"/>
      <c r="F266" t="s">
        <v>46</v>
      </c>
      <c r="G266" t="s">
        <v>1465</v>
      </c>
      <c r="H266" t="s">
        <v>1466</v>
      </c>
      <c r="I266" s="3" t="s">
        <v>18</v>
      </c>
      <c r="J266" s="3" t="s">
        <v>49</v>
      </c>
      <c r="K266" s="3" t="s">
        <v>67</v>
      </c>
      <c r="L266" t="s">
        <v>51</v>
      </c>
      <c r="M266" s="3" t="s">
        <v>78</v>
      </c>
      <c r="N266" t="s">
        <v>53</v>
      </c>
      <c r="O266"/>
      <c r="P266" t="s">
        <v>54</v>
      </c>
      <c r="Q266" t="s">
        <v>55</v>
      </c>
      <c r="R266" s="2">
        <v>34029</v>
      </c>
      <c r="S266" t="s">
        <v>56</v>
      </c>
      <c r="T266" t="s">
        <v>263</v>
      </c>
      <c r="U266" s="3" t="s">
        <v>71</v>
      </c>
      <c r="V266">
        <v>34316</v>
      </c>
      <c r="W266" t="s">
        <v>141</v>
      </c>
      <c r="X266" t="s">
        <v>90</v>
      </c>
      <c r="Y266" s="3" t="s">
        <v>255</v>
      </c>
      <c r="Z266" s="3">
        <v>1</v>
      </c>
      <c r="AA266"/>
    </row>
    <row r="267" spans="1:27" hidden="1">
      <c r="A267" s="3">
        <v>3692</v>
      </c>
      <c r="B267" s="3" t="s">
        <v>1467</v>
      </c>
      <c r="C267" s="3" t="s">
        <v>1468</v>
      </c>
      <c r="D267" s="1">
        <v>43780</v>
      </c>
      <c r="E267"/>
      <c r="F267" t="s">
        <v>46</v>
      </c>
      <c r="G267" t="s">
        <v>1469</v>
      </c>
      <c r="H267" t="s">
        <v>1470</v>
      </c>
      <c r="I267" s="3" t="s">
        <v>16</v>
      </c>
      <c r="J267" s="3" t="s">
        <v>49</v>
      </c>
      <c r="K267" s="3" t="s">
        <v>78</v>
      </c>
      <c r="L267" t="s">
        <v>79</v>
      </c>
      <c r="M267" s="3" t="s">
        <v>67</v>
      </c>
      <c r="N267" t="s">
        <v>53</v>
      </c>
      <c r="O267"/>
      <c r="P267" t="s">
        <v>54</v>
      </c>
      <c r="Q267" t="s">
        <v>68</v>
      </c>
      <c r="R267" t="s">
        <v>1471</v>
      </c>
      <c r="S267" t="s">
        <v>56</v>
      </c>
      <c r="T267" t="s">
        <v>177</v>
      </c>
      <c r="U267" s="3" t="s">
        <v>71</v>
      </c>
      <c r="V267">
        <v>75371</v>
      </c>
      <c r="W267" t="s">
        <v>107</v>
      </c>
      <c r="X267" t="s">
        <v>60</v>
      </c>
      <c r="Y267" s="3" t="s">
        <v>255</v>
      </c>
      <c r="Z267" s="3">
        <v>3</v>
      </c>
      <c r="AA267"/>
    </row>
    <row r="268" spans="1:27">
      <c r="A268" s="8">
        <v>3693</v>
      </c>
      <c r="B268" s="8" t="s">
        <v>1472</v>
      </c>
      <c r="C268" s="8" t="s">
        <v>1473</v>
      </c>
      <c r="D268" s="10">
        <v>43605</v>
      </c>
      <c r="E268" s="10">
        <v>44073</v>
      </c>
      <c r="F268" s="9" t="s">
        <v>813</v>
      </c>
      <c r="G268" s="9" t="s">
        <v>1474</v>
      </c>
      <c r="H268" s="9" t="s">
        <v>1475</v>
      </c>
      <c r="I268" s="8" t="s">
        <v>17</v>
      </c>
      <c r="J268" s="8" t="s">
        <v>49</v>
      </c>
      <c r="K268" s="8" t="s">
        <v>67</v>
      </c>
      <c r="L268" s="9" t="s">
        <v>79</v>
      </c>
      <c r="M268" s="8" t="s">
        <v>52</v>
      </c>
      <c r="N268" s="9" t="s">
        <v>112</v>
      </c>
      <c r="O268" s="9" t="s">
        <v>1476</v>
      </c>
      <c r="P268" s="9" t="s">
        <v>54</v>
      </c>
      <c r="Q268" s="9" t="s">
        <v>191</v>
      </c>
      <c r="R268" s="11">
        <v>28133</v>
      </c>
      <c r="S268" s="9" t="s">
        <v>56</v>
      </c>
      <c r="T268" s="9" t="s">
        <v>1083</v>
      </c>
      <c r="U268" s="8" t="s">
        <v>58</v>
      </c>
      <c r="V268" s="9">
        <v>13727</v>
      </c>
      <c r="W268" s="9" t="s">
        <v>59</v>
      </c>
      <c r="X268" s="9" t="s">
        <v>99</v>
      </c>
      <c r="Y268" s="8" t="s">
        <v>118</v>
      </c>
      <c r="Z268" s="8">
        <v>2</v>
      </c>
      <c r="AA268" s="8" t="str" cm="1">
        <f t="array" ref="AA268">_xlfn.IFS(Z268&gt;=5,"VERY HIGH",Z268&gt;=4,"HIGH",Z268&gt;=3,"MED",TRUE,"LOW")</f>
        <v>LOW</v>
      </c>
    </row>
    <row r="269" spans="1:27">
      <c r="A269" s="8">
        <v>3694</v>
      </c>
      <c r="B269" s="8" t="s">
        <v>1477</v>
      </c>
      <c r="C269" s="8" t="s">
        <v>1478</v>
      </c>
      <c r="D269" s="10">
        <v>43774</v>
      </c>
      <c r="E269" s="10">
        <v>44667</v>
      </c>
      <c r="F269" s="9" t="s">
        <v>813</v>
      </c>
      <c r="G269" s="9" t="s">
        <v>1479</v>
      </c>
      <c r="H269" s="9" t="s">
        <v>1480</v>
      </c>
      <c r="I269" s="8" t="s">
        <v>12</v>
      </c>
      <c r="J269" s="8" t="s">
        <v>832</v>
      </c>
      <c r="K269" s="8" t="s">
        <v>78</v>
      </c>
      <c r="L269" s="9" t="s">
        <v>66</v>
      </c>
      <c r="M269" s="8" t="s">
        <v>67</v>
      </c>
      <c r="N269" s="9" t="s">
        <v>112</v>
      </c>
      <c r="O269" s="9" t="s">
        <v>1481</v>
      </c>
      <c r="P269" s="9" t="s">
        <v>54</v>
      </c>
      <c r="Q269" s="9" t="s">
        <v>104</v>
      </c>
      <c r="R269" s="11">
        <v>22588</v>
      </c>
      <c r="S269" s="9" t="s">
        <v>56</v>
      </c>
      <c r="T269" s="9" t="s">
        <v>221</v>
      </c>
      <c r="U269" s="8" t="s">
        <v>58</v>
      </c>
      <c r="V269" s="9">
        <v>94278</v>
      </c>
      <c r="W269" s="9" t="s">
        <v>72</v>
      </c>
      <c r="X269" s="9" t="s">
        <v>99</v>
      </c>
      <c r="Y269" s="8" t="s">
        <v>827</v>
      </c>
      <c r="Z269" s="8">
        <v>4</v>
      </c>
      <c r="AA269" s="8" t="str" cm="1">
        <f t="array" ref="AA269">_xlfn.IFS(Z269&gt;=5,"VERY HIGH",Z269&gt;=4,"HIGH",Z269&gt;=3,"MED",TRUE,"LOW")</f>
        <v>HIGH</v>
      </c>
    </row>
    <row r="270" spans="1:27">
      <c r="A270" s="8">
        <v>3695</v>
      </c>
      <c r="B270" s="8" t="s">
        <v>1482</v>
      </c>
      <c r="C270" s="8" t="s">
        <v>1483</v>
      </c>
      <c r="D270" s="10">
        <v>43363</v>
      </c>
      <c r="E270" s="10">
        <v>44231</v>
      </c>
      <c r="F270" s="9" t="s">
        <v>813</v>
      </c>
      <c r="G270" s="9" t="s">
        <v>1484</v>
      </c>
      <c r="H270" s="9" t="s">
        <v>1485</v>
      </c>
      <c r="I270" s="8" t="s">
        <v>13</v>
      </c>
      <c r="J270" s="8" t="s">
        <v>832</v>
      </c>
      <c r="K270" s="8" t="s">
        <v>50</v>
      </c>
      <c r="L270" s="9" t="s">
        <v>51</v>
      </c>
      <c r="M270" s="8" t="s">
        <v>52</v>
      </c>
      <c r="N270" s="9" t="s">
        <v>189</v>
      </c>
      <c r="O270" s="9" t="s">
        <v>1486</v>
      </c>
      <c r="P270" s="9" t="s">
        <v>54</v>
      </c>
      <c r="Q270" s="9" t="s">
        <v>362</v>
      </c>
      <c r="R270" s="9" t="s">
        <v>1487</v>
      </c>
      <c r="S270" s="9" t="s">
        <v>56</v>
      </c>
      <c r="T270" s="9" t="s">
        <v>98</v>
      </c>
      <c r="U270" s="8" t="s">
        <v>58</v>
      </c>
      <c r="V270" s="9">
        <v>70817</v>
      </c>
      <c r="W270" s="9" t="s">
        <v>72</v>
      </c>
      <c r="X270" s="9" t="s">
        <v>117</v>
      </c>
      <c r="Y270" s="8" t="s">
        <v>827</v>
      </c>
      <c r="Z270" s="8">
        <v>4</v>
      </c>
      <c r="AA270" s="8" t="str" cm="1">
        <f t="array" ref="AA270">_xlfn.IFS(Z270&gt;=5,"VERY HIGH",Z270&gt;=4,"HIGH",Z270&gt;=3,"MED",TRUE,"LOW")</f>
        <v>HIGH</v>
      </c>
    </row>
    <row r="271" spans="1:27">
      <c r="A271" s="8">
        <v>3696</v>
      </c>
      <c r="B271" s="8" t="s">
        <v>1488</v>
      </c>
      <c r="C271" s="8" t="s">
        <v>1489</v>
      </c>
      <c r="D271" s="10">
        <v>44076</v>
      </c>
      <c r="E271" s="10">
        <v>45072</v>
      </c>
      <c r="F271" s="9" t="s">
        <v>813</v>
      </c>
      <c r="G271" s="9" t="s">
        <v>1490</v>
      </c>
      <c r="H271" s="9" t="s">
        <v>1491</v>
      </c>
      <c r="I271" s="8" t="s">
        <v>18</v>
      </c>
      <c r="J271" s="8" t="s">
        <v>832</v>
      </c>
      <c r="K271" s="8" t="s">
        <v>50</v>
      </c>
      <c r="L271" s="9" t="s">
        <v>79</v>
      </c>
      <c r="M271" s="8" t="s">
        <v>67</v>
      </c>
      <c r="N271" s="9" t="s">
        <v>139</v>
      </c>
      <c r="O271" s="9" t="s">
        <v>1492</v>
      </c>
      <c r="P271" s="9" t="s">
        <v>54</v>
      </c>
      <c r="Q271" s="9" t="s">
        <v>663</v>
      </c>
      <c r="R271" s="11">
        <v>32699</v>
      </c>
      <c r="S271" s="9" t="s">
        <v>56</v>
      </c>
      <c r="T271" s="9" t="s">
        <v>244</v>
      </c>
      <c r="U271" s="8" t="s">
        <v>58</v>
      </c>
      <c r="V271" s="9">
        <v>74423</v>
      </c>
      <c r="W271" s="9" t="s">
        <v>72</v>
      </c>
      <c r="X271" s="9" t="s">
        <v>60</v>
      </c>
      <c r="Y271" s="8" t="s">
        <v>827</v>
      </c>
      <c r="Z271" s="8">
        <v>3</v>
      </c>
      <c r="AA271" s="8" t="str" cm="1">
        <f t="array" ref="AA271">_xlfn.IFS(Z271&gt;=5,"VERY HIGH",Z271&gt;=4,"HIGH",Z271&gt;=3,"MED",TRUE,"LOW")</f>
        <v>MED</v>
      </c>
    </row>
    <row r="272" spans="1:27" hidden="1">
      <c r="A272" s="3">
        <v>3697</v>
      </c>
      <c r="B272" s="3" t="s">
        <v>1493</v>
      </c>
      <c r="C272" s="3" t="s">
        <v>1494</v>
      </c>
      <c r="D272" s="1">
        <v>44010</v>
      </c>
      <c r="E272"/>
      <c r="F272" t="s">
        <v>813</v>
      </c>
      <c r="G272" t="s">
        <v>1495</v>
      </c>
      <c r="H272" t="s">
        <v>1496</v>
      </c>
      <c r="I272" s="3" t="s">
        <v>16</v>
      </c>
      <c r="J272" s="3" t="s">
        <v>49</v>
      </c>
      <c r="K272" s="3" t="s">
        <v>78</v>
      </c>
      <c r="L272" t="s">
        <v>66</v>
      </c>
      <c r="M272" s="3" t="s">
        <v>67</v>
      </c>
      <c r="N272" t="s">
        <v>53</v>
      </c>
      <c r="O272"/>
      <c r="P272" t="s">
        <v>54</v>
      </c>
      <c r="Q272" t="s">
        <v>104</v>
      </c>
      <c r="R272" t="s">
        <v>1497</v>
      </c>
      <c r="S272" t="s">
        <v>56</v>
      </c>
      <c r="T272" t="s">
        <v>116</v>
      </c>
      <c r="U272" s="3" t="s">
        <v>58</v>
      </c>
      <c r="V272">
        <v>51256</v>
      </c>
      <c r="W272" t="s">
        <v>89</v>
      </c>
      <c r="X272" t="s">
        <v>90</v>
      </c>
      <c r="Y272" s="3" t="s">
        <v>827</v>
      </c>
      <c r="Z272" s="3">
        <v>4</v>
      </c>
      <c r="AA272"/>
    </row>
    <row r="273" spans="1:27">
      <c r="A273" s="8">
        <v>3698</v>
      </c>
      <c r="B273" s="8" t="s">
        <v>1498</v>
      </c>
      <c r="C273" s="8" t="s">
        <v>1499</v>
      </c>
      <c r="D273" s="10">
        <v>45007</v>
      </c>
      <c r="E273" s="10">
        <v>45076</v>
      </c>
      <c r="F273" s="9" t="s">
        <v>813</v>
      </c>
      <c r="G273" s="9" t="s">
        <v>1500</v>
      </c>
      <c r="H273" s="9" t="s">
        <v>1501</v>
      </c>
      <c r="I273" s="8" t="s">
        <v>19</v>
      </c>
      <c r="J273" s="8" t="s">
        <v>49</v>
      </c>
      <c r="K273" s="8" t="s">
        <v>78</v>
      </c>
      <c r="L273" s="9" t="s">
        <v>66</v>
      </c>
      <c r="M273" s="8" t="s">
        <v>78</v>
      </c>
      <c r="N273" s="9" t="s">
        <v>112</v>
      </c>
      <c r="O273" s="9" t="s">
        <v>1502</v>
      </c>
      <c r="P273" s="9" t="s">
        <v>54</v>
      </c>
      <c r="Q273" s="9" t="s">
        <v>362</v>
      </c>
      <c r="R273" s="11">
        <v>31022</v>
      </c>
      <c r="S273" s="9" t="s">
        <v>56</v>
      </c>
      <c r="T273" s="9" t="s">
        <v>244</v>
      </c>
      <c r="U273" s="8" t="s">
        <v>58</v>
      </c>
      <c r="V273" s="9">
        <v>16462</v>
      </c>
      <c r="W273" s="9" t="s">
        <v>72</v>
      </c>
      <c r="X273" s="9" t="s">
        <v>99</v>
      </c>
      <c r="Y273" s="8" t="s">
        <v>827</v>
      </c>
      <c r="Z273" s="8">
        <v>3</v>
      </c>
      <c r="AA273" s="8" t="str" cm="1">
        <f t="array" ref="AA273">_xlfn.IFS(Z273&gt;=5,"VERY HIGH",Z273&gt;=4,"HIGH",Z273&gt;=3,"MED",TRUE,"LOW")</f>
        <v>MED</v>
      </c>
    </row>
    <row r="274" spans="1:27">
      <c r="A274" s="8">
        <v>3699</v>
      </c>
      <c r="B274" s="8" t="s">
        <v>1503</v>
      </c>
      <c r="C274" s="8" t="s">
        <v>1504</v>
      </c>
      <c r="D274" s="10">
        <v>44803</v>
      </c>
      <c r="E274" s="10">
        <v>44824</v>
      </c>
      <c r="F274" s="9" t="s">
        <v>46</v>
      </c>
      <c r="G274" s="9" t="s">
        <v>1505</v>
      </c>
      <c r="H274" s="9" t="s">
        <v>1506</v>
      </c>
      <c r="I274" s="8" t="s">
        <v>16</v>
      </c>
      <c r="J274" s="8" t="s">
        <v>832</v>
      </c>
      <c r="K274" s="8" t="s">
        <v>67</v>
      </c>
      <c r="L274" s="9" t="s">
        <v>79</v>
      </c>
      <c r="M274" s="8" t="s">
        <v>52</v>
      </c>
      <c r="N274" s="9" t="s">
        <v>112</v>
      </c>
      <c r="O274" s="9" t="s">
        <v>1507</v>
      </c>
      <c r="P274" s="9" t="s">
        <v>54</v>
      </c>
      <c r="Q274" s="9" t="s">
        <v>124</v>
      </c>
      <c r="R274" s="9" t="s">
        <v>1508</v>
      </c>
      <c r="S274" s="9" t="s">
        <v>56</v>
      </c>
      <c r="T274" s="9" t="s">
        <v>126</v>
      </c>
      <c r="U274" s="8" t="s">
        <v>71</v>
      </c>
      <c r="V274" s="9">
        <v>48065</v>
      </c>
      <c r="W274" s="9" t="s">
        <v>141</v>
      </c>
      <c r="X274" s="9" t="s">
        <v>117</v>
      </c>
      <c r="Y274" s="8" t="s">
        <v>827</v>
      </c>
      <c r="Z274" s="8">
        <v>2</v>
      </c>
      <c r="AA274" s="8" t="str" cm="1">
        <f t="array" ref="AA274">_xlfn.IFS(Z274&gt;=5,"VERY HIGH",Z274&gt;=4,"HIGH",Z274&gt;=3,"MED",TRUE,"LOW")</f>
        <v>LOW</v>
      </c>
    </row>
    <row r="275" spans="1:27" hidden="1">
      <c r="A275" s="3">
        <v>3700</v>
      </c>
      <c r="B275" s="3" t="s">
        <v>1509</v>
      </c>
      <c r="C275" s="3" t="s">
        <v>1510</v>
      </c>
      <c r="D275" s="1">
        <v>43762</v>
      </c>
      <c r="E275"/>
      <c r="F275" t="s">
        <v>46</v>
      </c>
      <c r="G275" t="s">
        <v>1511</v>
      </c>
      <c r="H275" t="s">
        <v>1512</v>
      </c>
      <c r="I275" s="3" t="s">
        <v>15</v>
      </c>
      <c r="J275" s="3" t="s">
        <v>49</v>
      </c>
      <c r="K275" s="3" t="s">
        <v>67</v>
      </c>
      <c r="L275" t="s">
        <v>66</v>
      </c>
      <c r="M275" s="3" t="s">
        <v>52</v>
      </c>
      <c r="N275" t="s">
        <v>53</v>
      </c>
      <c r="O275"/>
      <c r="P275" t="s">
        <v>54</v>
      </c>
      <c r="Q275" t="s">
        <v>332</v>
      </c>
      <c r="R275" s="2">
        <v>32481</v>
      </c>
      <c r="S275" t="s">
        <v>56</v>
      </c>
      <c r="T275" t="s">
        <v>26</v>
      </c>
      <c r="U275" s="3" t="s">
        <v>71</v>
      </c>
      <c r="V275">
        <v>93840</v>
      </c>
      <c r="W275" t="s">
        <v>72</v>
      </c>
      <c r="X275" t="s">
        <v>117</v>
      </c>
      <c r="Y275" s="3" t="s">
        <v>827</v>
      </c>
      <c r="Z275" s="3">
        <v>1</v>
      </c>
      <c r="AA275"/>
    </row>
    <row r="276" spans="1:27" hidden="1">
      <c r="A276" s="3">
        <v>3701</v>
      </c>
      <c r="B276" s="3" t="s">
        <v>1513</v>
      </c>
      <c r="C276" s="3" t="s">
        <v>1514</v>
      </c>
      <c r="D276" s="1">
        <v>43778</v>
      </c>
      <c r="E276"/>
      <c r="F276" t="s">
        <v>46</v>
      </c>
      <c r="G276" t="s">
        <v>1515</v>
      </c>
      <c r="H276" t="s">
        <v>1516</v>
      </c>
      <c r="I276" s="3" t="s">
        <v>14</v>
      </c>
      <c r="J276" s="3" t="s">
        <v>49</v>
      </c>
      <c r="K276" s="3" t="s">
        <v>67</v>
      </c>
      <c r="L276" t="s">
        <v>79</v>
      </c>
      <c r="M276" s="3" t="s">
        <v>52</v>
      </c>
      <c r="N276" t="s">
        <v>53</v>
      </c>
      <c r="O276"/>
      <c r="P276" t="s">
        <v>54</v>
      </c>
      <c r="Q276" t="s">
        <v>310</v>
      </c>
      <c r="R276" t="s">
        <v>1517</v>
      </c>
      <c r="S276" t="s">
        <v>56</v>
      </c>
      <c r="T276" t="s">
        <v>312</v>
      </c>
      <c r="U276" s="3" t="s">
        <v>71</v>
      </c>
      <c r="V276">
        <v>35917</v>
      </c>
      <c r="W276" t="s">
        <v>89</v>
      </c>
      <c r="X276" t="s">
        <v>90</v>
      </c>
      <c r="Y276" s="3" t="s">
        <v>827</v>
      </c>
      <c r="Z276" s="3">
        <v>2</v>
      </c>
      <c r="AA276"/>
    </row>
    <row r="277" spans="1:27" hidden="1">
      <c r="A277" s="3">
        <v>3702</v>
      </c>
      <c r="B277" s="3" t="s">
        <v>1518</v>
      </c>
      <c r="C277" s="3" t="s">
        <v>1519</v>
      </c>
      <c r="D277" s="1">
        <v>43659</v>
      </c>
      <c r="E277"/>
      <c r="F277" t="s">
        <v>46</v>
      </c>
      <c r="G277" t="s">
        <v>1520</v>
      </c>
      <c r="H277" t="s">
        <v>1521</v>
      </c>
      <c r="I277" s="3" t="s">
        <v>13</v>
      </c>
      <c r="J277" s="3" t="s">
        <v>49</v>
      </c>
      <c r="K277" s="3" t="s">
        <v>67</v>
      </c>
      <c r="L277" t="s">
        <v>51</v>
      </c>
      <c r="M277" s="3" t="s">
        <v>67</v>
      </c>
      <c r="N277" t="s">
        <v>53</v>
      </c>
      <c r="O277"/>
      <c r="P277" t="s">
        <v>54</v>
      </c>
      <c r="Q277" t="s">
        <v>68</v>
      </c>
      <c r="R277" t="s">
        <v>1522</v>
      </c>
      <c r="S277" t="s">
        <v>56</v>
      </c>
      <c r="T277" t="s">
        <v>244</v>
      </c>
      <c r="U277" s="3" t="s">
        <v>71</v>
      </c>
      <c r="V277">
        <v>22165</v>
      </c>
      <c r="W277" t="s">
        <v>141</v>
      </c>
      <c r="X277" t="s">
        <v>90</v>
      </c>
      <c r="Y277" s="3" t="s">
        <v>118</v>
      </c>
      <c r="Z277" s="3">
        <v>3</v>
      </c>
      <c r="AA277"/>
    </row>
    <row r="278" spans="1:27">
      <c r="A278" s="8">
        <v>3703</v>
      </c>
      <c r="B278" s="8" t="s">
        <v>1523</v>
      </c>
      <c r="C278" s="8" t="s">
        <v>1524</v>
      </c>
      <c r="D278" s="10">
        <v>44074</v>
      </c>
      <c r="E278" s="10">
        <v>44738</v>
      </c>
      <c r="F278" s="9" t="s">
        <v>46</v>
      </c>
      <c r="G278" s="9" t="s">
        <v>1525</v>
      </c>
      <c r="H278" s="9" t="s">
        <v>1526</v>
      </c>
      <c r="I278" s="8" t="s">
        <v>12</v>
      </c>
      <c r="J278" s="8" t="s">
        <v>49</v>
      </c>
      <c r="K278" s="8" t="s">
        <v>67</v>
      </c>
      <c r="L278" s="9" t="s">
        <v>66</v>
      </c>
      <c r="M278" s="8" t="s">
        <v>67</v>
      </c>
      <c r="N278" s="9" t="s">
        <v>139</v>
      </c>
      <c r="O278" s="9" t="s">
        <v>1527</v>
      </c>
      <c r="P278" s="9" t="s">
        <v>54</v>
      </c>
      <c r="Q278" s="9" t="s">
        <v>124</v>
      </c>
      <c r="R278" s="9" t="s">
        <v>1528</v>
      </c>
      <c r="S278" s="9" t="s">
        <v>56</v>
      </c>
      <c r="T278" s="9" t="s">
        <v>126</v>
      </c>
      <c r="U278" s="8" t="s">
        <v>58</v>
      </c>
      <c r="V278" s="9">
        <v>87563</v>
      </c>
      <c r="W278" s="9" t="s">
        <v>59</v>
      </c>
      <c r="X278" s="9" t="s">
        <v>60</v>
      </c>
      <c r="Y278" s="8" t="s">
        <v>118</v>
      </c>
      <c r="Z278" s="8">
        <v>4</v>
      </c>
      <c r="AA278" s="8" t="str" cm="1">
        <f t="array" ref="AA278">_xlfn.IFS(Z278&gt;=5,"VERY HIGH",Z278&gt;=4,"HIGH",Z278&gt;=3,"MED",TRUE,"LOW")</f>
        <v>HIGH</v>
      </c>
    </row>
    <row r="279" spans="1:27">
      <c r="A279" s="8">
        <v>3704</v>
      </c>
      <c r="B279" s="8" t="s">
        <v>1523</v>
      </c>
      <c r="C279" s="8" t="s">
        <v>1529</v>
      </c>
      <c r="D279" s="10">
        <v>43490</v>
      </c>
      <c r="E279" s="10">
        <v>44495</v>
      </c>
      <c r="F279" s="9" t="s">
        <v>46</v>
      </c>
      <c r="G279" s="9" t="s">
        <v>1530</v>
      </c>
      <c r="H279" s="9" t="s">
        <v>1531</v>
      </c>
      <c r="I279" s="8" t="s">
        <v>11</v>
      </c>
      <c r="J279" s="8" t="s">
        <v>49</v>
      </c>
      <c r="K279" s="8" t="s">
        <v>78</v>
      </c>
      <c r="L279" s="9" t="s">
        <v>51</v>
      </c>
      <c r="M279" s="8" t="s">
        <v>67</v>
      </c>
      <c r="N279" s="9" t="s">
        <v>112</v>
      </c>
      <c r="O279" s="9" t="s">
        <v>1532</v>
      </c>
      <c r="P279" s="9" t="s">
        <v>54</v>
      </c>
      <c r="Q279" s="9" t="s">
        <v>104</v>
      </c>
      <c r="R279" s="11">
        <v>27882</v>
      </c>
      <c r="S279" s="9" t="s">
        <v>56</v>
      </c>
      <c r="T279" s="9" t="s">
        <v>1395</v>
      </c>
      <c r="U279" s="8" t="s">
        <v>58</v>
      </c>
      <c r="V279" s="9">
        <v>20993</v>
      </c>
      <c r="W279" s="9" t="s">
        <v>141</v>
      </c>
      <c r="X279" s="9" t="s">
        <v>99</v>
      </c>
      <c r="Y279" s="8" t="s">
        <v>118</v>
      </c>
      <c r="Z279" s="8">
        <v>5</v>
      </c>
      <c r="AA279" s="8" t="str" cm="1">
        <f t="array" ref="AA279">_xlfn.IFS(Z279&gt;=5,"VERY HIGH",Z279&gt;=4,"HIGH",Z279&gt;=3,"MED",TRUE,"LOW")</f>
        <v>VERY HIGH</v>
      </c>
    </row>
    <row r="280" spans="1:27">
      <c r="A280" s="8">
        <v>3705</v>
      </c>
      <c r="B280" s="8" t="s">
        <v>1533</v>
      </c>
      <c r="C280" s="8" t="s">
        <v>1534</v>
      </c>
      <c r="D280" s="10">
        <v>44156</v>
      </c>
      <c r="E280" s="10">
        <v>45025</v>
      </c>
      <c r="F280" s="9" t="s">
        <v>46</v>
      </c>
      <c r="G280" s="9" t="s">
        <v>1535</v>
      </c>
      <c r="H280" s="9" t="s">
        <v>1536</v>
      </c>
      <c r="I280" s="8" t="s">
        <v>10</v>
      </c>
      <c r="J280" s="8" t="s">
        <v>49</v>
      </c>
      <c r="K280" s="8" t="s">
        <v>78</v>
      </c>
      <c r="L280" s="9" t="s">
        <v>66</v>
      </c>
      <c r="M280" s="8" t="s">
        <v>67</v>
      </c>
      <c r="N280" s="9" t="s">
        <v>112</v>
      </c>
      <c r="O280" s="9" t="s">
        <v>1537</v>
      </c>
      <c r="P280" s="9" t="s">
        <v>54</v>
      </c>
      <c r="Q280" s="9" t="s">
        <v>81</v>
      </c>
      <c r="R280" s="9" t="s">
        <v>1538</v>
      </c>
      <c r="S280" s="9" t="s">
        <v>56</v>
      </c>
      <c r="T280" s="9" t="s">
        <v>791</v>
      </c>
      <c r="U280" s="8" t="s">
        <v>58</v>
      </c>
      <c r="V280" s="9">
        <v>88723</v>
      </c>
      <c r="W280" s="9" t="s">
        <v>59</v>
      </c>
      <c r="X280" s="9" t="s">
        <v>90</v>
      </c>
      <c r="Y280" s="8" t="s">
        <v>118</v>
      </c>
      <c r="Z280" s="8">
        <v>3</v>
      </c>
      <c r="AA280" s="8" t="str" cm="1">
        <f t="array" ref="AA280">_xlfn.IFS(Z280&gt;=5,"VERY HIGH",Z280&gt;=4,"HIGH",Z280&gt;=3,"MED",TRUE,"LOW")</f>
        <v>MED</v>
      </c>
    </row>
    <row r="281" spans="1:27" hidden="1">
      <c r="A281" s="3">
        <v>3706</v>
      </c>
      <c r="B281" s="3" t="s">
        <v>1539</v>
      </c>
      <c r="C281" s="3" t="s">
        <v>1540</v>
      </c>
      <c r="D281" s="1">
        <v>43731</v>
      </c>
      <c r="E281"/>
      <c r="F281" t="s">
        <v>46</v>
      </c>
      <c r="G281" t="s">
        <v>1541</v>
      </c>
      <c r="H281" t="s">
        <v>1542</v>
      </c>
      <c r="I281" s="3" t="s">
        <v>19</v>
      </c>
      <c r="J281" s="3" t="s">
        <v>49</v>
      </c>
      <c r="K281" s="3" t="s">
        <v>78</v>
      </c>
      <c r="L281" t="s">
        <v>79</v>
      </c>
      <c r="M281" s="3" t="s">
        <v>67</v>
      </c>
      <c r="N281" t="s">
        <v>53</v>
      </c>
      <c r="O281"/>
      <c r="P281" t="s">
        <v>54</v>
      </c>
      <c r="Q281" t="s">
        <v>104</v>
      </c>
      <c r="R281" s="2">
        <v>27252</v>
      </c>
      <c r="S281" t="s">
        <v>56</v>
      </c>
      <c r="T281" t="s">
        <v>98</v>
      </c>
      <c r="U281" s="3" t="s">
        <v>71</v>
      </c>
      <c r="V281">
        <v>59933</v>
      </c>
      <c r="W281" t="s">
        <v>59</v>
      </c>
      <c r="X281" t="s">
        <v>117</v>
      </c>
      <c r="Y281" s="3" t="s">
        <v>118</v>
      </c>
      <c r="Z281" s="3">
        <v>3</v>
      </c>
      <c r="AA281"/>
    </row>
    <row r="282" spans="1:27" hidden="1">
      <c r="A282" s="3">
        <v>3707</v>
      </c>
      <c r="B282" s="3" t="s">
        <v>1543</v>
      </c>
      <c r="C282" s="3" t="s">
        <v>1544</v>
      </c>
      <c r="D282" s="1">
        <v>44906</v>
      </c>
      <c r="E282"/>
      <c r="F282" t="s">
        <v>46</v>
      </c>
      <c r="G282" t="s">
        <v>1545</v>
      </c>
      <c r="H282" t="s">
        <v>1546</v>
      </c>
      <c r="I282" s="3" t="s">
        <v>18</v>
      </c>
      <c r="J282" s="3" t="s">
        <v>49</v>
      </c>
      <c r="K282" s="3" t="s">
        <v>50</v>
      </c>
      <c r="L282" t="s">
        <v>79</v>
      </c>
      <c r="M282" s="3" t="s">
        <v>52</v>
      </c>
      <c r="N282" t="s">
        <v>53</v>
      </c>
      <c r="O282"/>
      <c r="P282" t="s">
        <v>54</v>
      </c>
      <c r="Q282" t="s">
        <v>124</v>
      </c>
      <c r="R282" s="2">
        <v>34711</v>
      </c>
      <c r="S282" t="s">
        <v>56</v>
      </c>
      <c r="T282" t="s">
        <v>263</v>
      </c>
      <c r="U282" s="3" t="s">
        <v>71</v>
      </c>
      <c r="V282">
        <v>81280</v>
      </c>
      <c r="W282" t="s">
        <v>141</v>
      </c>
      <c r="X282" t="s">
        <v>117</v>
      </c>
      <c r="Y282" s="3" t="s">
        <v>118</v>
      </c>
      <c r="Z282" s="3">
        <v>3</v>
      </c>
      <c r="AA282"/>
    </row>
    <row r="283" spans="1:27">
      <c r="A283" s="8">
        <v>3708</v>
      </c>
      <c r="B283" s="8" t="s">
        <v>1547</v>
      </c>
      <c r="C283" s="8" t="s">
        <v>1422</v>
      </c>
      <c r="D283" s="10">
        <v>44064</v>
      </c>
      <c r="E283" s="10">
        <v>44824</v>
      </c>
      <c r="F283" s="9" t="s">
        <v>46</v>
      </c>
      <c r="G283" s="9" t="s">
        <v>1548</v>
      </c>
      <c r="H283" s="9" t="s">
        <v>1549</v>
      </c>
      <c r="I283" s="8" t="s">
        <v>17</v>
      </c>
      <c r="J283" s="8" t="s">
        <v>49</v>
      </c>
      <c r="K283" s="8" t="s">
        <v>78</v>
      </c>
      <c r="L283" s="9" t="s">
        <v>51</v>
      </c>
      <c r="M283" s="8" t="s">
        <v>67</v>
      </c>
      <c r="N283" s="9" t="s">
        <v>139</v>
      </c>
      <c r="O283" s="9" t="s">
        <v>1550</v>
      </c>
      <c r="P283" s="9" t="s">
        <v>54</v>
      </c>
      <c r="Q283" s="9" t="s">
        <v>249</v>
      </c>
      <c r="R283" s="9" t="s">
        <v>1551</v>
      </c>
      <c r="S283" s="9" t="s">
        <v>56</v>
      </c>
      <c r="T283" s="9" t="s">
        <v>126</v>
      </c>
      <c r="U283" s="8" t="s">
        <v>71</v>
      </c>
      <c r="V283" s="9">
        <v>13899</v>
      </c>
      <c r="W283" s="9" t="s">
        <v>107</v>
      </c>
      <c r="X283" s="9" t="s">
        <v>99</v>
      </c>
      <c r="Y283" s="8" t="s">
        <v>118</v>
      </c>
      <c r="Z283" s="8">
        <v>4</v>
      </c>
      <c r="AA283" s="8" t="str" cm="1">
        <f t="array" ref="AA283">_xlfn.IFS(Z283&gt;=5,"VERY HIGH",Z283&gt;=4,"HIGH",Z283&gt;=3,"MED",TRUE,"LOW")</f>
        <v>HIGH</v>
      </c>
    </row>
    <row r="284" spans="1:27">
      <c r="A284" s="8">
        <v>3709</v>
      </c>
      <c r="B284" s="8" t="s">
        <v>1552</v>
      </c>
      <c r="C284" s="8" t="s">
        <v>1553</v>
      </c>
      <c r="D284" s="10">
        <v>43500</v>
      </c>
      <c r="E284" s="10">
        <v>45033</v>
      </c>
      <c r="F284" s="9" t="s">
        <v>46</v>
      </c>
      <c r="G284" s="9" t="s">
        <v>1554</v>
      </c>
      <c r="H284" s="9" t="s">
        <v>1555</v>
      </c>
      <c r="I284" s="8" t="s">
        <v>16</v>
      </c>
      <c r="J284" s="8" t="s">
        <v>49</v>
      </c>
      <c r="K284" s="8" t="s">
        <v>78</v>
      </c>
      <c r="L284" s="9" t="s">
        <v>51</v>
      </c>
      <c r="M284" s="8" t="s">
        <v>67</v>
      </c>
      <c r="N284" s="9" t="s">
        <v>189</v>
      </c>
      <c r="O284" s="9" t="s">
        <v>1556</v>
      </c>
      <c r="P284" s="9" t="s">
        <v>54</v>
      </c>
      <c r="Q284" s="9" t="s">
        <v>160</v>
      </c>
      <c r="R284" s="9" t="s">
        <v>1557</v>
      </c>
      <c r="S284" s="9" t="s">
        <v>56</v>
      </c>
      <c r="T284" s="9" t="s">
        <v>163</v>
      </c>
      <c r="U284" s="8" t="s">
        <v>71</v>
      </c>
      <c r="V284" s="9">
        <v>44907</v>
      </c>
      <c r="W284" s="9" t="s">
        <v>107</v>
      </c>
      <c r="X284" s="9" t="s">
        <v>117</v>
      </c>
      <c r="Y284" s="8" t="s">
        <v>118</v>
      </c>
      <c r="Z284" s="8">
        <v>5</v>
      </c>
      <c r="AA284" s="8" t="str" cm="1">
        <f t="array" ref="AA284">_xlfn.IFS(Z284&gt;=5,"VERY HIGH",Z284&gt;=4,"HIGH",Z284&gt;=3,"MED",TRUE,"LOW")</f>
        <v>VERY HIGH</v>
      </c>
    </row>
    <row r="285" spans="1:27" hidden="1">
      <c r="A285" s="3">
        <v>3710</v>
      </c>
      <c r="B285" s="3" t="s">
        <v>1558</v>
      </c>
      <c r="C285" s="3" t="s">
        <v>1559</v>
      </c>
      <c r="D285" s="1">
        <v>44498</v>
      </c>
      <c r="E285"/>
      <c r="F285" t="s">
        <v>46</v>
      </c>
      <c r="G285" t="s">
        <v>1560</v>
      </c>
      <c r="H285" t="s">
        <v>1561</v>
      </c>
      <c r="I285" s="3" t="s">
        <v>15</v>
      </c>
      <c r="J285" s="3" t="s">
        <v>49</v>
      </c>
      <c r="K285" s="3" t="s">
        <v>78</v>
      </c>
      <c r="L285" t="s">
        <v>51</v>
      </c>
      <c r="M285" s="3" t="s">
        <v>67</v>
      </c>
      <c r="N285" t="s">
        <v>53</v>
      </c>
      <c r="O285"/>
      <c r="P285" t="s">
        <v>54</v>
      </c>
      <c r="Q285" t="s">
        <v>68</v>
      </c>
      <c r="R285" t="s">
        <v>1562</v>
      </c>
      <c r="S285" t="s">
        <v>56</v>
      </c>
      <c r="T285" t="s">
        <v>244</v>
      </c>
      <c r="U285" s="3" t="s">
        <v>58</v>
      </c>
      <c r="V285">
        <v>64630</v>
      </c>
      <c r="W285" t="s">
        <v>72</v>
      </c>
      <c r="X285" t="s">
        <v>90</v>
      </c>
      <c r="Y285" s="3" t="s">
        <v>118</v>
      </c>
      <c r="Z285" s="3">
        <v>1</v>
      </c>
      <c r="AA285"/>
    </row>
    <row r="286" spans="1:27" hidden="1">
      <c r="A286" s="3">
        <v>3711</v>
      </c>
      <c r="B286" s="3" t="s">
        <v>1563</v>
      </c>
      <c r="C286" s="3" t="s">
        <v>1187</v>
      </c>
      <c r="D286" s="1">
        <v>44394</v>
      </c>
      <c r="E286"/>
      <c r="F286" t="s">
        <v>46</v>
      </c>
      <c r="G286" t="s">
        <v>1564</v>
      </c>
      <c r="H286" t="s">
        <v>1565</v>
      </c>
      <c r="I286" s="3" t="s">
        <v>14</v>
      </c>
      <c r="J286" s="3" t="s">
        <v>49</v>
      </c>
      <c r="K286" s="3" t="s">
        <v>67</v>
      </c>
      <c r="L286" t="s">
        <v>66</v>
      </c>
      <c r="M286" s="3" t="s">
        <v>52</v>
      </c>
      <c r="N286" t="s">
        <v>53</v>
      </c>
      <c r="O286"/>
      <c r="P286" t="s">
        <v>54</v>
      </c>
      <c r="Q286" t="s">
        <v>55</v>
      </c>
      <c r="R286" s="2">
        <v>29646</v>
      </c>
      <c r="S286" t="s">
        <v>56</v>
      </c>
      <c r="T286" t="s">
        <v>684</v>
      </c>
      <c r="U286" s="3" t="s">
        <v>58</v>
      </c>
      <c r="V286">
        <v>36588</v>
      </c>
      <c r="W286" t="s">
        <v>107</v>
      </c>
      <c r="X286" t="s">
        <v>90</v>
      </c>
      <c r="Y286" s="3" t="s">
        <v>255</v>
      </c>
      <c r="Z286" s="3">
        <v>1</v>
      </c>
      <c r="AA286"/>
    </row>
    <row r="287" spans="1:27">
      <c r="A287" s="8">
        <v>3712</v>
      </c>
      <c r="B287" s="8" t="s">
        <v>1566</v>
      </c>
      <c r="C287" s="8" t="s">
        <v>1567</v>
      </c>
      <c r="D287" s="10">
        <v>43583</v>
      </c>
      <c r="E287" s="10">
        <v>44805</v>
      </c>
      <c r="F287" s="9" t="s">
        <v>46</v>
      </c>
      <c r="G287" s="9" t="s">
        <v>1568</v>
      </c>
      <c r="H287" s="9" t="s">
        <v>1569</v>
      </c>
      <c r="I287" s="8" t="s">
        <v>13</v>
      </c>
      <c r="J287" s="8" t="s">
        <v>213</v>
      </c>
      <c r="K287" s="8" t="s">
        <v>67</v>
      </c>
      <c r="L287" s="9" t="s">
        <v>51</v>
      </c>
      <c r="M287" s="8" t="s">
        <v>52</v>
      </c>
      <c r="N287" s="9" t="s">
        <v>152</v>
      </c>
      <c r="O287" s="9" t="s">
        <v>1570</v>
      </c>
      <c r="P287" s="9" t="s">
        <v>54</v>
      </c>
      <c r="Q287" s="9" t="s">
        <v>104</v>
      </c>
      <c r="R287" s="11">
        <v>20518</v>
      </c>
      <c r="S287" s="9" t="s">
        <v>56</v>
      </c>
      <c r="T287" s="9" t="s">
        <v>116</v>
      </c>
      <c r="U287" s="8" t="s">
        <v>71</v>
      </c>
      <c r="V287" s="9">
        <v>33658</v>
      </c>
      <c r="W287" s="9" t="s">
        <v>141</v>
      </c>
      <c r="X287" s="9" t="s">
        <v>99</v>
      </c>
      <c r="Y287" s="8" t="s">
        <v>255</v>
      </c>
      <c r="Z287" s="8">
        <v>5</v>
      </c>
      <c r="AA287" s="8" t="str" cm="1">
        <f t="array" ref="AA287">_xlfn.IFS(Z287&gt;=5,"VERY HIGH",Z287&gt;=4,"HIGH",Z287&gt;=3,"MED",TRUE,"LOW")</f>
        <v>VERY HIGH</v>
      </c>
    </row>
    <row r="288" spans="1:27" hidden="1">
      <c r="A288" s="3">
        <v>3713</v>
      </c>
      <c r="B288" s="3" t="s">
        <v>1571</v>
      </c>
      <c r="C288" s="3" t="s">
        <v>1572</v>
      </c>
      <c r="D288" s="1">
        <v>44033</v>
      </c>
      <c r="E288"/>
      <c r="F288" t="s">
        <v>46</v>
      </c>
      <c r="G288" t="s">
        <v>1573</v>
      </c>
      <c r="H288" t="s">
        <v>1574</v>
      </c>
      <c r="I288" s="3" t="s">
        <v>12</v>
      </c>
      <c r="J288" s="3" t="s">
        <v>49</v>
      </c>
      <c r="K288" s="3" t="s">
        <v>78</v>
      </c>
      <c r="L288" t="s">
        <v>79</v>
      </c>
      <c r="M288" s="3" t="s">
        <v>52</v>
      </c>
      <c r="N288" t="s">
        <v>53</v>
      </c>
      <c r="O288"/>
      <c r="P288" t="s">
        <v>54</v>
      </c>
      <c r="Q288" t="s">
        <v>81</v>
      </c>
      <c r="R288" s="2">
        <v>31324</v>
      </c>
      <c r="S288" t="s">
        <v>56</v>
      </c>
      <c r="T288" t="s">
        <v>433</v>
      </c>
      <c r="U288" s="3" t="s">
        <v>71</v>
      </c>
      <c r="V288">
        <v>87025</v>
      </c>
      <c r="W288" t="s">
        <v>72</v>
      </c>
      <c r="X288" t="s">
        <v>60</v>
      </c>
      <c r="Y288" s="3" t="s">
        <v>61</v>
      </c>
      <c r="Z288" s="3">
        <v>3</v>
      </c>
      <c r="AA288"/>
    </row>
    <row r="289" spans="1:27" hidden="1">
      <c r="A289" s="3">
        <v>3714</v>
      </c>
      <c r="B289" s="3" t="s">
        <v>1575</v>
      </c>
      <c r="C289" s="3" t="s">
        <v>1576</v>
      </c>
      <c r="D289" s="1">
        <v>43849</v>
      </c>
      <c r="E289"/>
      <c r="F289" t="s">
        <v>46</v>
      </c>
      <c r="G289" t="s">
        <v>1577</v>
      </c>
      <c r="H289" t="s">
        <v>1578</v>
      </c>
      <c r="I289" s="3" t="s">
        <v>11</v>
      </c>
      <c r="J289" s="3" t="s">
        <v>49</v>
      </c>
      <c r="K289" s="3" t="s">
        <v>78</v>
      </c>
      <c r="L289" t="s">
        <v>79</v>
      </c>
      <c r="M289" s="3" t="s">
        <v>67</v>
      </c>
      <c r="N289" t="s">
        <v>53</v>
      </c>
      <c r="O289"/>
      <c r="P289" t="s">
        <v>54</v>
      </c>
      <c r="Q289" t="s">
        <v>104</v>
      </c>
      <c r="R289" t="s">
        <v>1579</v>
      </c>
      <c r="S289" t="s">
        <v>56</v>
      </c>
      <c r="T289" t="s">
        <v>98</v>
      </c>
      <c r="U289" s="3" t="s">
        <v>71</v>
      </c>
      <c r="V289">
        <v>93985</v>
      </c>
      <c r="W289" t="s">
        <v>59</v>
      </c>
      <c r="X289" t="s">
        <v>99</v>
      </c>
      <c r="Y289" s="3" t="s">
        <v>61</v>
      </c>
      <c r="Z289" s="3">
        <v>4</v>
      </c>
      <c r="AA289"/>
    </row>
    <row r="290" spans="1:27" hidden="1">
      <c r="A290" s="3">
        <v>3715</v>
      </c>
      <c r="B290" s="3" t="s">
        <v>1580</v>
      </c>
      <c r="C290" s="3" t="s">
        <v>59</v>
      </c>
      <c r="D290" s="1">
        <v>44451</v>
      </c>
      <c r="E290"/>
      <c r="F290" t="s">
        <v>46</v>
      </c>
      <c r="G290" t="s">
        <v>1581</v>
      </c>
      <c r="H290" t="s">
        <v>1582</v>
      </c>
      <c r="I290" s="3" t="s">
        <v>10</v>
      </c>
      <c r="J290" s="3" t="s">
        <v>49</v>
      </c>
      <c r="K290" s="3" t="s">
        <v>50</v>
      </c>
      <c r="L290" t="s">
        <v>66</v>
      </c>
      <c r="M290" s="3" t="s">
        <v>78</v>
      </c>
      <c r="N290" t="s">
        <v>53</v>
      </c>
      <c r="O290"/>
      <c r="P290" t="s">
        <v>54</v>
      </c>
      <c r="Q290" t="s">
        <v>191</v>
      </c>
      <c r="R290" s="2">
        <v>27883</v>
      </c>
      <c r="S290" t="s">
        <v>56</v>
      </c>
      <c r="T290" t="s">
        <v>192</v>
      </c>
      <c r="U290" s="3" t="s">
        <v>71</v>
      </c>
      <c r="V290">
        <v>27233</v>
      </c>
      <c r="W290" t="s">
        <v>107</v>
      </c>
      <c r="X290" t="s">
        <v>60</v>
      </c>
      <c r="Y290" s="3" t="s">
        <v>61</v>
      </c>
      <c r="Z290" s="3">
        <v>4</v>
      </c>
      <c r="AA290"/>
    </row>
    <row r="291" spans="1:27">
      <c r="A291" s="8">
        <v>3716</v>
      </c>
      <c r="B291" s="8" t="s">
        <v>354</v>
      </c>
      <c r="C291" s="8" t="s">
        <v>1583</v>
      </c>
      <c r="D291" s="10">
        <v>44773</v>
      </c>
      <c r="E291" s="10">
        <v>44975</v>
      </c>
      <c r="F291" s="9" t="s">
        <v>813</v>
      </c>
      <c r="G291" s="9" t="s">
        <v>1584</v>
      </c>
      <c r="H291" s="9" t="s">
        <v>1585</v>
      </c>
      <c r="I291" s="8" t="s">
        <v>17</v>
      </c>
      <c r="J291" s="8" t="s">
        <v>832</v>
      </c>
      <c r="K291" s="8" t="s">
        <v>78</v>
      </c>
      <c r="L291" s="9" t="s">
        <v>66</v>
      </c>
      <c r="M291" s="8" t="s">
        <v>78</v>
      </c>
      <c r="N291" s="9" t="s">
        <v>189</v>
      </c>
      <c r="O291" s="9" t="s">
        <v>1586</v>
      </c>
      <c r="P291" s="9" t="s">
        <v>54</v>
      </c>
      <c r="Q291" s="9" t="s">
        <v>95</v>
      </c>
      <c r="R291" s="9" t="s">
        <v>1587</v>
      </c>
      <c r="S291" s="9" t="s">
        <v>56</v>
      </c>
      <c r="T291" s="9" t="s">
        <v>98</v>
      </c>
      <c r="U291" s="8" t="s">
        <v>58</v>
      </c>
      <c r="V291" s="9">
        <v>5569</v>
      </c>
      <c r="W291" s="9" t="s">
        <v>107</v>
      </c>
      <c r="X291" s="9" t="s">
        <v>99</v>
      </c>
      <c r="Y291" s="8" t="s">
        <v>61</v>
      </c>
      <c r="Z291" s="8">
        <v>1</v>
      </c>
      <c r="AA291" s="8" t="str" cm="1">
        <f t="array" ref="AA291">_xlfn.IFS(Z291&gt;=5,"VERY HIGH",Z291&gt;=4,"HIGH",Z291&gt;=3,"MED",TRUE,"LOW")</f>
        <v>LOW</v>
      </c>
    </row>
    <row r="292" spans="1:27" hidden="1">
      <c r="A292" s="3">
        <v>3717</v>
      </c>
      <c r="B292" s="3" t="s">
        <v>1588</v>
      </c>
      <c r="C292" s="3" t="s">
        <v>1589</v>
      </c>
      <c r="D292" s="1">
        <v>45064</v>
      </c>
      <c r="E292"/>
      <c r="F292" t="s">
        <v>813</v>
      </c>
      <c r="G292" t="s">
        <v>1590</v>
      </c>
      <c r="H292" t="s">
        <v>1591</v>
      </c>
      <c r="I292" s="3" t="s">
        <v>12</v>
      </c>
      <c r="J292" s="3" t="s">
        <v>49</v>
      </c>
      <c r="K292" s="3" t="s">
        <v>50</v>
      </c>
      <c r="L292" t="s">
        <v>79</v>
      </c>
      <c r="M292" s="3" t="s">
        <v>78</v>
      </c>
      <c r="N292" t="s">
        <v>53</v>
      </c>
      <c r="O292"/>
      <c r="P292" t="s">
        <v>54</v>
      </c>
      <c r="Q292" t="s">
        <v>104</v>
      </c>
      <c r="R292" s="2">
        <v>33796</v>
      </c>
      <c r="S292" t="s">
        <v>56</v>
      </c>
      <c r="T292" t="s">
        <v>221</v>
      </c>
      <c r="U292" s="3" t="s">
        <v>58</v>
      </c>
      <c r="V292">
        <v>21090</v>
      </c>
      <c r="W292" t="s">
        <v>141</v>
      </c>
      <c r="X292" t="s">
        <v>99</v>
      </c>
      <c r="Y292" s="3" t="s">
        <v>61</v>
      </c>
      <c r="Z292" s="3">
        <v>2</v>
      </c>
      <c r="AA292"/>
    </row>
    <row r="293" spans="1:27">
      <c r="A293" s="8">
        <v>3718</v>
      </c>
      <c r="B293" s="8" t="s">
        <v>205</v>
      </c>
      <c r="C293" s="8" t="s">
        <v>1592</v>
      </c>
      <c r="D293" s="10">
        <v>44341</v>
      </c>
      <c r="E293" s="10">
        <v>44491</v>
      </c>
      <c r="F293" s="9" t="s">
        <v>813</v>
      </c>
      <c r="G293" s="9" t="s">
        <v>1593</v>
      </c>
      <c r="H293" s="9" t="s">
        <v>1594</v>
      </c>
      <c r="I293" s="8" t="s">
        <v>13</v>
      </c>
      <c r="J293" s="8" t="s">
        <v>832</v>
      </c>
      <c r="K293" s="8" t="s">
        <v>50</v>
      </c>
      <c r="L293" s="9" t="s">
        <v>51</v>
      </c>
      <c r="M293" s="8" t="s">
        <v>52</v>
      </c>
      <c r="N293" s="9" t="s">
        <v>189</v>
      </c>
      <c r="O293" s="9" t="s">
        <v>1595</v>
      </c>
      <c r="P293" s="9" t="s">
        <v>54</v>
      </c>
      <c r="Q293" s="9" t="s">
        <v>104</v>
      </c>
      <c r="R293" s="9" t="s">
        <v>1596</v>
      </c>
      <c r="S293" s="9" t="s">
        <v>56</v>
      </c>
      <c r="T293" s="9" t="s">
        <v>106</v>
      </c>
      <c r="U293" s="8" t="s">
        <v>58</v>
      </c>
      <c r="V293" s="9">
        <v>52357</v>
      </c>
      <c r="W293" s="9" t="s">
        <v>89</v>
      </c>
      <c r="X293" s="9" t="s">
        <v>99</v>
      </c>
      <c r="Y293" s="8" t="s">
        <v>61</v>
      </c>
      <c r="Z293" s="8">
        <v>4</v>
      </c>
      <c r="AA293" s="8" t="str" cm="1">
        <f t="array" ref="AA293">_xlfn.IFS(Z293&gt;=5,"VERY HIGH",Z293&gt;=4,"HIGH",Z293&gt;=3,"MED",TRUE,"LOW")</f>
        <v>HIGH</v>
      </c>
    </row>
    <row r="294" spans="1:27" hidden="1">
      <c r="A294" s="3">
        <v>3719</v>
      </c>
      <c r="B294" s="3" t="s">
        <v>1597</v>
      </c>
      <c r="C294" s="3" t="s">
        <v>1304</v>
      </c>
      <c r="D294" s="1">
        <v>44764</v>
      </c>
      <c r="E294"/>
      <c r="F294" t="s">
        <v>813</v>
      </c>
      <c r="G294" t="s">
        <v>1598</v>
      </c>
      <c r="H294" t="s">
        <v>1599</v>
      </c>
      <c r="I294" s="3" t="s">
        <v>18</v>
      </c>
      <c r="J294" s="3" t="s">
        <v>49</v>
      </c>
      <c r="K294" s="3" t="s">
        <v>50</v>
      </c>
      <c r="L294" t="s">
        <v>79</v>
      </c>
      <c r="M294" s="3" t="s">
        <v>78</v>
      </c>
      <c r="N294" t="s">
        <v>53</v>
      </c>
      <c r="O294"/>
      <c r="P294" t="s">
        <v>54</v>
      </c>
      <c r="Q294" t="s">
        <v>885</v>
      </c>
      <c r="R294" s="2">
        <v>17386</v>
      </c>
      <c r="S294" t="s">
        <v>56</v>
      </c>
      <c r="T294" t="s">
        <v>98</v>
      </c>
      <c r="U294" s="3" t="s">
        <v>58</v>
      </c>
      <c r="V294">
        <v>47989</v>
      </c>
      <c r="W294" t="s">
        <v>72</v>
      </c>
      <c r="X294" t="s">
        <v>117</v>
      </c>
      <c r="Y294" s="3" t="s">
        <v>61</v>
      </c>
      <c r="Z294" s="3">
        <v>3</v>
      </c>
      <c r="AA294"/>
    </row>
    <row r="295" spans="1:27">
      <c r="A295" s="8">
        <v>3720</v>
      </c>
      <c r="B295" s="8" t="s">
        <v>1600</v>
      </c>
      <c r="C295" s="8" t="s">
        <v>1601</v>
      </c>
      <c r="D295" s="10">
        <v>43608</v>
      </c>
      <c r="E295" s="10">
        <v>44086</v>
      </c>
      <c r="F295" s="9" t="s">
        <v>813</v>
      </c>
      <c r="G295" s="9" t="s">
        <v>1602</v>
      </c>
      <c r="H295" s="9" t="s">
        <v>1603</v>
      </c>
      <c r="I295" s="8" t="s">
        <v>16</v>
      </c>
      <c r="J295" s="8" t="s">
        <v>49</v>
      </c>
      <c r="K295" s="8" t="s">
        <v>67</v>
      </c>
      <c r="L295" s="9" t="s">
        <v>79</v>
      </c>
      <c r="M295" s="8" t="s">
        <v>78</v>
      </c>
      <c r="N295" s="9" t="s">
        <v>139</v>
      </c>
      <c r="O295" s="9" t="s">
        <v>1604</v>
      </c>
      <c r="P295" s="9" t="s">
        <v>54</v>
      </c>
      <c r="Q295" s="9" t="s">
        <v>104</v>
      </c>
      <c r="R295" s="9" t="s">
        <v>1605</v>
      </c>
      <c r="S295" s="9" t="s">
        <v>56</v>
      </c>
      <c r="T295" s="9" t="s">
        <v>98</v>
      </c>
      <c r="U295" s="8" t="s">
        <v>58</v>
      </c>
      <c r="V295" s="9">
        <v>31486</v>
      </c>
      <c r="W295" s="9" t="s">
        <v>59</v>
      </c>
      <c r="X295" s="9" t="s">
        <v>90</v>
      </c>
      <c r="Y295" s="8" t="s">
        <v>61</v>
      </c>
      <c r="Z295" s="8">
        <v>3</v>
      </c>
      <c r="AA295" s="8" t="str" cm="1">
        <f t="array" ref="AA295">_xlfn.IFS(Z295&gt;=5,"VERY HIGH",Z295&gt;=4,"HIGH",Z295&gt;=3,"MED",TRUE,"LOW")</f>
        <v>MED</v>
      </c>
    </row>
    <row r="296" spans="1:27">
      <c r="A296" s="8">
        <v>3721</v>
      </c>
      <c r="B296" s="8" t="s">
        <v>1606</v>
      </c>
      <c r="C296" s="8" t="s">
        <v>1607</v>
      </c>
      <c r="D296" s="10">
        <v>43873</v>
      </c>
      <c r="E296" s="10">
        <v>43928</v>
      </c>
      <c r="F296" s="9" t="s">
        <v>46</v>
      </c>
      <c r="G296" s="9" t="s">
        <v>1608</v>
      </c>
      <c r="H296" s="9" t="s">
        <v>1609</v>
      </c>
      <c r="I296" s="8" t="s">
        <v>14</v>
      </c>
      <c r="J296" s="8" t="s">
        <v>49</v>
      </c>
      <c r="K296" s="8" t="s">
        <v>78</v>
      </c>
      <c r="L296" s="9" t="s">
        <v>79</v>
      </c>
      <c r="M296" s="8" t="s">
        <v>78</v>
      </c>
      <c r="N296" s="9" t="s">
        <v>139</v>
      </c>
      <c r="O296" s="9" t="s">
        <v>1610</v>
      </c>
      <c r="P296" s="9" t="s">
        <v>54</v>
      </c>
      <c r="Q296" s="9" t="s">
        <v>249</v>
      </c>
      <c r="R296" s="9" t="s">
        <v>1611</v>
      </c>
      <c r="S296" s="9" t="s">
        <v>56</v>
      </c>
      <c r="T296" s="9" t="s">
        <v>126</v>
      </c>
      <c r="U296" s="8" t="s">
        <v>71</v>
      </c>
      <c r="V296" s="9">
        <v>24794</v>
      </c>
      <c r="W296" s="9" t="s">
        <v>107</v>
      </c>
      <c r="X296" s="9" t="s">
        <v>60</v>
      </c>
      <c r="Y296" s="8" t="s">
        <v>61</v>
      </c>
      <c r="Z296" s="8">
        <v>2</v>
      </c>
      <c r="AA296" s="8" t="str" cm="1">
        <f t="array" ref="AA296">_xlfn.IFS(Z296&gt;=5,"VERY HIGH",Z296&gt;=4,"HIGH",Z296&gt;=3,"MED",TRUE,"LOW")</f>
        <v>LOW</v>
      </c>
    </row>
    <row r="297" spans="1:27">
      <c r="A297" s="8">
        <v>3722</v>
      </c>
      <c r="B297" s="8" t="s">
        <v>1612</v>
      </c>
      <c r="C297" s="8" t="s">
        <v>1613</v>
      </c>
      <c r="D297" s="10">
        <v>43877</v>
      </c>
      <c r="E297" s="10">
        <v>44570</v>
      </c>
      <c r="F297" s="9" t="s">
        <v>46</v>
      </c>
      <c r="G297" s="9" t="s">
        <v>1614</v>
      </c>
      <c r="H297" s="9" t="s">
        <v>1615</v>
      </c>
      <c r="I297" s="8" t="s">
        <v>15</v>
      </c>
      <c r="J297" s="8" t="s">
        <v>832</v>
      </c>
      <c r="K297" s="8" t="s">
        <v>67</v>
      </c>
      <c r="L297" s="9" t="s">
        <v>79</v>
      </c>
      <c r="M297" s="8" t="s">
        <v>78</v>
      </c>
      <c r="N297" s="9" t="s">
        <v>112</v>
      </c>
      <c r="O297" s="9" t="s">
        <v>1616</v>
      </c>
      <c r="P297" s="9" t="s">
        <v>54</v>
      </c>
      <c r="Q297" s="9" t="s">
        <v>104</v>
      </c>
      <c r="R297" s="9" t="s">
        <v>1617</v>
      </c>
      <c r="S297" s="9" t="s">
        <v>56</v>
      </c>
      <c r="T297" s="9" t="s">
        <v>98</v>
      </c>
      <c r="U297" s="8" t="s">
        <v>71</v>
      </c>
      <c r="V297" s="9">
        <v>80316</v>
      </c>
      <c r="W297" s="9" t="s">
        <v>59</v>
      </c>
      <c r="X297" s="9" t="s">
        <v>99</v>
      </c>
      <c r="Y297" s="8" t="s">
        <v>61</v>
      </c>
      <c r="Z297" s="8">
        <v>2</v>
      </c>
      <c r="AA297" s="8" t="str" cm="1">
        <f t="array" ref="AA297">_xlfn.IFS(Z297&gt;=5,"VERY HIGH",Z297&gt;=4,"HIGH",Z297&gt;=3,"MED",TRUE,"LOW")</f>
        <v>LOW</v>
      </c>
    </row>
    <row r="298" spans="1:27">
      <c r="A298" s="8">
        <v>3723</v>
      </c>
      <c r="B298" s="8" t="s">
        <v>1618</v>
      </c>
      <c r="C298" s="8" t="s">
        <v>1619</v>
      </c>
      <c r="D298" s="10">
        <v>44680</v>
      </c>
      <c r="E298" s="10">
        <v>44758</v>
      </c>
      <c r="F298" s="9" t="s">
        <v>46</v>
      </c>
      <c r="G298" s="9" t="s">
        <v>1620</v>
      </c>
      <c r="H298" s="9" t="s">
        <v>1621</v>
      </c>
      <c r="I298" s="8" t="s">
        <v>10</v>
      </c>
      <c r="J298" s="8" t="s">
        <v>832</v>
      </c>
      <c r="K298" s="8" t="s">
        <v>78</v>
      </c>
      <c r="L298" s="9" t="s">
        <v>66</v>
      </c>
      <c r="M298" s="8" t="s">
        <v>52</v>
      </c>
      <c r="N298" s="9" t="s">
        <v>152</v>
      </c>
      <c r="O298" s="9" t="s">
        <v>1622</v>
      </c>
      <c r="P298" s="9" t="s">
        <v>54</v>
      </c>
      <c r="Q298" s="9" t="s">
        <v>332</v>
      </c>
      <c r="R298" s="9" t="s">
        <v>1623</v>
      </c>
      <c r="S298" s="9" t="s">
        <v>56</v>
      </c>
      <c r="T298" s="9" t="s">
        <v>98</v>
      </c>
      <c r="U298" s="8" t="s">
        <v>71</v>
      </c>
      <c r="V298" s="9">
        <v>46742</v>
      </c>
      <c r="W298" s="9" t="s">
        <v>141</v>
      </c>
      <c r="X298" s="9" t="s">
        <v>99</v>
      </c>
      <c r="Y298" s="8" t="s">
        <v>61</v>
      </c>
      <c r="Z298" s="8">
        <v>3</v>
      </c>
      <c r="AA298" s="8" t="str" cm="1">
        <f t="array" ref="AA298">_xlfn.IFS(Z298&gt;=5,"VERY HIGH",Z298&gt;=4,"HIGH",Z298&gt;=3,"MED",TRUE,"LOW")</f>
        <v>MED</v>
      </c>
    </row>
    <row r="299" spans="1:27">
      <c r="A299" s="8">
        <v>3724</v>
      </c>
      <c r="B299" s="8" t="s">
        <v>1624</v>
      </c>
      <c r="C299" s="8" t="s">
        <v>1625</v>
      </c>
      <c r="D299" s="10">
        <v>43748</v>
      </c>
      <c r="E299" s="10">
        <v>44499</v>
      </c>
      <c r="F299" s="9" t="s">
        <v>46</v>
      </c>
      <c r="G299" s="9" t="s">
        <v>1626</v>
      </c>
      <c r="H299" s="9" t="s">
        <v>1627</v>
      </c>
      <c r="I299" s="8" t="s">
        <v>11</v>
      </c>
      <c r="J299" s="8" t="s">
        <v>832</v>
      </c>
      <c r="K299" s="8" t="s">
        <v>67</v>
      </c>
      <c r="L299" s="9" t="s">
        <v>51</v>
      </c>
      <c r="M299" s="8" t="s">
        <v>52</v>
      </c>
      <c r="N299" s="9" t="s">
        <v>152</v>
      </c>
      <c r="O299" s="9" t="s">
        <v>1628</v>
      </c>
      <c r="P299" s="9" t="s">
        <v>54</v>
      </c>
      <c r="Q299" s="9" t="s">
        <v>104</v>
      </c>
      <c r="R299" s="9" t="s">
        <v>1629</v>
      </c>
      <c r="S299" s="9" t="s">
        <v>56</v>
      </c>
      <c r="T299" s="9" t="s">
        <v>98</v>
      </c>
      <c r="U299" s="8" t="s">
        <v>71</v>
      </c>
      <c r="V299" s="9">
        <v>30194</v>
      </c>
      <c r="W299" s="9" t="s">
        <v>141</v>
      </c>
      <c r="X299" s="9" t="s">
        <v>117</v>
      </c>
      <c r="Y299" s="8" t="s">
        <v>61</v>
      </c>
      <c r="Z299" s="8">
        <v>4</v>
      </c>
      <c r="AA299" s="8" t="str" cm="1">
        <f t="array" ref="AA299">_xlfn.IFS(Z299&gt;=5,"VERY HIGH",Z299&gt;=4,"HIGH",Z299&gt;=3,"MED",TRUE,"LOW")</f>
        <v>HIGH</v>
      </c>
    </row>
    <row r="300" spans="1:27">
      <c r="A300" s="8">
        <v>3725</v>
      </c>
      <c r="B300" s="8" t="s">
        <v>1630</v>
      </c>
      <c r="C300" s="8" t="s">
        <v>1631</v>
      </c>
      <c r="D300" s="10">
        <v>43562</v>
      </c>
      <c r="E300" s="10">
        <v>45116</v>
      </c>
      <c r="F300" s="9" t="s">
        <v>46</v>
      </c>
      <c r="G300" s="9" t="s">
        <v>1632</v>
      </c>
      <c r="H300" s="9" t="s">
        <v>1633</v>
      </c>
      <c r="I300" s="8" t="s">
        <v>17</v>
      </c>
      <c r="J300" s="8" t="s">
        <v>49</v>
      </c>
      <c r="K300" s="8" t="s">
        <v>50</v>
      </c>
      <c r="L300" s="9" t="s">
        <v>79</v>
      </c>
      <c r="M300" s="8" t="s">
        <v>67</v>
      </c>
      <c r="N300" s="9" t="s">
        <v>189</v>
      </c>
      <c r="O300" s="9" t="s">
        <v>1634</v>
      </c>
      <c r="P300" s="9" t="s">
        <v>54</v>
      </c>
      <c r="Q300" s="9" t="s">
        <v>68</v>
      </c>
      <c r="R300" s="9" t="s">
        <v>1635</v>
      </c>
      <c r="S300" s="9" t="s">
        <v>56</v>
      </c>
      <c r="T300" s="9" t="s">
        <v>177</v>
      </c>
      <c r="U300" s="8" t="s">
        <v>71</v>
      </c>
      <c r="V300" s="9">
        <v>36808</v>
      </c>
      <c r="W300" s="9" t="s">
        <v>141</v>
      </c>
      <c r="X300" s="9" t="s">
        <v>60</v>
      </c>
      <c r="Y300" s="8" t="s">
        <v>61</v>
      </c>
      <c r="Z300" s="8">
        <v>1</v>
      </c>
      <c r="AA300" s="8" t="str" cm="1">
        <f t="array" ref="AA300">_xlfn.IFS(Z300&gt;=5,"VERY HIGH",Z300&gt;=4,"HIGH",Z300&gt;=3,"MED",TRUE,"LOW")</f>
        <v>LOW</v>
      </c>
    </row>
    <row r="301" spans="1:27">
      <c r="A301" s="8">
        <v>3726</v>
      </c>
      <c r="B301" s="8" t="s">
        <v>1636</v>
      </c>
      <c r="C301" s="8" t="s">
        <v>1637</v>
      </c>
      <c r="D301" s="10">
        <v>44025</v>
      </c>
      <c r="E301" s="10">
        <v>44457</v>
      </c>
      <c r="F301" s="9" t="s">
        <v>46</v>
      </c>
      <c r="G301" s="9" t="s">
        <v>1638</v>
      </c>
      <c r="H301" s="9" t="s">
        <v>1639</v>
      </c>
      <c r="I301" s="8" t="s">
        <v>12</v>
      </c>
      <c r="J301" s="8" t="s">
        <v>49</v>
      </c>
      <c r="K301" s="8" t="s">
        <v>50</v>
      </c>
      <c r="L301" s="9" t="s">
        <v>66</v>
      </c>
      <c r="M301" s="8" t="s">
        <v>78</v>
      </c>
      <c r="N301" s="9" t="s">
        <v>189</v>
      </c>
      <c r="O301" s="9" t="s">
        <v>1640</v>
      </c>
      <c r="P301" s="9" t="s">
        <v>54</v>
      </c>
      <c r="Q301" s="9" t="s">
        <v>95</v>
      </c>
      <c r="R301" s="9" t="s">
        <v>1641</v>
      </c>
      <c r="S301" s="9" t="s">
        <v>56</v>
      </c>
      <c r="T301" s="9" t="s">
        <v>177</v>
      </c>
      <c r="U301" s="8" t="s">
        <v>58</v>
      </c>
      <c r="V301" s="9">
        <v>36688</v>
      </c>
      <c r="W301" s="9" t="s">
        <v>89</v>
      </c>
      <c r="X301" s="9" t="s">
        <v>99</v>
      </c>
      <c r="Y301" s="8" t="s">
        <v>61</v>
      </c>
      <c r="Z301" s="8">
        <v>4</v>
      </c>
      <c r="AA301" s="8" t="str" cm="1">
        <f t="array" ref="AA301">_xlfn.IFS(Z301&gt;=5,"VERY HIGH",Z301&gt;=4,"HIGH",Z301&gt;=3,"MED",TRUE,"LOW")</f>
        <v>HIGH</v>
      </c>
    </row>
    <row r="302" spans="1:27" hidden="1">
      <c r="A302" s="3">
        <v>3727</v>
      </c>
      <c r="B302" s="3" t="s">
        <v>1642</v>
      </c>
      <c r="C302" s="3" t="s">
        <v>1643</v>
      </c>
      <c r="D302" s="1">
        <v>44434</v>
      </c>
      <c r="E302"/>
      <c r="F302" t="s">
        <v>46</v>
      </c>
      <c r="G302" t="s">
        <v>1644</v>
      </c>
      <c r="H302" t="s">
        <v>1645</v>
      </c>
      <c r="I302" s="3" t="s">
        <v>13</v>
      </c>
      <c r="J302" s="3" t="s">
        <v>49</v>
      </c>
      <c r="K302" s="3" t="s">
        <v>67</v>
      </c>
      <c r="L302" t="s">
        <v>51</v>
      </c>
      <c r="M302" s="3" t="s">
        <v>52</v>
      </c>
      <c r="N302" t="s">
        <v>53</v>
      </c>
      <c r="O302"/>
      <c r="P302" t="s">
        <v>54</v>
      </c>
      <c r="Q302" t="s">
        <v>104</v>
      </c>
      <c r="R302" t="s">
        <v>1646</v>
      </c>
      <c r="S302" t="s">
        <v>56</v>
      </c>
      <c r="T302" t="s">
        <v>26</v>
      </c>
      <c r="U302" s="3" t="s">
        <v>58</v>
      </c>
      <c r="V302">
        <v>37883</v>
      </c>
      <c r="W302" t="s">
        <v>89</v>
      </c>
      <c r="X302" t="s">
        <v>117</v>
      </c>
      <c r="Y302" s="3" t="s">
        <v>61</v>
      </c>
      <c r="Z302" s="3">
        <v>3</v>
      </c>
      <c r="AA302"/>
    </row>
    <row r="303" spans="1:27" hidden="1">
      <c r="A303" s="3">
        <v>3728</v>
      </c>
      <c r="B303" s="3" t="s">
        <v>1647</v>
      </c>
      <c r="C303" s="3" t="s">
        <v>1648</v>
      </c>
      <c r="D303" s="1">
        <v>44553</v>
      </c>
      <c r="E303"/>
      <c r="F303" t="s">
        <v>46</v>
      </c>
      <c r="G303" t="s">
        <v>1649</v>
      </c>
      <c r="H303" t="s">
        <v>1650</v>
      </c>
      <c r="I303" s="3" t="s">
        <v>18</v>
      </c>
      <c r="J303" s="3" t="s">
        <v>49</v>
      </c>
      <c r="K303" s="3" t="s">
        <v>50</v>
      </c>
      <c r="L303" t="s">
        <v>66</v>
      </c>
      <c r="M303" s="3" t="s">
        <v>67</v>
      </c>
      <c r="N303" t="s">
        <v>53</v>
      </c>
      <c r="O303"/>
      <c r="P303" t="s">
        <v>54</v>
      </c>
      <c r="Q303" t="s">
        <v>160</v>
      </c>
      <c r="R303" s="2">
        <v>24655</v>
      </c>
      <c r="S303" t="s">
        <v>56</v>
      </c>
      <c r="T303" t="s">
        <v>98</v>
      </c>
      <c r="U303" s="3" t="s">
        <v>71</v>
      </c>
      <c r="V303">
        <v>39843</v>
      </c>
      <c r="W303" t="s">
        <v>72</v>
      </c>
      <c r="X303" t="s">
        <v>117</v>
      </c>
      <c r="Y303" s="3" t="s">
        <v>61</v>
      </c>
      <c r="Z303" s="3">
        <v>5</v>
      </c>
      <c r="AA303"/>
    </row>
    <row r="304" spans="1:27">
      <c r="A304" s="8">
        <v>3729</v>
      </c>
      <c r="B304" s="8" t="s">
        <v>1651</v>
      </c>
      <c r="C304" s="8" t="s">
        <v>1289</v>
      </c>
      <c r="D304" s="10">
        <v>44903</v>
      </c>
      <c r="E304" s="10">
        <v>45111</v>
      </c>
      <c r="F304" s="9" t="s">
        <v>46</v>
      </c>
      <c r="G304" s="9" t="s">
        <v>1652</v>
      </c>
      <c r="H304" s="9" t="s">
        <v>1653</v>
      </c>
      <c r="I304" s="8" t="s">
        <v>10</v>
      </c>
      <c r="J304" s="8" t="s">
        <v>49</v>
      </c>
      <c r="K304" s="8" t="s">
        <v>50</v>
      </c>
      <c r="L304" s="9" t="s">
        <v>79</v>
      </c>
      <c r="M304" s="8" t="s">
        <v>67</v>
      </c>
      <c r="N304" s="9" t="s">
        <v>189</v>
      </c>
      <c r="O304" s="9" t="s">
        <v>1654</v>
      </c>
      <c r="P304" s="9" t="s">
        <v>54</v>
      </c>
      <c r="Q304" s="9" t="s">
        <v>332</v>
      </c>
      <c r="R304" s="11">
        <v>15707</v>
      </c>
      <c r="S304" s="9" t="s">
        <v>56</v>
      </c>
      <c r="T304" s="9" t="s">
        <v>26</v>
      </c>
      <c r="U304" s="8" t="s">
        <v>71</v>
      </c>
      <c r="V304" s="9">
        <v>69873</v>
      </c>
      <c r="W304" s="9" t="s">
        <v>89</v>
      </c>
      <c r="X304" s="9" t="s">
        <v>117</v>
      </c>
      <c r="Y304" s="8" t="s">
        <v>61</v>
      </c>
      <c r="Z304" s="8">
        <v>3</v>
      </c>
      <c r="AA304" s="8" t="str" cm="1">
        <f t="array" ref="AA304">_xlfn.IFS(Z304&gt;=5,"VERY HIGH",Z304&gt;=4,"HIGH",Z304&gt;=3,"MED",TRUE,"LOW")</f>
        <v>MED</v>
      </c>
    </row>
    <row r="305" spans="1:27" hidden="1">
      <c r="A305" s="3">
        <v>3730</v>
      </c>
      <c r="B305" s="3" t="s">
        <v>193</v>
      </c>
      <c r="C305" s="3" t="s">
        <v>1655</v>
      </c>
      <c r="D305" s="1">
        <v>44579</v>
      </c>
      <c r="E305"/>
      <c r="F305" t="s">
        <v>46</v>
      </c>
      <c r="G305" t="s">
        <v>1656</v>
      </c>
      <c r="H305" t="s">
        <v>1657</v>
      </c>
      <c r="I305" s="3" t="s">
        <v>11</v>
      </c>
      <c r="J305" s="3" t="s">
        <v>49</v>
      </c>
      <c r="K305" s="3" t="s">
        <v>50</v>
      </c>
      <c r="L305" t="s">
        <v>79</v>
      </c>
      <c r="M305" s="3" t="s">
        <v>52</v>
      </c>
      <c r="N305" t="s">
        <v>53</v>
      </c>
      <c r="O305"/>
      <c r="P305" t="s">
        <v>54</v>
      </c>
      <c r="Q305" t="s">
        <v>249</v>
      </c>
      <c r="R305" s="2">
        <v>23966</v>
      </c>
      <c r="S305" t="s">
        <v>56</v>
      </c>
      <c r="T305" t="s">
        <v>126</v>
      </c>
      <c r="U305" s="3" t="s">
        <v>71</v>
      </c>
      <c r="V305">
        <v>2548</v>
      </c>
      <c r="W305" t="s">
        <v>107</v>
      </c>
      <c r="X305" t="s">
        <v>60</v>
      </c>
      <c r="Y305" s="3" t="s">
        <v>61</v>
      </c>
      <c r="Z305" s="3">
        <v>4</v>
      </c>
      <c r="AA305"/>
    </row>
    <row r="306" spans="1:27">
      <c r="A306" s="8">
        <v>3731</v>
      </c>
      <c r="B306" s="8" t="s">
        <v>1658</v>
      </c>
      <c r="C306" s="8" t="s">
        <v>1659</v>
      </c>
      <c r="D306" s="10">
        <v>43889</v>
      </c>
      <c r="E306" s="10">
        <v>44909</v>
      </c>
      <c r="F306" s="9" t="s">
        <v>46</v>
      </c>
      <c r="G306" s="9" t="s">
        <v>1660</v>
      </c>
      <c r="H306" s="9" t="s">
        <v>1661</v>
      </c>
      <c r="I306" s="8" t="s">
        <v>12</v>
      </c>
      <c r="J306" s="8" t="s">
        <v>49</v>
      </c>
      <c r="K306" s="8" t="s">
        <v>67</v>
      </c>
      <c r="L306" s="9" t="s">
        <v>79</v>
      </c>
      <c r="M306" s="8" t="s">
        <v>67</v>
      </c>
      <c r="N306" s="9" t="s">
        <v>152</v>
      </c>
      <c r="O306" s="9" t="s">
        <v>1662</v>
      </c>
      <c r="P306" s="9" t="s">
        <v>54</v>
      </c>
      <c r="Q306" s="9" t="s">
        <v>104</v>
      </c>
      <c r="R306" s="11">
        <v>35892</v>
      </c>
      <c r="S306" s="9" t="s">
        <v>56</v>
      </c>
      <c r="T306" s="9" t="s">
        <v>126</v>
      </c>
      <c r="U306" s="8" t="s">
        <v>71</v>
      </c>
      <c r="V306" s="9">
        <v>73555</v>
      </c>
      <c r="W306" s="9" t="s">
        <v>72</v>
      </c>
      <c r="X306" s="9" t="s">
        <v>90</v>
      </c>
      <c r="Y306" s="8" t="s">
        <v>61</v>
      </c>
      <c r="Z306" s="8">
        <v>3</v>
      </c>
      <c r="AA306" s="8" t="str" cm="1">
        <f t="array" ref="AA306">_xlfn.IFS(Z306&gt;=5,"VERY HIGH",Z306&gt;=4,"HIGH",Z306&gt;=3,"MED",TRUE,"LOW")</f>
        <v>MED</v>
      </c>
    </row>
    <row r="307" spans="1:27" hidden="1">
      <c r="A307" s="3">
        <v>3732</v>
      </c>
      <c r="B307" s="3" t="s">
        <v>1663</v>
      </c>
      <c r="C307" s="3" t="s">
        <v>1664</v>
      </c>
      <c r="D307" s="1">
        <v>43982</v>
      </c>
      <c r="E307"/>
      <c r="F307" t="s">
        <v>46</v>
      </c>
      <c r="G307" t="s">
        <v>1665</v>
      </c>
      <c r="H307" t="s">
        <v>1666</v>
      </c>
      <c r="I307" s="3" t="s">
        <v>13</v>
      </c>
      <c r="J307" s="3" t="s">
        <v>49</v>
      </c>
      <c r="K307" s="3" t="s">
        <v>67</v>
      </c>
      <c r="L307" t="s">
        <v>79</v>
      </c>
      <c r="M307" s="3" t="s">
        <v>67</v>
      </c>
      <c r="N307" t="s">
        <v>53</v>
      </c>
      <c r="O307"/>
      <c r="P307" t="s">
        <v>54</v>
      </c>
      <c r="Q307" t="s">
        <v>104</v>
      </c>
      <c r="R307" s="2">
        <v>19790</v>
      </c>
      <c r="S307" t="s">
        <v>56</v>
      </c>
      <c r="T307" t="s">
        <v>116</v>
      </c>
      <c r="U307" s="3" t="s">
        <v>71</v>
      </c>
      <c r="V307">
        <v>27650</v>
      </c>
      <c r="W307" t="s">
        <v>107</v>
      </c>
      <c r="X307" t="s">
        <v>60</v>
      </c>
      <c r="Y307" s="3" t="s">
        <v>61</v>
      </c>
      <c r="Z307" s="3">
        <v>5</v>
      </c>
      <c r="AA307"/>
    </row>
    <row r="308" spans="1:27">
      <c r="A308" s="8">
        <v>3733</v>
      </c>
      <c r="B308" s="8" t="s">
        <v>1667</v>
      </c>
      <c r="C308" s="8" t="s">
        <v>1668</v>
      </c>
      <c r="D308" s="10">
        <v>43941</v>
      </c>
      <c r="E308" s="10">
        <v>44765</v>
      </c>
      <c r="F308" s="9" t="s">
        <v>46</v>
      </c>
      <c r="G308" s="9" t="s">
        <v>1669</v>
      </c>
      <c r="H308" s="9" t="s">
        <v>1670</v>
      </c>
      <c r="I308" s="8" t="s">
        <v>14</v>
      </c>
      <c r="J308" s="8" t="s">
        <v>213</v>
      </c>
      <c r="K308" s="8" t="s">
        <v>50</v>
      </c>
      <c r="L308" s="9" t="s">
        <v>51</v>
      </c>
      <c r="M308" s="8" t="s">
        <v>67</v>
      </c>
      <c r="N308" s="9" t="s">
        <v>152</v>
      </c>
      <c r="O308" s="9" t="s">
        <v>1671</v>
      </c>
      <c r="P308" s="9" t="s">
        <v>54</v>
      </c>
      <c r="Q308" s="9" t="s">
        <v>104</v>
      </c>
      <c r="R308" s="9" t="s">
        <v>1672</v>
      </c>
      <c r="S308" s="9" t="s">
        <v>56</v>
      </c>
      <c r="T308" s="9" t="s">
        <v>106</v>
      </c>
      <c r="U308" s="8" t="s">
        <v>58</v>
      </c>
      <c r="V308" s="9">
        <v>2035</v>
      </c>
      <c r="W308" s="9" t="s">
        <v>72</v>
      </c>
      <c r="X308" s="9" t="s">
        <v>90</v>
      </c>
      <c r="Y308" s="8" t="s">
        <v>61</v>
      </c>
      <c r="Z308" s="8">
        <v>3</v>
      </c>
      <c r="AA308" s="8" t="str" cm="1">
        <f t="array" ref="AA308">_xlfn.IFS(Z308&gt;=5,"VERY HIGH",Z308&gt;=4,"HIGH",Z308&gt;=3,"MED",TRUE,"LOW")</f>
        <v>MED</v>
      </c>
    </row>
    <row r="309" spans="1:27" hidden="1">
      <c r="A309" s="3">
        <v>3734</v>
      </c>
      <c r="B309" s="3" t="s">
        <v>1673</v>
      </c>
      <c r="C309" s="3" t="s">
        <v>1002</v>
      </c>
      <c r="D309" s="1">
        <v>43531</v>
      </c>
      <c r="E309"/>
      <c r="F309" t="s">
        <v>46</v>
      </c>
      <c r="G309" t="s">
        <v>1674</v>
      </c>
      <c r="H309" t="s">
        <v>1675</v>
      </c>
      <c r="I309" s="3" t="s">
        <v>15</v>
      </c>
      <c r="J309" s="3" t="s">
        <v>49</v>
      </c>
      <c r="K309" s="3" t="s">
        <v>78</v>
      </c>
      <c r="L309" t="s">
        <v>51</v>
      </c>
      <c r="M309" s="3" t="s">
        <v>52</v>
      </c>
      <c r="N309" t="s">
        <v>53</v>
      </c>
      <c r="O309"/>
      <c r="P309" t="s">
        <v>54</v>
      </c>
      <c r="Q309" t="s">
        <v>1132</v>
      </c>
      <c r="R309" t="s">
        <v>1676</v>
      </c>
      <c r="S309" t="s">
        <v>56</v>
      </c>
      <c r="T309" t="s">
        <v>126</v>
      </c>
      <c r="U309" s="3" t="s">
        <v>71</v>
      </c>
      <c r="V309">
        <v>74284</v>
      </c>
      <c r="W309" t="s">
        <v>59</v>
      </c>
      <c r="X309" t="s">
        <v>117</v>
      </c>
      <c r="Y309" s="3" t="s">
        <v>61</v>
      </c>
      <c r="Z309" s="3">
        <v>3</v>
      </c>
      <c r="AA309"/>
    </row>
    <row r="310" spans="1:27" hidden="1">
      <c r="A310" s="3">
        <v>3735</v>
      </c>
      <c r="B310" s="3" t="s">
        <v>852</v>
      </c>
      <c r="C310" s="3" t="s">
        <v>1677</v>
      </c>
      <c r="D310" s="1">
        <v>43614</v>
      </c>
      <c r="E310"/>
      <c r="F310" t="s">
        <v>46</v>
      </c>
      <c r="G310" t="s">
        <v>1678</v>
      </c>
      <c r="H310" t="s">
        <v>1679</v>
      </c>
      <c r="I310" s="3" t="s">
        <v>16</v>
      </c>
      <c r="J310" s="3" t="s">
        <v>49</v>
      </c>
      <c r="K310" s="3" t="s">
        <v>50</v>
      </c>
      <c r="L310" t="s">
        <v>51</v>
      </c>
      <c r="M310" s="3" t="s">
        <v>52</v>
      </c>
      <c r="N310" t="s">
        <v>53</v>
      </c>
      <c r="O310"/>
      <c r="P310" t="s">
        <v>54</v>
      </c>
      <c r="Q310" t="s">
        <v>663</v>
      </c>
      <c r="R310" s="2">
        <v>23322</v>
      </c>
      <c r="S310" t="s">
        <v>56</v>
      </c>
      <c r="T310" t="s">
        <v>458</v>
      </c>
      <c r="U310" s="3" t="s">
        <v>71</v>
      </c>
      <c r="V310">
        <v>81455</v>
      </c>
      <c r="W310" t="s">
        <v>59</v>
      </c>
      <c r="X310" t="s">
        <v>99</v>
      </c>
      <c r="Y310" s="3" t="s">
        <v>61</v>
      </c>
      <c r="Z310" s="3">
        <v>1</v>
      </c>
      <c r="AA310"/>
    </row>
    <row r="311" spans="1:27">
      <c r="A311" s="8">
        <v>3736</v>
      </c>
      <c r="B311" s="8" t="s">
        <v>1680</v>
      </c>
      <c r="C311" s="8" t="s">
        <v>1681</v>
      </c>
      <c r="D311" s="10">
        <v>44122</v>
      </c>
      <c r="E311" s="10">
        <v>45007</v>
      </c>
      <c r="F311" s="9" t="s">
        <v>46</v>
      </c>
      <c r="G311" s="9" t="s">
        <v>1682</v>
      </c>
      <c r="H311" s="9" t="s">
        <v>1683</v>
      </c>
      <c r="I311" s="8" t="s">
        <v>17</v>
      </c>
      <c r="J311" s="8" t="s">
        <v>49</v>
      </c>
      <c r="K311" s="8" t="s">
        <v>78</v>
      </c>
      <c r="L311" s="9" t="s">
        <v>66</v>
      </c>
      <c r="M311" s="8" t="s">
        <v>67</v>
      </c>
      <c r="N311" s="9" t="s">
        <v>139</v>
      </c>
      <c r="O311" s="9" t="s">
        <v>1684</v>
      </c>
      <c r="P311" s="9" t="s">
        <v>54</v>
      </c>
      <c r="Q311" s="9" t="s">
        <v>332</v>
      </c>
      <c r="R311" s="11">
        <v>27797</v>
      </c>
      <c r="S311" s="9" t="s">
        <v>56</v>
      </c>
      <c r="T311" s="9" t="s">
        <v>98</v>
      </c>
      <c r="U311" s="8" t="s">
        <v>71</v>
      </c>
      <c r="V311" s="9">
        <v>95345</v>
      </c>
      <c r="W311" s="9" t="s">
        <v>89</v>
      </c>
      <c r="X311" s="9" t="s">
        <v>99</v>
      </c>
      <c r="Y311" s="8" t="s">
        <v>61</v>
      </c>
      <c r="Z311" s="8">
        <v>2</v>
      </c>
      <c r="AA311" s="8" t="str" cm="1">
        <f t="array" ref="AA311">_xlfn.IFS(Z311&gt;=5,"VERY HIGH",Z311&gt;=4,"HIGH",Z311&gt;=3,"MED",TRUE,"LOW")</f>
        <v>LOW</v>
      </c>
    </row>
    <row r="312" spans="1:27" hidden="1">
      <c r="A312" s="3">
        <v>3737</v>
      </c>
      <c r="B312" s="3" t="s">
        <v>1685</v>
      </c>
      <c r="C312" s="3" t="s">
        <v>1686</v>
      </c>
      <c r="D312" s="1">
        <v>43423</v>
      </c>
      <c r="E312"/>
      <c r="F312" t="s">
        <v>46</v>
      </c>
      <c r="G312" t="s">
        <v>1687</v>
      </c>
      <c r="H312" t="s">
        <v>1688</v>
      </c>
      <c r="I312" s="3" t="s">
        <v>18</v>
      </c>
      <c r="J312" s="3" t="s">
        <v>49</v>
      </c>
      <c r="K312" s="3" t="s">
        <v>67</v>
      </c>
      <c r="L312" t="s">
        <v>79</v>
      </c>
      <c r="M312" s="3" t="s">
        <v>67</v>
      </c>
      <c r="N312" t="s">
        <v>53</v>
      </c>
      <c r="O312"/>
      <c r="P312" t="s">
        <v>54</v>
      </c>
      <c r="Q312" t="s">
        <v>777</v>
      </c>
      <c r="R312" s="2">
        <v>17118</v>
      </c>
      <c r="S312" t="s">
        <v>56</v>
      </c>
      <c r="T312" t="s">
        <v>199</v>
      </c>
      <c r="U312" s="3" t="s">
        <v>71</v>
      </c>
      <c r="V312">
        <v>67176</v>
      </c>
      <c r="W312" t="s">
        <v>72</v>
      </c>
      <c r="X312" t="s">
        <v>117</v>
      </c>
      <c r="Y312" s="3" t="s">
        <v>61</v>
      </c>
      <c r="Z312" s="3">
        <v>5</v>
      </c>
      <c r="AA312"/>
    </row>
    <row r="313" spans="1:27">
      <c r="A313" s="8">
        <v>3738</v>
      </c>
      <c r="B313" s="8" t="s">
        <v>1689</v>
      </c>
      <c r="C313" s="8" t="s">
        <v>1690</v>
      </c>
      <c r="D313" s="10">
        <v>44666</v>
      </c>
      <c r="E313" s="10">
        <v>44935</v>
      </c>
      <c r="F313" s="9" t="s">
        <v>813</v>
      </c>
      <c r="G313" s="9" t="s">
        <v>1691</v>
      </c>
      <c r="H313" s="9" t="s">
        <v>1692</v>
      </c>
      <c r="I313" s="8" t="s">
        <v>17</v>
      </c>
      <c r="J313" s="8" t="s">
        <v>832</v>
      </c>
      <c r="K313" s="8" t="s">
        <v>78</v>
      </c>
      <c r="L313" s="9" t="s">
        <v>66</v>
      </c>
      <c r="M313" s="8" t="s">
        <v>52</v>
      </c>
      <c r="N313" s="9" t="s">
        <v>112</v>
      </c>
      <c r="O313" s="9" t="s">
        <v>1693</v>
      </c>
      <c r="P313" s="9" t="s">
        <v>54</v>
      </c>
      <c r="Q313" s="9" t="s">
        <v>95</v>
      </c>
      <c r="R313" s="11">
        <v>36594</v>
      </c>
      <c r="S313" s="9" t="s">
        <v>56</v>
      </c>
      <c r="T313" s="9" t="s">
        <v>177</v>
      </c>
      <c r="U313" s="8" t="s">
        <v>58</v>
      </c>
      <c r="V313" s="9">
        <v>21015</v>
      </c>
      <c r="W313" s="9" t="s">
        <v>72</v>
      </c>
      <c r="X313" s="9" t="s">
        <v>60</v>
      </c>
      <c r="Y313" s="8" t="s">
        <v>61</v>
      </c>
      <c r="Z313" s="8">
        <v>3</v>
      </c>
      <c r="AA313" s="8" t="str" cm="1">
        <f t="array" ref="AA313">_xlfn.IFS(Z313&gt;=5,"VERY HIGH",Z313&gt;=4,"HIGH",Z313&gt;=3,"MED",TRUE,"LOW")</f>
        <v>MED</v>
      </c>
    </row>
    <row r="314" spans="1:27">
      <c r="A314" s="8">
        <v>3739</v>
      </c>
      <c r="B314" s="8" t="s">
        <v>1694</v>
      </c>
      <c r="C314" s="8" t="s">
        <v>1695</v>
      </c>
      <c r="D314" s="10">
        <v>43336</v>
      </c>
      <c r="E314" s="10">
        <v>44277</v>
      </c>
      <c r="F314" s="9" t="s">
        <v>813</v>
      </c>
      <c r="G314" s="9" t="s">
        <v>1696</v>
      </c>
      <c r="H314" s="9" t="s">
        <v>1697</v>
      </c>
      <c r="I314" s="8" t="s">
        <v>12</v>
      </c>
      <c r="J314" s="8" t="s">
        <v>832</v>
      </c>
      <c r="K314" s="8" t="s">
        <v>78</v>
      </c>
      <c r="L314" s="9" t="s">
        <v>79</v>
      </c>
      <c r="M314" s="8" t="s">
        <v>52</v>
      </c>
      <c r="N314" s="9" t="s">
        <v>189</v>
      </c>
      <c r="O314" s="9" t="s">
        <v>1698</v>
      </c>
      <c r="P314" s="9" t="s">
        <v>54</v>
      </c>
      <c r="Q314" s="9" t="s">
        <v>104</v>
      </c>
      <c r="R314" s="11">
        <v>18874</v>
      </c>
      <c r="S314" s="9" t="s">
        <v>56</v>
      </c>
      <c r="T314" s="9" t="s">
        <v>305</v>
      </c>
      <c r="U314" s="8" t="s">
        <v>58</v>
      </c>
      <c r="V314" s="9">
        <v>80870</v>
      </c>
      <c r="W314" s="9" t="s">
        <v>141</v>
      </c>
      <c r="X314" s="9" t="s">
        <v>117</v>
      </c>
      <c r="Y314" s="8" t="s">
        <v>61</v>
      </c>
      <c r="Z314" s="8">
        <v>3</v>
      </c>
      <c r="AA314" s="8" t="str" cm="1">
        <f t="array" ref="AA314">_xlfn.IFS(Z314&gt;=5,"VERY HIGH",Z314&gt;=4,"HIGH",Z314&gt;=3,"MED",TRUE,"LOW")</f>
        <v>MED</v>
      </c>
    </row>
    <row r="315" spans="1:27">
      <c r="A315" s="8">
        <v>3740</v>
      </c>
      <c r="B315" s="8" t="s">
        <v>1699</v>
      </c>
      <c r="C315" s="8" t="s">
        <v>1700</v>
      </c>
      <c r="D315" s="10">
        <v>44849</v>
      </c>
      <c r="E315" s="10">
        <v>44974</v>
      </c>
      <c r="F315" s="9" t="s">
        <v>813</v>
      </c>
      <c r="G315" s="9" t="s">
        <v>1701</v>
      </c>
      <c r="H315" s="9" t="s">
        <v>1702</v>
      </c>
      <c r="I315" s="8" t="s">
        <v>13</v>
      </c>
      <c r="J315" s="8" t="s">
        <v>832</v>
      </c>
      <c r="K315" s="8" t="s">
        <v>78</v>
      </c>
      <c r="L315" s="9" t="s">
        <v>51</v>
      </c>
      <c r="M315" s="8" t="s">
        <v>67</v>
      </c>
      <c r="N315" s="9" t="s">
        <v>189</v>
      </c>
      <c r="O315" s="9" t="s">
        <v>1703</v>
      </c>
      <c r="P315" s="9" t="s">
        <v>54</v>
      </c>
      <c r="Q315" s="9" t="s">
        <v>777</v>
      </c>
      <c r="R315" s="9" t="s">
        <v>1704</v>
      </c>
      <c r="S315" s="9" t="s">
        <v>56</v>
      </c>
      <c r="T315" s="9" t="s">
        <v>1705</v>
      </c>
      <c r="U315" s="8" t="s">
        <v>58</v>
      </c>
      <c r="V315" s="9">
        <v>12265</v>
      </c>
      <c r="W315" s="9" t="s">
        <v>89</v>
      </c>
      <c r="X315" s="9" t="s">
        <v>90</v>
      </c>
      <c r="Y315" s="8" t="s">
        <v>61</v>
      </c>
      <c r="Z315" s="8">
        <v>4</v>
      </c>
      <c r="AA315" s="8" t="str" cm="1">
        <f t="array" ref="AA315">_xlfn.IFS(Z315&gt;=5,"VERY HIGH",Z315&gt;=4,"HIGH",Z315&gt;=3,"MED",TRUE,"LOW")</f>
        <v>HIGH</v>
      </c>
    </row>
    <row r="316" spans="1:27">
      <c r="A316" s="8">
        <v>3741</v>
      </c>
      <c r="B316" s="8" t="s">
        <v>1706</v>
      </c>
      <c r="C316" s="8" t="s">
        <v>1707</v>
      </c>
      <c r="D316" s="10">
        <v>44984</v>
      </c>
      <c r="E316" s="10">
        <v>45013</v>
      </c>
      <c r="F316" s="9" t="s">
        <v>813</v>
      </c>
      <c r="G316" s="9" t="s">
        <v>1708</v>
      </c>
      <c r="H316" s="9" t="s">
        <v>1709</v>
      </c>
      <c r="I316" s="8" t="s">
        <v>18</v>
      </c>
      <c r="J316" s="8" t="s">
        <v>832</v>
      </c>
      <c r="K316" s="8" t="s">
        <v>78</v>
      </c>
      <c r="L316" s="9" t="s">
        <v>66</v>
      </c>
      <c r="M316" s="8" t="s">
        <v>52</v>
      </c>
      <c r="N316" s="9" t="s">
        <v>189</v>
      </c>
      <c r="O316" s="9" t="s">
        <v>1710</v>
      </c>
      <c r="P316" s="9" t="s">
        <v>54</v>
      </c>
      <c r="Q316" s="9" t="s">
        <v>104</v>
      </c>
      <c r="R316" s="9" t="s">
        <v>1711</v>
      </c>
      <c r="S316" s="9" t="s">
        <v>56</v>
      </c>
      <c r="T316" s="9" t="s">
        <v>126</v>
      </c>
      <c r="U316" s="8" t="s">
        <v>58</v>
      </c>
      <c r="V316" s="9">
        <v>47025</v>
      </c>
      <c r="W316" s="9" t="s">
        <v>72</v>
      </c>
      <c r="X316" s="9" t="s">
        <v>60</v>
      </c>
      <c r="Y316" s="8" t="s">
        <v>61</v>
      </c>
      <c r="Z316" s="8">
        <v>1</v>
      </c>
      <c r="AA316" s="8" t="str" cm="1">
        <f t="array" ref="AA316">_xlfn.IFS(Z316&gt;=5,"VERY HIGH",Z316&gt;=4,"HIGH",Z316&gt;=3,"MED",TRUE,"LOW")</f>
        <v>LOW</v>
      </c>
    </row>
    <row r="317" spans="1:27">
      <c r="A317" s="8">
        <v>3742</v>
      </c>
      <c r="B317" s="8" t="s">
        <v>1133</v>
      </c>
      <c r="C317" s="8" t="s">
        <v>1712</v>
      </c>
      <c r="D317" s="10">
        <v>44461</v>
      </c>
      <c r="E317" s="10">
        <v>45061</v>
      </c>
      <c r="F317" s="9" t="s">
        <v>813</v>
      </c>
      <c r="G317" s="9" t="s">
        <v>1713</v>
      </c>
      <c r="H317" s="9" t="s">
        <v>1714</v>
      </c>
      <c r="I317" s="8" t="s">
        <v>16</v>
      </c>
      <c r="J317" s="8" t="s">
        <v>49</v>
      </c>
      <c r="K317" s="8" t="s">
        <v>50</v>
      </c>
      <c r="L317" s="9" t="s">
        <v>66</v>
      </c>
      <c r="M317" s="8" t="s">
        <v>52</v>
      </c>
      <c r="N317" s="9" t="s">
        <v>139</v>
      </c>
      <c r="O317" s="9" t="s">
        <v>1715</v>
      </c>
      <c r="P317" s="9" t="s">
        <v>54</v>
      </c>
      <c r="Q317" s="9" t="s">
        <v>104</v>
      </c>
      <c r="R317" s="11">
        <v>29929</v>
      </c>
      <c r="S317" s="9" t="s">
        <v>56</v>
      </c>
      <c r="T317" s="9" t="s">
        <v>263</v>
      </c>
      <c r="U317" s="8" t="s">
        <v>58</v>
      </c>
      <c r="V317" s="9">
        <v>81011</v>
      </c>
      <c r="W317" s="9" t="s">
        <v>141</v>
      </c>
      <c r="X317" s="9" t="s">
        <v>99</v>
      </c>
      <c r="Y317" s="8" t="s">
        <v>61</v>
      </c>
      <c r="Z317" s="8">
        <v>2</v>
      </c>
      <c r="AA317" s="8" t="str" cm="1">
        <f t="array" ref="AA317">_xlfn.IFS(Z317&gt;=5,"VERY HIGH",Z317&gt;=4,"HIGH",Z317&gt;=3,"MED",TRUE,"LOW")</f>
        <v>LOW</v>
      </c>
    </row>
    <row r="318" spans="1:27" hidden="1">
      <c r="A318" s="3">
        <v>3743</v>
      </c>
      <c r="B318" s="3" t="s">
        <v>1716</v>
      </c>
      <c r="C318" s="3" t="s">
        <v>1717</v>
      </c>
      <c r="D318" s="1">
        <v>43981</v>
      </c>
      <c r="E318"/>
      <c r="F318" t="s">
        <v>46</v>
      </c>
      <c r="G318" t="s">
        <v>1718</v>
      </c>
      <c r="H318" t="s">
        <v>1719</v>
      </c>
      <c r="I318" s="3" t="s">
        <v>19</v>
      </c>
      <c r="J318" s="3" t="s">
        <v>49</v>
      </c>
      <c r="K318" s="3" t="s">
        <v>50</v>
      </c>
      <c r="L318" t="s">
        <v>66</v>
      </c>
      <c r="M318" s="3" t="s">
        <v>67</v>
      </c>
      <c r="N318" t="s">
        <v>53</v>
      </c>
      <c r="O318"/>
      <c r="P318" t="s">
        <v>54</v>
      </c>
      <c r="Q318" t="s">
        <v>95</v>
      </c>
      <c r="R318" t="s">
        <v>1720</v>
      </c>
      <c r="S318" t="s">
        <v>56</v>
      </c>
      <c r="T318" t="s">
        <v>730</v>
      </c>
      <c r="U318" s="3" t="s">
        <v>71</v>
      </c>
      <c r="V318">
        <v>13394</v>
      </c>
      <c r="W318" t="s">
        <v>107</v>
      </c>
      <c r="X318" t="s">
        <v>99</v>
      </c>
      <c r="Y318" s="3" t="s">
        <v>61</v>
      </c>
      <c r="Z318" s="3">
        <v>2</v>
      </c>
      <c r="AA318"/>
    </row>
    <row r="319" spans="1:27" hidden="1">
      <c r="A319" s="3">
        <v>3744</v>
      </c>
      <c r="B319" s="3" t="s">
        <v>1721</v>
      </c>
      <c r="C319" s="3" t="s">
        <v>1722</v>
      </c>
      <c r="D319" s="1">
        <v>44085</v>
      </c>
      <c r="E319"/>
      <c r="F319" t="s">
        <v>46</v>
      </c>
      <c r="G319" t="s">
        <v>1723</v>
      </c>
      <c r="H319" t="s">
        <v>1724</v>
      </c>
      <c r="I319" s="3" t="s">
        <v>14</v>
      </c>
      <c r="J319" s="3" t="s">
        <v>49</v>
      </c>
      <c r="K319" s="3" t="s">
        <v>67</v>
      </c>
      <c r="L319" t="s">
        <v>79</v>
      </c>
      <c r="M319" s="3" t="s">
        <v>78</v>
      </c>
      <c r="N319" t="s">
        <v>53</v>
      </c>
      <c r="O319"/>
      <c r="P319" t="s">
        <v>54</v>
      </c>
      <c r="Q319" t="s">
        <v>68</v>
      </c>
      <c r="R319" t="s">
        <v>1725</v>
      </c>
      <c r="S319" t="s">
        <v>56</v>
      </c>
      <c r="T319" t="s">
        <v>177</v>
      </c>
      <c r="U319" s="3" t="s">
        <v>58</v>
      </c>
      <c r="V319">
        <v>50967</v>
      </c>
      <c r="W319" t="s">
        <v>141</v>
      </c>
      <c r="X319" t="s">
        <v>60</v>
      </c>
      <c r="Y319" s="3" t="s">
        <v>61</v>
      </c>
      <c r="Z319" s="3">
        <v>5</v>
      </c>
      <c r="AA319"/>
    </row>
    <row r="320" spans="1:27">
      <c r="A320" s="8">
        <v>3745</v>
      </c>
      <c r="B320" s="8" t="s">
        <v>1726</v>
      </c>
      <c r="C320" s="8" t="s">
        <v>1727</v>
      </c>
      <c r="D320" s="10">
        <v>43616</v>
      </c>
      <c r="E320" s="10">
        <v>44110</v>
      </c>
      <c r="F320" s="9" t="s">
        <v>46</v>
      </c>
      <c r="G320" s="9" t="s">
        <v>1728</v>
      </c>
      <c r="H320" s="9" t="s">
        <v>1729</v>
      </c>
      <c r="I320" s="8" t="s">
        <v>15</v>
      </c>
      <c r="J320" s="8" t="s">
        <v>832</v>
      </c>
      <c r="K320" s="8" t="s">
        <v>78</v>
      </c>
      <c r="L320" s="9" t="s">
        <v>51</v>
      </c>
      <c r="M320" s="8" t="s">
        <v>78</v>
      </c>
      <c r="N320" s="9" t="s">
        <v>112</v>
      </c>
      <c r="O320" s="9" t="s">
        <v>1730</v>
      </c>
      <c r="P320" s="9" t="s">
        <v>54</v>
      </c>
      <c r="Q320" s="9" t="s">
        <v>95</v>
      </c>
      <c r="R320" s="9" t="s">
        <v>1731</v>
      </c>
      <c r="S320" s="9" t="s">
        <v>56</v>
      </c>
      <c r="T320" s="9" t="s">
        <v>116</v>
      </c>
      <c r="U320" s="8" t="s">
        <v>71</v>
      </c>
      <c r="V320" s="9">
        <v>8286</v>
      </c>
      <c r="W320" s="9" t="s">
        <v>141</v>
      </c>
      <c r="X320" s="9" t="s">
        <v>90</v>
      </c>
      <c r="Y320" s="8" t="s">
        <v>61</v>
      </c>
      <c r="Z320" s="8">
        <v>4</v>
      </c>
      <c r="AA320" s="8" t="str" cm="1">
        <f t="array" ref="AA320">_xlfn.IFS(Z320&gt;=5,"VERY HIGH",Z320&gt;=4,"HIGH",Z320&gt;=3,"MED",TRUE,"LOW")</f>
        <v>HIGH</v>
      </c>
    </row>
    <row r="321" spans="1:27" hidden="1">
      <c r="A321" s="3">
        <v>3746</v>
      </c>
      <c r="B321" s="3" t="s">
        <v>1077</v>
      </c>
      <c r="C321" s="3" t="s">
        <v>1732</v>
      </c>
      <c r="D321" s="1">
        <v>44025</v>
      </c>
      <c r="E321"/>
      <c r="F321" t="s">
        <v>46</v>
      </c>
      <c r="G321" t="s">
        <v>1733</v>
      </c>
      <c r="H321" t="s">
        <v>1734</v>
      </c>
      <c r="I321" s="3" t="s">
        <v>10</v>
      </c>
      <c r="J321" s="3" t="s">
        <v>49</v>
      </c>
      <c r="K321" s="3" t="s">
        <v>67</v>
      </c>
      <c r="L321" t="s">
        <v>79</v>
      </c>
      <c r="M321" s="3" t="s">
        <v>78</v>
      </c>
      <c r="N321" t="s">
        <v>53</v>
      </c>
      <c r="O321"/>
      <c r="P321" t="s">
        <v>54</v>
      </c>
      <c r="Q321" t="s">
        <v>310</v>
      </c>
      <c r="R321" t="s">
        <v>1735</v>
      </c>
      <c r="S321" t="s">
        <v>56</v>
      </c>
      <c r="T321" t="s">
        <v>312</v>
      </c>
      <c r="U321" s="3" t="s">
        <v>71</v>
      </c>
      <c r="V321">
        <v>68039</v>
      </c>
      <c r="W321" t="s">
        <v>107</v>
      </c>
      <c r="X321" t="s">
        <v>60</v>
      </c>
      <c r="Y321" s="3" t="s">
        <v>61</v>
      </c>
      <c r="Z321" s="3">
        <v>3</v>
      </c>
      <c r="AA321"/>
    </row>
    <row r="322" spans="1:27">
      <c r="A322" s="8">
        <v>3747</v>
      </c>
      <c r="B322" s="8" t="s">
        <v>1133</v>
      </c>
      <c r="C322" s="8" t="s">
        <v>1736</v>
      </c>
      <c r="D322" s="10">
        <v>44448</v>
      </c>
      <c r="E322" s="10">
        <v>44967</v>
      </c>
      <c r="F322" s="9" t="s">
        <v>46</v>
      </c>
      <c r="G322" s="9" t="s">
        <v>1737</v>
      </c>
      <c r="H322" s="9" t="s">
        <v>1738</v>
      </c>
      <c r="I322" s="8" t="s">
        <v>11</v>
      </c>
      <c r="J322" s="8" t="s">
        <v>832</v>
      </c>
      <c r="K322" s="8" t="s">
        <v>67</v>
      </c>
      <c r="L322" s="9" t="s">
        <v>51</v>
      </c>
      <c r="M322" s="8" t="s">
        <v>52</v>
      </c>
      <c r="N322" s="9" t="s">
        <v>152</v>
      </c>
      <c r="O322" s="9" t="s">
        <v>1739</v>
      </c>
      <c r="P322" s="9" t="s">
        <v>54</v>
      </c>
      <c r="Q322" s="9" t="s">
        <v>1132</v>
      </c>
      <c r="R322" s="9" t="s">
        <v>1740</v>
      </c>
      <c r="S322" s="9" t="s">
        <v>56</v>
      </c>
      <c r="T322" s="9" t="s">
        <v>116</v>
      </c>
      <c r="U322" s="8" t="s">
        <v>71</v>
      </c>
      <c r="V322" s="9">
        <v>56563</v>
      </c>
      <c r="W322" s="9" t="s">
        <v>107</v>
      </c>
      <c r="X322" s="9" t="s">
        <v>60</v>
      </c>
      <c r="Y322" s="8" t="s">
        <v>61</v>
      </c>
      <c r="Z322" s="8">
        <v>2</v>
      </c>
      <c r="AA322" s="8" t="str" cm="1">
        <f t="array" ref="AA322">_xlfn.IFS(Z322&gt;=5,"VERY HIGH",Z322&gt;=4,"HIGH",Z322&gt;=3,"MED",TRUE,"LOW")</f>
        <v>LOW</v>
      </c>
    </row>
    <row r="323" spans="1:27" hidden="1">
      <c r="A323" s="3">
        <v>3748</v>
      </c>
      <c r="B323" s="3" t="s">
        <v>1303</v>
      </c>
      <c r="C323" s="3" t="s">
        <v>1741</v>
      </c>
      <c r="D323" s="1">
        <v>43561</v>
      </c>
      <c r="E323"/>
      <c r="F323" t="s">
        <v>46</v>
      </c>
      <c r="G323" t="s">
        <v>1742</v>
      </c>
      <c r="H323" t="s">
        <v>1743</v>
      </c>
      <c r="I323" s="3" t="s">
        <v>17</v>
      </c>
      <c r="J323" s="3" t="s">
        <v>49</v>
      </c>
      <c r="K323" s="3" t="s">
        <v>78</v>
      </c>
      <c r="L323" t="s">
        <v>51</v>
      </c>
      <c r="M323" s="3" t="s">
        <v>67</v>
      </c>
      <c r="N323" t="s">
        <v>53</v>
      </c>
      <c r="O323"/>
      <c r="P323" t="s">
        <v>54</v>
      </c>
      <c r="Q323" t="s">
        <v>95</v>
      </c>
      <c r="R323" t="s">
        <v>1744</v>
      </c>
      <c r="S323" t="s">
        <v>56</v>
      </c>
      <c r="T323" t="s">
        <v>98</v>
      </c>
      <c r="U323" s="3" t="s">
        <v>71</v>
      </c>
      <c r="V323">
        <v>96739</v>
      </c>
      <c r="W323" t="s">
        <v>89</v>
      </c>
      <c r="X323" t="s">
        <v>99</v>
      </c>
      <c r="Y323" s="3" t="s">
        <v>61</v>
      </c>
      <c r="Z323" s="3">
        <v>1</v>
      </c>
      <c r="AA323"/>
    </row>
    <row r="324" spans="1:27" hidden="1">
      <c r="A324" s="3">
        <v>3749</v>
      </c>
      <c r="B324" s="3" t="s">
        <v>299</v>
      </c>
      <c r="C324" s="3" t="s">
        <v>351</v>
      </c>
      <c r="D324" s="1">
        <v>44243</v>
      </c>
      <c r="E324"/>
      <c r="F324" t="s">
        <v>46</v>
      </c>
      <c r="G324" t="s">
        <v>1745</v>
      </c>
      <c r="H324" t="s">
        <v>1746</v>
      </c>
      <c r="I324" s="3" t="s">
        <v>12</v>
      </c>
      <c r="J324" s="3" t="s">
        <v>49</v>
      </c>
      <c r="K324" s="3" t="s">
        <v>78</v>
      </c>
      <c r="L324" t="s">
        <v>66</v>
      </c>
      <c r="M324" s="3" t="s">
        <v>78</v>
      </c>
      <c r="N324" t="s">
        <v>53</v>
      </c>
      <c r="O324"/>
      <c r="P324" t="s">
        <v>54</v>
      </c>
      <c r="Q324" t="s">
        <v>261</v>
      </c>
      <c r="R324" s="2">
        <v>31083</v>
      </c>
      <c r="S324" t="s">
        <v>56</v>
      </c>
      <c r="T324" t="s">
        <v>1747</v>
      </c>
      <c r="U324" s="3" t="s">
        <v>58</v>
      </c>
      <c r="V324">
        <v>27488</v>
      </c>
      <c r="W324" t="s">
        <v>89</v>
      </c>
      <c r="X324" t="s">
        <v>99</v>
      </c>
      <c r="Y324" s="3" t="s">
        <v>61</v>
      </c>
      <c r="Z324" s="3">
        <v>4</v>
      </c>
      <c r="AA324"/>
    </row>
    <row r="325" spans="1:27" hidden="1">
      <c r="A325" s="3">
        <v>3750</v>
      </c>
      <c r="B325" s="3" t="s">
        <v>1748</v>
      </c>
      <c r="C325" s="3" t="s">
        <v>1749</v>
      </c>
      <c r="D325" s="1">
        <v>43878</v>
      </c>
      <c r="E325"/>
      <c r="F325" t="s">
        <v>46</v>
      </c>
      <c r="G325" t="s">
        <v>1750</v>
      </c>
      <c r="H325" t="s">
        <v>1751</v>
      </c>
      <c r="I325" s="3" t="s">
        <v>13</v>
      </c>
      <c r="J325" s="3" t="s">
        <v>49</v>
      </c>
      <c r="K325" s="3" t="s">
        <v>78</v>
      </c>
      <c r="L325" t="s">
        <v>51</v>
      </c>
      <c r="M325" s="3" t="s">
        <v>67</v>
      </c>
      <c r="N325" t="s">
        <v>53</v>
      </c>
      <c r="O325"/>
      <c r="P325" t="s">
        <v>54</v>
      </c>
      <c r="Q325" t="s">
        <v>124</v>
      </c>
      <c r="R325" t="s">
        <v>1752</v>
      </c>
      <c r="S325" t="s">
        <v>56</v>
      </c>
      <c r="T325" t="s">
        <v>126</v>
      </c>
      <c r="U325" s="3" t="s">
        <v>71</v>
      </c>
      <c r="V325">
        <v>49299</v>
      </c>
      <c r="W325" t="s">
        <v>107</v>
      </c>
      <c r="X325" t="s">
        <v>90</v>
      </c>
      <c r="Y325" s="3" t="s">
        <v>61</v>
      </c>
      <c r="Z325" s="3">
        <v>1</v>
      </c>
      <c r="AA325"/>
    </row>
    <row r="326" spans="1:27" hidden="1">
      <c r="A326" s="3">
        <v>3751</v>
      </c>
      <c r="B326" s="3" t="s">
        <v>1753</v>
      </c>
      <c r="C326" s="3" t="s">
        <v>1544</v>
      </c>
      <c r="D326" s="1">
        <v>44484</v>
      </c>
      <c r="E326"/>
      <c r="F326" t="s">
        <v>46</v>
      </c>
      <c r="G326" t="s">
        <v>1754</v>
      </c>
      <c r="H326" t="s">
        <v>1755</v>
      </c>
      <c r="I326" s="3" t="s">
        <v>18</v>
      </c>
      <c r="J326" s="3" t="s">
        <v>49</v>
      </c>
      <c r="K326" s="3" t="s">
        <v>50</v>
      </c>
      <c r="L326" t="s">
        <v>66</v>
      </c>
      <c r="M326" s="3" t="s">
        <v>78</v>
      </c>
      <c r="N326" t="s">
        <v>53</v>
      </c>
      <c r="O326"/>
      <c r="P326" t="s">
        <v>54</v>
      </c>
      <c r="Q326" t="s">
        <v>68</v>
      </c>
      <c r="R326" t="s">
        <v>1756</v>
      </c>
      <c r="S326" t="s">
        <v>56</v>
      </c>
      <c r="T326" t="s">
        <v>417</v>
      </c>
      <c r="U326" s="3" t="s">
        <v>71</v>
      </c>
      <c r="V326">
        <v>32547</v>
      </c>
      <c r="W326" t="s">
        <v>89</v>
      </c>
      <c r="X326" t="s">
        <v>90</v>
      </c>
      <c r="Y326" s="3" t="s">
        <v>61</v>
      </c>
      <c r="Z326" s="3">
        <v>3</v>
      </c>
      <c r="AA326"/>
    </row>
    <row r="327" spans="1:27" hidden="1">
      <c r="A327" s="3">
        <v>3752</v>
      </c>
      <c r="B327" s="3" t="s">
        <v>1757</v>
      </c>
      <c r="C327" s="3" t="s">
        <v>1758</v>
      </c>
      <c r="D327" s="1">
        <v>44748</v>
      </c>
      <c r="E327"/>
      <c r="F327" t="s">
        <v>46</v>
      </c>
      <c r="G327" t="s">
        <v>1759</v>
      </c>
      <c r="H327" t="s">
        <v>1760</v>
      </c>
      <c r="I327" s="3" t="s">
        <v>16</v>
      </c>
      <c r="J327" s="3" t="s">
        <v>49</v>
      </c>
      <c r="K327" s="3" t="s">
        <v>78</v>
      </c>
      <c r="L327" t="s">
        <v>66</v>
      </c>
      <c r="M327" s="3" t="s">
        <v>52</v>
      </c>
      <c r="N327" t="s">
        <v>53</v>
      </c>
      <c r="O327"/>
      <c r="P327" t="s">
        <v>54</v>
      </c>
      <c r="Q327" t="s">
        <v>124</v>
      </c>
      <c r="R327" s="2">
        <v>20068</v>
      </c>
      <c r="S327" t="s">
        <v>56</v>
      </c>
      <c r="T327" t="s">
        <v>126</v>
      </c>
      <c r="U327" s="3" t="s">
        <v>71</v>
      </c>
      <c r="V327">
        <v>11664</v>
      </c>
      <c r="W327" t="s">
        <v>59</v>
      </c>
      <c r="X327" t="s">
        <v>117</v>
      </c>
      <c r="Y327" s="3" t="s">
        <v>61</v>
      </c>
      <c r="Z327" s="3">
        <v>2</v>
      </c>
      <c r="AA327"/>
    </row>
    <row r="328" spans="1:27">
      <c r="A328" s="8">
        <v>3753</v>
      </c>
      <c r="B328" s="8" t="s">
        <v>886</v>
      </c>
      <c r="C328" s="8" t="s">
        <v>1761</v>
      </c>
      <c r="D328" s="10">
        <v>43529</v>
      </c>
      <c r="E328" s="10">
        <v>44175</v>
      </c>
      <c r="F328" s="9" t="s">
        <v>46</v>
      </c>
      <c r="G328" s="9" t="s">
        <v>1762</v>
      </c>
      <c r="H328" s="9" t="s">
        <v>1763</v>
      </c>
      <c r="I328" s="8" t="s">
        <v>19</v>
      </c>
      <c r="J328" s="8" t="s">
        <v>49</v>
      </c>
      <c r="K328" s="8" t="s">
        <v>67</v>
      </c>
      <c r="L328" s="9" t="s">
        <v>79</v>
      </c>
      <c r="M328" s="8" t="s">
        <v>67</v>
      </c>
      <c r="N328" s="9" t="s">
        <v>112</v>
      </c>
      <c r="O328" s="9" t="s">
        <v>1764</v>
      </c>
      <c r="P328" s="9" t="s">
        <v>54</v>
      </c>
      <c r="Q328" s="9" t="s">
        <v>261</v>
      </c>
      <c r="R328" s="9" t="s">
        <v>1765</v>
      </c>
      <c r="S328" s="9" t="s">
        <v>56</v>
      </c>
      <c r="T328" s="9" t="s">
        <v>1747</v>
      </c>
      <c r="U328" s="8" t="s">
        <v>71</v>
      </c>
      <c r="V328" s="9">
        <v>37926</v>
      </c>
      <c r="W328" s="9" t="s">
        <v>59</v>
      </c>
      <c r="X328" s="9" t="s">
        <v>90</v>
      </c>
      <c r="Y328" s="8" t="s">
        <v>61</v>
      </c>
      <c r="Z328" s="8">
        <v>4</v>
      </c>
      <c r="AA328" s="8" t="str" cm="1">
        <f t="array" ref="AA328">_xlfn.IFS(Z328&gt;=5,"VERY HIGH",Z328&gt;=4,"HIGH",Z328&gt;=3,"MED",TRUE,"LOW")</f>
        <v>HIGH</v>
      </c>
    </row>
    <row r="329" spans="1:27">
      <c r="A329" s="8">
        <v>3754</v>
      </c>
      <c r="B329" s="8" t="s">
        <v>1685</v>
      </c>
      <c r="C329" s="8" t="s">
        <v>165</v>
      </c>
      <c r="D329" s="10">
        <v>43984</v>
      </c>
      <c r="E329" s="10">
        <v>44586</v>
      </c>
      <c r="F329" s="9" t="s">
        <v>46</v>
      </c>
      <c r="G329" s="9" t="s">
        <v>1766</v>
      </c>
      <c r="H329" s="9" t="s">
        <v>1767</v>
      </c>
      <c r="I329" s="8" t="s">
        <v>14</v>
      </c>
      <c r="J329" s="8" t="s">
        <v>49</v>
      </c>
      <c r="K329" s="8" t="s">
        <v>78</v>
      </c>
      <c r="L329" s="9" t="s">
        <v>51</v>
      </c>
      <c r="M329" s="8" t="s">
        <v>78</v>
      </c>
      <c r="N329" s="9" t="s">
        <v>189</v>
      </c>
      <c r="O329" s="9" t="s">
        <v>1768</v>
      </c>
      <c r="P329" s="9" t="s">
        <v>54</v>
      </c>
      <c r="Q329" s="9" t="s">
        <v>191</v>
      </c>
      <c r="R329" s="9" t="s">
        <v>1222</v>
      </c>
      <c r="S329" s="9" t="s">
        <v>56</v>
      </c>
      <c r="T329" s="9" t="s">
        <v>126</v>
      </c>
      <c r="U329" s="8" t="s">
        <v>71</v>
      </c>
      <c r="V329" s="9">
        <v>76770</v>
      </c>
      <c r="W329" s="9" t="s">
        <v>107</v>
      </c>
      <c r="X329" s="9" t="s">
        <v>99</v>
      </c>
      <c r="Y329" s="8" t="s">
        <v>61</v>
      </c>
      <c r="Z329" s="8">
        <v>1</v>
      </c>
      <c r="AA329" s="8" t="str" cm="1">
        <f t="array" ref="AA329">_xlfn.IFS(Z329&gt;=5,"VERY HIGH",Z329&gt;=4,"HIGH",Z329&gt;=3,"MED",TRUE,"LOW")</f>
        <v>LOW</v>
      </c>
    </row>
    <row r="330" spans="1:27">
      <c r="A330" s="8">
        <v>3755</v>
      </c>
      <c r="B330" s="8" t="s">
        <v>1769</v>
      </c>
      <c r="C330" s="8" t="s">
        <v>1770</v>
      </c>
      <c r="D330" s="10">
        <v>44161</v>
      </c>
      <c r="E330" s="10">
        <v>44974</v>
      </c>
      <c r="F330" s="9" t="s">
        <v>46</v>
      </c>
      <c r="G330" s="9" t="s">
        <v>1771</v>
      </c>
      <c r="H330" s="9" t="s">
        <v>1772</v>
      </c>
      <c r="I330" s="8" t="s">
        <v>15</v>
      </c>
      <c r="J330" s="8" t="s">
        <v>213</v>
      </c>
      <c r="K330" s="8" t="s">
        <v>78</v>
      </c>
      <c r="L330" s="9" t="s">
        <v>51</v>
      </c>
      <c r="M330" s="8" t="s">
        <v>78</v>
      </c>
      <c r="N330" s="9" t="s">
        <v>139</v>
      </c>
      <c r="O330" s="9" t="s">
        <v>1773</v>
      </c>
      <c r="P330" s="9" t="s">
        <v>54</v>
      </c>
      <c r="Q330" s="9" t="s">
        <v>131</v>
      </c>
      <c r="R330" s="9" t="s">
        <v>1774</v>
      </c>
      <c r="S330" s="9" t="s">
        <v>56</v>
      </c>
      <c r="T330" s="9" t="s">
        <v>263</v>
      </c>
      <c r="U330" s="8" t="s">
        <v>58</v>
      </c>
      <c r="V330" s="9">
        <v>72484</v>
      </c>
      <c r="W330" s="9" t="s">
        <v>107</v>
      </c>
      <c r="X330" s="9" t="s">
        <v>99</v>
      </c>
      <c r="Y330" s="8" t="s">
        <v>61</v>
      </c>
      <c r="Z330" s="8">
        <v>4</v>
      </c>
      <c r="AA330" s="8" t="str" cm="1">
        <f t="array" ref="AA330">_xlfn.IFS(Z330&gt;=5,"VERY HIGH",Z330&gt;=4,"HIGH",Z330&gt;=3,"MED",TRUE,"LOW")</f>
        <v>HIGH</v>
      </c>
    </row>
    <row r="331" spans="1:27" hidden="1">
      <c r="A331" s="3">
        <v>3756</v>
      </c>
      <c r="B331" s="3" t="s">
        <v>1775</v>
      </c>
      <c r="C331" s="3" t="s">
        <v>45</v>
      </c>
      <c r="D331" s="1">
        <v>44340</v>
      </c>
      <c r="E331"/>
      <c r="F331" t="s">
        <v>46</v>
      </c>
      <c r="G331" t="s">
        <v>1776</v>
      </c>
      <c r="H331" t="s">
        <v>1777</v>
      </c>
      <c r="I331" s="3" t="s">
        <v>10</v>
      </c>
      <c r="J331" s="3" t="s">
        <v>49</v>
      </c>
      <c r="K331" s="3" t="s">
        <v>78</v>
      </c>
      <c r="L331" t="s">
        <v>66</v>
      </c>
      <c r="M331" s="3" t="s">
        <v>52</v>
      </c>
      <c r="N331" t="s">
        <v>53</v>
      </c>
      <c r="O331"/>
      <c r="P331" t="s">
        <v>54</v>
      </c>
      <c r="Q331" t="s">
        <v>104</v>
      </c>
      <c r="R331" s="2">
        <v>16077</v>
      </c>
      <c r="S331" t="s">
        <v>56</v>
      </c>
      <c r="T331" t="s">
        <v>208</v>
      </c>
      <c r="U331" s="3" t="s">
        <v>58</v>
      </c>
      <c r="V331">
        <v>13669</v>
      </c>
      <c r="W331" t="s">
        <v>72</v>
      </c>
      <c r="X331" t="s">
        <v>99</v>
      </c>
      <c r="Y331" s="3" t="s">
        <v>61</v>
      </c>
      <c r="Z331" s="3">
        <v>3</v>
      </c>
      <c r="AA331"/>
    </row>
    <row r="332" spans="1:27">
      <c r="A332" s="8">
        <v>3757</v>
      </c>
      <c r="B332" s="8" t="s">
        <v>1778</v>
      </c>
      <c r="C332" s="8" t="s">
        <v>1779</v>
      </c>
      <c r="D332" s="10">
        <v>44851</v>
      </c>
      <c r="E332" s="10">
        <v>45011</v>
      </c>
      <c r="F332" s="9" t="s">
        <v>46</v>
      </c>
      <c r="G332" s="9" t="s">
        <v>1780</v>
      </c>
      <c r="H332" s="9" t="s">
        <v>1781</v>
      </c>
      <c r="I332" s="8" t="s">
        <v>11</v>
      </c>
      <c r="J332" s="8" t="s">
        <v>213</v>
      </c>
      <c r="K332" s="8" t="s">
        <v>78</v>
      </c>
      <c r="L332" s="9" t="s">
        <v>79</v>
      </c>
      <c r="M332" s="8" t="s">
        <v>67</v>
      </c>
      <c r="N332" s="9" t="s">
        <v>112</v>
      </c>
      <c r="O332" s="9" t="s">
        <v>1782</v>
      </c>
      <c r="P332" s="9" t="s">
        <v>54</v>
      </c>
      <c r="Q332" s="9" t="s">
        <v>68</v>
      </c>
      <c r="R332" s="9" t="s">
        <v>1142</v>
      </c>
      <c r="S332" s="9" t="s">
        <v>56</v>
      </c>
      <c r="T332" s="9" t="s">
        <v>177</v>
      </c>
      <c r="U332" s="8" t="s">
        <v>71</v>
      </c>
      <c r="V332" s="9">
        <v>7481</v>
      </c>
      <c r="W332" s="9" t="s">
        <v>141</v>
      </c>
      <c r="X332" s="9" t="s">
        <v>90</v>
      </c>
      <c r="Y332" s="8" t="s">
        <v>61</v>
      </c>
      <c r="Z332" s="8">
        <v>2</v>
      </c>
      <c r="AA332" s="8" t="str" cm="1">
        <f t="array" ref="AA332">_xlfn.IFS(Z332&gt;=5,"VERY HIGH",Z332&gt;=4,"HIGH",Z332&gt;=3,"MED",TRUE,"LOW")</f>
        <v>LOW</v>
      </c>
    </row>
    <row r="333" spans="1:27">
      <c r="A333" s="8">
        <v>3758</v>
      </c>
      <c r="B333" s="8" t="s">
        <v>1783</v>
      </c>
      <c r="C333" s="8" t="s">
        <v>1784</v>
      </c>
      <c r="D333" s="10">
        <v>44881</v>
      </c>
      <c r="E333" s="10">
        <v>45101</v>
      </c>
      <c r="F333" s="9" t="s">
        <v>46</v>
      </c>
      <c r="G333" s="9" t="s">
        <v>1785</v>
      </c>
      <c r="H333" s="9" t="s">
        <v>1786</v>
      </c>
      <c r="I333" s="8" t="s">
        <v>17</v>
      </c>
      <c r="J333" s="8" t="s">
        <v>832</v>
      </c>
      <c r="K333" s="8" t="s">
        <v>50</v>
      </c>
      <c r="L333" s="9" t="s">
        <v>66</v>
      </c>
      <c r="M333" s="8" t="s">
        <v>52</v>
      </c>
      <c r="N333" s="9" t="s">
        <v>152</v>
      </c>
      <c r="O333" s="9" t="s">
        <v>1787</v>
      </c>
      <c r="P333" s="9" t="s">
        <v>54</v>
      </c>
      <c r="Q333" s="9" t="s">
        <v>124</v>
      </c>
      <c r="R333" s="9" t="s">
        <v>1788</v>
      </c>
      <c r="S333" s="9" t="s">
        <v>56</v>
      </c>
      <c r="T333" s="9" t="s">
        <v>126</v>
      </c>
      <c r="U333" s="8" t="s">
        <v>71</v>
      </c>
      <c r="V333" s="9">
        <v>76897</v>
      </c>
      <c r="W333" s="9" t="s">
        <v>89</v>
      </c>
      <c r="X333" s="9" t="s">
        <v>117</v>
      </c>
      <c r="Y333" s="8" t="s">
        <v>61</v>
      </c>
      <c r="Z333" s="8">
        <v>3</v>
      </c>
      <c r="AA333" s="8" t="str" cm="1">
        <f t="array" ref="AA333">_xlfn.IFS(Z333&gt;=5,"VERY HIGH",Z333&gt;=4,"HIGH",Z333&gt;=3,"MED",TRUE,"LOW")</f>
        <v>MED</v>
      </c>
    </row>
    <row r="334" spans="1:27">
      <c r="A334" s="8">
        <v>3759</v>
      </c>
      <c r="B334" s="8" t="s">
        <v>1789</v>
      </c>
      <c r="C334" s="8" t="s">
        <v>1790</v>
      </c>
      <c r="D334" s="10">
        <v>44682</v>
      </c>
      <c r="E334" s="10">
        <v>44829</v>
      </c>
      <c r="F334" s="9" t="s">
        <v>46</v>
      </c>
      <c r="G334" s="9" t="s">
        <v>1791</v>
      </c>
      <c r="H334" s="9" t="s">
        <v>1792</v>
      </c>
      <c r="I334" s="8" t="s">
        <v>12</v>
      </c>
      <c r="J334" s="8" t="s">
        <v>49</v>
      </c>
      <c r="K334" s="8" t="s">
        <v>50</v>
      </c>
      <c r="L334" s="9" t="s">
        <v>79</v>
      </c>
      <c r="M334" s="8" t="s">
        <v>78</v>
      </c>
      <c r="N334" s="9" t="s">
        <v>152</v>
      </c>
      <c r="O334" s="9" t="s">
        <v>1793</v>
      </c>
      <c r="P334" s="9" t="s">
        <v>54</v>
      </c>
      <c r="Q334" s="9" t="s">
        <v>558</v>
      </c>
      <c r="R334" s="9" t="s">
        <v>1794</v>
      </c>
      <c r="S334" s="9" t="s">
        <v>56</v>
      </c>
      <c r="T334" s="9" t="s">
        <v>98</v>
      </c>
      <c r="U334" s="8" t="s">
        <v>71</v>
      </c>
      <c r="V334" s="9">
        <v>47326</v>
      </c>
      <c r="W334" s="9" t="s">
        <v>107</v>
      </c>
      <c r="X334" s="9" t="s">
        <v>99</v>
      </c>
      <c r="Y334" s="8" t="s">
        <v>61</v>
      </c>
      <c r="Z334" s="8">
        <v>1</v>
      </c>
      <c r="AA334" s="8" t="str" cm="1">
        <f t="array" ref="AA334">_xlfn.IFS(Z334&gt;=5,"VERY HIGH",Z334&gt;=4,"HIGH",Z334&gt;=3,"MED",TRUE,"LOW")</f>
        <v>LOW</v>
      </c>
    </row>
    <row r="335" spans="1:27" hidden="1">
      <c r="A335" s="3">
        <v>3760</v>
      </c>
      <c r="B335" s="3" t="s">
        <v>748</v>
      </c>
      <c r="C335" s="3" t="s">
        <v>186</v>
      </c>
      <c r="D335" s="1">
        <v>44432</v>
      </c>
      <c r="E335"/>
      <c r="F335" t="s">
        <v>46</v>
      </c>
      <c r="G335" t="s">
        <v>1795</v>
      </c>
      <c r="H335" t="s">
        <v>1796</v>
      </c>
      <c r="I335" s="3" t="s">
        <v>13</v>
      </c>
      <c r="J335" s="3" t="s">
        <v>49</v>
      </c>
      <c r="K335" s="3" t="s">
        <v>78</v>
      </c>
      <c r="L335" t="s">
        <v>66</v>
      </c>
      <c r="M335" s="3" t="s">
        <v>67</v>
      </c>
      <c r="N335" t="s">
        <v>53</v>
      </c>
      <c r="O335"/>
      <c r="P335" t="s">
        <v>54</v>
      </c>
      <c r="Q335" t="s">
        <v>95</v>
      </c>
      <c r="R335" s="2">
        <v>22252</v>
      </c>
      <c r="S335" t="s">
        <v>56</v>
      </c>
      <c r="T335" t="s">
        <v>116</v>
      </c>
      <c r="U335" s="3" t="s">
        <v>71</v>
      </c>
      <c r="V335">
        <v>20814</v>
      </c>
      <c r="W335" t="s">
        <v>89</v>
      </c>
      <c r="X335" t="s">
        <v>60</v>
      </c>
      <c r="Y335" s="3" t="s">
        <v>61</v>
      </c>
      <c r="Z335" s="3">
        <v>3</v>
      </c>
      <c r="AA335"/>
    </row>
    <row r="336" spans="1:27">
      <c r="A336" s="8">
        <v>3761</v>
      </c>
      <c r="B336" s="8" t="s">
        <v>1797</v>
      </c>
      <c r="C336" s="8" t="s">
        <v>1798</v>
      </c>
      <c r="D336" s="10">
        <v>45099</v>
      </c>
      <c r="E336" s="10">
        <v>45117</v>
      </c>
      <c r="F336" s="9" t="s">
        <v>813</v>
      </c>
      <c r="G336" s="9" t="s">
        <v>1799</v>
      </c>
      <c r="H336" s="9" t="s">
        <v>1800</v>
      </c>
      <c r="I336" s="8" t="s">
        <v>11</v>
      </c>
      <c r="J336" s="8" t="s">
        <v>49</v>
      </c>
      <c r="K336" s="8" t="s">
        <v>50</v>
      </c>
      <c r="L336" s="9" t="s">
        <v>66</v>
      </c>
      <c r="M336" s="8" t="s">
        <v>78</v>
      </c>
      <c r="N336" s="9" t="s">
        <v>112</v>
      </c>
      <c r="O336" s="9" t="s">
        <v>1801</v>
      </c>
      <c r="P336" s="9" t="s">
        <v>54</v>
      </c>
      <c r="Q336" s="9" t="s">
        <v>81</v>
      </c>
      <c r="R336" s="9" t="s">
        <v>1802</v>
      </c>
      <c r="S336" s="9" t="s">
        <v>56</v>
      </c>
      <c r="T336" s="9" t="s">
        <v>82</v>
      </c>
      <c r="U336" s="8" t="s">
        <v>58</v>
      </c>
      <c r="V336" s="9">
        <v>75880</v>
      </c>
      <c r="W336" s="9" t="s">
        <v>107</v>
      </c>
      <c r="X336" s="9" t="s">
        <v>99</v>
      </c>
      <c r="Y336" s="8" t="s">
        <v>61</v>
      </c>
      <c r="Z336" s="8">
        <v>1</v>
      </c>
      <c r="AA336" s="8" t="str" cm="1">
        <f t="array" ref="AA336">_xlfn.IFS(Z336&gt;=5,"VERY HIGH",Z336&gt;=4,"HIGH",Z336&gt;=3,"MED",TRUE,"LOW")</f>
        <v>LOW</v>
      </c>
    </row>
    <row r="337" spans="1:27" hidden="1">
      <c r="A337" s="3">
        <v>3762</v>
      </c>
      <c r="B337" s="3" t="s">
        <v>1803</v>
      </c>
      <c r="C337" s="3" t="s">
        <v>1804</v>
      </c>
      <c r="D337" s="1">
        <v>44030</v>
      </c>
      <c r="E337"/>
      <c r="F337" t="s">
        <v>813</v>
      </c>
      <c r="G337" t="s">
        <v>1805</v>
      </c>
      <c r="H337" t="s">
        <v>1806</v>
      </c>
      <c r="I337" s="3" t="s">
        <v>17</v>
      </c>
      <c r="J337" s="3" t="s">
        <v>49</v>
      </c>
      <c r="K337" s="3" t="s">
        <v>67</v>
      </c>
      <c r="L337" t="s">
        <v>79</v>
      </c>
      <c r="M337" s="3" t="s">
        <v>52</v>
      </c>
      <c r="N337" t="s">
        <v>53</v>
      </c>
      <c r="O337"/>
      <c r="P337" t="s">
        <v>54</v>
      </c>
      <c r="Q337" t="s">
        <v>124</v>
      </c>
      <c r="R337" s="2">
        <v>18207</v>
      </c>
      <c r="S337" t="s">
        <v>56</v>
      </c>
      <c r="T337" t="s">
        <v>126</v>
      </c>
      <c r="U337" s="3" t="s">
        <v>58</v>
      </c>
      <c r="V337">
        <v>65366</v>
      </c>
      <c r="W337" t="s">
        <v>107</v>
      </c>
      <c r="X337" t="s">
        <v>117</v>
      </c>
      <c r="Y337" s="3" t="s">
        <v>61</v>
      </c>
      <c r="Z337" s="3">
        <v>2</v>
      </c>
      <c r="AA337"/>
    </row>
    <row r="338" spans="1:27">
      <c r="A338" s="8">
        <v>3763</v>
      </c>
      <c r="B338" s="8" t="s">
        <v>1807</v>
      </c>
      <c r="C338" s="8" t="s">
        <v>1808</v>
      </c>
      <c r="D338" s="10">
        <v>44938</v>
      </c>
      <c r="E338" s="10">
        <v>44963</v>
      </c>
      <c r="F338" s="9" t="s">
        <v>813</v>
      </c>
      <c r="G338" s="9" t="s">
        <v>1809</v>
      </c>
      <c r="H338" s="9" t="s">
        <v>1810</v>
      </c>
      <c r="I338" s="8" t="s">
        <v>12</v>
      </c>
      <c r="J338" s="8" t="s">
        <v>832</v>
      </c>
      <c r="K338" s="8" t="s">
        <v>78</v>
      </c>
      <c r="L338" s="9" t="s">
        <v>79</v>
      </c>
      <c r="M338" s="8" t="s">
        <v>78</v>
      </c>
      <c r="N338" s="9" t="s">
        <v>112</v>
      </c>
      <c r="O338" s="9" t="s">
        <v>1811</v>
      </c>
      <c r="P338" s="9" t="s">
        <v>54</v>
      </c>
      <c r="Q338" s="9" t="s">
        <v>55</v>
      </c>
      <c r="R338" s="9" t="s">
        <v>1812</v>
      </c>
      <c r="S338" s="9" t="s">
        <v>56</v>
      </c>
      <c r="T338" s="9" t="s">
        <v>88</v>
      </c>
      <c r="U338" s="8" t="s">
        <v>58</v>
      </c>
      <c r="V338" s="9">
        <v>40231</v>
      </c>
      <c r="W338" s="9" t="s">
        <v>59</v>
      </c>
      <c r="X338" s="9" t="s">
        <v>60</v>
      </c>
      <c r="Y338" s="8" t="s">
        <v>61</v>
      </c>
      <c r="Z338" s="8">
        <v>3</v>
      </c>
      <c r="AA338" s="8" t="str" cm="1">
        <f t="array" ref="AA338">_xlfn.IFS(Z338&gt;=5,"VERY HIGH",Z338&gt;=4,"HIGH",Z338&gt;=3,"MED",TRUE,"LOW")</f>
        <v>MED</v>
      </c>
    </row>
    <row r="339" spans="1:27" hidden="1">
      <c r="A339" s="3">
        <v>3764</v>
      </c>
      <c r="B339" s="3" t="s">
        <v>402</v>
      </c>
      <c r="C339" s="3" t="s">
        <v>1813</v>
      </c>
      <c r="D339" s="1">
        <v>44608</v>
      </c>
      <c r="E339"/>
      <c r="F339" t="s">
        <v>813</v>
      </c>
      <c r="G339" t="s">
        <v>1814</v>
      </c>
      <c r="H339" t="s">
        <v>1815</v>
      </c>
      <c r="I339" s="3" t="s">
        <v>13</v>
      </c>
      <c r="J339" s="3" t="s">
        <v>49</v>
      </c>
      <c r="K339" s="3" t="s">
        <v>78</v>
      </c>
      <c r="L339" t="s">
        <v>79</v>
      </c>
      <c r="M339" s="3" t="s">
        <v>52</v>
      </c>
      <c r="N339" t="s">
        <v>53</v>
      </c>
      <c r="O339"/>
      <c r="P339" t="s">
        <v>54</v>
      </c>
      <c r="Q339" t="s">
        <v>81</v>
      </c>
      <c r="R339" t="s">
        <v>1816</v>
      </c>
      <c r="S339" t="s">
        <v>56</v>
      </c>
      <c r="T339" t="s">
        <v>263</v>
      </c>
      <c r="U339" s="3" t="s">
        <v>58</v>
      </c>
      <c r="V339">
        <v>41487</v>
      </c>
      <c r="W339" t="s">
        <v>107</v>
      </c>
      <c r="X339" t="s">
        <v>90</v>
      </c>
      <c r="Y339" s="3" t="s">
        <v>61</v>
      </c>
      <c r="Z339" s="3">
        <v>3</v>
      </c>
      <c r="AA339"/>
    </row>
    <row r="340" spans="1:27" hidden="1">
      <c r="A340" s="3">
        <v>3765</v>
      </c>
      <c r="B340" s="3" t="s">
        <v>1817</v>
      </c>
      <c r="C340" s="3" t="s">
        <v>1818</v>
      </c>
      <c r="D340" s="1">
        <v>44806</v>
      </c>
      <c r="E340"/>
      <c r="F340" t="s">
        <v>813</v>
      </c>
      <c r="G340" t="s">
        <v>1819</v>
      </c>
      <c r="H340" t="s">
        <v>1820</v>
      </c>
      <c r="I340" s="3" t="s">
        <v>18</v>
      </c>
      <c r="J340" s="3" t="s">
        <v>49</v>
      </c>
      <c r="K340" s="3" t="s">
        <v>67</v>
      </c>
      <c r="L340" t="s">
        <v>66</v>
      </c>
      <c r="M340" s="3" t="s">
        <v>52</v>
      </c>
      <c r="N340" t="s">
        <v>53</v>
      </c>
      <c r="O340"/>
      <c r="P340" t="s">
        <v>54</v>
      </c>
      <c r="Q340" t="s">
        <v>558</v>
      </c>
      <c r="R340" t="s">
        <v>1821</v>
      </c>
      <c r="S340" t="s">
        <v>56</v>
      </c>
      <c r="T340" t="s">
        <v>1190</v>
      </c>
      <c r="U340" s="3" t="s">
        <v>58</v>
      </c>
      <c r="V340">
        <v>36904</v>
      </c>
      <c r="W340" t="s">
        <v>72</v>
      </c>
      <c r="X340" t="s">
        <v>60</v>
      </c>
      <c r="Y340" s="3" t="s">
        <v>61</v>
      </c>
      <c r="Z340" s="3">
        <v>3</v>
      </c>
      <c r="AA340"/>
    </row>
    <row r="341" spans="1:27">
      <c r="A341" s="8">
        <v>3766</v>
      </c>
      <c r="B341" s="8" t="s">
        <v>1822</v>
      </c>
      <c r="C341" s="8" t="s">
        <v>1823</v>
      </c>
      <c r="D341" s="10">
        <v>43498</v>
      </c>
      <c r="E341" s="10">
        <v>44960</v>
      </c>
      <c r="F341" s="9" t="s">
        <v>813</v>
      </c>
      <c r="G341" s="9" t="s">
        <v>1824</v>
      </c>
      <c r="H341" s="9" t="s">
        <v>1825</v>
      </c>
      <c r="I341" s="8" t="s">
        <v>16</v>
      </c>
      <c r="J341" s="8" t="s">
        <v>49</v>
      </c>
      <c r="K341" s="8" t="s">
        <v>67</v>
      </c>
      <c r="L341" s="9" t="s">
        <v>66</v>
      </c>
      <c r="M341" s="8" t="s">
        <v>67</v>
      </c>
      <c r="N341" s="9" t="s">
        <v>139</v>
      </c>
      <c r="O341" s="9" t="s">
        <v>1826</v>
      </c>
      <c r="P341" s="9" t="s">
        <v>54</v>
      </c>
      <c r="Q341" s="9" t="s">
        <v>558</v>
      </c>
      <c r="R341" s="11">
        <v>15982</v>
      </c>
      <c r="S341" s="9" t="s">
        <v>56</v>
      </c>
      <c r="T341" s="9" t="s">
        <v>263</v>
      </c>
      <c r="U341" s="8" t="s">
        <v>58</v>
      </c>
      <c r="V341" s="9">
        <v>10110</v>
      </c>
      <c r="W341" s="9" t="s">
        <v>107</v>
      </c>
      <c r="X341" s="9" t="s">
        <v>60</v>
      </c>
      <c r="Y341" s="8" t="s">
        <v>61</v>
      </c>
      <c r="Z341" s="8">
        <v>3</v>
      </c>
      <c r="AA341" s="8" t="str" cm="1">
        <f t="array" ref="AA341">_xlfn.IFS(Z341&gt;=5,"VERY HIGH",Z341&gt;=4,"HIGH",Z341&gt;=3,"MED",TRUE,"LOW")</f>
        <v>MED</v>
      </c>
    </row>
    <row r="342" spans="1:27">
      <c r="A342" s="8">
        <v>3767</v>
      </c>
      <c r="B342" s="8" t="s">
        <v>1208</v>
      </c>
      <c r="C342" s="8" t="s">
        <v>1827</v>
      </c>
      <c r="D342" s="10">
        <v>44434</v>
      </c>
      <c r="E342" s="10">
        <v>44809</v>
      </c>
      <c r="F342" s="9" t="s">
        <v>46</v>
      </c>
      <c r="G342" s="9" t="s">
        <v>1828</v>
      </c>
      <c r="H342" s="9" t="s">
        <v>1829</v>
      </c>
      <c r="I342" s="8" t="s">
        <v>18</v>
      </c>
      <c r="J342" s="8" t="s">
        <v>832</v>
      </c>
      <c r="K342" s="8" t="s">
        <v>78</v>
      </c>
      <c r="L342" s="9" t="s">
        <v>79</v>
      </c>
      <c r="M342" s="8" t="s">
        <v>67</v>
      </c>
      <c r="N342" s="9" t="s">
        <v>152</v>
      </c>
      <c r="O342" s="9" t="s">
        <v>1830</v>
      </c>
      <c r="P342" s="9" t="s">
        <v>54</v>
      </c>
      <c r="Q342" s="9" t="s">
        <v>95</v>
      </c>
      <c r="R342" s="11">
        <v>34153</v>
      </c>
      <c r="S342" s="9" t="s">
        <v>56</v>
      </c>
      <c r="T342" s="9" t="s">
        <v>98</v>
      </c>
      <c r="U342" s="8" t="s">
        <v>58</v>
      </c>
      <c r="V342" s="9">
        <v>46087</v>
      </c>
      <c r="W342" s="9" t="s">
        <v>107</v>
      </c>
      <c r="X342" s="9" t="s">
        <v>117</v>
      </c>
      <c r="Y342" s="8" t="s">
        <v>61</v>
      </c>
      <c r="Z342" s="8">
        <v>2</v>
      </c>
      <c r="AA342" s="8" t="str" cm="1">
        <f t="array" ref="AA342">_xlfn.IFS(Z342&gt;=5,"VERY HIGH",Z342&gt;=4,"HIGH",Z342&gt;=3,"MED",TRUE,"LOW")</f>
        <v>LOW</v>
      </c>
    </row>
    <row r="343" spans="1:27" hidden="1">
      <c r="A343" s="3">
        <v>3768</v>
      </c>
      <c r="B343" s="3" t="s">
        <v>1831</v>
      </c>
      <c r="C343" s="3" t="s">
        <v>1832</v>
      </c>
      <c r="D343" s="1">
        <v>44196</v>
      </c>
      <c r="E343"/>
      <c r="F343" t="s">
        <v>46</v>
      </c>
      <c r="G343" t="s">
        <v>1833</v>
      </c>
      <c r="H343" t="s">
        <v>1834</v>
      </c>
      <c r="I343" s="3" t="s">
        <v>17</v>
      </c>
      <c r="J343" s="3" t="s">
        <v>49</v>
      </c>
      <c r="K343" s="3" t="s">
        <v>50</v>
      </c>
      <c r="L343" t="s">
        <v>79</v>
      </c>
      <c r="M343" s="3" t="s">
        <v>78</v>
      </c>
      <c r="N343" t="s">
        <v>53</v>
      </c>
      <c r="O343"/>
      <c r="P343" t="s">
        <v>54</v>
      </c>
      <c r="Q343" t="s">
        <v>362</v>
      </c>
      <c r="R343" t="s">
        <v>1835</v>
      </c>
      <c r="S343" t="s">
        <v>56</v>
      </c>
      <c r="T343" t="s">
        <v>244</v>
      </c>
      <c r="U343" s="3" t="s">
        <v>58</v>
      </c>
      <c r="V343">
        <v>37838</v>
      </c>
      <c r="W343" t="s">
        <v>107</v>
      </c>
      <c r="X343" t="s">
        <v>117</v>
      </c>
      <c r="Y343" s="3" t="s">
        <v>61</v>
      </c>
      <c r="Z343" s="3">
        <v>4</v>
      </c>
      <c r="AA343"/>
    </row>
    <row r="344" spans="1:27" hidden="1">
      <c r="A344" s="3">
        <v>3769</v>
      </c>
      <c r="B344" s="3" t="s">
        <v>528</v>
      </c>
      <c r="C344" s="3" t="s">
        <v>1836</v>
      </c>
      <c r="D344" s="1">
        <v>44177</v>
      </c>
      <c r="E344"/>
      <c r="F344" t="s">
        <v>46</v>
      </c>
      <c r="G344" t="s">
        <v>1837</v>
      </c>
      <c r="H344" t="s">
        <v>1838</v>
      </c>
      <c r="I344" s="3" t="s">
        <v>16</v>
      </c>
      <c r="J344" s="3" t="s">
        <v>49</v>
      </c>
      <c r="K344" s="3" t="s">
        <v>78</v>
      </c>
      <c r="L344" t="s">
        <v>66</v>
      </c>
      <c r="M344" s="3" t="s">
        <v>78</v>
      </c>
      <c r="N344" t="s">
        <v>53</v>
      </c>
      <c r="O344"/>
      <c r="P344" t="s">
        <v>54</v>
      </c>
      <c r="Q344" t="s">
        <v>249</v>
      </c>
      <c r="R344" t="s">
        <v>1839</v>
      </c>
      <c r="S344" t="s">
        <v>56</v>
      </c>
      <c r="T344" t="s">
        <v>126</v>
      </c>
      <c r="U344" s="3" t="s">
        <v>71</v>
      </c>
      <c r="V344">
        <v>15968</v>
      </c>
      <c r="W344" t="s">
        <v>141</v>
      </c>
      <c r="X344" t="s">
        <v>99</v>
      </c>
      <c r="Y344" s="3" t="s">
        <v>61</v>
      </c>
      <c r="Z344" s="3">
        <v>3</v>
      </c>
      <c r="AA344"/>
    </row>
    <row r="345" spans="1:27">
      <c r="A345" s="8">
        <v>3770</v>
      </c>
      <c r="B345" s="8" t="s">
        <v>1840</v>
      </c>
      <c r="C345" s="8" t="s">
        <v>1841</v>
      </c>
      <c r="D345" s="10">
        <v>44574</v>
      </c>
      <c r="E345" s="10">
        <v>45027</v>
      </c>
      <c r="F345" s="9" t="s">
        <v>46</v>
      </c>
      <c r="G345" s="9" t="s">
        <v>1842</v>
      </c>
      <c r="H345" s="9" t="s">
        <v>1843</v>
      </c>
      <c r="I345" s="8" t="s">
        <v>15</v>
      </c>
      <c r="J345" s="8" t="s">
        <v>832</v>
      </c>
      <c r="K345" s="8" t="s">
        <v>50</v>
      </c>
      <c r="L345" s="9" t="s">
        <v>79</v>
      </c>
      <c r="M345" s="8" t="s">
        <v>52</v>
      </c>
      <c r="N345" s="9" t="s">
        <v>112</v>
      </c>
      <c r="O345" s="9" t="s">
        <v>1844</v>
      </c>
      <c r="P345" s="9" t="s">
        <v>54</v>
      </c>
      <c r="Q345" s="9" t="s">
        <v>68</v>
      </c>
      <c r="R345" s="9" t="s">
        <v>1845</v>
      </c>
      <c r="S345" s="9" t="s">
        <v>56</v>
      </c>
      <c r="T345" s="9" t="s">
        <v>177</v>
      </c>
      <c r="U345" s="8" t="s">
        <v>71</v>
      </c>
      <c r="V345" s="9">
        <v>21100</v>
      </c>
      <c r="W345" s="9" t="s">
        <v>141</v>
      </c>
      <c r="X345" s="9" t="s">
        <v>99</v>
      </c>
      <c r="Y345" s="8" t="s">
        <v>61</v>
      </c>
      <c r="Z345" s="8">
        <v>3</v>
      </c>
      <c r="AA345" s="8" t="str" cm="1">
        <f t="array" ref="AA345">_xlfn.IFS(Z345&gt;=5,"VERY HIGH",Z345&gt;=4,"HIGH",Z345&gt;=3,"MED",TRUE,"LOW")</f>
        <v>MED</v>
      </c>
    </row>
    <row r="346" spans="1:27">
      <c r="A346" s="8">
        <v>3771</v>
      </c>
      <c r="B346" s="8" t="s">
        <v>863</v>
      </c>
      <c r="C346" s="8" t="s">
        <v>1846</v>
      </c>
      <c r="D346" s="10">
        <v>44220</v>
      </c>
      <c r="E346" s="10">
        <v>45053</v>
      </c>
      <c r="F346" s="9" t="s">
        <v>46</v>
      </c>
      <c r="G346" s="9" t="s">
        <v>1847</v>
      </c>
      <c r="H346" s="9" t="s">
        <v>1848</v>
      </c>
      <c r="I346" s="8" t="s">
        <v>14</v>
      </c>
      <c r="J346" s="8" t="s">
        <v>832</v>
      </c>
      <c r="K346" s="8" t="s">
        <v>67</v>
      </c>
      <c r="L346" s="9" t="s">
        <v>79</v>
      </c>
      <c r="M346" s="8" t="s">
        <v>52</v>
      </c>
      <c r="N346" s="9" t="s">
        <v>152</v>
      </c>
      <c r="O346" s="9" t="s">
        <v>1849</v>
      </c>
      <c r="P346" s="9" t="s">
        <v>54</v>
      </c>
      <c r="Q346" s="9" t="s">
        <v>95</v>
      </c>
      <c r="R346" s="9" t="s">
        <v>1850</v>
      </c>
      <c r="S346" s="9" t="s">
        <v>56</v>
      </c>
      <c r="T346" s="9" t="s">
        <v>244</v>
      </c>
      <c r="U346" s="8" t="s">
        <v>71</v>
      </c>
      <c r="V346" s="9">
        <v>65845</v>
      </c>
      <c r="W346" s="9" t="s">
        <v>141</v>
      </c>
      <c r="X346" s="9" t="s">
        <v>99</v>
      </c>
      <c r="Y346" s="8" t="s">
        <v>61</v>
      </c>
      <c r="Z346" s="8">
        <v>3</v>
      </c>
      <c r="AA346" s="8" t="str" cm="1">
        <f t="array" ref="AA346">_xlfn.IFS(Z346&gt;=5,"VERY HIGH",Z346&gt;=4,"HIGH",Z346&gt;=3,"MED",TRUE,"LOW")</f>
        <v>MED</v>
      </c>
    </row>
    <row r="347" spans="1:27">
      <c r="A347" s="8">
        <v>3772</v>
      </c>
      <c r="B347" s="8" t="s">
        <v>1851</v>
      </c>
      <c r="C347" s="8" t="s">
        <v>1852</v>
      </c>
      <c r="D347" s="10">
        <v>44600</v>
      </c>
      <c r="E347" s="10">
        <v>44764</v>
      </c>
      <c r="F347" s="9" t="s">
        <v>46</v>
      </c>
      <c r="G347" s="9" t="s">
        <v>1853</v>
      </c>
      <c r="H347" s="9" t="s">
        <v>1854</v>
      </c>
      <c r="I347" s="8" t="s">
        <v>13</v>
      </c>
      <c r="J347" s="8" t="s">
        <v>49</v>
      </c>
      <c r="K347" s="8" t="s">
        <v>78</v>
      </c>
      <c r="L347" s="9" t="s">
        <v>66</v>
      </c>
      <c r="M347" s="8" t="s">
        <v>52</v>
      </c>
      <c r="N347" s="9" t="s">
        <v>152</v>
      </c>
      <c r="O347" s="9" t="s">
        <v>1855</v>
      </c>
      <c r="P347" s="9" t="s">
        <v>54</v>
      </c>
      <c r="Q347" s="9" t="s">
        <v>124</v>
      </c>
      <c r="R347" s="11">
        <v>24229</v>
      </c>
      <c r="S347" s="9" t="s">
        <v>56</v>
      </c>
      <c r="T347" s="9" t="s">
        <v>126</v>
      </c>
      <c r="U347" s="8" t="s">
        <v>58</v>
      </c>
      <c r="V347" s="9">
        <v>58535</v>
      </c>
      <c r="W347" s="9" t="s">
        <v>141</v>
      </c>
      <c r="X347" s="9" t="s">
        <v>117</v>
      </c>
      <c r="Y347" s="8" t="s">
        <v>61</v>
      </c>
      <c r="Z347" s="8">
        <v>3</v>
      </c>
      <c r="AA347" s="8" t="str" cm="1">
        <f t="array" ref="AA347">_xlfn.IFS(Z347&gt;=5,"VERY HIGH",Z347&gt;=4,"HIGH",Z347&gt;=3,"MED",TRUE,"LOW")</f>
        <v>MED</v>
      </c>
    </row>
    <row r="348" spans="1:27">
      <c r="A348" s="8">
        <v>3773</v>
      </c>
      <c r="B348" s="8" t="s">
        <v>1856</v>
      </c>
      <c r="C348" s="8" t="s">
        <v>149</v>
      </c>
      <c r="D348" s="10">
        <v>44115</v>
      </c>
      <c r="E348" s="10">
        <v>44618</v>
      </c>
      <c r="F348" s="9" t="s">
        <v>46</v>
      </c>
      <c r="G348" s="9" t="s">
        <v>1857</v>
      </c>
      <c r="H348" s="9" t="s">
        <v>1858</v>
      </c>
      <c r="I348" s="8" t="s">
        <v>12</v>
      </c>
      <c r="J348" s="8" t="s">
        <v>832</v>
      </c>
      <c r="K348" s="8" t="s">
        <v>67</v>
      </c>
      <c r="L348" s="9" t="s">
        <v>66</v>
      </c>
      <c r="M348" s="8" t="s">
        <v>52</v>
      </c>
      <c r="N348" s="9" t="s">
        <v>152</v>
      </c>
      <c r="O348" s="9" t="s">
        <v>1859</v>
      </c>
      <c r="P348" s="9" t="s">
        <v>54</v>
      </c>
      <c r="Q348" s="9" t="s">
        <v>124</v>
      </c>
      <c r="R348" s="9" t="s">
        <v>1860</v>
      </c>
      <c r="S348" s="9" t="s">
        <v>56</v>
      </c>
      <c r="T348" s="9" t="s">
        <v>126</v>
      </c>
      <c r="U348" s="8" t="s">
        <v>58</v>
      </c>
      <c r="V348" s="9">
        <v>3994</v>
      </c>
      <c r="W348" s="9" t="s">
        <v>72</v>
      </c>
      <c r="X348" s="9" t="s">
        <v>117</v>
      </c>
      <c r="Y348" s="8" t="s">
        <v>61</v>
      </c>
      <c r="Z348" s="8">
        <v>3</v>
      </c>
      <c r="AA348" s="8" t="str" cm="1">
        <f t="array" ref="AA348">_xlfn.IFS(Z348&gt;=5,"VERY HIGH",Z348&gt;=4,"HIGH",Z348&gt;=3,"MED",TRUE,"LOW")</f>
        <v>MED</v>
      </c>
    </row>
    <row r="349" spans="1:27">
      <c r="A349" s="8">
        <v>3774</v>
      </c>
      <c r="B349" s="8" t="s">
        <v>1861</v>
      </c>
      <c r="C349" s="8" t="s">
        <v>1862</v>
      </c>
      <c r="D349" s="10">
        <v>43636</v>
      </c>
      <c r="E349" s="10">
        <v>44482</v>
      </c>
      <c r="F349" s="9" t="s">
        <v>46</v>
      </c>
      <c r="G349" s="9" t="s">
        <v>1863</v>
      </c>
      <c r="H349" s="9" t="s">
        <v>1864</v>
      </c>
      <c r="I349" s="8" t="s">
        <v>11</v>
      </c>
      <c r="J349" s="8" t="s">
        <v>49</v>
      </c>
      <c r="K349" s="8" t="s">
        <v>67</v>
      </c>
      <c r="L349" s="9" t="s">
        <v>79</v>
      </c>
      <c r="M349" s="8" t="s">
        <v>78</v>
      </c>
      <c r="N349" s="9" t="s">
        <v>112</v>
      </c>
      <c r="O349" s="9" t="s">
        <v>1865</v>
      </c>
      <c r="P349" s="9" t="s">
        <v>54</v>
      </c>
      <c r="Q349" s="9" t="s">
        <v>124</v>
      </c>
      <c r="R349" s="11">
        <v>35950</v>
      </c>
      <c r="S349" s="9" t="s">
        <v>56</v>
      </c>
      <c r="T349" s="9" t="s">
        <v>126</v>
      </c>
      <c r="U349" s="8" t="s">
        <v>71</v>
      </c>
      <c r="V349" s="9">
        <v>32544</v>
      </c>
      <c r="W349" s="9" t="s">
        <v>107</v>
      </c>
      <c r="X349" s="9" t="s">
        <v>90</v>
      </c>
      <c r="Y349" s="8" t="s">
        <v>61</v>
      </c>
      <c r="Z349" s="8">
        <v>3</v>
      </c>
      <c r="AA349" s="8" t="str" cm="1">
        <f t="array" ref="AA349">_xlfn.IFS(Z349&gt;=5,"VERY HIGH",Z349&gt;=4,"HIGH",Z349&gt;=3,"MED",TRUE,"LOW")</f>
        <v>MED</v>
      </c>
    </row>
    <row r="350" spans="1:27">
      <c r="A350" s="8">
        <v>3775</v>
      </c>
      <c r="B350" s="8" t="s">
        <v>1866</v>
      </c>
      <c r="C350" s="8" t="s">
        <v>371</v>
      </c>
      <c r="D350" s="10">
        <v>44390</v>
      </c>
      <c r="E350" s="10">
        <v>44891</v>
      </c>
      <c r="F350" s="9" t="s">
        <v>46</v>
      </c>
      <c r="G350" s="9" t="s">
        <v>1867</v>
      </c>
      <c r="H350" s="9" t="s">
        <v>1868</v>
      </c>
      <c r="I350" s="8" t="s">
        <v>10</v>
      </c>
      <c r="J350" s="8" t="s">
        <v>49</v>
      </c>
      <c r="K350" s="8" t="s">
        <v>50</v>
      </c>
      <c r="L350" s="9" t="s">
        <v>79</v>
      </c>
      <c r="M350" s="8" t="s">
        <v>67</v>
      </c>
      <c r="N350" s="9" t="s">
        <v>139</v>
      </c>
      <c r="O350" s="9" t="s">
        <v>1869</v>
      </c>
      <c r="P350" s="9" t="s">
        <v>54</v>
      </c>
      <c r="Q350" s="9" t="s">
        <v>104</v>
      </c>
      <c r="R350" s="9" t="s">
        <v>1870</v>
      </c>
      <c r="S350" s="9" t="s">
        <v>56</v>
      </c>
      <c r="T350" s="9" t="s">
        <v>98</v>
      </c>
      <c r="U350" s="8" t="s">
        <v>71</v>
      </c>
      <c r="V350" s="9">
        <v>36153</v>
      </c>
      <c r="W350" s="9" t="s">
        <v>89</v>
      </c>
      <c r="X350" s="9" t="s">
        <v>60</v>
      </c>
      <c r="Y350" s="8" t="s">
        <v>61</v>
      </c>
      <c r="Z350" s="8">
        <v>3</v>
      </c>
      <c r="AA350" s="8" t="str" cm="1">
        <f t="array" ref="AA350">_xlfn.IFS(Z350&gt;=5,"VERY HIGH",Z350&gt;=4,"HIGH",Z350&gt;=3,"MED",TRUE,"LOW")</f>
        <v>MED</v>
      </c>
    </row>
    <row r="351" spans="1:27">
      <c r="A351" s="8">
        <v>3776</v>
      </c>
      <c r="B351" s="8" t="s">
        <v>1871</v>
      </c>
      <c r="C351" s="8" t="s">
        <v>1872</v>
      </c>
      <c r="D351" s="10">
        <v>44483</v>
      </c>
      <c r="E351" s="10">
        <v>44499</v>
      </c>
      <c r="F351" s="9" t="s">
        <v>46</v>
      </c>
      <c r="G351" s="9" t="s">
        <v>1873</v>
      </c>
      <c r="H351" s="9" t="s">
        <v>1874</v>
      </c>
      <c r="I351" s="8" t="s">
        <v>19</v>
      </c>
      <c r="J351" s="8" t="s">
        <v>49</v>
      </c>
      <c r="K351" s="8" t="s">
        <v>50</v>
      </c>
      <c r="L351" s="9" t="s">
        <v>66</v>
      </c>
      <c r="M351" s="8" t="s">
        <v>78</v>
      </c>
      <c r="N351" s="9" t="s">
        <v>139</v>
      </c>
      <c r="O351" s="9" t="s">
        <v>1875</v>
      </c>
      <c r="P351" s="9" t="s">
        <v>54</v>
      </c>
      <c r="Q351" s="9" t="s">
        <v>114</v>
      </c>
      <c r="R351" s="9" t="s">
        <v>1876</v>
      </c>
      <c r="S351" s="9" t="s">
        <v>56</v>
      </c>
      <c r="T351" s="9" t="s">
        <v>684</v>
      </c>
      <c r="U351" s="8" t="s">
        <v>71</v>
      </c>
      <c r="V351" s="9">
        <v>34262</v>
      </c>
      <c r="W351" s="9" t="s">
        <v>107</v>
      </c>
      <c r="X351" s="9" t="s">
        <v>99</v>
      </c>
      <c r="Y351" s="8" t="s">
        <v>61</v>
      </c>
      <c r="Z351" s="8">
        <v>3</v>
      </c>
      <c r="AA351" s="8" t="str" cm="1">
        <f t="array" ref="AA351">_xlfn.IFS(Z351&gt;=5,"VERY HIGH",Z351&gt;=4,"HIGH",Z351&gt;=3,"MED",TRUE,"LOW")</f>
        <v>MED</v>
      </c>
    </row>
    <row r="352" spans="1:27" hidden="1">
      <c r="A352" s="3">
        <v>3777</v>
      </c>
      <c r="B352" s="3" t="s">
        <v>1877</v>
      </c>
      <c r="C352" s="3" t="s">
        <v>548</v>
      </c>
      <c r="D352" s="1">
        <v>44509</v>
      </c>
      <c r="E352"/>
      <c r="F352" t="s">
        <v>46</v>
      </c>
      <c r="G352" t="s">
        <v>1878</v>
      </c>
      <c r="H352" t="s">
        <v>1879</v>
      </c>
      <c r="I352" s="3" t="s">
        <v>18</v>
      </c>
      <c r="J352" s="3" t="s">
        <v>49</v>
      </c>
      <c r="K352" s="3" t="s">
        <v>50</v>
      </c>
      <c r="L352" t="s">
        <v>51</v>
      </c>
      <c r="M352" s="3" t="s">
        <v>52</v>
      </c>
      <c r="N352" t="s">
        <v>53</v>
      </c>
      <c r="O352"/>
      <c r="P352" t="s">
        <v>54</v>
      </c>
      <c r="Q352" t="s">
        <v>68</v>
      </c>
      <c r="R352" t="s">
        <v>1880</v>
      </c>
      <c r="S352" t="s">
        <v>56</v>
      </c>
      <c r="T352" t="s">
        <v>177</v>
      </c>
      <c r="U352" s="3" t="s">
        <v>71</v>
      </c>
      <c r="V352">
        <v>12906</v>
      </c>
      <c r="W352" t="s">
        <v>107</v>
      </c>
      <c r="X352" t="s">
        <v>90</v>
      </c>
      <c r="Y352" s="3" t="s">
        <v>61</v>
      </c>
      <c r="Z352" s="3">
        <v>3</v>
      </c>
      <c r="AA352"/>
    </row>
    <row r="353" spans="1:27">
      <c r="A353" s="8">
        <v>3778</v>
      </c>
      <c r="B353" s="8" t="s">
        <v>1881</v>
      </c>
      <c r="C353" s="8" t="s">
        <v>666</v>
      </c>
      <c r="D353" s="10">
        <v>45018</v>
      </c>
      <c r="E353" s="10">
        <v>45134</v>
      </c>
      <c r="F353" s="9" t="s">
        <v>46</v>
      </c>
      <c r="G353" s="9" t="s">
        <v>1882</v>
      </c>
      <c r="H353" s="9" t="s">
        <v>1883</v>
      </c>
      <c r="I353" s="8" t="s">
        <v>17</v>
      </c>
      <c r="J353" s="8" t="s">
        <v>49</v>
      </c>
      <c r="K353" s="8" t="s">
        <v>78</v>
      </c>
      <c r="L353" s="9" t="s">
        <v>66</v>
      </c>
      <c r="M353" s="8" t="s">
        <v>78</v>
      </c>
      <c r="N353" s="9" t="s">
        <v>112</v>
      </c>
      <c r="O353" s="9" t="s">
        <v>1884</v>
      </c>
      <c r="P353" s="9" t="s">
        <v>54</v>
      </c>
      <c r="Q353" s="9" t="s">
        <v>332</v>
      </c>
      <c r="R353" s="11">
        <v>33849</v>
      </c>
      <c r="S353" s="9" t="s">
        <v>56</v>
      </c>
      <c r="T353" s="9" t="s">
        <v>385</v>
      </c>
      <c r="U353" s="8" t="s">
        <v>71</v>
      </c>
      <c r="V353" s="9">
        <v>30753</v>
      </c>
      <c r="W353" s="9" t="s">
        <v>89</v>
      </c>
      <c r="X353" s="9" t="s">
        <v>99</v>
      </c>
      <c r="Y353" s="8" t="s">
        <v>61</v>
      </c>
      <c r="Z353" s="8">
        <v>3</v>
      </c>
      <c r="AA353" s="8" t="str" cm="1">
        <f t="array" ref="AA353">_xlfn.IFS(Z353&gt;=5,"VERY HIGH",Z353&gt;=4,"HIGH",Z353&gt;=3,"MED",TRUE,"LOW")</f>
        <v>MED</v>
      </c>
    </row>
    <row r="354" spans="1:27">
      <c r="A354" s="8">
        <v>3779</v>
      </c>
      <c r="B354" s="8" t="s">
        <v>1885</v>
      </c>
      <c r="C354" s="8" t="s">
        <v>1818</v>
      </c>
      <c r="D354" s="10">
        <v>44853</v>
      </c>
      <c r="E354" s="10">
        <v>45049</v>
      </c>
      <c r="F354" s="9" t="s">
        <v>46</v>
      </c>
      <c r="G354" s="9" t="s">
        <v>1886</v>
      </c>
      <c r="H354" s="9" t="s">
        <v>1887</v>
      </c>
      <c r="I354" s="8" t="s">
        <v>16</v>
      </c>
      <c r="J354" s="8" t="s">
        <v>213</v>
      </c>
      <c r="K354" s="8" t="s">
        <v>67</v>
      </c>
      <c r="L354" s="9" t="s">
        <v>79</v>
      </c>
      <c r="M354" s="8" t="s">
        <v>52</v>
      </c>
      <c r="N354" s="9" t="s">
        <v>189</v>
      </c>
      <c r="O354" s="9" t="s">
        <v>1888</v>
      </c>
      <c r="P354" s="9" t="s">
        <v>54</v>
      </c>
      <c r="Q354" s="9" t="s">
        <v>310</v>
      </c>
      <c r="R354" s="9" t="s">
        <v>1889</v>
      </c>
      <c r="S354" s="9" t="s">
        <v>56</v>
      </c>
      <c r="T354" s="9" t="s">
        <v>116</v>
      </c>
      <c r="U354" s="8" t="s">
        <v>58</v>
      </c>
      <c r="V354" s="9">
        <v>60533</v>
      </c>
      <c r="W354" s="9" t="s">
        <v>89</v>
      </c>
      <c r="X354" s="9" t="s">
        <v>117</v>
      </c>
      <c r="Y354" s="8" t="s">
        <v>61</v>
      </c>
      <c r="Z354" s="8">
        <v>3</v>
      </c>
      <c r="AA354" s="8" t="str" cm="1">
        <f t="array" ref="AA354">_xlfn.IFS(Z354&gt;=5,"VERY HIGH",Z354&gt;=4,"HIGH",Z354&gt;=3,"MED",TRUE,"LOW")</f>
        <v>MED</v>
      </c>
    </row>
    <row r="355" spans="1:27">
      <c r="A355" s="8">
        <v>3780</v>
      </c>
      <c r="B355" s="8" t="s">
        <v>1890</v>
      </c>
      <c r="C355" s="8" t="s">
        <v>1846</v>
      </c>
      <c r="D355" s="10">
        <v>43960</v>
      </c>
      <c r="E355" s="10">
        <v>44453</v>
      </c>
      <c r="F355" s="9" t="s">
        <v>46</v>
      </c>
      <c r="G355" s="9" t="s">
        <v>1891</v>
      </c>
      <c r="H355" s="9" t="s">
        <v>1892</v>
      </c>
      <c r="I355" s="8" t="s">
        <v>15</v>
      </c>
      <c r="J355" s="8" t="s">
        <v>213</v>
      </c>
      <c r="K355" s="8" t="s">
        <v>67</v>
      </c>
      <c r="L355" s="9" t="s">
        <v>51</v>
      </c>
      <c r="M355" s="8" t="s">
        <v>67</v>
      </c>
      <c r="N355" s="9" t="s">
        <v>152</v>
      </c>
      <c r="O355" s="9" t="s">
        <v>1893</v>
      </c>
      <c r="P355" s="9" t="s">
        <v>54</v>
      </c>
      <c r="Q355" s="9" t="s">
        <v>95</v>
      </c>
      <c r="R355" s="9" t="s">
        <v>1894</v>
      </c>
      <c r="S355" s="9" t="s">
        <v>56</v>
      </c>
      <c r="T355" s="9" t="s">
        <v>116</v>
      </c>
      <c r="U355" s="8" t="s">
        <v>58</v>
      </c>
      <c r="V355" s="9">
        <v>36882</v>
      </c>
      <c r="W355" s="9" t="s">
        <v>107</v>
      </c>
      <c r="X355" s="9" t="s">
        <v>60</v>
      </c>
      <c r="Y355" s="8" t="s">
        <v>61</v>
      </c>
      <c r="Z355" s="8">
        <v>3</v>
      </c>
      <c r="AA355" s="8" t="str" cm="1">
        <f t="array" ref="AA355">_xlfn.IFS(Z355&gt;=5,"VERY HIGH",Z355&gt;=4,"HIGH",Z355&gt;=3,"MED",TRUE,"LOW")</f>
        <v>MED</v>
      </c>
    </row>
    <row r="356" spans="1:27">
      <c r="A356" s="8">
        <v>3781</v>
      </c>
      <c r="B356" s="8" t="s">
        <v>1895</v>
      </c>
      <c r="C356" s="8" t="s">
        <v>1896</v>
      </c>
      <c r="D356" s="10">
        <v>43695</v>
      </c>
      <c r="E356" s="10">
        <v>44686</v>
      </c>
      <c r="F356" s="9" t="s">
        <v>46</v>
      </c>
      <c r="G356" s="9" t="s">
        <v>1897</v>
      </c>
      <c r="H356" s="9" t="s">
        <v>1898</v>
      </c>
      <c r="I356" s="8" t="s">
        <v>14</v>
      </c>
      <c r="J356" s="8" t="s">
        <v>213</v>
      </c>
      <c r="K356" s="8" t="s">
        <v>50</v>
      </c>
      <c r="L356" s="9" t="s">
        <v>79</v>
      </c>
      <c r="M356" s="8" t="s">
        <v>78</v>
      </c>
      <c r="N356" s="9" t="s">
        <v>112</v>
      </c>
      <c r="O356" s="9" t="s">
        <v>1899</v>
      </c>
      <c r="P356" s="9" t="s">
        <v>54</v>
      </c>
      <c r="Q356" s="9" t="s">
        <v>95</v>
      </c>
      <c r="R356" s="9" t="s">
        <v>1900</v>
      </c>
      <c r="S356" s="9" t="s">
        <v>56</v>
      </c>
      <c r="T356" s="9" t="s">
        <v>98</v>
      </c>
      <c r="U356" s="8" t="s">
        <v>71</v>
      </c>
      <c r="V356" s="9">
        <v>62493</v>
      </c>
      <c r="W356" s="9" t="s">
        <v>107</v>
      </c>
      <c r="X356" s="9" t="s">
        <v>90</v>
      </c>
      <c r="Y356" s="8" t="s">
        <v>61</v>
      </c>
      <c r="Z356" s="8">
        <v>3</v>
      </c>
      <c r="AA356" s="8" t="str" cm="1">
        <f t="array" ref="AA356">_xlfn.IFS(Z356&gt;=5,"VERY HIGH",Z356&gt;=4,"HIGH",Z356&gt;=3,"MED",TRUE,"LOW")</f>
        <v>MED</v>
      </c>
    </row>
    <row r="357" spans="1:27">
      <c r="A357" s="8">
        <v>3782</v>
      </c>
      <c r="B357" s="8" t="s">
        <v>1901</v>
      </c>
      <c r="C357" s="8" t="s">
        <v>1209</v>
      </c>
      <c r="D357" s="10">
        <v>43533</v>
      </c>
      <c r="E357" s="10">
        <v>43953</v>
      </c>
      <c r="F357" s="9" t="s">
        <v>46</v>
      </c>
      <c r="G357" s="9" t="s">
        <v>1902</v>
      </c>
      <c r="H357" s="9" t="s">
        <v>1903</v>
      </c>
      <c r="I357" s="8" t="s">
        <v>13</v>
      </c>
      <c r="J357" s="8" t="s">
        <v>832</v>
      </c>
      <c r="K357" s="8" t="s">
        <v>78</v>
      </c>
      <c r="L357" s="9" t="s">
        <v>79</v>
      </c>
      <c r="M357" s="8" t="s">
        <v>52</v>
      </c>
      <c r="N357" s="9" t="s">
        <v>152</v>
      </c>
      <c r="O357" s="9" t="s">
        <v>1904</v>
      </c>
      <c r="P357" s="9" t="s">
        <v>54</v>
      </c>
      <c r="Q357" s="9" t="s">
        <v>104</v>
      </c>
      <c r="R357" s="9" t="s">
        <v>1905</v>
      </c>
      <c r="S357" s="9" t="s">
        <v>56</v>
      </c>
      <c r="T357" s="9" t="s">
        <v>106</v>
      </c>
      <c r="U357" s="8" t="s">
        <v>71</v>
      </c>
      <c r="V357" s="9">
        <v>92706</v>
      </c>
      <c r="W357" s="9" t="s">
        <v>141</v>
      </c>
      <c r="X357" s="9" t="s">
        <v>60</v>
      </c>
      <c r="Y357" s="8" t="s">
        <v>61</v>
      </c>
      <c r="Z357" s="8">
        <v>3</v>
      </c>
      <c r="AA357" s="8" t="str" cm="1">
        <f t="array" ref="AA357">_xlfn.IFS(Z357&gt;=5,"VERY HIGH",Z357&gt;=4,"HIGH",Z357&gt;=3,"MED",TRUE,"LOW")</f>
        <v>MED</v>
      </c>
    </row>
    <row r="358" spans="1:27" hidden="1">
      <c r="A358" s="3">
        <v>3783</v>
      </c>
      <c r="B358" s="3" t="s">
        <v>1906</v>
      </c>
      <c r="C358" s="3" t="s">
        <v>1907</v>
      </c>
      <c r="D358" s="1">
        <v>43960</v>
      </c>
      <c r="E358"/>
      <c r="F358" t="s">
        <v>46</v>
      </c>
      <c r="G358" t="s">
        <v>1908</v>
      </c>
      <c r="H358" t="s">
        <v>1909</v>
      </c>
      <c r="I358" s="3" t="s">
        <v>12</v>
      </c>
      <c r="J358" s="3" t="s">
        <v>49</v>
      </c>
      <c r="K358" s="3" t="s">
        <v>50</v>
      </c>
      <c r="L358" t="s">
        <v>66</v>
      </c>
      <c r="M358" s="3" t="s">
        <v>78</v>
      </c>
      <c r="N358" t="s">
        <v>53</v>
      </c>
      <c r="O358"/>
      <c r="P358" t="s">
        <v>54</v>
      </c>
      <c r="Q358" t="s">
        <v>249</v>
      </c>
      <c r="R358" s="2">
        <v>22954</v>
      </c>
      <c r="S358" t="s">
        <v>56</v>
      </c>
      <c r="T358" t="s">
        <v>126</v>
      </c>
      <c r="U358" s="3" t="s">
        <v>71</v>
      </c>
      <c r="V358">
        <v>7773</v>
      </c>
      <c r="W358" t="s">
        <v>141</v>
      </c>
      <c r="X358" t="s">
        <v>117</v>
      </c>
      <c r="Y358" s="3" t="s">
        <v>61</v>
      </c>
      <c r="Z358" s="3">
        <v>3</v>
      </c>
      <c r="AA358"/>
    </row>
    <row r="359" spans="1:27" hidden="1">
      <c r="A359" s="3">
        <v>3784</v>
      </c>
      <c r="B359" s="3" t="s">
        <v>1910</v>
      </c>
      <c r="C359" s="3" t="s">
        <v>1911</v>
      </c>
      <c r="D359" s="1">
        <v>44787</v>
      </c>
      <c r="E359"/>
      <c r="F359" t="s">
        <v>46</v>
      </c>
      <c r="G359" t="s">
        <v>1912</v>
      </c>
      <c r="H359" t="s">
        <v>1913</v>
      </c>
      <c r="I359" s="3" t="s">
        <v>11</v>
      </c>
      <c r="J359" s="3" t="s">
        <v>49</v>
      </c>
      <c r="K359" s="3" t="s">
        <v>50</v>
      </c>
      <c r="L359" t="s">
        <v>66</v>
      </c>
      <c r="M359" s="3" t="s">
        <v>52</v>
      </c>
      <c r="N359" t="s">
        <v>53</v>
      </c>
      <c r="O359"/>
      <c r="P359" t="s">
        <v>54</v>
      </c>
      <c r="Q359" t="s">
        <v>160</v>
      </c>
      <c r="R359" t="s">
        <v>1914</v>
      </c>
      <c r="S359" t="s">
        <v>56</v>
      </c>
      <c r="T359" t="s">
        <v>26</v>
      </c>
      <c r="U359" s="3" t="s">
        <v>58</v>
      </c>
      <c r="V359">
        <v>55514</v>
      </c>
      <c r="W359" t="s">
        <v>59</v>
      </c>
      <c r="X359" t="s">
        <v>90</v>
      </c>
      <c r="Y359" s="3" t="s">
        <v>61</v>
      </c>
      <c r="Z359" s="3">
        <v>3</v>
      </c>
      <c r="AA359"/>
    </row>
    <row r="360" spans="1:27" hidden="1">
      <c r="A360" s="3">
        <v>3785</v>
      </c>
      <c r="B360" s="3" t="s">
        <v>1543</v>
      </c>
      <c r="C360" s="3" t="s">
        <v>1915</v>
      </c>
      <c r="D360" s="1">
        <v>44579</v>
      </c>
      <c r="E360"/>
      <c r="F360" t="s">
        <v>813</v>
      </c>
      <c r="G360" t="s">
        <v>1916</v>
      </c>
      <c r="H360" t="s">
        <v>1917</v>
      </c>
      <c r="I360" s="3" t="s">
        <v>15</v>
      </c>
      <c r="J360" s="3" t="s">
        <v>49</v>
      </c>
      <c r="K360" s="3" t="s">
        <v>50</v>
      </c>
      <c r="L360" t="s">
        <v>51</v>
      </c>
      <c r="M360" s="3" t="s">
        <v>52</v>
      </c>
      <c r="N360" t="s">
        <v>53</v>
      </c>
      <c r="O360"/>
      <c r="P360" t="s">
        <v>54</v>
      </c>
      <c r="Q360" t="s">
        <v>191</v>
      </c>
      <c r="R360" t="s">
        <v>1918</v>
      </c>
      <c r="S360" t="s">
        <v>56</v>
      </c>
      <c r="T360" t="s">
        <v>199</v>
      </c>
      <c r="U360" s="3" t="s">
        <v>58</v>
      </c>
      <c r="V360">
        <v>13406</v>
      </c>
      <c r="W360" t="s">
        <v>107</v>
      </c>
      <c r="X360" t="s">
        <v>117</v>
      </c>
      <c r="Y360" s="3" t="s">
        <v>61</v>
      </c>
      <c r="Z360" s="3">
        <v>3</v>
      </c>
      <c r="AA360"/>
    </row>
    <row r="361" spans="1:27">
      <c r="A361" s="8">
        <v>3786</v>
      </c>
      <c r="B361" s="8" t="s">
        <v>1919</v>
      </c>
      <c r="C361" s="8" t="s">
        <v>1920</v>
      </c>
      <c r="D361" s="10">
        <v>44369</v>
      </c>
      <c r="E361" s="10">
        <v>44768</v>
      </c>
      <c r="F361" s="9" t="s">
        <v>813</v>
      </c>
      <c r="G361" s="9" t="s">
        <v>1921</v>
      </c>
      <c r="H361" s="9" t="s">
        <v>1922</v>
      </c>
      <c r="I361" s="8" t="s">
        <v>16</v>
      </c>
      <c r="J361" s="8" t="s">
        <v>832</v>
      </c>
      <c r="K361" s="8" t="s">
        <v>78</v>
      </c>
      <c r="L361" s="9" t="s">
        <v>66</v>
      </c>
      <c r="M361" s="8" t="s">
        <v>67</v>
      </c>
      <c r="N361" s="9" t="s">
        <v>139</v>
      </c>
      <c r="O361" s="9" t="s">
        <v>1923</v>
      </c>
      <c r="P361" s="9" t="s">
        <v>54</v>
      </c>
      <c r="Q361" s="9" t="s">
        <v>104</v>
      </c>
      <c r="R361" s="11">
        <v>22925</v>
      </c>
      <c r="S361" s="9" t="s">
        <v>56</v>
      </c>
      <c r="T361" s="9" t="s">
        <v>116</v>
      </c>
      <c r="U361" s="8" t="s">
        <v>58</v>
      </c>
      <c r="V361" s="9">
        <v>65379</v>
      </c>
      <c r="W361" s="9" t="s">
        <v>107</v>
      </c>
      <c r="X361" s="9" t="s">
        <v>117</v>
      </c>
      <c r="Y361" s="8" t="s">
        <v>61</v>
      </c>
      <c r="Z361" s="8">
        <v>3</v>
      </c>
      <c r="AA361" s="8" t="str" cm="1">
        <f t="array" ref="AA361">_xlfn.IFS(Z361&gt;=5,"VERY HIGH",Z361&gt;=4,"HIGH",Z361&gt;=3,"MED",TRUE,"LOW")</f>
        <v>MED</v>
      </c>
    </row>
    <row r="362" spans="1:27">
      <c r="A362" s="8">
        <v>3787</v>
      </c>
      <c r="B362" s="8" t="s">
        <v>1399</v>
      </c>
      <c r="C362" s="8" t="s">
        <v>210</v>
      </c>
      <c r="D362" s="10">
        <v>44945</v>
      </c>
      <c r="E362" s="10">
        <v>45097</v>
      </c>
      <c r="F362" s="9" t="s">
        <v>813</v>
      </c>
      <c r="G362" s="9" t="s">
        <v>1924</v>
      </c>
      <c r="H362" s="9" t="s">
        <v>1925</v>
      </c>
      <c r="I362" s="8" t="s">
        <v>17</v>
      </c>
      <c r="J362" s="8" t="s">
        <v>832</v>
      </c>
      <c r="K362" s="8" t="s">
        <v>78</v>
      </c>
      <c r="L362" s="9" t="s">
        <v>51</v>
      </c>
      <c r="M362" s="8" t="s">
        <v>67</v>
      </c>
      <c r="N362" s="9" t="s">
        <v>139</v>
      </c>
      <c r="O362" s="9" t="s">
        <v>1926</v>
      </c>
      <c r="P362" s="9" t="s">
        <v>54</v>
      </c>
      <c r="Q362" s="9" t="s">
        <v>81</v>
      </c>
      <c r="R362" s="9" t="s">
        <v>1927</v>
      </c>
      <c r="S362" s="9" t="s">
        <v>56</v>
      </c>
      <c r="T362" s="9" t="s">
        <v>26</v>
      </c>
      <c r="U362" s="8" t="s">
        <v>58</v>
      </c>
      <c r="V362" s="9">
        <v>69445</v>
      </c>
      <c r="W362" s="9" t="s">
        <v>59</v>
      </c>
      <c r="X362" s="9" t="s">
        <v>60</v>
      </c>
      <c r="Y362" s="8" t="s">
        <v>61</v>
      </c>
      <c r="Z362" s="8">
        <v>3</v>
      </c>
      <c r="AA362" s="8" t="str" cm="1">
        <f t="array" ref="AA362">_xlfn.IFS(Z362&gt;=5,"VERY HIGH",Z362&gt;=4,"HIGH",Z362&gt;=3,"MED",TRUE,"LOW")</f>
        <v>MED</v>
      </c>
    </row>
    <row r="363" spans="1:27">
      <c r="A363" s="8">
        <v>3788</v>
      </c>
      <c r="B363" s="8" t="s">
        <v>1928</v>
      </c>
      <c r="C363" s="8" t="s">
        <v>1024</v>
      </c>
      <c r="D363" s="10">
        <v>45063</v>
      </c>
      <c r="E363" s="10">
        <v>45090</v>
      </c>
      <c r="F363" s="9" t="s">
        <v>813</v>
      </c>
      <c r="G363" s="9" t="s">
        <v>1929</v>
      </c>
      <c r="H363" s="9" t="s">
        <v>1930</v>
      </c>
      <c r="I363" s="8" t="s">
        <v>18</v>
      </c>
      <c r="J363" s="8" t="s">
        <v>832</v>
      </c>
      <c r="K363" s="8" t="s">
        <v>67</v>
      </c>
      <c r="L363" s="9" t="s">
        <v>66</v>
      </c>
      <c r="M363" s="8" t="s">
        <v>78</v>
      </c>
      <c r="N363" s="9" t="s">
        <v>112</v>
      </c>
      <c r="O363" s="9" t="s">
        <v>1931</v>
      </c>
      <c r="P363" s="9" t="s">
        <v>54</v>
      </c>
      <c r="Q363" s="9" t="s">
        <v>104</v>
      </c>
      <c r="R363" s="11">
        <v>27920</v>
      </c>
      <c r="S363" s="9" t="s">
        <v>56</v>
      </c>
      <c r="T363" s="9" t="s">
        <v>244</v>
      </c>
      <c r="U363" s="8" t="s">
        <v>58</v>
      </c>
      <c r="V363" s="9">
        <v>32440</v>
      </c>
      <c r="W363" s="9" t="s">
        <v>107</v>
      </c>
      <c r="X363" s="9" t="s">
        <v>99</v>
      </c>
      <c r="Y363" s="8" t="s">
        <v>61</v>
      </c>
      <c r="Z363" s="8">
        <v>3</v>
      </c>
      <c r="AA363" s="8" t="str" cm="1">
        <f t="array" ref="AA363">_xlfn.IFS(Z363&gt;=5,"VERY HIGH",Z363&gt;=4,"HIGH",Z363&gt;=3,"MED",TRUE,"LOW")</f>
        <v>MED</v>
      </c>
    </row>
    <row r="364" spans="1:27" hidden="1">
      <c r="A364" s="3">
        <v>3789</v>
      </c>
      <c r="B364" s="3" t="s">
        <v>1932</v>
      </c>
      <c r="C364" s="3" t="s">
        <v>1933</v>
      </c>
      <c r="D364" s="1">
        <v>43989</v>
      </c>
      <c r="E364"/>
      <c r="F364" t="s">
        <v>813</v>
      </c>
      <c r="G364" t="s">
        <v>1934</v>
      </c>
      <c r="H364" t="s">
        <v>1935</v>
      </c>
      <c r="I364" s="3" t="s">
        <v>19</v>
      </c>
      <c r="J364" s="3" t="s">
        <v>49</v>
      </c>
      <c r="K364" s="3" t="s">
        <v>50</v>
      </c>
      <c r="L364" t="s">
        <v>66</v>
      </c>
      <c r="M364" s="3" t="s">
        <v>67</v>
      </c>
      <c r="N364" t="s">
        <v>53</v>
      </c>
      <c r="O364"/>
      <c r="P364" t="s">
        <v>54</v>
      </c>
      <c r="Q364" t="s">
        <v>332</v>
      </c>
      <c r="R364" t="s">
        <v>1936</v>
      </c>
      <c r="S364" t="s">
        <v>56</v>
      </c>
      <c r="T364" t="s">
        <v>244</v>
      </c>
      <c r="U364" s="3" t="s">
        <v>58</v>
      </c>
      <c r="V364">
        <v>30804</v>
      </c>
      <c r="W364" t="s">
        <v>89</v>
      </c>
      <c r="X364" t="s">
        <v>60</v>
      </c>
      <c r="Y364" s="3" t="s">
        <v>61</v>
      </c>
      <c r="Z364" s="3">
        <v>3</v>
      </c>
      <c r="AA364"/>
    </row>
    <row r="365" spans="1:27">
      <c r="A365" s="8">
        <v>3790</v>
      </c>
      <c r="B365" s="8" t="s">
        <v>1047</v>
      </c>
      <c r="C365" s="8" t="s">
        <v>1439</v>
      </c>
      <c r="D365" s="10">
        <v>45114</v>
      </c>
      <c r="E365" s="10">
        <v>45118</v>
      </c>
      <c r="F365" s="9" t="s">
        <v>813</v>
      </c>
      <c r="G365" s="9" t="s">
        <v>1937</v>
      </c>
      <c r="H365" s="9" t="s">
        <v>1938</v>
      </c>
      <c r="I365" s="8" t="s">
        <v>16</v>
      </c>
      <c r="J365" s="8" t="s">
        <v>49</v>
      </c>
      <c r="K365" s="8" t="s">
        <v>78</v>
      </c>
      <c r="L365" s="9" t="s">
        <v>66</v>
      </c>
      <c r="M365" s="8" t="s">
        <v>52</v>
      </c>
      <c r="N365" s="9" t="s">
        <v>139</v>
      </c>
      <c r="O365" s="9" t="s">
        <v>1939</v>
      </c>
      <c r="P365" s="9" t="s">
        <v>54</v>
      </c>
      <c r="Q365" s="9" t="s">
        <v>558</v>
      </c>
      <c r="R365" s="11">
        <v>22962</v>
      </c>
      <c r="S365" s="9" t="s">
        <v>56</v>
      </c>
      <c r="T365" s="9" t="s">
        <v>98</v>
      </c>
      <c r="U365" s="8" t="s">
        <v>58</v>
      </c>
      <c r="V365" s="9">
        <v>17247</v>
      </c>
      <c r="W365" s="9" t="s">
        <v>72</v>
      </c>
      <c r="X365" s="9" t="s">
        <v>90</v>
      </c>
      <c r="Y365" s="8" t="s">
        <v>61</v>
      </c>
      <c r="Z365" s="8">
        <v>3</v>
      </c>
      <c r="AA365" s="8" t="str" cm="1">
        <f t="array" ref="AA365">_xlfn.IFS(Z365&gt;=5,"VERY HIGH",Z365&gt;=4,"HIGH",Z365&gt;=3,"MED",TRUE,"LOW")</f>
        <v>MED</v>
      </c>
    </row>
    <row r="366" spans="1:27" hidden="1">
      <c r="A366" s="3">
        <v>3791</v>
      </c>
      <c r="B366" s="3" t="s">
        <v>470</v>
      </c>
      <c r="C366" s="3" t="s">
        <v>1940</v>
      </c>
      <c r="D366" s="1">
        <v>43918</v>
      </c>
      <c r="E366"/>
      <c r="F366" t="s">
        <v>46</v>
      </c>
      <c r="G366" t="s">
        <v>1941</v>
      </c>
      <c r="H366" t="s">
        <v>1942</v>
      </c>
      <c r="I366" s="3" t="s">
        <v>19</v>
      </c>
      <c r="J366" s="3" t="s">
        <v>49</v>
      </c>
      <c r="K366" s="3" t="s">
        <v>78</v>
      </c>
      <c r="L366" t="s">
        <v>79</v>
      </c>
      <c r="M366" s="3" t="s">
        <v>78</v>
      </c>
      <c r="N366" t="s">
        <v>53</v>
      </c>
      <c r="O366"/>
      <c r="P366" t="s">
        <v>54</v>
      </c>
      <c r="Q366" t="s">
        <v>55</v>
      </c>
      <c r="R366" s="2">
        <v>28523</v>
      </c>
      <c r="S366" t="s">
        <v>56</v>
      </c>
      <c r="T366" t="s">
        <v>1426</v>
      </c>
      <c r="U366" s="3" t="s">
        <v>58</v>
      </c>
      <c r="V366">
        <v>32417</v>
      </c>
      <c r="W366" t="s">
        <v>141</v>
      </c>
      <c r="X366" t="s">
        <v>117</v>
      </c>
      <c r="Y366" s="3" t="s">
        <v>61</v>
      </c>
      <c r="Z366" s="3">
        <v>3</v>
      </c>
      <c r="AA366"/>
    </row>
    <row r="367" spans="1:27">
      <c r="A367" s="8">
        <v>3792</v>
      </c>
      <c r="B367" s="8" t="s">
        <v>1943</v>
      </c>
      <c r="C367" s="8" t="s">
        <v>1944</v>
      </c>
      <c r="D367" s="10">
        <v>43608</v>
      </c>
      <c r="E367" s="10">
        <v>44691</v>
      </c>
      <c r="F367" s="9" t="s">
        <v>46</v>
      </c>
      <c r="G367" s="9" t="s">
        <v>1945</v>
      </c>
      <c r="H367" s="9" t="s">
        <v>1946</v>
      </c>
      <c r="I367" s="8" t="s">
        <v>14</v>
      </c>
      <c r="J367" s="8" t="s">
        <v>49</v>
      </c>
      <c r="K367" s="8" t="s">
        <v>67</v>
      </c>
      <c r="L367" s="9" t="s">
        <v>51</v>
      </c>
      <c r="M367" s="8" t="s">
        <v>78</v>
      </c>
      <c r="N367" s="9" t="s">
        <v>152</v>
      </c>
      <c r="O367" s="9" t="s">
        <v>1947</v>
      </c>
      <c r="P367" s="9" t="s">
        <v>54</v>
      </c>
      <c r="Q367" s="9" t="s">
        <v>124</v>
      </c>
      <c r="R367" s="11">
        <v>36013</v>
      </c>
      <c r="S367" s="9" t="s">
        <v>56</v>
      </c>
      <c r="T367" s="9" t="s">
        <v>126</v>
      </c>
      <c r="U367" s="8" t="s">
        <v>71</v>
      </c>
      <c r="V367" s="9">
        <v>50738</v>
      </c>
      <c r="W367" s="9" t="s">
        <v>59</v>
      </c>
      <c r="X367" s="9" t="s">
        <v>99</v>
      </c>
      <c r="Y367" s="8" t="s">
        <v>61</v>
      </c>
      <c r="Z367" s="8">
        <v>3</v>
      </c>
      <c r="AA367" s="8" t="str" cm="1">
        <f t="array" ref="AA367">_xlfn.IFS(Z367&gt;=5,"VERY HIGH",Z367&gt;=4,"HIGH",Z367&gt;=3,"MED",TRUE,"LOW")</f>
        <v>MED</v>
      </c>
    </row>
    <row r="368" spans="1:27" hidden="1">
      <c r="A368" s="3">
        <v>3793</v>
      </c>
      <c r="B368" s="3" t="s">
        <v>1948</v>
      </c>
      <c r="C368" s="3" t="s">
        <v>1949</v>
      </c>
      <c r="D368" s="1">
        <v>43575</v>
      </c>
      <c r="E368"/>
      <c r="F368" t="s">
        <v>46</v>
      </c>
      <c r="G368" t="s">
        <v>1950</v>
      </c>
      <c r="H368" t="s">
        <v>1951</v>
      </c>
      <c r="I368" s="3" t="s">
        <v>15</v>
      </c>
      <c r="J368" s="3" t="s">
        <v>49</v>
      </c>
      <c r="K368" s="3" t="s">
        <v>78</v>
      </c>
      <c r="L368" t="s">
        <v>79</v>
      </c>
      <c r="M368" s="3" t="s">
        <v>78</v>
      </c>
      <c r="N368" t="s">
        <v>53</v>
      </c>
      <c r="O368"/>
      <c r="P368" t="s">
        <v>54</v>
      </c>
      <c r="Q368" t="s">
        <v>95</v>
      </c>
      <c r="R368" t="s">
        <v>1952</v>
      </c>
      <c r="S368" t="s">
        <v>56</v>
      </c>
      <c r="T368" t="s">
        <v>263</v>
      </c>
      <c r="U368" s="3" t="s">
        <v>71</v>
      </c>
      <c r="V368">
        <v>34278</v>
      </c>
      <c r="W368" t="s">
        <v>141</v>
      </c>
      <c r="X368" t="s">
        <v>99</v>
      </c>
      <c r="Y368" s="3" t="s">
        <v>61</v>
      </c>
      <c r="Z368" s="3">
        <v>3</v>
      </c>
      <c r="AA368"/>
    </row>
    <row r="369" spans="1:27" hidden="1">
      <c r="A369" s="3">
        <v>3794</v>
      </c>
      <c r="B369" s="3" t="s">
        <v>1953</v>
      </c>
      <c r="C369" s="3" t="s">
        <v>1954</v>
      </c>
      <c r="D369" s="1">
        <v>43352</v>
      </c>
      <c r="E369"/>
      <c r="F369" t="s">
        <v>46</v>
      </c>
      <c r="G369" t="s">
        <v>1955</v>
      </c>
      <c r="H369" t="s">
        <v>1956</v>
      </c>
      <c r="I369" s="3" t="s">
        <v>10</v>
      </c>
      <c r="J369" s="3" t="s">
        <v>49</v>
      </c>
      <c r="K369" s="3" t="s">
        <v>50</v>
      </c>
      <c r="L369" t="s">
        <v>66</v>
      </c>
      <c r="M369" s="3" t="s">
        <v>78</v>
      </c>
      <c r="N369" t="s">
        <v>53</v>
      </c>
      <c r="O369"/>
      <c r="P369" t="s">
        <v>54</v>
      </c>
      <c r="Q369" t="s">
        <v>95</v>
      </c>
      <c r="R369" t="s">
        <v>1957</v>
      </c>
      <c r="S369" t="s">
        <v>56</v>
      </c>
      <c r="T369" t="s">
        <v>244</v>
      </c>
      <c r="U369" s="3" t="s">
        <v>71</v>
      </c>
      <c r="V369">
        <v>40836</v>
      </c>
      <c r="W369" t="s">
        <v>141</v>
      </c>
      <c r="X369" t="s">
        <v>60</v>
      </c>
      <c r="Y369" s="3" t="s">
        <v>61</v>
      </c>
      <c r="Z369" s="3">
        <v>5</v>
      </c>
      <c r="AA369"/>
    </row>
    <row r="370" spans="1:27" hidden="1">
      <c r="A370" s="3">
        <v>3795</v>
      </c>
      <c r="B370" s="3" t="s">
        <v>1689</v>
      </c>
      <c r="C370" s="3" t="s">
        <v>1958</v>
      </c>
      <c r="D370" s="1">
        <v>44756</v>
      </c>
      <c r="E370"/>
      <c r="F370" t="s">
        <v>46</v>
      </c>
      <c r="G370" t="s">
        <v>1959</v>
      </c>
      <c r="H370" t="s">
        <v>1960</v>
      </c>
      <c r="I370" s="3" t="s">
        <v>11</v>
      </c>
      <c r="J370" s="3" t="s">
        <v>49</v>
      </c>
      <c r="K370" s="3" t="s">
        <v>67</v>
      </c>
      <c r="L370" t="s">
        <v>66</v>
      </c>
      <c r="M370" s="3" t="s">
        <v>67</v>
      </c>
      <c r="N370" t="s">
        <v>53</v>
      </c>
      <c r="O370"/>
      <c r="P370" t="s">
        <v>54</v>
      </c>
      <c r="Q370" t="s">
        <v>81</v>
      </c>
      <c r="R370" s="2">
        <v>32516</v>
      </c>
      <c r="S370" t="s">
        <v>56</v>
      </c>
      <c r="T370" t="s">
        <v>263</v>
      </c>
      <c r="U370" s="3" t="s">
        <v>71</v>
      </c>
      <c r="V370">
        <v>59081</v>
      </c>
      <c r="W370" t="s">
        <v>59</v>
      </c>
      <c r="X370" t="s">
        <v>117</v>
      </c>
      <c r="Y370" s="3" t="s">
        <v>118</v>
      </c>
      <c r="Z370" s="3">
        <v>3</v>
      </c>
      <c r="AA370"/>
    </row>
    <row r="371" spans="1:27">
      <c r="A371" s="8">
        <v>3796</v>
      </c>
      <c r="B371" s="8" t="s">
        <v>1961</v>
      </c>
      <c r="C371" s="8" t="s">
        <v>59</v>
      </c>
      <c r="D371" s="10">
        <v>43572</v>
      </c>
      <c r="E371" s="10">
        <v>44532</v>
      </c>
      <c r="F371" s="9" t="s">
        <v>46</v>
      </c>
      <c r="G371" s="9" t="s">
        <v>1962</v>
      </c>
      <c r="H371" s="9" t="s">
        <v>1963</v>
      </c>
      <c r="I371" s="8" t="s">
        <v>17</v>
      </c>
      <c r="J371" s="8" t="s">
        <v>49</v>
      </c>
      <c r="K371" s="8" t="s">
        <v>50</v>
      </c>
      <c r="L371" s="9" t="s">
        <v>66</v>
      </c>
      <c r="M371" s="8" t="s">
        <v>67</v>
      </c>
      <c r="N371" s="9" t="s">
        <v>139</v>
      </c>
      <c r="O371" s="9" t="s">
        <v>1964</v>
      </c>
      <c r="P371" s="9" t="s">
        <v>54</v>
      </c>
      <c r="Q371" s="9" t="s">
        <v>95</v>
      </c>
      <c r="R371" s="9" t="s">
        <v>1965</v>
      </c>
      <c r="S371" s="9" t="s">
        <v>56</v>
      </c>
      <c r="T371" s="9" t="s">
        <v>98</v>
      </c>
      <c r="U371" s="8" t="s">
        <v>58</v>
      </c>
      <c r="V371" s="9">
        <v>82019</v>
      </c>
      <c r="W371" s="9" t="s">
        <v>72</v>
      </c>
      <c r="X371" s="9" t="s">
        <v>99</v>
      </c>
      <c r="Y371" s="8" t="s">
        <v>118</v>
      </c>
      <c r="Z371" s="8">
        <v>3</v>
      </c>
      <c r="AA371" s="8" t="str" cm="1">
        <f t="array" ref="AA371">_xlfn.IFS(Z371&gt;=5,"VERY HIGH",Z371&gt;=4,"HIGH",Z371&gt;=3,"MED",TRUE,"LOW")</f>
        <v>MED</v>
      </c>
    </row>
    <row r="372" spans="1:27" hidden="1">
      <c r="A372" s="3">
        <v>3797</v>
      </c>
      <c r="B372" s="3" t="s">
        <v>1966</v>
      </c>
      <c r="C372" s="3" t="s">
        <v>1967</v>
      </c>
      <c r="D372" s="1">
        <v>43966</v>
      </c>
      <c r="E372"/>
      <c r="F372" t="s">
        <v>46</v>
      </c>
      <c r="G372" t="s">
        <v>1968</v>
      </c>
      <c r="H372" t="s">
        <v>1969</v>
      </c>
      <c r="I372" s="3" t="s">
        <v>12</v>
      </c>
      <c r="J372" s="3" t="s">
        <v>49</v>
      </c>
      <c r="K372" s="3" t="s">
        <v>50</v>
      </c>
      <c r="L372" t="s">
        <v>66</v>
      </c>
      <c r="M372" s="3" t="s">
        <v>78</v>
      </c>
      <c r="N372" t="s">
        <v>53</v>
      </c>
      <c r="O372"/>
      <c r="P372" t="s">
        <v>54</v>
      </c>
      <c r="Q372" t="s">
        <v>362</v>
      </c>
      <c r="R372" t="s">
        <v>1970</v>
      </c>
      <c r="S372" t="s">
        <v>56</v>
      </c>
      <c r="T372" t="s">
        <v>163</v>
      </c>
      <c r="U372" s="3" t="s">
        <v>58</v>
      </c>
      <c r="V372">
        <v>32969</v>
      </c>
      <c r="W372" t="s">
        <v>107</v>
      </c>
      <c r="X372" t="s">
        <v>99</v>
      </c>
      <c r="Y372" s="3" t="s">
        <v>61</v>
      </c>
      <c r="Z372" s="3">
        <v>3</v>
      </c>
      <c r="AA372"/>
    </row>
    <row r="373" spans="1:27">
      <c r="A373" s="8">
        <v>3798</v>
      </c>
      <c r="B373" s="8" t="s">
        <v>1971</v>
      </c>
      <c r="C373" s="8" t="s">
        <v>1972</v>
      </c>
      <c r="D373" s="10">
        <v>43925</v>
      </c>
      <c r="E373" s="10">
        <v>45111</v>
      </c>
      <c r="F373" s="9" t="s">
        <v>46</v>
      </c>
      <c r="G373" s="9" t="s">
        <v>1973</v>
      </c>
      <c r="H373" s="9" t="s">
        <v>1974</v>
      </c>
      <c r="I373" s="8" t="s">
        <v>13</v>
      </c>
      <c r="J373" s="8" t="s">
        <v>49</v>
      </c>
      <c r="K373" s="8" t="s">
        <v>78</v>
      </c>
      <c r="L373" s="9" t="s">
        <v>51</v>
      </c>
      <c r="M373" s="8" t="s">
        <v>78</v>
      </c>
      <c r="N373" s="9" t="s">
        <v>189</v>
      </c>
      <c r="O373" s="9" t="s">
        <v>1975</v>
      </c>
      <c r="P373" s="9" t="s">
        <v>54</v>
      </c>
      <c r="Q373" s="9" t="s">
        <v>95</v>
      </c>
      <c r="R373" s="9" t="s">
        <v>1976</v>
      </c>
      <c r="S373" s="9" t="s">
        <v>56</v>
      </c>
      <c r="T373" s="9" t="s">
        <v>177</v>
      </c>
      <c r="U373" s="8" t="s">
        <v>71</v>
      </c>
      <c r="V373" s="9">
        <v>36648</v>
      </c>
      <c r="W373" s="9" t="s">
        <v>89</v>
      </c>
      <c r="X373" s="9" t="s">
        <v>60</v>
      </c>
      <c r="Y373" s="8" t="s">
        <v>61</v>
      </c>
      <c r="Z373" s="8">
        <v>3</v>
      </c>
      <c r="AA373" s="8" t="str" cm="1">
        <f t="array" ref="AA373">_xlfn.IFS(Z373&gt;=5,"VERY HIGH",Z373&gt;=4,"HIGH",Z373&gt;=3,"MED",TRUE,"LOW")</f>
        <v>MED</v>
      </c>
    </row>
    <row r="374" spans="1:27" hidden="1">
      <c r="A374" s="3">
        <v>3799</v>
      </c>
      <c r="B374" s="3" t="s">
        <v>1977</v>
      </c>
      <c r="C374" s="3" t="s">
        <v>1978</v>
      </c>
      <c r="D374" s="1">
        <v>44849</v>
      </c>
      <c r="E374"/>
      <c r="F374" t="s">
        <v>46</v>
      </c>
      <c r="G374" t="s">
        <v>1979</v>
      </c>
      <c r="H374" t="s">
        <v>1980</v>
      </c>
      <c r="I374" s="3" t="s">
        <v>18</v>
      </c>
      <c r="J374" s="3" t="s">
        <v>49</v>
      </c>
      <c r="K374" s="3" t="s">
        <v>78</v>
      </c>
      <c r="L374" t="s">
        <v>66</v>
      </c>
      <c r="M374" s="3" t="s">
        <v>52</v>
      </c>
      <c r="N374" t="s">
        <v>53</v>
      </c>
      <c r="O374"/>
      <c r="P374" t="s">
        <v>54</v>
      </c>
      <c r="Q374" t="s">
        <v>131</v>
      </c>
      <c r="R374" t="s">
        <v>1981</v>
      </c>
      <c r="S374" t="s">
        <v>56</v>
      </c>
      <c r="T374" t="s">
        <v>199</v>
      </c>
      <c r="U374" s="3" t="s">
        <v>71</v>
      </c>
      <c r="V374">
        <v>95984</v>
      </c>
      <c r="W374" t="s">
        <v>72</v>
      </c>
      <c r="X374" t="s">
        <v>90</v>
      </c>
      <c r="Y374" s="3" t="s">
        <v>118</v>
      </c>
      <c r="Z374" s="3">
        <v>3</v>
      </c>
      <c r="AA374"/>
    </row>
    <row r="375" spans="1:27" hidden="1">
      <c r="A375" s="3">
        <v>3800</v>
      </c>
      <c r="B375" s="3" t="s">
        <v>1472</v>
      </c>
      <c r="C375" s="3" t="s">
        <v>1967</v>
      </c>
      <c r="D375" s="1">
        <v>43657</v>
      </c>
      <c r="E375"/>
      <c r="F375" t="s">
        <v>46</v>
      </c>
      <c r="G375" t="s">
        <v>1982</v>
      </c>
      <c r="H375" t="s">
        <v>1983</v>
      </c>
      <c r="I375" s="3" t="s">
        <v>16</v>
      </c>
      <c r="J375" s="3" t="s">
        <v>49</v>
      </c>
      <c r="K375" s="3" t="s">
        <v>50</v>
      </c>
      <c r="L375" t="s">
        <v>51</v>
      </c>
      <c r="M375" s="3" t="s">
        <v>67</v>
      </c>
      <c r="N375" t="s">
        <v>53</v>
      </c>
      <c r="O375"/>
      <c r="P375" t="s">
        <v>54</v>
      </c>
      <c r="Q375" t="s">
        <v>81</v>
      </c>
      <c r="R375" s="2">
        <v>18518</v>
      </c>
      <c r="S375" t="s">
        <v>56</v>
      </c>
      <c r="T375" t="s">
        <v>433</v>
      </c>
      <c r="U375" s="3" t="s">
        <v>71</v>
      </c>
      <c r="V375">
        <v>31864</v>
      </c>
      <c r="W375" t="s">
        <v>89</v>
      </c>
      <c r="X375" t="s">
        <v>99</v>
      </c>
      <c r="Y375" s="3" t="s">
        <v>61</v>
      </c>
      <c r="Z375" s="3">
        <v>3</v>
      </c>
      <c r="AA375"/>
    </row>
    <row r="376" spans="1:27" hidden="1">
      <c r="A376" s="3">
        <v>3801</v>
      </c>
      <c r="B376" s="3" t="s">
        <v>1984</v>
      </c>
      <c r="C376" s="3" t="s">
        <v>1483</v>
      </c>
      <c r="D376" s="1">
        <v>43740</v>
      </c>
      <c r="E376"/>
      <c r="F376" t="s">
        <v>46</v>
      </c>
      <c r="G376" t="s">
        <v>1985</v>
      </c>
      <c r="H376" t="s">
        <v>1986</v>
      </c>
      <c r="I376" s="3" t="s">
        <v>19</v>
      </c>
      <c r="J376" s="3" t="s">
        <v>49</v>
      </c>
      <c r="K376" s="3" t="s">
        <v>50</v>
      </c>
      <c r="L376" t="s">
        <v>51</v>
      </c>
      <c r="M376" s="3" t="s">
        <v>52</v>
      </c>
      <c r="N376" t="s">
        <v>53</v>
      </c>
      <c r="O376"/>
      <c r="P376" t="s">
        <v>54</v>
      </c>
      <c r="Q376" t="s">
        <v>104</v>
      </c>
      <c r="R376" t="s">
        <v>1987</v>
      </c>
      <c r="S376" t="s">
        <v>56</v>
      </c>
      <c r="T376" t="s">
        <v>98</v>
      </c>
      <c r="U376" s="3" t="s">
        <v>58</v>
      </c>
      <c r="V376">
        <v>54738</v>
      </c>
      <c r="W376" t="s">
        <v>72</v>
      </c>
      <c r="X376" t="s">
        <v>90</v>
      </c>
      <c r="Y376" s="3" t="s">
        <v>61</v>
      </c>
      <c r="Z376" s="3">
        <v>3</v>
      </c>
      <c r="AA376"/>
    </row>
    <row r="377" spans="1:27" hidden="1">
      <c r="A377" s="3">
        <v>3802</v>
      </c>
      <c r="B377" s="3" t="s">
        <v>1988</v>
      </c>
      <c r="C377" s="3" t="s">
        <v>1110</v>
      </c>
      <c r="D377" s="1">
        <v>44259</v>
      </c>
      <c r="E377"/>
      <c r="F377" t="s">
        <v>46</v>
      </c>
      <c r="G377" t="s">
        <v>1989</v>
      </c>
      <c r="H377" t="s">
        <v>1990</v>
      </c>
      <c r="I377" s="3" t="s">
        <v>14</v>
      </c>
      <c r="J377" s="3" t="s">
        <v>49</v>
      </c>
      <c r="K377" s="3" t="s">
        <v>78</v>
      </c>
      <c r="L377" t="s">
        <v>66</v>
      </c>
      <c r="M377" s="3" t="s">
        <v>78</v>
      </c>
      <c r="N377" t="s">
        <v>53</v>
      </c>
      <c r="O377"/>
      <c r="P377" t="s">
        <v>54</v>
      </c>
      <c r="Q377" t="s">
        <v>104</v>
      </c>
      <c r="R377" t="s">
        <v>1991</v>
      </c>
      <c r="S377" t="s">
        <v>56</v>
      </c>
      <c r="T377" t="s">
        <v>458</v>
      </c>
      <c r="U377" s="3" t="s">
        <v>71</v>
      </c>
      <c r="V377">
        <v>65896</v>
      </c>
      <c r="W377" t="s">
        <v>59</v>
      </c>
      <c r="X377" t="s">
        <v>117</v>
      </c>
      <c r="Y377" s="3" t="s">
        <v>61</v>
      </c>
      <c r="Z377" s="3">
        <v>3</v>
      </c>
      <c r="AA377"/>
    </row>
    <row r="378" spans="1:27">
      <c r="A378" s="8">
        <v>3803</v>
      </c>
      <c r="B378" s="8" t="s">
        <v>1421</v>
      </c>
      <c r="C378" s="8" t="s">
        <v>1992</v>
      </c>
      <c r="D378" s="10">
        <v>44237</v>
      </c>
      <c r="E378" s="10">
        <v>44562</v>
      </c>
      <c r="F378" s="9" t="s">
        <v>46</v>
      </c>
      <c r="G378" s="9" t="s">
        <v>1993</v>
      </c>
      <c r="H378" s="9" t="s">
        <v>1994</v>
      </c>
      <c r="I378" s="8" t="s">
        <v>15</v>
      </c>
      <c r="J378" s="8" t="s">
        <v>213</v>
      </c>
      <c r="K378" s="8" t="s">
        <v>50</v>
      </c>
      <c r="L378" s="9" t="s">
        <v>79</v>
      </c>
      <c r="M378" s="8" t="s">
        <v>78</v>
      </c>
      <c r="N378" s="9" t="s">
        <v>139</v>
      </c>
      <c r="O378" s="9" t="s">
        <v>1995</v>
      </c>
      <c r="P378" s="9" t="s">
        <v>54</v>
      </c>
      <c r="Q378" s="9" t="s">
        <v>104</v>
      </c>
      <c r="R378" s="11">
        <v>31386</v>
      </c>
      <c r="S378" s="9" t="s">
        <v>56</v>
      </c>
      <c r="T378" s="9" t="s">
        <v>305</v>
      </c>
      <c r="U378" s="8" t="s">
        <v>58</v>
      </c>
      <c r="V378" s="9">
        <v>35618</v>
      </c>
      <c r="W378" s="9" t="s">
        <v>107</v>
      </c>
      <c r="X378" s="9" t="s">
        <v>90</v>
      </c>
      <c r="Y378" s="8" t="s">
        <v>61</v>
      </c>
      <c r="Z378" s="8">
        <v>3</v>
      </c>
      <c r="AA378" s="8" t="str" cm="1">
        <f t="array" ref="AA378">_xlfn.IFS(Z378&gt;=5,"VERY HIGH",Z378&gt;=4,"HIGH",Z378&gt;=3,"MED",TRUE,"LOW")</f>
        <v>MED</v>
      </c>
    </row>
    <row r="379" spans="1:27" hidden="1">
      <c r="A379" s="3">
        <v>3804</v>
      </c>
      <c r="B379" s="3" t="s">
        <v>423</v>
      </c>
      <c r="C379" s="3" t="s">
        <v>1996</v>
      </c>
      <c r="D379" s="1">
        <v>43600</v>
      </c>
      <c r="E379"/>
      <c r="F379" t="s">
        <v>46</v>
      </c>
      <c r="G379" t="s">
        <v>1997</v>
      </c>
      <c r="H379" t="s">
        <v>1998</v>
      </c>
      <c r="I379" s="3" t="s">
        <v>10</v>
      </c>
      <c r="J379" s="3" t="s">
        <v>49</v>
      </c>
      <c r="K379" s="3" t="s">
        <v>78</v>
      </c>
      <c r="L379" t="s">
        <v>51</v>
      </c>
      <c r="M379" s="3" t="s">
        <v>67</v>
      </c>
      <c r="N379" t="s">
        <v>53</v>
      </c>
      <c r="O379"/>
      <c r="P379" t="s">
        <v>54</v>
      </c>
      <c r="Q379" t="s">
        <v>95</v>
      </c>
      <c r="R379" t="s">
        <v>1999</v>
      </c>
      <c r="S379" t="s">
        <v>56</v>
      </c>
      <c r="T379" t="s">
        <v>177</v>
      </c>
      <c r="U379" s="3" t="s">
        <v>58</v>
      </c>
      <c r="V379">
        <v>17561</v>
      </c>
      <c r="W379" t="s">
        <v>72</v>
      </c>
      <c r="X379" t="s">
        <v>90</v>
      </c>
      <c r="Y379" s="3" t="s">
        <v>61</v>
      </c>
      <c r="Z379" s="3">
        <v>3</v>
      </c>
      <c r="AA379"/>
    </row>
    <row r="380" spans="1:27" hidden="1">
      <c r="A380" s="3">
        <v>3805</v>
      </c>
      <c r="B380" s="3" t="s">
        <v>2000</v>
      </c>
      <c r="C380" s="3" t="s">
        <v>2001</v>
      </c>
      <c r="D380" s="1">
        <v>44679</v>
      </c>
      <c r="E380"/>
      <c r="F380" t="s">
        <v>46</v>
      </c>
      <c r="G380" t="s">
        <v>2002</v>
      </c>
      <c r="H380" t="s">
        <v>2003</v>
      </c>
      <c r="I380" s="3" t="s">
        <v>11</v>
      </c>
      <c r="J380" s="3" t="s">
        <v>49</v>
      </c>
      <c r="K380" s="3" t="s">
        <v>78</v>
      </c>
      <c r="L380" t="s">
        <v>79</v>
      </c>
      <c r="M380" s="3" t="s">
        <v>67</v>
      </c>
      <c r="N380" t="s">
        <v>53</v>
      </c>
      <c r="O380"/>
      <c r="P380" t="s">
        <v>54</v>
      </c>
      <c r="Q380" t="s">
        <v>95</v>
      </c>
      <c r="R380" t="s">
        <v>2004</v>
      </c>
      <c r="S380" t="s">
        <v>56</v>
      </c>
      <c r="T380" t="s">
        <v>312</v>
      </c>
      <c r="U380" s="3" t="s">
        <v>71</v>
      </c>
      <c r="V380">
        <v>13779</v>
      </c>
      <c r="W380" t="s">
        <v>89</v>
      </c>
      <c r="X380" t="s">
        <v>117</v>
      </c>
      <c r="Y380" s="3" t="s">
        <v>61</v>
      </c>
      <c r="Z380" s="3">
        <v>3</v>
      </c>
      <c r="AA380"/>
    </row>
    <row r="381" spans="1:27">
      <c r="A381" s="8">
        <v>3806</v>
      </c>
      <c r="B381" s="8" t="s">
        <v>2005</v>
      </c>
      <c r="C381" s="8" t="s">
        <v>2006</v>
      </c>
      <c r="D381" s="10">
        <v>44462</v>
      </c>
      <c r="E381" s="10">
        <v>45108</v>
      </c>
      <c r="F381" s="9" t="s">
        <v>46</v>
      </c>
      <c r="G381" s="9" t="s">
        <v>2007</v>
      </c>
      <c r="H381" s="9" t="s">
        <v>2008</v>
      </c>
      <c r="I381" s="8" t="s">
        <v>17</v>
      </c>
      <c r="J381" s="8" t="s">
        <v>49</v>
      </c>
      <c r="K381" s="8" t="s">
        <v>50</v>
      </c>
      <c r="L381" s="9" t="s">
        <v>51</v>
      </c>
      <c r="M381" s="8" t="s">
        <v>52</v>
      </c>
      <c r="N381" s="9" t="s">
        <v>139</v>
      </c>
      <c r="O381" s="9" t="s">
        <v>2009</v>
      </c>
      <c r="P381" s="9" t="s">
        <v>54</v>
      </c>
      <c r="Q381" s="9" t="s">
        <v>104</v>
      </c>
      <c r="R381" s="11">
        <v>27038</v>
      </c>
      <c r="S381" s="9" t="s">
        <v>56</v>
      </c>
      <c r="T381" s="9" t="s">
        <v>385</v>
      </c>
      <c r="U381" s="8" t="s">
        <v>71</v>
      </c>
      <c r="V381" s="9">
        <v>31026</v>
      </c>
      <c r="W381" s="9" t="s">
        <v>89</v>
      </c>
      <c r="X381" s="9" t="s">
        <v>99</v>
      </c>
      <c r="Y381" s="8" t="s">
        <v>61</v>
      </c>
      <c r="Z381" s="8">
        <v>3</v>
      </c>
      <c r="AA381" s="8" t="str" cm="1">
        <f t="array" ref="AA381">_xlfn.IFS(Z381&gt;=5,"VERY HIGH",Z381&gt;=4,"HIGH",Z381&gt;=3,"MED",TRUE,"LOW")</f>
        <v>MED</v>
      </c>
    </row>
    <row r="382" spans="1:27">
      <c r="A382" s="8">
        <v>3807</v>
      </c>
      <c r="B382" s="8" t="s">
        <v>2010</v>
      </c>
      <c r="C382" s="8" t="s">
        <v>2011</v>
      </c>
      <c r="D382" s="10">
        <v>44454</v>
      </c>
      <c r="E382" s="10">
        <v>44510</v>
      </c>
      <c r="F382" s="9" t="s">
        <v>46</v>
      </c>
      <c r="G382" s="9" t="s">
        <v>2012</v>
      </c>
      <c r="H382" s="9" t="s">
        <v>2013</v>
      </c>
      <c r="I382" s="8" t="s">
        <v>12</v>
      </c>
      <c r="J382" s="8" t="s">
        <v>49</v>
      </c>
      <c r="K382" s="8" t="s">
        <v>50</v>
      </c>
      <c r="L382" s="9" t="s">
        <v>51</v>
      </c>
      <c r="M382" s="8" t="s">
        <v>52</v>
      </c>
      <c r="N382" s="9" t="s">
        <v>139</v>
      </c>
      <c r="O382" s="9" t="s">
        <v>2014</v>
      </c>
      <c r="P382" s="9" t="s">
        <v>54</v>
      </c>
      <c r="Q382" s="9" t="s">
        <v>191</v>
      </c>
      <c r="R382" s="9" t="s">
        <v>2015</v>
      </c>
      <c r="S382" s="9" t="s">
        <v>56</v>
      </c>
      <c r="T382" s="9" t="s">
        <v>263</v>
      </c>
      <c r="U382" s="8" t="s">
        <v>71</v>
      </c>
      <c r="V382" s="9">
        <v>84074</v>
      </c>
      <c r="W382" s="9" t="s">
        <v>141</v>
      </c>
      <c r="X382" s="9" t="s">
        <v>90</v>
      </c>
      <c r="Y382" s="8" t="s">
        <v>61</v>
      </c>
      <c r="Z382" s="8">
        <v>3</v>
      </c>
      <c r="AA382" s="8" t="str" cm="1">
        <f t="array" ref="AA382">_xlfn.IFS(Z382&gt;=5,"VERY HIGH",Z382&gt;=4,"HIGH",Z382&gt;=3,"MED",TRUE,"LOW")</f>
        <v>MED</v>
      </c>
    </row>
    <row r="383" spans="1:27">
      <c r="A383" s="8">
        <v>3808</v>
      </c>
      <c r="B383" s="8" t="s">
        <v>1966</v>
      </c>
      <c r="C383" s="8" t="s">
        <v>413</v>
      </c>
      <c r="D383" s="10">
        <v>43582</v>
      </c>
      <c r="E383" s="10">
        <v>43910</v>
      </c>
      <c r="F383" s="9" t="s">
        <v>2016</v>
      </c>
      <c r="G383" s="9" t="s">
        <v>2017</v>
      </c>
      <c r="H383" s="9" t="s">
        <v>2018</v>
      </c>
      <c r="I383" s="8" t="s">
        <v>16</v>
      </c>
      <c r="J383" s="8" t="s">
        <v>49</v>
      </c>
      <c r="K383" s="8" t="s">
        <v>50</v>
      </c>
      <c r="L383" s="9" t="s">
        <v>79</v>
      </c>
      <c r="M383" s="8" t="s">
        <v>78</v>
      </c>
      <c r="N383" s="9" t="s">
        <v>139</v>
      </c>
      <c r="O383" s="9" t="s">
        <v>2019</v>
      </c>
      <c r="P383" s="9" t="s">
        <v>183</v>
      </c>
      <c r="Q383" s="9" t="s">
        <v>81</v>
      </c>
      <c r="R383" s="9" t="s">
        <v>2020</v>
      </c>
      <c r="S383" s="9" t="s">
        <v>56</v>
      </c>
      <c r="T383" s="9" t="s">
        <v>433</v>
      </c>
      <c r="U383" s="8" t="s">
        <v>58</v>
      </c>
      <c r="V383" s="9">
        <v>2472</v>
      </c>
      <c r="W383" s="9" t="s">
        <v>59</v>
      </c>
      <c r="X383" s="9" t="s">
        <v>60</v>
      </c>
      <c r="Y383" s="8" t="s">
        <v>61</v>
      </c>
      <c r="Z383" s="8">
        <v>3</v>
      </c>
      <c r="AA383" s="8" t="str" cm="1">
        <f t="array" ref="AA383">_xlfn.IFS(Z383&gt;=5,"VERY HIGH",Z383&gt;=4,"HIGH",Z383&gt;=3,"MED",TRUE,"LOW")</f>
        <v>MED</v>
      </c>
    </row>
    <row r="384" spans="1:27">
      <c r="A384" s="8">
        <v>3809</v>
      </c>
      <c r="B384" s="8" t="s">
        <v>2021</v>
      </c>
      <c r="C384" s="8" t="s">
        <v>2022</v>
      </c>
      <c r="D384" s="10">
        <v>43744</v>
      </c>
      <c r="E384" s="10">
        <v>44066</v>
      </c>
      <c r="F384" s="9" t="s">
        <v>2023</v>
      </c>
      <c r="G384" s="9" t="s">
        <v>2024</v>
      </c>
      <c r="H384" s="9" t="s">
        <v>2025</v>
      </c>
      <c r="I384" s="8" t="s">
        <v>18</v>
      </c>
      <c r="J384" s="8" t="s">
        <v>49</v>
      </c>
      <c r="K384" s="8" t="s">
        <v>67</v>
      </c>
      <c r="L384" s="9" t="s">
        <v>79</v>
      </c>
      <c r="M384" s="8" t="s">
        <v>67</v>
      </c>
      <c r="N384" s="9" t="s">
        <v>139</v>
      </c>
      <c r="O384" s="9" t="s">
        <v>2026</v>
      </c>
      <c r="P384" s="9" t="s">
        <v>183</v>
      </c>
      <c r="Q384" s="9" t="s">
        <v>104</v>
      </c>
      <c r="R384" s="9" t="s">
        <v>2027</v>
      </c>
      <c r="S384" s="9" t="s">
        <v>56</v>
      </c>
      <c r="T384" s="9" t="s">
        <v>244</v>
      </c>
      <c r="U384" s="8" t="s">
        <v>71</v>
      </c>
      <c r="V384" s="9">
        <v>2343</v>
      </c>
      <c r="W384" s="9" t="s">
        <v>72</v>
      </c>
      <c r="X384" s="9" t="s">
        <v>90</v>
      </c>
      <c r="Y384" s="8" t="s">
        <v>61</v>
      </c>
      <c r="Z384" s="8">
        <v>3</v>
      </c>
      <c r="AA384" s="8" t="str" cm="1">
        <f t="array" ref="AA384">_xlfn.IFS(Z384&gt;=5,"VERY HIGH",Z384&gt;=4,"HIGH",Z384&gt;=3,"MED",TRUE,"LOW")</f>
        <v>MED</v>
      </c>
    </row>
    <row r="385" spans="1:27" hidden="1">
      <c r="A385" s="3">
        <v>3810</v>
      </c>
      <c r="B385" s="3" t="s">
        <v>1856</v>
      </c>
      <c r="C385" s="3" t="s">
        <v>2028</v>
      </c>
      <c r="D385" s="1">
        <v>43877</v>
      </c>
      <c r="E385"/>
      <c r="F385" t="s">
        <v>2029</v>
      </c>
      <c r="G385" t="s">
        <v>2030</v>
      </c>
      <c r="H385" t="s">
        <v>2031</v>
      </c>
      <c r="I385" s="3" t="s">
        <v>15</v>
      </c>
      <c r="J385" s="3" t="s">
        <v>49</v>
      </c>
      <c r="K385" s="3" t="s">
        <v>78</v>
      </c>
      <c r="L385" t="s">
        <v>66</v>
      </c>
      <c r="M385" s="3" t="s">
        <v>52</v>
      </c>
      <c r="N385" t="s">
        <v>53</v>
      </c>
      <c r="O385"/>
      <c r="P385" t="s">
        <v>183</v>
      </c>
      <c r="Q385" t="s">
        <v>81</v>
      </c>
      <c r="R385" s="2">
        <v>21833</v>
      </c>
      <c r="S385" t="s">
        <v>105</v>
      </c>
      <c r="T385" t="s">
        <v>433</v>
      </c>
      <c r="U385" s="3" t="s">
        <v>58</v>
      </c>
      <c r="V385">
        <v>6033</v>
      </c>
      <c r="W385" t="s">
        <v>107</v>
      </c>
      <c r="X385" t="s">
        <v>90</v>
      </c>
      <c r="Y385" s="3" t="s">
        <v>61</v>
      </c>
      <c r="Z385" s="3">
        <v>3</v>
      </c>
      <c r="AA385"/>
    </row>
    <row r="386" spans="1:27">
      <c r="A386" s="8">
        <v>3811</v>
      </c>
      <c r="B386" s="8" t="s">
        <v>2032</v>
      </c>
      <c r="C386" s="8" t="s">
        <v>2033</v>
      </c>
      <c r="D386" s="10">
        <v>44695</v>
      </c>
      <c r="E386" s="10">
        <v>44855</v>
      </c>
      <c r="F386" s="9" t="s">
        <v>2029</v>
      </c>
      <c r="G386" s="9" t="s">
        <v>2034</v>
      </c>
      <c r="H386" s="9" t="s">
        <v>2035</v>
      </c>
      <c r="I386" s="8" t="s">
        <v>15</v>
      </c>
      <c r="J386" s="8" t="s">
        <v>49</v>
      </c>
      <c r="K386" s="8" t="s">
        <v>67</v>
      </c>
      <c r="L386" s="9" t="s">
        <v>79</v>
      </c>
      <c r="M386" s="8" t="s">
        <v>52</v>
      </c>
      <c r="N386" s="9" t="s">
        <v>112</v>
      </c>
      <c r="O386" s="9" t="s">
        <v>2036</v>
      </c>
      <c r="P386" s="9" t="s">
        <v>183</v>
      </c>
      <c r="Q386" s="9" t="s">
        <v>249</v>
      </c>
      <c r="R386" s="11">
        <v>21492</v>
      </c>
      <c r="S386" s="9" t="s">
        <v>105</v>
      </c>
      <c r="T386" s="9" t="s">
        <v>126</v>
      </c>
      <c r="U386" s="8" t="s">
        <v>71</v>
      </c>
      <c r="V386" s="9">
        <v>6278</v>
      </c>
      <c r="W386" s="9" t="s">
        <v>72</v>
      </c>
      <c r="X386" s="9" t="s">
        <v>60</v>
      </c>
      <c r="Y386" s="8" t="s">
        <v>61</v>
      </c>
      <c r="Z386" s="8">
        <v>3</v>
      </c>
      <c r="AA386" s="8" t="str" cm="1">
        <f t="array" ref="AA386">_xlfn.IFS(Z386&gt;=5,"VERY HIGH",Z386&gt;=4,"HIGH",Z386&gt;=3,"MED",TRUE,"LOW")</f>
        <v>MED</v>
      </c>
    </row>
    <row r="387" spans="1:27">
      <c r="A387" s="8">
        <v>3812</v>
      </c>
      <c r="B387" s="8" t="s">
        <v>2037</v>
      </c>
      <c r="C387" s="8" t="s">
        <v>2038</v>
      </c>
      <c r="D387" s="10">
        <v>43509</v>
      </c>
      <c r="E387" s="10">
        <v>44049</v>
      </c>
      <c r="F387" s="9" t="s">
        <v>2029</v>
      </c>
      <c r="G387" s="9" t="s">
        <v>2039</v>
      </c>
      <c r="H387" s="9" t="s">
        <v>2040</v>
      </c>
      <c r="I387" s="8" t="s">
        <v>10</v>
      </c>
      <c r="J387" s="8" t="s">
        <v>49</v>
      </c>
      <c r="K387" s="8" t="s">
        <v>50</v>
      </c>
      <c r="L387" s="9" t="s">
        <v>79</v>
      </c>
      <c r="M387" s="8" t="s">
        <v>78</v>
      </c>
      <c r="N387" s="9" t="s">
        <v>139</v>
      </c>
      <c r="O387" s="9" t="s">
        <v>2041</v>
      </c>
      <c r="P387" s="9" t="s">
        <v>183</v>
      </c>
      <c r="Q387" s="9" t="s">
        <v>114</v>
      </c>
      <c r="R387" s="9" t="s">
        <v>2042</v>
      </c>
      <c r="S387" s="9" t="s">
        <v>56</v>
      </c>
      <c r="T387" s="9" t="s">
        <v>684</v>
      </c>
      <c r="U387" s="8" t="s">
        <v>58</v>
      </c>
      <c r="V387" s="9">
        <v>2453</v>
      </c>
      <c r="W387" s="9" t="s">
        <v>72</v>
      </c>
      <c r="X387" s="9" t="s">
        <v>90</v>
      </c>
      <c r="Y387" s="8" t="s">
        <v>61</v>
      </c>
      <c r="Z387" s="8">
        <v>3</v>
      </c>
      <c r="AA387" s="8" t="str" cm="1">
        <f t="array" ref="AA387">_xlfn.IFS(Z387&gt;=5,"VERY HIGH",Z387&gt;=4,"HIGH",Z387&gt;=3,"MED",TRUE,"LOW")</f>
        <v>MED</v>
      </c>
    </row>
    <row r="388" spans="1:27" hidden="1">
      <c r="A388" s="3">
        <v>3813</v>
      </c>
      <c r="B388" s="3" t="s">
        <v>2043</v>
      </c>
      <c r="C388" s="3" t="s">
        <v>2044</v>
      </c>
      <c r="D388" s="1">
        <v>44797</v>
      </c>
      <c r="E388"/>
      <c r="F388" t="s">
        <v>2016</v>
      </c>
      <c r="G388" t="s">
        <v>2045</v>
      </c>
      <c r="H388" t="s">
        <v>2046</v>
      </c>
      <c r="I388" s="3" t="s">
        <v>17</v>
      </c>
      <c r="J388" s="3" t="s">
        <v>49</v>
      </c>
      <c r="K388" s="3" t="s">
        <v>67</v>
      </c>
      <c r="L388" t="s">
        <v>66</v>
      </c>
      <c r="M388" s="3" t="s">
        <v>67</v>
      </c>
      <c r="N388" t="s">
        <v>53</v>
      </c>
      <c r="O388"/>
      <c r="P388" t="s">
        <v>183</v>
      </c>
      <c r="Q388" t="s">
        <v>124</v>
      </c>
      <c r="R388" t="s">
        <v>2047</v>
      </c>
      <c r="S388" t="s">
        <v>56</v>
      </c>
      <c r="T388" t="s">
        <v>126</v>
      </c>
      <c r="U388" s="3" t="s">
        <v>71</v>
      </c>
      <c r="V388">
        <v>1886</v>
      </c>
      <c r="W388" t="s">
        <v>72</v>
      </c>
      <c r="X388" t="s">
        <v>60</v>
      </c>
      <c r="Y388" s="3" t="s">
        <v>61</v>
      </c>
      <c r="Z388" s="3">
        <v>3</v>
      </c>
      <c r="AA388"/>
    </row>
    <row r="389" spans="1:27">
      <c r="A389" s="8">
        <v>3814</v>
      </c>
      <c r="B389" s="8" t="s">
        <v>2048</v>
      </c>
      <c r="C389" s="8" t="s">
        <v>2049</v>
      </c>
      <c r="D389" s="10">
        <v>43472</v>
      </c>
      <c r="E389" s="10">
        <v>44079</v>
      </c>
      <c r="F389" s="9" t="s">
        <v>2029</v>
      </c>
      <c r="G389" s="9" t="s">
        <v>2050</v>
      </c>
      <c r="H389" s="9" t="s">
        <v>2051</v>
      </c>
      <c r="I389" s="8" t="s">
        <v>12</v>
      </c>
      <c r="J389" s="8" t="s">
        <v>2052</v>
      </c>
      <c r="K389" s="8" t="s">
        <v>67</v>
      </c>
      <c r="L389" s="9" t="s">
        <v>51</v>
      </c>
      <c r="M389" s="8" t="s">
        <v>78</v>
      </c>
      <c r="N389" s="9" t="s">
        <v>152</v>
      </c>
      <c r="O389" s="9" t="s">
        <v>2053</v>
      </c>
      <c r="P389" s="9" t="s">
        <v>183</v>
      </c>
      <c r="Q389" s="9" t="s">
        <v>124</v>
      </c>
      <c r="R389" s="9" t="s">
        <v>2054</v>
      </c>
      <c r="S389" s="9" t="s">
        <v>56</v>
      </c>
      <c r="T389" s="9" t="s">
        <v>192</v>
      </c>
      <c r="U389" s="8" t="s">
        <v>71</v>
      </c>
      <c r="V389" s="9">
        <v>2169</v>
      </c>
      <c r="W389" s="9" t="s">
        <v>107</v>
      </c>
      <c r="X389" s="9" t="s">
        <v>60</v>
      </c>
      <c r="Y389" s="8" t="s">
        <v>61</v>
      </c>
      <c r="Z389" s="8">
        <v>3</v>
      </c>
      <c r="AA389" s="8" t="str" cm="1">
        <f t="array" ref="AA389">_xlfn.IFS(Z389&gt;=5,"VERY HIGH",Z389&gt;=4,"HIGH",Z389&gt;=3,"MED",TRUE,"LOW")</f>
        <v>MED</v>
      </c>
    </row>
    <row r="390" spans="1:27" hidden="1">
      <c r="A390" s="3">
        <v>3815</v>
      </c>
      <c r="B390" s="3" t="s">
        <v>2055</v>
      </c>
      <c r="C390" s="3" t="s">
        <v>2056</v>
      </c>
      <c r="D390" s="1">
        <v>44281</v>
      </c>
      <c r="E390"/>
      <c r="F390" t="s">
        <v>2023</v>
      </c>
      <c r="G390" t="s">
        <v>2057</v>
      </c>
      <c r="H390" t="s">
        <v>2058</v>
      </c>
      <c r="I390" s="3" t="s">
        <v>17</v>
      </c>
      <c r="J390" s="3" t="s">
        <v>49</v>
      </c>
      <c r="K390" s="3" t="s">
        <v>50</v>
      </c>
      <c r="L390" t="s">
        <v>51</v>
      </c>
      <c r="M390" s="3" t="s">
        <v>67</v>
      </c>
      <c r="N390" t="s">
        <v>53</v>
      </c>
      <c r="O390"/>
      <c r="P390" t="s">
        <v>183</v>
      </c>
      <c r="Q390" t="s">
        <v>191</v>
      </c>
      <c r="R390" t="s">
        <v>2059</v>
      </c>
      <c r="S390" t="s">
        <v>56</v>
      </c>
      <c r="T390" t="s">
        <v>192</v>
      </c>
      <c r="U390" s="3" t="s">
        <v>71</v>
      </c>
      <c r="V390">
        <v>1420</v>
      </c>
      <c r="W390" t="s">
        <v>59</v>
      </c>
      <c r="X390" t="s">
        <v>117</v>
      </c>
      <c r="Y390" s="3" t="s">
        <v>61</v>
      </c>
      <c r="Z390" s="3">
        <v>3</v>
      </c>
      <c r="AA390"/>
    </row>
    <row r="391" spans="1:27" hidden="1">
      <c r="A391" s="3">
        <v>3816</v>
      </c>
      <c r="B391" s="3" t="s">
        <v>2060</v>
      </c>
      <c r="C391" s="3" t="s">
        <v>2061</v>
      </c>
      <c r="D391" s="1">
        <v>44317</v>
      </c>
      <c r="E391"/>
      <c r="F391" t="s">
        <v>2016</v>
      </c>
      <c r="G391" t="s">
        <v>2062</v>
      </c>
      <c r="H391" t="s">
        <v>2063</v>
      </c>
      <c r="I391" s="3" t="s">
        <v>19</v>
      </c>
      <c r="J391" s="3" t="s">
        <v>49</v>
      </c>
      <c r="K391" s="3" t="s">
        <v>78</v>
      </c>
      <c r="L391" t="s">
        <v>66</v>
      </c>
      <c r="M391" s="3" t="s">
        <v>52</v>
      </c>
      <c r="N391" t="s">
        <v>53</v>
      </c>
      <c r="O391"/>
      <c r="P391" t="s">
        <v>183</v>
      </c>
      <c r="Q391" t="s">
        <v>104</v>
      </c>
      <c r="R391" s="2">
        <v>20736</v>
      </c>
      <c r="S391" t="s">
        <v>56</v>
      </c>
      <c r="T391" t="s">
        <v>116</v>
      </c>
      <c r="U391" s="3" t="s">
        <v>71</v>
      </c>
      <c r="V391">
        <v>2135</v>
      </c>
      <c r="W391" t="s">
        <v>72</v>
      </c>
      <c r="X391" t="s">
        <v>90</v>
      </c>
      <c r="Y391" s="3" t="s">
        <v>61</v>
      </c>
      <c r="Z391" s="3">
        <v>3</v>
      </c>
      <c r="AA391"/>
    </row>
    <row r="392" spans="1:27">
      <c r="A392" s="8">
        <v>3817</v>
      </c>
      <c r="B392" s="8" t="s">
        <v>2064</v>
      </c>
      <c r="C392" s="8" t="s">
        <v>2065</v>
      </c>
      <c r="D392" s="10">
        <v>44479</v>
      </c>
      <c r="E392" s="10">
        <v>44947</v>
      </c>
      <c r="F392" s="9" t="s">
        <v>2016</v>
      </c>
      <c r="G392" s="9" t="s">
        <v>2066</v>
      </c>
      <c r="H392" s="9" t="s">
        <v>2067</v>
      </c>
      <c r="I392" s="8" t="s">
        <v>11</v>
      </c>
      <c r="J392" s="8" t="s">
        <v>49</v>
      </c>
      <c r="K392" s="8" t="s">
        <v>67</v>
      </c>
      <c r="L392" s="9" t="s">
        <v>66</v>
      </c>
      <c r="M392" s="8" t="s">
        <v>78</v>
      </c>
      <c r="N392" s="9" t="s">
        <v>139</v>
      </c>
      <c r="O392" s="9" t="s">
        <v>2068</v>
      </c>
      <c r="P392" s="9" t="s">
        <v>183</v>
      </c>
      <c r="Q392" s="9" t="s">
        <v>95</v>
      </c>
      <c r="R392" s="11">
        <v>28491</v>
      </c>
      <c r="S392" s="9" t="s">
        <v>56</v>
      </c>
      <c r="T392" s="9" t="s">
        <v>116</v>
      </c>
      <c r="U392" s="8" t="s">
        <v>58</v>
      </c>
      <c r="V392" s="9">
        <v>2119</v>
      </c>
      <c r="W392" s="9" t="s">
        <v>107</v>
      </c>
      <c r="X392" s="9" t="s">
        <v>90</v>
      </c>
      <c r="Y392" s="8" t="s">
        <v>255</v>
      </c>
      <c r="Z392" s="8">
        <v>3</v>
      </c>
      <c r="AA392" s="8" t="str" cm="1">
        <f t="array" ref="AA392">_xlfn.IFS(Z392&gt;=5,"VERY HIGH",Z392&gt;=4,"HIGH",Z392&gt;=3,"MED",TRUE,"LOW")</f>
        <v>MED</v>
      </c>
    </row>
    <row r="393" spans="1:27">
      <c r="A393" s="8">
        <v>3818</v>
      </c>
      <c r="B393" s="8" t="s">
        <v>2069</v>
      </c>
      <c r="C393" s="8" t="s">
        <v>2070</v>
      </c>
      <c r="D393" s="10">
        <v>43832</v>
      </c>
      <c r="E393" s="10">
        <v>44654</v>
      </c>
      <c r="F393" s="9" t="s">
        <v>2023</v>
      </c>
      <c r="G393" s="9" t="s">
        <v>2071</v>
      </c>
      <c r="H393" s="9" t="s">
        <v>2072</v>
      </c>
      <c r="I393" s="8" t="s">
        <v>11</v>
      </c>
      <c r="J393" s="8" t="s">
        <v>49</v>
      </c>
      <c r="K393" s="8" t="s">
        <v>67</v>
      </c>
      <c r="L393" s="9" t="s">
        <v>66</v>
      </c>
      <c r="M393" s="8" t="s">
        <v>67</v>
      </c>
      <c r="N393" s="9" t="s">
        <v>189</v>
      </c>
      <c r="O393" s="9" t="s">
        <v>2073</v>
      </c>
      <c r="P393" s="9" t="s">
        <v>183</v>
      </c>
      <c r="Q393" s="9" t="s">
        <v>663</v>
      </c>
      <c r="R393" s="9" t="s">
        <v>2074</v>
      </c>
      <c r="S393" s="9" t="s">
        <v>56</v>
      </c>
      <c r="T393" s="9" t="s">
        <v>116</v>
      </c>
      <c r="U393" s="8" t="s">
        <v>71</v>
      </c>
      <c r="V393" s="9">
        <v>2138</v>
      </c>
      <c r="W393" s="9" t="s">
        <v>141</v>
      </c>
      <c r="X393" s="9" t="s">
        <v>90</v>
      </c>
      <c r="Y393" s="8" t="s">
        <v>61</v>
      </c>
      <c r="Z393" s="8">
        <v>3</v>
      </c>
      <c r="AA393" s="8" t="str" cm="1">
        <f t="array" ref="AA393">_xlfn.IFS(Z393&gt;=5,"VERY HIGH",Z393&gt;=4,"HIGH",Z393&gt;=3,"MED",TRUE,"LOW")</f>
        <v>MED</v>
      </c>
    </row>
    <row r="394" spans="1:27" hidden="1">
      <c r="A394" s="3">
        <v>3819</v>
      </c>
      <c r="B394" s="3" t="s">
        <v>2075</v>
      </c>
      <c r="C394" s="3" t="s">
        <v>2076</v>
      </c>
      <c r="D394" s="1">
        <v>43850</v>
      </c>
      <c r="E394"/>
      <c r="F394" t="s">
        <v>2023</v>
      </c>
      <c r="G394" t="s">
        <v>2077</v>
      </c>
      <c r="H394" t="s">
        <v>2078</v>
      </c>
      <c r="I394" s="3" t="s">
        <v>13</v>
      </c>
      <c r="J394" s="3" t="s">
        <v>49</v>
      </c>
      <c r="K394" s="3" t="s">
        <v>78</v>
      </c>
      <c r="L394" t="s">
        <v>79</v>
      </c>
      <c r="M394" s="3" t="s">
        <v>67</v>
      </c>
      <c r="N394" t="s">
        <v>53</v>
      </c>
      <c r="O394"/>
      <c r="P394" t="s">
        <v>183</v>
      </c>
      <c r="Q394" t="s">
        <v>68</v>
      </c>
      <c r="R394" t="s">
        <v>2079</v>
      </c>
      <c r="S394" t="s">
        <v>56</v>
      </c>
      <c r="T394" t="s">
        <v>244</v>
      </c>
      <c r="U394" s="3" t="s">
        <v>58</v>
      </c>
      <c r="V394">
        <v>2048</v>
      </c>
      <c r="W394" t="s">
        <v>141</v>
      </c>
      <c r="X394" t="s">
        <v>90</v>
      </c>
      <c r="Y394" s="3" t="s">
        <v>61</v>
      </c>
      <c r="Z394" s="3">
        <v>3</v>
      </c>
      <c r="AA394"/>
    </row>
    <row r="395" spans="1:27">
      <c r="A395" s="8">
        <v>3820</v>
      </c>
      <c r="B395" s="8" t="s">
        <v>2080</v>
      </c>
      <c r="C395" s="8" t="s">
        <v>2081</v>
      </c>
      <c r="D395" s="10">
        <v>43323</v>
      </c>
      <c r="E395" s="10">
        <v>44337</v>
      </c>
      <c r="F395" s="9" t="s">
        <v>2023</v>
      </c>
      <c r="G395" s="9" t="s">
        <v>2082</v>
      </c>
      <c r="H395" s="9" t="s">
        <v>2083</v>
      </c>
      <c r="I395" s="8" t="s">
        <v>12</v>
      </c>
      <c r="J395" s="8" t="s">
        <v>49</v>
      </c>
      <c r="K395" s="8" t="s">
        <v>50</v>
      </c>
      <c r="L395" s="9" t="s">
        <v>51</v>
      </c>
      <c r="M395" s="8" t="s">
        <v>78</v>
      </c>
      <c r="N395" s="9" t="s">
        <v>189</v>
      </c>
      <c r="O395" s="9" t="s">
        <v>2084</v>
      </c>
      <c r="P395" s="9" t="s">
        <v>183</v>
      </c>
      <c r="Q395" s="9" t="s">
        <v>95</v>
      </c>
      <c r="R395" s="9" t="s">
        <v>2085</v>
      </c>
      <c r="S395" s="9" t="s">
        <v>56</v>
      </c>
      <c r="T395" s="9" t="s">
        <v>244</v>
      </c>
      <c r="U395" s="8" t="s">
        <v>58</v>
      </c>
      <c r="V395" s="9">
        <v>1773</v>
      </c>
      <c r="W395" s="9" t="s">
        <v>89</v>
      </c>
      <c r="X395" s="9" t="s">
        <v>117</v>
      </c>
      <c r="Y395" s="8" t="s">
        <v>61</v>
      </c>
      <c r="Z395" s="8">
        <v>3</v>
      </c>
      <c r="AA395" s="8" t="str" cm="1">
        <f t="array" ref="AA395">_xlfn.IFS(Z395&gt;=5,"VERY HIGH",Z395&gt;=4,"HIGH",Z395&gt;=3,"MED",TRUE,"LOW")</f>
        <v>MED</v>
      </c>
    </row>
    <row r="396" spans="1:27" hidden="1">
      <c r="A396" s="3">
        <v>3821</v>
      </c>
      <c r="B396" s="3" t="s">
        <v>2086</v>
      </c>
      <c r="C396" s="3" t="s">
        <v>2087</v>
      </c>
      <c r="D396" s="1">
        <v>44548</v>
      </c>
      <c r="E396"/>
      <c r="F396" t="s">
        <v>2029</v>
      </c>
      <c r="G396" t="s">
        <v>2088</v>
      </c>
      <c r="H396" t="s">
        <v>2089</v>
      </c>
      <c r="I396" s="3" t="s">
        <v>18</v>
      </c>
      <c r="J396" s="3" t="s">
        <v>49</v>
      </c>
      <c r="K396" s="3" t="s">
        <v>50</v>
      </c>
      <c r="L396" t="s">
        <v>66</v>
      </c>
      <c r="M396" s="3" t="s">
        <v>52</v>
      </c>
      <c r="N396" t="s">
        <v>53</v>
      </c>
      <c r="O396"/>
      <c r="P396" t="s">
        <v>183</v>
      </c>
      <c r="Q396" t="s">
        <v>104</v>
      </c>
      <c r="R396" s="2">
        <v>29649</v>
      </c>
      <c r="S396" t="s">
        <v>56</v>
      </c>
      <c r="T396" t="s">
        <v>263</v>
      </c>
      <c r="U396" s="3" t="s">
        <v>71</v>
      </c>
      <c r="V396">
        <v>1545</v>
      </c>
      <c r="W396" t="s">
        <v>59</v>
      </c>
      <c r="X396" t="s">
        <v>90</v>
      </c>
      <c r="Y396" s="3" t="s">
        <v>61</v>
      </c>
      <c r="Z396" s="3">
        <v>3</v>
      </c>
      <c r="AA396"/>
    </row>
    <row r="397" spans="1:27">
      <c r="A397" s="8">
        <v>3822</v>
      </c>
      <c r="B397" s="8" t="s">
        <v>2090</v>
      </c>
      <c r="C397" s="8" t="s">
        <v>2091</v>
      </c>
      <c r="D397" s="10">
        <v>43732</v>
      </c>
      <c r="E397" s="10">
        <v>44655</v>
      </c>
      <c r="F397" s="9" t="s">
        <v>2023</v>
      </c>
      <c r="G397" s="9" t="s">
        <v>2092</v>
      </c>
      <c r="H397" s="9" t="s">
        <v>2093</v>
      </c>
      <c r="I397" s="8" t="s">
        <v>19</v>
      </c>
      <c r="J397" s="8" t="s">
        <v>49</v>
      </c>
      <c r="K397" s="8" t="s">
        <v>78</v>
      </c>
      <c r="L397" s="9" t="s">
        <v>79</v>
      </c>
      <c r="M397" s="8" t="s">
        <v>67</v>
      </c>
      <c r="N397" s="9" t="s">
        <v>152</v>
      </c>
      <c r="O397" s="9" t="s">
        <v>2094</v>
      </c>
      <c r="P397" s="9" t="s">
        <v>2095</v>
      </c>
      <c r="Q397" s="9" t="s">
        <v>95</v>
      </c>
      <c r="R397" s="9" t="s">
        <v>2096</v>
      </c>
      <c r="S397" s="9" t="s">
        <v>56</v>
      </c>
      <c r="T397" s="9" t="s">
        <v>116</v>
      </c>
      <c r="U397" s="8" t="s">
        <v>71</v>
      </c>
      <c r="V397" s="9">
        <v>56727</v>
      </c>
      <c r="W397" s="9" t="s">
        <v>72</v>
      </c>
      <c r="X397" s="9" t="s">
        <v>117</v>
      </c>
      <c r="Y397" s="8" t="s">
        <v>61</v>
      </c>
      <c r="Z397" s="8">
        <v>3</v>
      </c>
      <c r="AA397" s="8" t="str" cm="1">
        <f t="array" ref="AA397">_xlfn.IFS(Z397&gt;=5,"VERY HIGH",Z397&gt;=4,"HIGH",Z397&gt;=3,"MED",TRUE,"LOW")</f>
        <v>MED</v>
      </c>
    </row>
    <row r="398" spans="1:27">
      <c r="A398" s="8">
        <v>3823</v>
      </c>
      <c r="B398" s="8" t="s">
        <v>2097</v>
      </c>
      <c r="C398" s="8" t="s">
        <v>2098</v>
      </c>
      <c r="D398" s="10">
        <v>44851</v>
      </c>
      <c r="E398" s="10">
        <v>45103</v>
      </c>
      <c r="F398" s="9" t="s">
        <v>2023</v>
      </c>
      <c r="G398" s="9" t="s">
        <v>2099</v>
      </c>
      <c r="H398" s="9" t="s">
        <v>2100</v>
      </c>
      <c r="I398" s="8" t="s">
        <v>18</v>
      </c>
      <c r="J398" s="8" t="s">
        <v>49</v>
      </c>
      <c r="K398" s="8" t="s">
        <v>78</v>
      </c>
      <c r="L398" s="9" t="s">
        <v>66</v>
      </c>
      <c r="M398" s="8" t="s">
        <v>52</v>
      </c>
      <c r="N398" s="9" t="s">
        <v>112</v>
      </c>
      <c r="O398" s="9" t="s">
        <v>2101</v>
      </c>
      <c r="P398" s="9" t="s">
        <v>2095</v>
      </c>
      <c r="Q398" s="9" t="s">
        <v>310</v>
      </c>
      <c r="R398" s="9" t="s">
        <v>2102</v>
      </c>
      <c r="S398" s="9" t="s">
        <v>56</v>
      </c>
      <c r="T398" s="9" t="s">
        <v>26</v>
      </c>
      <c r="U398" s="8" t="s">
        <v>71</v>
      </c>
      <c r="V398" s="9">
        <v>12469</v>
      </c>
      <c r="W398" s="9" t="s">
        <v>59</v>
      </c>
      <c r="X398" s="9" t="s">
        <v>90</v>
      </c>
      <c r="Y398" s="8" t="s">
        <v>255</v>
      </c>
      <c r="Z398" s="8">
        <v>3</v>
      </c>
      <c r="AA398" s="8" t="str" cm="1">
        <f t="array" ref="AA398">_xlfn.IFS(Z398&gt;=5,"VERY HIGH",Z398&gt;=4,"HIGH",Z398&gt;=3,"MED",TRUE,"LOW")</f>
        <v>MED</v>
      </c>
    </row>
    <row r="399" spans="1:27" hidden="1">
      <c r="A399" s="3">
        <v>3824</v>
      </c>
      <c r="B399" s="3" t="s">
        <v>2103</v>
      </c>
      <c r="C399" s="3" t="s">
        <v>2104</v>
      </c>
      <c r="D399" s="1">
        <v>43837</v>
      </c>
      <c r="E399"/>
      <c r="F399" t="s">
        <v>2016</v>
      </c>
      <c r="G399" t="s">
        <v>2105</v>
      </c>
      <c r="H399" t="s">
        <v>2106</v>
      </c>
      <c r="I399" s="3" t="s">
        <v>17</v>
      </c>
      <c r="J399" s="3" t="s">
        <v>49</v>
      </c>
      <c r="K399" s="3" t="s">
        <v>50</v>
      </c>
      <c r="L399" t="s">
        <v>51</v>
      </c>
      <c r="M399" s="3" t="s">
        <v>78</v>
      </c>
      <c r="N399" t="s">
        <v>53</v>
      </c>
      <c r="O399"/>
      <c r="P399" t="s">
        <v>183</v>
      </c>
      <c r="Q399" t="s">
        <v>81</v>
      </c>
      <c r="R399" t="s">
        <v>2107</v>
      </c>
      <c r="S399" t="s">
        <v>56</v>
      </c>
      <c r="T399" t="s">
        <v>433</v>
      </c>
      <c r="U399" s="3" t="s">
        <v>71</v>
      </c>
      <c r="V399">
        <v>83312</v>
      </c>
      <c r="W399" t="s">
        <v>107</v>
      </c>
      <c r="X399" t="s">
        <v>90</v>
      </c>
      <c r="Y399" s="3" t="s">
        <v>61</v>
      </c>
      <c r="Z399" s="3">
        <v>3</v>
      </c>
      <c r="AA399"/>
    </row>
    <row r="400" spans="1:27" hidden="1">
      <c r="A400" s="3">
        <v>3825</v>
      </c>
      <c r="B400" s="3" t="s">
        <v>1118</v>
      </c>
      <c r="C400" s="3" t="s">
        <v>1078</v>
      </c>
      <c r="D400" s="1">
        <v>44870</v>
      </c>
      <c r="E400"/>
      <c r="F400" t="s">
        <v>2016</v>
      </c>
      <c r="G400" t="s">
        <v>2108</v>
      </c>
      <c r="H400" t="s">
        <v>2109</v>
      </c>
      <c r="I400" s="3" t="s">
        <v>16</v>
      </c>
      <c r="J400" s="3" t="s">
        <v>49</v>
      </c>
      <c r="K400" s="3" t="s">
        <v>78</v>
      </c>
      <c r="L400" t="s">
        <v>66</v>
      </c>
      <c r="M400" s="3" t="s">
        <v>67</v>
      </c>
      <c r="N400" t="s">
        <v>53</v>
      </c>
      <c r="O400"/>
      <c r="P400" t="s">
        <v>183</v>
      </c>
      <c r="Q400" t="s">
        <v>104</v>
      </c>
      <c r="R400" t="s">
        <v>2110</v>
      </c>
      <c r="S400" t="s">
        <v>56</v>
      </c>
      <c r="T400" t="s">
        <v>305</v>
      </c>
      <c r="U400" s="3" t="s">
        <v>71</v>
      </c>
      <c r="V400">
        <v>97413</v>
      </c>
      <c r="W400" t="s">
        <v>107</v>
      </c>
      <c r="X400" t="s">
        <v>99</v>
      </c>
      <c r="Y400" s="3" t="s">
        <v>61</v>
      </c>
      <c r="Z400" s="3">
        <v>3</v>
      </c>
      <c r="AA400"/>
    </row>
    <row r="401" spans="1:27">
      <c r="A401" s="8">
        <v>3826</v>
      </c>
      <c r="B401" s="8" t="s">
        <v>2111</v>
      </c>
      <c r="C401" s="8" t="s">
        <v>2112</v>
      </c>
      <c r="D401" s="10">
        <v>45042</v>
      </c>
      <c r="E401" s="10">
        <v>45080</v>
      </c>
      <c r="F401" s="9" t="s">
        <v>2016</v>
      </c>
      <c r="G401" s="9" t="s">
        <v>2113</v>
      </c>
      <c r="H401" s="9" t="s">
        <v>2114</v>
      </c>
      <c r="I401" s="8" t="s">
        <v>15</v>
      </c>
      <c r="J401" s="8" t="s">
        <v>49</v>
      </c>
      <c r="K401" s="8" t="s">
        <v>67</v>
      </c>
      <c r="L401" s="9" t="s">
        <v>79</v>
      </c>
      <c r="M401" s="8" t="s">
        <v>78</v>
      </c>
      <c r="N401" s="9" t="s">
        <v>139</v>
      </c>
      <c r="O401" s="9" t="s">
        <v>2115</v>
      </c>
      <c r="P401" s="9" t="s">
        <v>183</v>
      </c>
      <c r="Q401" s="9" t="s">
        <v>104</v>
      </c>
      <c r="R401" s="11">
        <v>37199</v>
      </c>
      <c r="S401" s="9" t="s">
        <v>56</v>
      </c>
      <c r="T401" s="9" t="s">
        <v>98</v>
      </c>
      <c r="U401" s="8" t="s">
        <v>71</v>
      </c>
      <c r="V401" s="9">
        <v>21759</v>
      </c>
      <c r="W401" s="9" t="s">
        <v>141</v>
      </c>
      <c r="X401" s="9" t="s">
        <v>117</v>
      </c>
      <c r="Y401" s="8" t="s">
        <v>61</v>
      </c>
      <c r="Z401" s="8">
        <v>3</v>
      </c>
      <c r="AA401" s="8" t="str" cm="1">
        <f t="array" ref="AA401">_xlfn.IFS(Z401&gt;=5,"VERY HIGH",Z401&gt;=4,"HIGH",Z401&gt;=3,"MED",TRUE,"LOW")</f>
        <v>MED</v>
      </c>
    </row>
    <row r="402" spans="1:27" hidden="1">
      <c r="A402" s="3">
        <v>3827</v>
      </c>
      <c r="B402" s="3" t="s">
        <v>1047</v>
      </c>
      <c r="C402" s="3" t="s">
        <v>1218</v>
      </c>
      <c r="D402" s="1">
        <v>43614</v>
      </c>
      <c r="E402"/>
      <c r="F402" t="s">
        <v>2016</v>
      </c>
      <c r="G402" t="s">
        <v>2116</v>
      </c>
      <c r="H402" t="s">
        <v>2117</v>
      </c>
      <c r="I402" s="3" t="s">
        <v>14</v>
      </c>
      <c r="J402" s="3" t="s">
        <v>49</v>
      </c>
      <c r="K402" s="3" t="s">
        <v>67</v>
      </c>
      <c r="L402" t="s">
        <v>79</v>
      </c>
      <c r="M402" s="3" t="s">
        <v>67</v>
      </c>
      <c r="N402" t="s">
        <v>53</v>
      </c>
      <c r="O402"/>
      <c r="P402" t="s">
        <v>183</v>
      </c>
      <c r="Q402" t="s">
        <v>114</v>
      </c>
      <c r="R402" t="s">
        <v>2118</v>
      </c>
      <c r="S402" t="s">
        <v>56</v>
      </c>
      <c r="T402" t="s">
        <v>126</v>
      </c>
      <c r="U402" s="3" t="s">
        <v>71</v>
      </c>
      <c r="V402">
        <v>79707</v>
      </c>
      <c r="W402" t="s">
        <v>141</v>
      </c>
      <c r="X402" t="s">
        <v>60</v>
      </c>
      <c r="Y402" s="3" t="s">
        <v>61</v>
      </c>
      <c r="Z402" s="3">
        <v>3</v>
      </c>
      <c r="AA402"/>
    </row>
    <row r="403" spans="1:27" hidden="1">
      <c r="A403" s="3">
        <v>3828</v>
      </c>
      <c r="B403" s="3" t="s">
        <v>2119</v>
      </c>
      <c r="C403" s="3" t="s">
        <v>2120</v>
      </c>
      <c r="D403" s="1">
        <v>43720</v>
      </c>
      <c r="E403"/>
      <c r="F403" t="s">
        <v>2029</v>
      </c>
      <c r="G403" t="s">
        <v>2121</v>
      </c>
      <c r="H403" t="s">
        <v>2122</v>
      </c>
      <c r="I403" s="3" t="s">
        <v>15</v>
      </c>
      <c r="J403" s="3" t="s">
        <v>49</v>
      </c>
      <c r="K403" s="3" t="s">
        <v>67</v>
      </c>
      <c r="L403" t="s">
        <v>66</v>
      </c>
      <c r="M403" s="3" t="s">
        <v>78</v>
      </c>
      <c r="N403" t="s">
        <v>53</v>
      </c>
      <c r="O403"/>
      <c r="P403" t="s">
        <v>183</v>
      </c>
      <c r="Q403" t="s">
        <v>68</v>
      </c>
      <c r="R403" t="s">
        <v>2123</v>
      </c>
      <c r="S403" t="s">
        <v>56</v>
      </c>
      <c r="T403" t="s">
        <v>177</v>
      </c>
      <c r="U403" s="3" t="s">
        <v>71</v>
      </c>
      <c r="V403">
        <v>84152</v>
      </c>
      <c r="W403" t="s">
        <v>107</v>
      </c>
      <c r="X403" t="s">
        <v>117</v>
      </c>
      <c r="Y403" s="3" t="s">
        <v>61</v>
      </c>
      <c r="Z403" s="3">
        <v>3</v>
      </c>
      <c r="AA403"/>
    </row>
    <row r="404" spans="1:27">
      <c r="A404" s="8">
        <v>3829</v>
      </c>
      <c r="B404" s="8" t="s">
        <v>938</v>
      </c>
      <c r="C404" s="8" t="s">
        <v>2124</v>
      </c>
      <c r="D404" s="10">
        <v>43492</v>
      </c>
      <c r="E404" s="10">
        <v>44253</v>
      </c>
      <c r="F404" s="9" t="s">
        <v>2029</v>
      </c>
      <c r="G404" s="9" t="s">
        <v>2125</v>
      </c>
      <c r="H404" s="9" t="s">
        <v>2126</v>
      </c>
      <c r="I404" s="8" t="s">
        <v>10</v>
      </c>
      <c r="J404" s="8" t="s">
        <v>49</v>
      </c>
      <c r="K404" s="8" t="s">
        <v>67</v>
      </c>
      <c r="L404" s="9" t="s">
        <v>51</v>
      </c>
      <c r="M404" s="8" t="s">
        <v>78</v>
      </c>
      <c r="N404" s="9" t="s">
        <v>139</v>
      </c>
      <c r="O404" s="9" t="s">
        <v>2127</v>
      </c>
      <c r="P404" s="9" t="s">
        <v>183</v>
      </c>
      <c r="Q404" s="9" t="s">
        <v>191</v>
      </c>
      <c r="R404" s="11">
        <v>20792</v>
      </c>
      <c r="S404" s="9" t="s">
        <v>56</v>
      </c>
      <c r="T404" s="9" t="s">
        <v>263</v>
      </c>
      <c r="U404" s="8" t="s">
        <v>71</v>
      </c>
      <c r="V404" s="9">
        <v>55408</v>
      </c>
      <c r="W404" s="9" t="s">
        <v>89</v>
      </c>
      <c r="X404" s="9" t="s">
        <v>99</v>
      </c>
      <c r="Y404" s="8" t="s">
        <v>118</v>
      </c>
      <c r="Z404" s="8">
        <v>3</v>
      </c>
      <c r="AA404" s="8" t="str" cm="1">
        <f t="array" ref="AA404">_xlfn.IFS(Z404&gt;=5,"VERY HIGH",Z404&gt;=4,"HIGH",Z404&gt;=3,"MED",TRUE,"LOW")</f>
        <v>MED</v>
      </c>
    </row>
    <row r="405" spans="1:27" hidden="1">
      <c r="A405" s="3">
        <v>3830</v>
      </c>
      <c r="B405" s="3" t="s">
        <v>2128</v>
      </c>
      <c r="C405" s="3" t="s">
        <v>743</v>
      </c>
      <c r="D405" s="1">
        <v>43697</v>
      </c>
      <c r="E405"/>
      <c r="F405" t="s">
        <v>2129</v>
      </c>
      <c r="G405" t="s">
        <v>2130</v>
      </c>
      <c r="H405" t="s">
        <v>2131</v>
      </c>
      <c r="I405" s="3" t="s">
        <v>11</v>
      </c>
      <c r="J405" s="3" t="s">
        <v>49</v>
      </c>
      <c r="K405" s="3" t="s">
        <v>67</v>
      </c>
      <c r="L405" t="s">
        <v>51</v>
      </c>
      <c r="M405" s="3" t="s">
        <v>52</v>
      </c>
      <c r="N405" t="s">
        <v>53</v>
      </c>
      <c r="O405"/>
      <c r="P405" t="s">
        <v>183</v>
      </c>
      <c r="Q405" t="s">
        <v>104</v>
      </c>
      <c r="R405" t="s">
        <v>2132</v>
      </c>
      <c r="S405" t="s">
        <v>105</v>
      </c>
      <c r="T405" t="s">
        <v>305</v>
      </c>
      <c r="U405" s="3" t="s">
        <v>71</v>
      </c>
      <c r="V405">
        <v>89892</v>
      </c>
      <c r="W405" t="s">
        <v>59</v>
      </c>
      <c r="X405" t="s">
        <v>60</v>
      </c>
      <c r="Y405" s="3" t="s">
        <v>827</v>
      </c>
      <c r="Z405" s="3">
        <v>3</v>
      </c>
      <c r="AA405"/>
    </row>
    <row r="406" spans="1:27" hidden="1">
      <c r="A406" s="3">
        <v>3831</v>
      </c>
      <c r="B406" s="3" t="s">
        <v>2133</v>
      </c>
      <c r="C406" s="3" t="s">
        <v>1808</v>
      </c>
      <c r="D406" s="1">
        <v>43357</v>
      </c>
      <c r="E406"/>
      <c r="F406" t="s">
        <v>2134</v>
      </c>
      <c r="G406" t="s">
        <v>2135</v>
      </c>
      <c r="H406" t="s">
        <v>2136</v>
      </c>
      <c r="I406" s="3" t="s">
        <v>17</v>
      </c>
      <c r="J406" s="3" t="s">
        <v>49</v>
      </c>
      <c r="K406" s="3" t="s">
        <v>67</v>
      </c>
      <c r="L406" t="s">
        <v>51</v>
      </c>
      <c r="M406" s="3" t="s">
        <v>67</v>
      </c>
      <c r="N406" t="s">
        <v>53</v>
      </c>
      <c r="O406"/>
      <c r="P406" t="s">
        <v>183</v>
      </c>
      <c r="Q406" t="s">
        <v>104</v>
      </c>
      <c r="R406" s="2">
        <v>18447</v>
      </c>
      <c r="S406" t="s">
        <v>105</v>
      </c>
      <c r="T406" t="s">
        <v>98</v>
      </c>
      <c r="U406" s="3" t="s">
        <v>58</v>
      </c>
      <c r="V406">
        <v>16260</v>
      </c>
      <c r="W406" t="s">
        <v>72</v>
      </c>
      <c r="X406" t="s">
        <v>117</v>
      </c>
      <c r="Y406" s="3" t="s">
        <v>255</v>
      </c>
      <c r="Z406" s="3">
        <v>3</v>
      </c>
      <c r="AA406"/>
    </row>
    <row r="407" spans="1:27">
      <c r="A407" s="8">
        <v>3832</v>
      </c>
      <c r="B407" s="8" t="s">
        <v>2137</v>
      </c>
      <c r="C407" s="8" t="s">
        <v>2138</v>
      </c>
      <c r="D407" s="10">
        <v>44410</v>
      </c>
      <c r="E407" s="10">
        <v>44833</v>
      </c>
      <c r="F407" s="9" t="s">
        <v>2139</v>
      </c>
      <c r="G407" s="9" t="s">
        <v>2140</v>
      </c>
      <c r="H407" s="9" t="s">
        <v>2141</v>
      </c>
      <c r="I407" s="8" t="s">
        <v>12</v>
      </c>
      <c r="J407" s="8" t="s">
        <v>2052</v>
      </c>
      <c r="K407" s="8" t="s">
        <v>78</v>
      </c>
      <c r="L407" s="9" t="s">
        <v>79</v>
      </c>
      <c r="M407" s="8" t="s">
        <v>67</v>
      </c>
      <c r="N407" s="9" t="s">
        <v>139</v>
      </c>
      <c r="O407" s="9" t="s">
        <v>2142</v>
      </c>
      <c r="P407" s="9" t="s">
        <v>183</v>
      </c>
      <c r="Q407" s="9" t="s">
        <v>261</v>
      </c>
      <c r="R407" s="11">
        <v>23567</v>
      </c>
      <c r="S407" s="9" t="s">
        <v>56</v>
      </c>
      <c r="T407" s="9" t="s">
        <v>1747</v>
      </c>
      <c r="U407" s="8" t="s">
        <v>58</v>
      </c>
      <c r="V407" s="9">
        <v>96097</v>
      </c>
      <c r="W407" s="9" t="s">
        <v>72</v>
      </c>
      <c r="X407" s="9" t="s">
        <v>60</v>
      </c>
      <c r="Y407" s="8" t="s">
        <v>827</v>
      </c>
      <c r="Z407" s="8">
        <v>3</v>
      </c>
      <c r="AA407" s="8" t="str" cm="1">
        <f t="array" ref="AA407">_xlfn.IFS(Z407&gt;=5,"VERY HIGH",Z407&gt;=4,"HIGH",Z407&gt;=3,"MED",TRUE,"LOW")</f>
        <v>MED</v>
      </c>
    </row>
    <row r="408" spans="1:27">
      <c r="A408" s="8">
        <v>3833</v>
      </c>
      <c r="B408" s="8" t="s">
        <v>2143</v>
      </c>
      <c r="C408" s="8" t="s">
        <v>2144</v>
      </c>
      <c r="D408" s="10">
        <v>44587</v>
      </c>
      <c r="E408" s="10">
        <v>44867</v>
      </c>
      <c r="F408" s="9" t="s">
        <v>2023</v>
      </c>
      <c r="G408" s="9" t="s">
        <v>2145</v>
      </c>
      <c r="H408" s="9" t="s">
        <v>2146</v>
      </c>
      <c r="I408" s="8" t="s">
        <v>16</v>
      </c>
      <c r="J408" s="8" t="s">
        <v>49</v>
      </c>
      <c r="K408" s="8" t="s">
        <v>78</v>
      </c>
      <c r="L408" s="9" t="s">
        <v>66</v>
      </c>
      <c r="M408" s="8" t="s">
        <v>67</v>
      </c>
      <c r="N408" s="9" t="s">
        <v>152</v>
      </c>
      <c r="O408" s="9" t="s">
        <v>2147</v>
      </c>
      <c r="P408" s="9" t="s">
        <v>2095</v>
      </c>
      <c r="Q408" s="9" t="s">
        <v>104</v>
      </c>
      <c r="R408" s="11">
        <v>19698</v>
      </c>
      <c r="S408" s="9" t="s">
        <v>56</v>
      </c>
      <c r="T408" s="9" t="s">
        <v>649</v>
      </c>
      <c r="U408" s="8" t="s">
        <v>71</v>
      </c>
      <c r="V408" s="9">
        <v>21738</v>
      </c>
      <c r="W408" s="9" t="s">
        <v>141</v>
      </c>
      <c r="X408" s="9" t="s">
        <v>90</v>
      </c>
      <c r="Y408" s="8" t="s">
        <v>827</v>
      </c>
      <c r="Z408" s="8">
        <v>3</v>
      </c>
      <c r="AA408" s="8" t="str" cm="1">
        <f t="array" ref="AA408">_xlfn.IFS(Z408&gt;=5,"VERY HIGH",Z408&gt;=4,"HIGH",Z408&gt;=3,"MED",TRUE,"LOW")</f>
        <v>MED</v>
      </c>
    </row>
    <row r="409" spans="1:27">
      <c r="A409" s="8">
        <v>3834</v>
      </c>
      <c r="B409" s="8" t="s">
        <v>1699</v>
      </c>
      <c r="C409" s="8" t="s">
        <v>2148</v>
      </c>
      <c r="D409" s="10">
        <v>43595</v>
      </c>
      <c r="E409" s="10">
        <v>44413</v>
      </c>
      <c r="F409" s="9" t="s">
        <v>2023</v>
      </c>
      <c r="G409" s="9" t="s">
        <v>2149</v>
      </c>
      <c r="H409" s="9" t="s">
        <v>2150</v>
      </c>
      <c r="I409" s="8" t="s">
        <v>19</v>
      </c>
      <c r="J409" s="8" t="s">
        <v>49</v>
      </c>
      <c r="K409" s="8" t="s">
        <v>50</v>
      </c>
      <c r="L409" s="9" t="s">
        <v>51</v>
      </c>
      <c r="M409" s="8" t="s">
        <v>67</v>
      </c>
      <c r="N409" s="9" t="s">
        <v>112</v>
      </c>
      <c r="O409" s="9" t="s">
        <v>2151</v>
      </c>
      <c r="P409" s="9" t="s">
        <v>2095</v>
      </c>
      <c r="Q409" s="9" t="s">
        <v>104</v>
      </c>
      <c r="R409" s="11">
        <v>22592</v>
      </c>
      <c r="S409" s="9" t="s">
        <v>56</v>
      </c>
      <c r="T409" s="9" t="s">
        <v>116</v>
      </c>
      <c r="U409" s="8" t="s">
        <v>71</v>
      </c>
      <c r="V409" s="9">
        <v>40039</v>
      </c>
      <c r="W409" s="9" t="s">
        <v>72</v>
      </c>
      <c r="X409" s="9" t="s">
        <v>99</v>
      </c>
      <c r="Y409" s="8" t="s">
        <v>61</v>
      </c>
      <c r="Z409" s="8">
        <v>3</v>
      </c>
      <c r="AA409" s="8" t="str" cm="1">
        <f t="array" ref="AA409">_xlfn.IFS(Z409&gt;=5,"VERY HIGH",Z409&gt;=4,"HIGH",Z409&gt;=3,"MED",TRUE,"LOW")</f>
        <v>MED</v>
      </c>
    </row>
    <row r="410" spans="1:27">
      <c r="A410" s="8">
        <v>3835</v>
      </c>
      <c r="B410" s="8" t="s">
        <v>264</v>
      </c>
      <c r="C410" s="8" t="s">
        <v>1129</v>
      </c>
      <c r="D410" s="10">
        <v>43467</v>
      </c>
      <c r="E410" s="10">
        <v>44901</v>
      </c>
      <c r="F410" s="9" t="s">
        <v>2016</v>
      </c>
      <c r="G410" s="9" t="s">
        <v>2152</v>
      </c>
      <c r="H410" s="9" t="s">
        <v>2153</v>
      </c>
      <c r="I410" s="8" t="s">
        <v>14</v>
      </c>
      <c r="J410" s="8" t="s">
        <v>49</v>
      </c>
      <c r="K410" s="8" t="s">
        <v>67</v>
      </c>
      <c r="L410" s="9" t="s">
        <v>79</v>
      </c>
      <c r="M410" s="8" t="s">
        <v>67</v>
      </c>
      <c r="N410" s="9" t="s">
        <v>139</v>
      </c>
      <c r="O410" s="9" t="s">
        <v>2154</v>
      </c>
      <c r="P410" s="9" t="s">
        <v>183</v>
      </c>
      <c r="Q410" s="9" t="s">
        <v>558</v>
      </c>
      <c r="R410" s="11">
        <v>34283</v>
      </c>
      <c r="S410" s="9" t="s">
        <v>56</v>
      </c>
      <c r="T410" s="9" t="s">
        <v>1395</v>
      </c>
      <c r="U410" s="8" t="s">
        <v>71</v>
      </c>
      <c r="V410" s="9">
        <v>45952</v>
      </c>
      <c r="W410" s="9" t="s">
        <v>72</v>
      </c>
      <c r="X410" s="9" t="s">
        <v>117</v>
      </c>
      <c r="Y410" s="8" t="s">
        <v>61</v>
      </c>
      <c r="Z410" s="8">
        <v>3</v>
      </c>
      <c r="AA410" s="8" t="str" cm="1">
        <f t="array" ref="AA410">_xlfn.IFS(Z410&gt;=5,"VERY HIGH",Z410&gt;=4,"HIGH",Z410&gt;=3,"MED",TRUE,"LOW")</f>
        <v>MED</v>
      </c>
    </row>
    <row r="411" spans="1:27" hidden="1">
      <c r="A411" s="3">
        <v>3836</v>
      </c>
      <c r="B411" s="3" t="s">
        <v>1533</v>
      </c>
      <c r="C411" s="3" t="s">
        <v>2155</v>
      </c>
      <c r="D411" s="1">
        <v>44421</v>
      </c>
      <c r="E411"/>
      <c r="F411" t="s">
        <v>2016</v>
      </c>
      <c r="G411" t="s">
        <v>2156</v>
      </c>
      <c r="H411" t="s">
        <v>2157</v>
      </c>
      <c r="I411" s="3" t="s">
        <v>15</v>
      </c>
      <c r="J411" s="3" t="s">
        <v>49</v>
      </c>
      <c r="K411" s="3" t="s">
        <v>50</v>
      </c>
      <c r="L411" t="s">
        <v>66</v>
      </c>
      <c r="M411" s="3" t="s">
        <v>52</v>
      </c>
      <c r="N411" t="s">
        <v>53</v>
      </c>
      <c r="O411"/>
      <c r="P411" t="s">
        <v>183</v>
      </c>
      <c r="Q411" t="s">
        <v>95</v>
      </c>
      <c r="R411" s="2">
        <v>17137</v>
      </c>
      <c r="S411" t="s">
        <v>56</v>
      </c>
      <c r="T411" t="s">
        <v>116</v>
      </c>
      <c r="U411" s="3" t="s">
        <v>71</v>
      </c>
      <c r="V411">
        <v>9738</v>
      </c>
      <c r="W411" t="s">
        <v>107</v>
      </c>
      <c r="X411" t="s">
        <v>90</v>
      </c>
      <c r="Y411" s="3" t="s">
        <v>61</v>
      </c>
      <c r="Z411" s="3">
        <v>3</v>
      </c>
      <c r="AA411"/>
    </row>
    <row r="412" spans="1:27">
      <c r="A412" s="8">
        <v>3837</v>
      </c>
      <c r="B412" s="8" t="s">
        <v>2158</v>
      </c>
      <c r="C412" s="8" t="s">
        <v>2159</v>
      </c>
      <c r="D412" s="10">
        <v>44836</v>
      </c>
      <c r="E412" s="10">
        <v>44878</v>
      </c>
      <c r="F412" s="9" t="s">
        <v>2016</v>
      </c>
      <c r="G412" s="9" t="s">
        <v>2160</v>
      </c>
      <c r="H412" s="9" t="s">
        <v>2161</v>
      </c>
      <c r="I412" s="8" t="s">
        <v>10</v>
      </c>
      <c r="J412" s="8" t="s">
        <v>49</v>
      </c>
      <c r="K412" s="8" t="s">
        <v>67</v>
      </c>
      <c r="L412" s="9" t="s">
        <v>66</v>
      </c>
      <c r="M412" s="8" t="s">
        <v>67</v>
      </c>
      <c r="N412" s="9" t="s">
        <v>139</v>
      </c>
      <c r="O412" s="9" t="s">
        <v>2162</v>
      </c>
      <c r="P412" s="9" t="s">
        <v>183</v>
      </c>
      <c r="Q412" s="9" t="s">
        <v>55</v>
      </c>
      <c r="R412" s="9" t="s">
        <v>2163</v>
      </c>
      <c r="S412" s="9" t="s">
        <v>56</v>
      </c>
      <c r="T412" s="9" t="s">
        <v>684</v>
      </c>
      <c r="U412" s="8" t="s">
        <v>71</v>
      </c>
      <c r="V412" s="9">
        <v>72879</v>
      </c>
      <c r="W412" s="9" t="s">
        <v>89</v>
      </c>
      <c r="X412" s="9" t="s">
        <v>90</v>
      </c>
      <c r="Y412" s="8" t="s">
        <v>827</v>
      </c>
      <c r="Z412" s="8">
        <v>3</v>
      </c>
      <c r="AA412" s="8" t="str" cm="1">
        <f t="array" ref="AA412">_xlfn.IFS(Z412&gt;=5,"VERY HIGH",Z412&gt;=4,"HIGH",Z412&gt;=3,"MED",TRUE,"LOW")</f>
        <v>MED</v>
      </c>
    </row>
    <row r="413" spans="1:27">
      <c r="A413" s="8">
        <v>3838</v>
      </c>
      <c r="B413" s="8" t="s">
        <v>2075</v>
      </c>
      <c r="C413" s="8" t="s">
        <v>2164</v>
      </c>
      <c r="D413" s="10">
        <v>43451</v>
      </c>
      <c r="E413" s="10">
        <v>44307</v>
      </c>
      <c r="F413" s="9" t="s">
        <v>2016</v>
      </c>
      <c r="G413" s="9" t="s">
        <v>2165</v>
      </c>
      <c r="H413" s="9" t="s">
        <v>2166</v>
      </c>
      <c r="I413" s="8" t="s">
        <v>11</v>
      </c>
      <c r="J413" s="8" t="s">
        <v>49</v>
      </c>
      <c r="K413" s="8" t="s">
        <v>67</v>
      </c>
      <c r="L413" s="9" t="s">
        <v>66</v>
      </c>
      <c r="M413" s="8" t="s">
        <v>78</v>
      </c>
      <c r="N413" s="9" t="s">
        <v>189</v>
      </c>
      <c r="O413" s="9" t="s">
        <v>2167</v>
      </c>
      <c r="P413" s="9" t="s">
        <v>183</v>
      </c>
      <c r="Q413" s="9" t="s">
        <v>104</v>
      </c>
      <c r="R413" s="9" t="s">
        <v>2168</v>
      </c>
      <c r="S413" s="9" t="s">
        <v>56</v>
      </c>
      <c r="T413" s="9" t="s">
        <v>82</v>
      </c>
      <c r="U413" s="8" t="s">
        <v>58</v>
      </c>
      <c r="V413" s="9">
        <v>28364</v>
      </c>
      <c r="W413" s="9" t="s">
        <v>141</v>
      </c>
      <c r="X413" s="9" t="s">
        <v>90</v>
      </c>
      <c r="Y413" s="8" t="s">
        <v>827</v>
      </c>
      <c r="Z413" s="8">
        <v>3</v>
      </c>
      <c r="AA413" s="8" t="str" cm="1">
        <f t="array" ref="AA413">_xlfn.IFS(Z413&gt;=5,"VERY HIGH",Z413&gt;=4,"HIGH",Z413&gt;=3,"MED",TRUE,"LOW")</f>
        <v>MED</v>
      </c>
    </row>
    <row r="414" spans="1:27" hidden="1">
      <c r="A414" s="3">
        <v>3839</v>
      </c>
      <c r="B414" s="3" t="s">
        <v>2169</v>
      </c>
      <c r="C414" s="3" t="s">
        <v>2170</v>
      </c>
      <c r="D414" s="1">
        <v>44480</v>
      </c>
      <c r="E414"/>
      <c r="F414" t="s">
        <v>2029</v>
      </c>
      <c r="G414" t="s">
        <v>2171</v>
      </c>
      <c r="H414" t="s">
        <v>2172</v>
      </c>
      <c r="I414" s="3" t="s">
        <v>15</v>
      </c>
      <c r="J414" s="3" t="s">
        <v>49</v>
      </c>
      <c r="K414" s="3" t="s">
        <v>50</v>
      </c>
      <c r="L414" t="s">
        <v>79</v>
      </c>
      <c r="M414" s="3" t="s">
        <v>67</v>
      </c>
      <c r="N414" t="s">
        <v>53</v>
      </c>
      <c r="O414"/>
      <c r="P414" t="s">
        <v>183</v>
      </c>
      <c r="Q414" t="s">
        <v>95</v>
      </c>
      <c r="R414" t="s">
        <v>2173</v>
      </c>
      <c r="S414" t="s">
        <v>56</v>
      </c>
      <c r="T414" t="s">
        <v>177</v>
      </c>
      <c r="U414" s="3" t="s">
        <v>71</v>
      </c>
      <c r="V414">
        <v>94433</v>
      </c>
      <c r="W414" t="s">
        <v>72</v>
      </c>
      <c r="X414" t="s">
        <v>117</v>
      </c>
      <c r="Y414" s="3" t="s">
        <v>827</v>
      </c>
      <c r="Z414" s="3">
        <v>3</v>
      </c>
      <c r="AA414"/>
    </row>
    <row r="415" spans="1:27">
      <c r="A415" s="8">
        <v>3840</v>
      </c>
      <c r="B415" s="8" t="s">
        <v>2174</v>
      </c>
      <c r="C415" s="8" t="s">
        <v>539</v>
      </c>
      <c r="D415" s="10">
        <v>45017</v>
      </c>
      <c r="E415" s="10">
        <v>45064</v>
      </c>
      <c r="F415" s="9" t="s">
        <v>2029</v>
      </c>
      <c r="G415" s="9" t="s">
        <v>2175</v>
      </c>
      <c r="H415" s="9" t="s">
        <v>2176</v>
      </c>
      <c r="I415" s="8" t="s">
        <v>10</v>
      </c>
      <c r="J415" s="8" t="s">
        <v>49</v>
      </c>
      <c r="K415" s="8" t="s">
        <v>67</v>
      </c>
      <c r="L415" s="9" t="s">
        <v>79</v>
      </c>
      <c r="M415" s="8" t="s">
        <v>78</v>
      </c>
      <c r="N415" s="9" t="s">
        <v>189</v>
      </c>
      <c r="O415" s="9" t="s">
        <v>2177</v>
      </c>
      <c r="P415" s="9" t="s">
        <v>183</v>
      </c>
      <c r="Q415" s="9" t="s">
        <v>104</v>
      </c>
      <c r="R415" s="9" t="s">
        <v>2178</v>
      </c>
      <c r="S415" s="9" t="s">
        <v>56</v>
      </c>
      <c r="T415" s="9" t="s">
        <v>244</v>
      </c>
      <c r="U415" s="8" t="s">
        <v>71</v>
      </c>
      <c r="V415" s="9">
        <v>97654</v>
      </c>
      <c r="W415" s="9" t="s">
        <v>72</v>
      </c>
      <c r="X415" s="9" t="s">
        <v>90</v>
      </c>
      <c r="Y415" s="8" t="s">
        <v>61</v>
      </c>
      <c r="Z415" s="8">
        <v>3</v>
      </c>
      <c r="AA415" s="8" t="str" cm="1">
        <f t="array" ref="AA415">_xlfn.IFS(Z415&gt;=5,"VERY HIGH",Z415&gt;=4,"HIGH",Z415&gt;=3,"MED",TRUE,"LOW")</f>
        <v>MED</v>
      </c>
    </row>
    <row r="416" spans="1:27" hidden="1">
      <c r="A416" s="3">
        <v>3841</v>
      </c>
      <c r="B416" s="3" t="s">
        <v>731</v>
      </c>
      <c r="C416" s="3" t="s">
        <v>2179</v>
      </c>
      <c r="D416" s="1">
        <v>44275</v>
      </c>
      <c r="E416"/>
      <c r="F416" t="s">
        <v>2129</v>
      </c>
      <c r="G416" t="s">
        <v>2180</v>
      </c>
      <c r="H416" t="s">
        <v>2181</v>
      </c>
      <c r="I416" s="3" t="s">
        <v>11</v>
      </c>
      <c r="J416" s="3" t="s">
        <v>49</v>
      </c>
      <c r="K416" s="3" t="s">
        <v>78</v>
      </c>
      <c r="L416" t="s">
        <v>51</v>
      </c>
      <c r="M416" s="3" t="s">
        <v>78</v>
      </c>
      <c r="N416" t="s">
        <v>53</v>
      </c>
      <c r="O416"/>
      <c r="P416" t="s">
        <v>183</v>
      </c>
      <c r="Q416" t="s">
        <v>332</v>
      </c>
      <c r="R416" t="s">
        <v>2182</v>
      </c>
      <c r="S416" t="s">
        <v>105</v>
      </c>
      <c r="T416" t="s">
        <v>98</v>
      </c>
      <c r="U416" s="3" t="s">
        <v>71</v>
      </c>
      <c r="V416">
        <v>78239</v>
      </c>
      <c r="W416" t="s">
        <v>141</v>
      </c>
      <c r="X416" t="s">
        <v>90</v>
      </c>
      <c r="Y416" s="3" t="s">
        <v>61</v>
      </c>
      <c r="Z416" s="3">
        <v>3</v>
      </c>
      <c r="AA416"/>
    </row>
    <row r="417" spans="1:27">
      <c r="A417" s="8">
        <v>3842</v>
      </c>
      <c r="B417" s="8" t="s">
        <v>2183</v>
      </c>
      <c r="C417" s="8" t="s">
        <v>2112</v>
      </c>
      <c r="D417" s="10">
        <v>44063</v>
      </c>
      <c r="E417" s="10">
        <v>44419</v>
      </c>
      <c r="F417" s="9" t="s">
        <v>2134</v>
      </c>
      <c r="G417" s="9" t="s">
        <v>2184</v>
      </c>
      <c r="H417" s="9" t="s">
        <v>2185</v>
      </c>
      <c r="I417" s="8" t="s">
        <v>17</v>
      </c>
      <c r="J417" s="8" t="s">
        <v>2052</v>
      </c>
      <c r="K417" s="8" t="s">
        <v>67</v>
      </c>
      <c r="L417" s="9" t="s">
        <v>79</v>
      </c>
      <c r="M417" s="8" t="s">
        <v>67</v>
      </c>
      <c r="N417" s="9" t="s">
        <v>112</v>
      </c>
      <c r="O417" s="9" t="s">
        <v>2186</v>
      </c>
      <c r="P417" s="9" t="s">
        <v>183</v>
      </c>
      <c r="Q417" s="9" t="s">
        <v>68</v>
      </c>
      <c r="R417" s="9" t="s">
        <v>2187</v>
      </c>
      <c r="S417" s="9" t="s">
        <v>56</v>
      </c>
      <c r="T417" s="9" t="s">
        <v>177</v>
      </c>
      <c r="U417" s="8" t="s">
        <v>58</v>
      </c>
      <c r="V417" s="9">
        <v>40402</v>
      </c>
      <c r="W417" s="9" t="s">
        <v>59</v>
      </c>
      <c r="X417" s="9" t="s">
        <v>117</v>
      </c>
      <c r="Y417" s="8" t="s">
        <v>61</v>
      </c>
      <c r="Z417" s="8">
        <v>3</v>
      </c>
      <c r="AA417" s="8" t="str" cm="1">
        <f t="array" ref="AA417">_xlfn.IFS(Z417&gt;=5,"VERY HIGH",Z417&gt;=4,"HIGH",Z417&gt;=3,"MED",TRUE,"LOW")</f>
        <v>MED</v>
      </c>
    </row>
    <row r="418" spans="1:27">
      <c r="A418" s="8">
        <v>3843</v>
      </c>
      <c r="B418" s="8" t="s">
        <v>2188</v>
      </c>
      <c r="C418" s="8" t="s">
        <v>2189</v>
      </c>
      <c r="D418" s="10">
        <v>45123</v>
      </c>
      <c r="E418" s="10">
        <v>45137</v>
      </c>
      <c r="F418" s="9" t="s">
        <v>2139</v>
      </c>
      <c r="G418" s="9" t="s">
        <v>2190</v>
      </c>
      <c r="H418" s="9" t="s">
        <v>2191</v>
      </c>
      <c r="I418" s="8" t="s">
        <v>12</v>
      </c>
      <c r="J418" s="8" t="s">
        <v>2052</v>
      </c>
      <c r="K418" s="8" t="s">
        <v>78</v>
      </c>
      <c r="L418" s="9" t="s">
        <v>51</v>
      </c>
      <c r="M418" s="8" t="s">
        <v>78</v>
      </c>
      <c r="N418" s="9" t="s">
        <v>139</v>
      </c>
      <c r="O418" s="9" t="s">
        <v>2192</v>
      </c>
      <c r="P418" s="9" t="s">
        <v>183</v>
      </c>
      <c r="Q418" s="9" t="s">
        <v>124</v>
      </c>
      <c r="R418" s="11">
        <v>28308</v>
      </c>
      <c r="S418" s="9" t="s">
        <v>56</v>
      </c>
      <c r="T418" s="9" t="s">
        <v>126</v>
      </c>
      <c r="U418" s="8" t="s">
        <v>58</v>
      </c>
      <c r="V418" s="9">
        <v>21480</v>
      </c>
      <c r="W418" s="9" t="s">
        <v>141</v>
      </c>
      <c r="X418" s="9" t="s">
        <v>90</v>
      </c>
      <c r="Y418" s="8" t="s">
        <v>61</v>
      </c>
      <c r="Z418" s="8">
        <v>3</v>
      </c>
      <c r="AA418" s="8" t="str" cm="1">
        <f t="array" ref="AA418">_xlfn.IFS(Z418&gt;=5,"VERY HIGH",Z418&gt;=4,"HIGH",Z418&gt;=3,"MED",TRUE,"LOW")</f>
        <v>MED</v>
      </c>
    </row>
    <row r="419" spans="1:27">
      <c r="A419" s="8">
        <v>3844</v>
      </c>
      <c r="B419" s="8" t="s">
        <v>2193</v>
      </c>
      <c r="C419" s="8" t="s">
        <v>2194</v>
      </c>
      <c r="D419" s="10">
        <v>44357</v>
      </c>
      <c r="E419" s="10">
        <v>44791</v>
      </c>
      <c r="F419" s="9" t="s">
        <v>2023</v>
      </c>
      <c r="G419" s="9" t="s">
        <v>1387</v>
      </c>
      <c r="H419" s="9" t="s">
        <v>2195</v>
      </c>
      <c r="I419" s="8" t="s">
        <v>16</v>
      </c>
      <c r="J419" s="8" t="s">
        <v>49</v>
      </c>
      <c r="K419" s="8" t="s">
        <v>67</v>
      </c>
      <c r="L419" s="9" t="s">
        <v>51</v>
      </c>
      <c r="M419" s="8" t="s">
        <v>52</v>
      </c>
      <c r="N419" s="9" t="s">
        <v>189</v>
      </c>
      <c r="O419" s="9" t="s">
        <v>2196</v>
      </c>
      <c r="P419" s="9" t="s">
        <v>2095</v>
      </c>
      <c r="Q419" s="9" t="s">
        <v>95</v>
      </c>
      <c r="R419" s="11">
        <v>22318</v>
      </c>
      <c r="S419" s="9" t="s">
        <v>56</v>
      </c>
      <c r="T419" s="9" t="s">
        <v>98</v>
      </c>
      <c r="U419" s="8" t="s">
        <v>71</v>
      </c>
      <c r="V419" s="9">
        <v>49677</v>
      </c>
      <c r="W419" s="9" t="s">
        <v>59</v>
      </c>
      <c r="X419" s="9" t="s">
        <v>90</v>
      </c>
      <c r="Y419" s="8" t="s">
        <v>827</v>
      </c>
      <c r="Z419" s="8">
        <v>3</v>
      </c>
      <c r="AA419" s="8" t="str" cm="1">
        <f t="array" ref="AA419">_xlfn.IFS(Z419&gt;=5,"VERY HIGH",Z419&gt;=4,"HIGH",Z419&gt;=3,"MED",TRUE,"LOW")</f>
        <v>MED</v>
      </c>
    </row>
    <row r="420" spans="1:27" hidden="1">
      <c r="A420" s="3">
        <v>3845</v>
      </c>
      <c r="B420" s="3" t="s">
        <v>418</v>
      </c>
      <c r="C420" s="3" t="s">
        <v>2194</v>
      </c>
      <c r="D420" s="1">
        <v>43702</v>
      </c>
      <c r="E420"/>
      <c r="F420" t="s">
        <v>2023</v>
      </c>
      <c r="G420" t="s">
        <v>2197</v>
      </c>
      <c r="H420" t="s">
        <v>2198</v>
      </c>
      <c r="I420" s="3" t="s">
        <v>19</v>
      </c>
      <c r="J420" s="3" t="s">
        <v>49</v>
      </c>
      <c r="K420" s="3" t="s">
        <v>50</v>
      </c>
      <c r="L420" t="s">
        <v>66</v>
      </c>
      <c r="M420" s="3" t="s">
        <v>78</v>
      </c>
      <c r="N420" t="s">
        <v>53</v>
      </c>
      <c r="O420"/>
      <c r="P420" t="s">
        <v>2095</v>
      </c>
      <c r="Q420" t="s">
        <v>104</v>
      </c>
      <c r="R420" s="2">
        <v>25484</v>
      </c>
      <c r="S420" t="s">
        <v>56</v>
      </c>
      <c r="T420" t="s">
        <v>98</v>
      </c>
      <c r="U420" s="3" t="s">
        <v>71</v>
      </c>
      <c r="V420">
        <v>69726</v>
      </c>
      <c r="W420" t="s">
        <v>72</v>
      </c>
      <c r="X420" t="s">
        <v>90</v>
      </c>
      <c r="Y420" s="3" t="s">
        <v>827</v>
      </c>
      <c r="Z420" s="3">
        <v>3</v>
      </c>
      <c r="AA420"/>
    </row>
    <row r="421" spans="1:27">
      <c r="A421" s="8">
        <v>3846</v>
      </c>
      <c r="B421" s="8" t="s">
        <v>502</v>
      </c>
      <c r="C421" s="8" t="s">
        <v>165</v>
      </c>
      <c r="D421" s="10">
        <v>43955</v>
      </c>
      <c r="E421" s="10">
        <v>45061</v>
      </c>
      <c r="F421" s="9" t="s">
        <v>2016</v>
      </c>
      <c r="G421" s="9" t="s">
        <v>2199</v>
      </c>
      <c r="H421" s="9" t="s">
        <v>2200</v>
      </c>
      <c r="I421" s="8" t="s">
        <v>14</v>
      </c>
      <c r="J421" s="8" t="s">
        <v>49</v>
      </c>
      <c r="K421" s="8" t="s">
        <v>50</v>
      </c>
      <c r="L421" s="9" t="s">
        <v>51</v>
      </c>
      <c r="M421" s="8" t="s">
        <v>78</v>
      </c>
      <c r="N421" s="9" t="s">
        <v>152</v>
      </c>
      <c r="O421" s="9" t="s">
        <v>2201</v>
      </c>
      <c r="P421" s="9" t="s">
        <v>183</v>
      </c>
      <c r="Q421" s="9" t="s">
        <v>332</v>
      </c>
      <c r="R421" s="11">
        <v>27675</v>
      </c>
      <c r="S421" s="9" t="s">
        <v>56</v>
      </c>
      <c r="T421" s="9" t="s">
        <v>106</v>
      </c>
      <c r="U421" s="8" t="s">
        <v>71</v>
      </c>
      <c r="V421" s="9">
        <v>44664</v>
      </c>
      <c r="W421" s="9" t="s">
        <v>141</v>
      </c>
      <c r="X421" s="9" t="s">
        <v>90</v>
      </c>
      <c r="Y421" s="8" t="s">
        <v>61</v>
      </c>
      <c r="Z421" s="8">
        <v>3</v>
      </c>
      <c r="AA421" s="8" t="str" cm="1">
        <f t="array" ref="AA421">_xlfn.IFS(Z421&gt;=5,"VERY HIGH",Z421&gt;=4,"HIGH",Z421&gt;=3,"MED",TRUE,"LOW")</f>
        <v>MED</v>
      </c>
    </row>
    <row r="422" spans="1:27">
      <c r="A422" s="8">
        <v>3847</v>
      </c>
      <c r="B422" s="8" t="s">
        <v>341</v>
      </c>
      <c r="C422" s="8" t="s">
        <v>2202</v>
      </c>
      <c r="D422" s="10">
        <v>43520</v>
      </c>
      <c r="E422" s="10">
        <v>43993</v>
      </c>
      <c r="F422" s="9" t="s">
        <v>2016</v>
      </c>
      <c r="G422" s="9" t="s">
        <v>2203</v>
      </c>
      <c r="H422" s="9" t="s">
        <v>2204</v>
      </c>
      <c r="I422" s="8" t="s">
        <v>15</v>
      </c>
      <c r="J422" s="8" t="s">
        <v>49</v>
      </c>
      <c r="K422" s="8" t="s">
        <v>67</v>
      </c>
      <c r="L422" s="9" t="s">
        <v>79</v>
      </c>
      <c r="M422" s="8" t="s">
        <v>52</v>
      </c>
      <c r="N422" s="9" t="s">
        <v>152</v>
      </c>
      <c r="O422" s="9" t="s">
        <v>2205</v>
      </c>
      <c r="P422" s="9" t="s">
        <v>183</v>
      </c>
      <c r="Q422" s="9" t="s">
        <v>104</v>
      </c>
      <c r="R422" s="11">
        <v>35955</v>
      </c>
      <c r="S422" s="9" t="s">
        <v>56</v>
      </c>
      <c r="T422" s="9" t="s">
        <v>98</v>
      </c>
      <c r="U422" s="8" t="s">
        <v>71</v>
      </c>
      <c r="V422" s="9">
        <v>53800</v>
      </c>
      <c r="W422" s="9" t="s">
        <v>72</v>
      </c>
      <c r="X422" s="9" t="s">
        <v>90</v>
      </c>
      <c r="Y422" s="8" t="s">
        <v>61</v>
      </c>
      <c r="Z422" s="8">
        <v>3</v>
      </c>
      <c r="AA422" s="8" t="str" cm="1">
        <f t="array" ref="AA422">_xlfn.IFS(Z422&gt;=5,"VERY HIGH",Z422&gt;=4,"HIGH",Z422&gt;=3,"MED",TRUE,"LOW")</f>
        <v>MED</v>
      </c>
    </row>
    <row r="423" spans="1:27" hidden="1">
      <c r="A423" s="3">
        <v>3848</v>
      </c>
      <c r="B423" s="3" t="s">
        <v>2206</v>
      </c>
      <c r="C423" s="3" t="s">
        <v>2207</v>
      </c>
      <c r="D423" s="1">
        <v>43732</v>
      </c>
      <c r="E423"/>
      <c r="F423" t="s">
        <v>2016</v>
      </c>
      <c r="G423" t="s">
        <v>2208</v>
      </c>
      <c r="H423" t="s">
        <v>2209</v>
      </c>
      <c r="I423" s="3" t="s">
        <v>10</v>
      </c>
      <c r="J423" s="3" t="s">
        <v>49</v>
      </c>
      <c r="K423" s="3" t="s">
        <v>78</v>
      </c>
      <c r="L423" t="s">
        <v>51</v>
      </c>
      <c r="M423" s="3" t="s">
        <v>52</v>
      </c>
      <c r="N423" t="s">
        <v>53</v>
      </c>
      <c r="O423"/>
      <c r="P423" t="s">
        <v>183</v>
      </c>
      <c r="Q423" t="s">
        <v>104</v>
      </c>
      <c r="R423" t="s">
        <v>2210</v>
      </c>
      <c r="S423" t="s">
        <v>56</v>
      </c>
      <c r="T423" t="s">
        <v>116</v>
      </c>
      <c r="U423" s="3" t="s">
        <v>71</v>
      </c>
      <c r="V423">
        <v>69459</v>
      </c>
      <c r="W423" t="s">
        <v>141</v>
      </c>
      <c r="X423" t="s">
        <v>99</v>
      </c>
      <c r="Y423" s="3" t="s">
        <v>61</v>
      </c>
      <c r="Z423" s="3">
        <v>3</v>
      </c>
      <c r="AA423"/>
    </row>
    <row r="424" spans="1:27" hidden="1">
      <c r="A424" s="3">
        <v>3849</v>
      </c>
      <c r="B424" s="3" t="s">
        <v>2000</v>
      </c>
      <c r="C424" s="3" t="s">
        <v>454</v>
      </c>
      <c r="D424" s="1">
        <v>44240</v>
      </c>
      <c r="E424"/>
      <c r="F424" t="s">
        <v>2016</v>
      </c>
      <c r="G424" t="s">
        <v>2211</v>
      </c>
      <c r="H424" t="s">
        <v>2212</v>
      </c>
      <c r="I424" s="3" t="s">
        <v>11</v>
      </c>
      <c r="J424" s="3" t="s">
        <v>49</v>
      </c>
      <c r="K424" s="3" t="s">
        <v>50</v>
      </c>
      <c r="L424" t="s">
        <v>66</v>
      </c>
      <c r="M424" s="3" t="s">
        <v>67</v>
      </c>
      <c r="N424" t="s">
        <v>53</v>
      </c>
      <c r="O424"/>
      <c r="P424" t="s">
        <v>183</v>
      </c>
      <c r="Q424" t="s">
        <v>95</v>
      </c>
      <c r="R424" t="s">
        <v>2213</v>
      </c>
      <c r="S424" t="s">
        <v>56</v>
      </c>
      <c r="T424" t="s">
        <v>244</v>
      </c>
      <c r="U424" s="3" t="s">
        <v>58</v>
      </c>
      <c r="V424">
        <v>78801</v>
      </c>
      <c r="W424" t="s">
        <v>59</v>
      </c>
      <c r="X424" t="s">
        <v>60</v>
      </c>
      <c r="Y424" s="3" t="s">
        <v>61</v>
      </c>
      <c r="Z424" s="3">
        <v>3</v>
      </c>
      <c r="AA424"/>
    </row>
    <row r="425" spans="1:27">
      <c r="A425" s="8">
        <v>3850</v>
      </c>
      <c r="B425" s="8" t="s">
        <v>1432</v>
      </c>
      <c r="C425" s="8" t="s">
        <v>2214</v>
      </c>
      <c r="D425" s="10">
        <v>43835</v>
      </c>
      <c r="E425" s="10">
        <v>44676</v>
      </c>
      <c r="F425" s="9" t="s">
        <v>2029</v>
      </c>
      <c r="G425" s="9" t="s">
        <v>2215</v>
      </c>
      <c r="H425" s="9" t="s">
        <v>2216</v>
      </c>
      <c r="I425" s="8" t="s">
        <v>13</v>
      </c>
      <c r="J425" s="8" t="s">
        <v>49</v>
      </c>
      <c r="K425" s="8" t="s">
        <v>67</v>
      </c>
      <c r="L425" s="9" t="s">
        <v>79</v>
      </c>
      <c r="M425" s="8" t="s">
        <v>52</v>
      </c>
      <c r="N425" s="9" t="s">
        <v>189</v>
      </c>
      <c r="O425" s="9" t="s">
        <v>2217</v>
      </c>
      <c r="P425" s="9" t="s">
        <v>183</v>
      </c>
      <c r="Q425" s="9" t="s">
        <v>558</v>
      </c>
      <c r="R425" s="9" t="s">
        <v>2218</v>
      </c>
      <c r="S425" s="9" t="s">
        <v>56</v>
      </c>
      <c r="T425" s="9" t="s">
        <v>1426</v>
      </c>
      <c r="U425" s="8" t="s">
        <v>71</v>
      </c>
      <c r="V425" s="9">
        <v>77264</v>
      </c>
      <c r="W425" s="9" t="s">
        <v>72</v>
      </c>
      <c r="X425" s="9" t="s">
        <v>90</v>
      </c>
      <c r="Y425" s="8" t="s">
        <v>61</v>
      </c>
      <c r="Z425" s="8">
        <v>3</v>
      </c>
      <c r="AA425" s="8" t="str" cm="1">
        <f t="array" ref="AA425">_xlfn.IFS(Z425&gt;=5,"VERY HIGH",Z425&gt;=4,"HIGH",Z425&gt;=3,"MED",TRUE,"LOW")</f>
        <v>MED</v>
      </c>
    </row>
    <row r="426" spans="1:27">
      <c r="A426" s="8">
        <v>3851</v>
      </c>
      <c r="B426" s="8" t="s">
        <v>364</v>
      </c>
      <c r="C426" s="8" t="s">
        <v>2219</v>
      </c>
      <c r="D426" s="10">
        <v>43483</v>
      </c>
      <c r="E426" s="10">
        <v>43920</v>
      </c>
      <c r="F426" s="9" t="s">
        <v>2029</v>
      </c>
      <c r="G426" s="9" t="s">
        <v>2220</v>
      </c>
      <c r="H426" s="9" t="s">
        <v>2221</v>
      </c>
      <c r="I426" s="8" t="s">
        <v>14</v>
      </c>
      <c r="J426" s="8" t="s">
        <v>2052</v>
      </c>
      <c r="K426" s="8" t="s">
        <v>50</v>
      </c>
      <c r="L426" s="9" t="s">
        <v>51</v>
      </c>
      <c r="M426" s="8" t="s">
        <v>52</v>
      </c>
      <c r="N426" s="9" t="s">
        <v>139</v>
      </c>
      <c r="O426" s="9" t="s">
        <v>2222</v>
      </c>
      <c r="P426" s="9" t="s">
        <v>183</v>
      </c>
      <c r="Q426" s="9" t="s">
        <v>131</v>
      </c>
      <c r="R426" s="11">
        <v>34522</v>
      </c>
      <c r="S426" s="9" t="s">
        <v>105</v>
      </c>
      <c r="T426" s="9" t="s">
        <v>263</v>
      </c>
      <c r="U426" s="8" t="s">
        <v>71</v>
      </c>
      <c r="V426" s="9">
        <v>38058</v>
      </c>
      <c r="W426" s="9" t="s">
        <v>107</v>
      </c>
      <c r="X426" s="9" t="s">
        <v>99</v>
      </c>
      <c r="Y426" s="8" t="s">
        <v>827</v>
      </c>
      <c r="Z426" s="8">
        <v>3</v>
      </c>
      <c r="AA426" s="8" t="str" cm="1">
        <f t="array" ref="AA426">_xlfn.IFS(Z426&gt;=5,"VERY HIGH",Z426&gt;=4,"HIGH",Z426&gt;=3,"MED",TRUE,"LOW")</f>
        <v>MED</v>
      </c>
    </row>
    <row r="427" spans="1:27">
      <c r="A427" s="8">
        <v>3852</v>
      </c>
      <c r="B427" s="8" t="s">
        <v>2223</v>
      </c>
      <c r="C427" s="8" t="s">
        <v>2224</v>
      </c>
      <c r="D427" s="10">
        <v>43525</v>
      </c>
      <c r="E427" s="10">
        <v>44464</v>
      </c>
      <c r="F427" s="9" t="s">
        <v>2129</v>
      </c>
      <c r="G427" s="9" t="s">
        <v>2225</v>
      </c>
      <c r="H427" s="9" t="s">
        <v>2226</v>
      </c>
      <c r="I427" s="8" t="s">
        <v>15</v>
      </c>
      <c r="J427" s="8" t="s">
        <v>2052</v>
      </c>
      <c r="K427" s="8" t="s">
        <v>67</v>
      </c>
      <c r="L427" s="9" t="s">
        <v>66</v>
      </c>
      <c r="M427" s="8" t="s">
        <v>52</v>
      </c>
      <c r="N427" s="9" t="s">
        <v>152</v>
      </c>
      <c r="O427" s="9" t="s">
        <v>2227</v>
      </c>
      <c r="P427" s="9" t="s">
        <v>183</v>
      </c>
      <c r="Q427" s="9" t="s">
        <v>104</v>
      </c>
      <c r="R427" s="11">
        <v>32059</v>
      </c>
      <c r="S427" s="9" t="s">
        <v>105</v>
      </c>
      <c r="T427" s="9" t="s">
        <v>98</v>
      </c>
      <c r="U427" s="8" t="s">
        <v>58</v>
      </c>
      <c r="V427" s="9">
        <v>34011</v>
      </c>
      <c r="W427" s="9" t="s">
        <v>59</v>
      </c>
      <c r="X427" s="9" t="s">
        <v>60</v>
      </c>
      <c r="Y427" s="8" t="s">
        <v>827</v>
      </c>
      <c r="Z427" s="8">
        <v>3</v>
      </c>
      <c r="AA427" s="8" t="str" cm="1">
        <f t="array" ref="AA427">_xlfn.IFS(Z427&gt;=5,"VERY HIGH",Z427&gt;=4,"HIGH",Z427&gt;=3,"MED",TRUE,"LOW")</f>
        <v>MED</v>
      </c>
    </row>
    <row r="428" spans="1:27">
      <c r="A428" s="8">
        <v>3853</v>
      </c>
      <c r="B428" s="8" t="s">
        <v>2228</v>
      </c>
      <c r="C428" s="8" t="s">
        <v>996</v>
      </c>
      <c r="D428" s="10">
        <v>44422</v>
      </c>
      <c r="E428" s="10">
        <v>44870</v>
      </c>
      <c r="F428" s="9" t="s">
        <v>2134</v>
      </c>
      <c r="G428" s="9" t="s">
        <v>2229</v>
      </c>
      <c r="H428" s="9" t="s">
        <v>2230</v>
      </c>
      <c r="I428" s="8" t="s">
        <v>16</v>
      </c>
      <c r="J428" s="8" t="s">
        <v>2052</v>
      </c>
      <c r="K428" s="8" t="s">
        <v>78</v>
      </c>
      <c r="L428" s="9" t="s">
        <v>66</v>
      </c>
      <c r="M428" s="8" t="s">
        <v>52</v>
      </c>
      <c r="N428" s="9" t="s">
        <v>139</v>
      </c>
      <c r="O428" s="9" t="s">
        <v>2231</v>
      </c>
      <c r="P428" s="9" t="s">
        <v>183</v>
      </c>
      <c r="Q428" s="9" t="s">
        <v>95</v>
      </c>
      <c r="R428" s="9" t="s">
        <v>2232</v>
      </c>
      <c r="S428" s="9" t="s">
        <v>56</v>
      </c>
      <c r="T428" s="9" t="s">
        <v>233</v>
      </c>
      <c r="U428" s="8" t="s">
        <v>58</v>
      </c>
      <c r="V428" s="9">
        <v>56198</v>
      </c>
      <c r="W428" s="9" t="s">
        <v>141</v>
      </c>
      <c r="X428" s="9" t="s">
        <v>90</v>
      </c>
      <c r="Y428" s="8" t="s">
        <v>61</v>
      </c>
      <c r="Z428" s="8">
        <v>3</v>
      </c>
      <c r="AA428" s="8" t="str" cm="1">
        <f t="array" ref="AA428">_xlfn.IFS(Z428&gt;=5,"VERY HIGH",Z428&gt;=4,"HIGH",Z428&gt;=3,"MED",TRUE,"LOW")</f>
        <v>MED</v>
      </c>
    </row>
    <row r="429" spans="1:27">
      <c r="A429" s="8">
        <v>3854</v>
      </c>
      <c r="B429" s="8" t="s">
        <v>2233</v>
      </c>
      <c r="C429" s="8" t="s">
        <v>2234</v>
      </c>
      <c r="D429" s="10">
        <v>43622</v>
      </c>
      <c r="E429" s="10">
        <v>43713</v>
      </c>
      <c r="F429" s="9" t="s">
        <v>2023</v>
      </c>
      <c r="G429" s="9" t="s">
        <v>2235</v>
      </c>
      <c r="H429" s="9" t="s">
        <v>2236</v>
      </c>
      <c r="I429" s="8" t="s">
        <v>19</v>
      </c>
      <c r="J429" s="8" t="s">
        <v>49</v>
      </c>
      <c r="K429" s="8" t="s">
        <v>67</v>
      </c>
      <c r="L429" s="9" t="s">
        <v>79</v>
      </c>
      <c r="M429" s="8" t="s">
        <v>52</v>
      </c>
      <c r="N429" s="9" t="s">
        <v>152</v>
      </c>
      <c r="O429" s="9" t="s">
        <v>2237</v>
      </c>
      <c r="P429" s="9" t="s">
        <v>2095</v>
      </c>
      <c r="Q429" s="9" t="s">
        <v>1132</v>
      </c>
      <c r="R429" s="9" t="s">
        <v>2238</v>
      </c>
      <c r="S429" s="9" t="s">
        <v>56</v>
      </c>
      <c r="T429" s="9" t="s">
        <v>263</v>
      </c>
      <c r="U429" s="8" t="s">
        <v>71</v>
      </c>
      <c r="V429" s="9">
        <v>72343</v>
      </c>
      <c r="W429" s="9" t="s">
        <v>107</v>
      </c>
      <c r="X429" s="9" t="s">
        <v>90</v>
      </c>
      <c r="Y429" s="8" t="s">
        <v>61</v>
      </c>
      <c r="Z429" s="8">
        <v>3</v>
      </c>
      <c r="AA429" s="8" t="str" cm="1">
        <f t="array" ref="AA429">_xlfn.IFS(Z429&gt;=5,"VERY HIGH",Z429&gt;=4,"HIGH",Z429&gt;=3,"MED",TRUE,"LOW")</f>
        <v>MED</v>
      </c>
    </row>
    <row r="430" spans="1:27">
      <c r="A430" s="8">
        <v>3855</v>
      </c>
      <c r="B430" s="8" t="s">
        <v>2239</v>
      </c>
      <c r="C430" s="8" t="s">
        <v>2240</v>
      </c>
      <c r="D430" s="10">
        <v>44341</v>
      </c>
      <c r="E430" s="10">
        <v>44786</v>
      </c>
      <c r="F430" s="9" t="s">
        <v>2023</v>
      </c>
      <c r="G430" s="9" t="s">
        <v>2241</v>
      </c>
      <c r="H430" s="9" t="s">
        <v>2242</v>
      </c>
      <c r="I430" s="8" t="s">
        <v>19</v>
      </c>
      <c r="J430" s="8" t="s">
        <v>49</v>
      </c>
      <c r="K430" s="8" t="s">
        <v>67</v>
      </c>
      <c r="L430" s="9" t="s">
        <v>79</v>
      </c>
      <c r="M430" s="8" t="s">
        <v>67</v>
      </c>
      <c r="N430" s="9" t="s">
        <v>152</v>
      </c>
      <c r="O430" s="9" t="s">
        <v>2243</v>
      </c>
      <c r="P430" s="9" t="s">
        <v>2095</v>
      </c>
      <c r="Q430" s="9" t="s">
        <v>777</v>
      </c>
      <c r="R430" s="11">
        <v>36170</v>
      </c>
      <c r="S430" s="9" t="s">
        <v>56</v>
      </c>
      <c r="T430" s="9" t="s">
        <v>2244</v>
      </c>
      <c r="U430" s="8" t="s">
        <v>71</v>
      </c>
      <c r="V430" s="9">
        <v>77314</v>
      </c>
      <c r="W430" s="9" t="s">
        <v>89</v>
      </c>
      <c r="X430" s="9" t="s">
        <v>60</v>
      </c>
      <c r="Y430" s="8" t="s">
        <v>61</v>
      </c>
      <c r="Z430" s="8">
        <v>3</v>
      </c>
      <c r="AA430" s="8" t="str" cm="1">
        <f t="array" ref="AA430">_xlfn.IFS(Z430&gt;=5,"VERY HIGH",Z430&gt;=4,"HIGH",Z430&gt;=3,"MED",TRUE,"LOW")</f>
        <v>MED</v>
      </c>
    </row>
    <row r="431" spans="1:27">
      <c r="A431" s="8">
        <v>3856</v>
      </c>
      <c r="B431" s="8" t="s">
        <v>2245</v>
      </c>
      <c r="C431" s="8" t="s">
        <v>398</v>
      </c>
      <c r="D431" s="10">
        <v>45002</v>
      </c>
      <c r="E431" s="10">
        <v>45089</v>
      </c>
      <c r="F431" s="9" t="s">
        <v>2023</v>
      </c>
      <c r="G431" s="9" t="s">
        <v>2246</v>
      </c>
      <c r="H431" s="9" t="s">
        <v>2247</v>
      </c>
      <c r="I431" s="8" t="s">
        <v>18</v>
      </c>
      <c r="J431" s="8" t="s">
        <v>49</v>
      </c>
      <c r="K431" s="8" t="s">
        <v>67</v>
      </c>
      <c r="L431" s="9" t="s">
        <v>51</v>
      </c>
      <c r="M431" s="8" t="s">
        <v>67</v>
      </c>
      <c r="N431" s="9" t="s">
        <v>112</v>
      </c>
      <c r="O431" s="9" t="s">
        <v>2248</v>
      </c>
      <c r="P431" s="9" t="s">
        <v>2095</v>
      </c>
      <c r="Q431" s="9" t="s">
        <v>332</v>
      </c>
      <c r="R431" s="9" t="s">
        <v>2249</v>
      </c>
      <c r="S431" s="9" t="s">
        <v>56</v>
      </c>
      <c r="T431" s="9" t="s">
        <v>385</v>
      </c>
      <c r="U431" s="8" t="s">
        <v>71</v>
      </c>
      <c r="V431" s="9">
        <v>57170</v>
      </c>
      <c r="W431" s="9" t="s">
        <v>89</v>
      </c>
      <c r="X431" s="9" t="s">
        <v>117</v>
      </c>
      <c r="Y431" s="8" t="s">
        <v>827</v>
      </c>
      <c r="Z431" s="8">
        <v>3</v>
      </c>
      <c r="AA431" s="8" t="str" cm="1">
        <f t="array" ref="AA431">_xlfn.IFS(Z431&gt;=5,"VERY HIGH",Z431&gt;=4,"HIGH",Z431&gt;=3,"MED",TRUE,"LOW")</f>
        <v>MED</v>
      </c>
    </row>
    <row r="432" spans="1:27">
      <c r="A432" s="8">
        <v>3857</v>
      </c>
      <c r="B432" s="8" t="s">
        <v>2250</v>
      </c>
      <c r="C432" s="8" t="s">
        <v>1404</v>
      </c>
      <c r="D432" s="10">
        <v>44836</v>
      </c>
      <c r="E432" s="10">
        <v>44845</v>
      </c>
      <c r="F432" s="9" t="s">
        <v>2016</v>
      </c>
      <c r="G432" s="9" t="s">
        <v>2251</v>
      </c>
      <c r="H432" s="9" t="s">
        <v>2252</v>
      </c>
      <c r="I432" s="8" t="s">
        <v>17</v>
      </c>
      <c r="J432" s="8" t="s">
        <v>49</v>
      </c>
      <c r="K432" s="8" t="s">
        <v>50</v>
      </c>
      <c r="L432" s="9" t="s">
        <v>79</v>
      </c>
      <c r="M432" s="8" t="s">
        <v>52</v>
      </c>
      <c r="N432" s="9" t="s">
        <v>189</v>
      </c>
      <c r="O432" s="9" t="s">
        <v>2253</v>
      </c>
      <c r="P432" s="9" t="s">
        <v>183</v>
      </c>
      <c r="Q432" s="9" t="s">
        <v>249</v>
      </c>
      <c r="R432" s="9" t="s">
        <v>2254</v>
      </c>
      <c r="S432" s="9" t="s">
        <v>56</v>
      </c>
      <c r="T432" s="9" t="s">
        <v>126</v>
      </c>
      <c r="U432" s="8" t="s">
        <v>71</v>
      </c>
      <c r="V432" s="9">
        <v>18837</v>
      </c>
      <c r="W432" s="9" t="s">
        <v>107</v>
      </c>
      <c r="X432" s="9" t="s">
        <v>60</v>
      </c>
      <c r="Y432" s="8" t="s">
        <v>827</v>
      </c>
      <c r="Z432" s="8">
        <v>3</v>
      </c>
      <c r="AA432" s="8" t="str" cm="1">
        <f t="array" ref="AA432">_xlfn.IFS(Z432&gt;=5,"VERY HIGH",Z432&gt;=4,"HIGH",Z432&gt;=3,"MED",TRUE,"LOW")</f>
        <v>MED</v>
      </c>
    </row>
    <row r="433" spans="1:27" hidden="1">
      <c r="A433" s="3">
        <v>3858</v>
      </c>
      <c r="B433" s="3" t="s">
        <v>1094</v>
      </c>
      <c r="C433" s="3" t="s">
        <v>2255</v>
      </c>
      <c r="D433" s="1">
        <v>44583</v>
      </c>
      <c r="E433"/>
      <c r="F433" t="s">
        <v>2016</v>
      </c>
      <c r="G433" t="s">
        <v>2256</v>
      </c>
      <c r="H433" t="s">
        <v>2257</v>
      </c>
      <c r="I433" s="3" t="s">
        <v>16</v>
      </c>
      <c r="J433" s="3" t="s">
        <v>49</v>
      </c>
      <c r="K433" s="3" t="s">
        <v>78</v>
      </c>
      <c r="L433" t="s">
        <v>79</v>
      </c>
      <c r="M433" s="3" t="s">
        <v>78</v>
      </c>
      <c r="N433" t="s">
        <v>53</v>
      </c>
      <c r="O433"/>
      <c r="P433" t="s">
        <v>183</v>
      </c>
      <c r="Q433" t="s">
        <v>124</v>
      </c>
      <c r="R433" s="2">
        <v>18666</v>
      </c>
      <c r="S433" t="s">
        <v>56</v>
      </c>
      <c r="T433" t="s">
        <v>116</v>
      </c>
      <c r="U433" s="3" t="s">
        <v>71</v>
      </c>
      <c r="V433">
        <v>90580</v>
      </c>
      <c r="W433" t="s">
        <v>89</v>
      </c>
      <c r="X433" t="s">
        <v>99</v>
      </c>
      <c r="Y433" s="3" t="s">
        <v>61</v>
      </c>
      <c r="Z433" s="3">
        <v>3</v>
      </c>
      <c r="AA433"/>
    </row>
    <row r="434" spans="1:27">
      <c r="A434" s="8">
        <v>3859</v>
      </c>
      <c r="B434" s="8" t="s">
        <v>2258</v>
      </c>
      <c r="C434" s="8" t="s">
        <v>2259</v>
      </c>
      <c r="D434" s="10">
        <v>43798</v>
      </c>
      <c r="E434" s="10">
        <v>44791</v>
      </c>
      <c r="F434" s="9" t="s">
        <v>2016</v>
      </c>
      <c r="G434" s="9" t="s">
        <v>2260</v>
      </c>
      <c r="H434" s="9" t="s">
        <v>2261</v>
      </c>
      <c r="I434" s="8" t="s">
        <v>15</v>
      </c>
      <c r="J434" s="8" t="s">
        <v>49</v>
      </c>
      <c r="K434" s="8" t="s">
        <v>78</v>
      </c>
      <c r="L434" s="9" t="s">
        <v>79</v>
      </c>
      <c r="M434" s="8" t="s">
        <v>67</v>
      </c>
      <c r="N434" s="9" t="s">
        <v>189</v>
      </c>
      <c r="O434" s="9" t="s">
        <v>2262</v>
      </c>
      <c r="P434" s="9" t="s">
        <v>183</v>
      </c>
      <c r="Q434" s="9" t="s">
        <v>249</v>
      </c>
      <c r="R434" s="9" t="s">
        <v>2263</v>
      </c>
      <c r="S434" s="9" t="s">
        <v>56</v>
      </c>
      <c r="T434" s="9" t="s">
        <v>126</v>
      </c>
      <c r="U434" s="8" t="s">
        <v>58</v>
      </c>
      <c r="V434" s="9">
        <v>70282</v>
      </c>
      <c r="W434" s="9" t="s">
        <v>72</v>
      </c>
      <c r="X434" s="9" t="s">
        <v>99</v>
      </c>
      <c r="Y434" s="8" t="s">
        <v>827</v>
      </c>
      <c r="Z434" s="8">
        <v>3</v>
      </c>
      <c r="AA434" s="8" t="str" cm="1">
        <f t="array" ref="AA434">_xlfn.IFS(Z434&gt;=5,"VERY HIGH",Z434&gt;=4,"HIGH",Z434&gt;=3,"MED",TRUE,"LOW")</f>
        <v>MED</v>
      </c>
    </row>
    <row r="435" spans="1:27">
      <c r="A435" s="8">
        <v>3860</v>
      </c>
      <c r="B435" s="8" t="s">
        <v>2264</v>
      </c>
      <c r="C435" s="8" t="s">
        <v>2265</v>
      </c>
      <c r="D435" s="10">
        <v>44013</v>
      </c>
      <c r="E435" s="10">
        <v>44826</v>
      </c>
      <c r="F435" s="9" t="s">
        <v>2016</v>
      </c>
      <c r="G435" s="9" t="s">
        <v>2266</v>
      </c>
      <c r="H435" s="9" t="s">
        <v>2267</v>
      </c>
      <c r="I435" s="8" t="s">
        <v>14</v>
      </c>
      <c r="J435" s="8" t="s">
        <v>49</v>
      </c>
      <c r="K435" s="8" t="s">
        <v>50</v>
      </c>
      <c r="L435" s="9" t="s">
        <v>79</v>
      </c>
      <c r="M435" s="8" t="s">
        <v>52</v>
      </c>
      <c r="N435" s="9" t="s">
        <v>139</v>
      </c>
      <c r="O435" s="9" t="s">
        <v>2268</v>
      </c>
      <c r="P435" s="9" t="s">
        <v>183</v>
      </c>
      <c r="Q435" s="9" t="s">
        <v>362</v>
      </c>
      <c r="R435" s="11">
        <v>35156</v>
      </c>
      <c r="S435" s="9" t="s">
        <v>56</v>
      </c>
      <c r="T435" s="9" t="s">
        <v>177</v>
      </c>
      <c r="U435" s="8" t="s">
        <v>58</v>
      </c>
      <c r="V435" s="9">
        <v>86329</v>
      </c>
      <c r="W435" s="9" t="s">
        <v>141</v>
      </c>
      <c r="X435" s="9" t="s">
        <v>90</v>
      </c>
      <c r="Y435" s="8" t="s">
        <v>61</v>
      </c>
      <c r="Z435" s="8">
        <v>3</v>
      </c>
      <c r="AA435" s="8" t="str" cm="1">
        <f t="array" ref="AA435">_xlfn.IFS(Z435&gt;=5,"VERY HIGH",Z435&gt;=4,"HIGH",Z435&gt;=3,"MED",TRUE,"LOW")</f>
        <v>MED</v>
      </c>
    </row>
    <row r="436" spans="1:27" hidden="1">
      <c r="A436" s="3">
        <v>3861</v>
      </c>
      <c r="B436" s="3" t="s">
        <v>2269</v>
      </c>
      <c r="C436" s="3" t="s">
        <v>2270</v>
      </c>
      <c r="D436" s="1">
        <v>44644</v>
      </c>
      <c r="E436"/>
      <c r="F436" t="s">
        <v>2029</v>
      </c>
      <c r="G436" t="s">
        <v>2271</v>
      </c>
      <c r="H436" t="s">
        <v>2272</v>
      </c>
      <c r="I436" s="3" t="s">
        <v>15</v>
      </c>
      <c r="J436" s="3" t="s">
        <v>49</v>
      </c>
      <c r="K436" s="3" t="s">
        <v>78</v>
      </c>
      <c r="L436" t="s">
        <v>51</v>
      </c>
      <c r="M436" s="3" t="s">
        <v>67</v>
      </c>
      <c r="N436" t="s">
        <v>53</v>
      </c>
      <c r="O436"/>
      <c r="P436" t="s">
        <v>183</v>
      </c>
      <c r="Q436" t="s">
        <v>95</v>
      </c>
      <c r="R436" t="s">
        <v>2273</v>
      </c>
      <c r="S436" t="s">
        <v>56</v>
      </c>
      <c r="T436" t="s">
        <v>317</v>
      </c>
      <c r="U436" s="3" t="s">
        <v>71</v>
      </c>
      <c r="V436">
        <v>70757</v>
      </c>
      <c r="W436" t="s">
        <v>89</v>
      </c>
      <c r="X436" t="s">
        <v>60</v>
      </c>
      <c r="Y436" s="3" t="s">
        <v>827</v>
      </c>
      <c r="Z436" s="3">
        <v>3</v>
      </c>
      <c r="AA436"/>
    </row>
    <row r="437" spans="1:27">
      <c r="A437" s="8">
        <v>3862</v>
      </c>
      <c r="B437" s="8" t="s">
        <v>2274</v>
      </c>
      <c r="C437" s="8" t="s">
        <v>608</v>
      </c>
      <c r="D437" s="10">
        <v>43598</v>
      </c>
      <c r="E437" s="10">
        <v>45083</v>
      </c>
      <c r="F437" s="9" t="s">
        <v>2029</v>
      </c>
      <c r="G437" s="9" t="s">
        <v>2275</v>
      </c>
      <c r="H437" s="9" t="s">
        <v>2276</v>
      </c>
      <c r="I437" s="8" t="s">
        <v>10</v>
      </c>
      <c r="J437" s="8" t="s">
        <v>2052</v>
      </c>
      <c r="K437" s="8" t="s">
        <v>67</v>
      </c>
      <c r="L437" s="9" t="s">
        <v>79</v>
      </c>
      <c r="M437" s="8" t="s">
        <v>52</v>
      </c>
      <c r="N437" s="9" t="s">
        <v>112</v>
      </c>
      <c r="O437" s="9" t="s">
        <v>2277</v>
      </c>
      <c r="P437" s="9" t="s">
        <v>183</v>
      </c>
      <c r="Q437" s="9" t="s">
        <v>191</v>
      </c>
      <c r="R437" s="11">
        <v>32633</v>
      </c>
      <c r="S437" s="9" t="s">
        <v>105</v>
      </c>
      <c r="T437" s="9" t="s">
        <v>126</v>
      </c>
      <c r="U437" s="8" t="s">
        <v>71</v>
      </c>
      <c r="V437" s="9">
        <v>58224</v>
      </c>
      <c r="W437" s="9" t="s">
        <v>59</v>
      </c>
      <c r="X437" s="9" t="s">
        <v>99</v>
      </c>
      <c r="Y437" s="8" t="s">
        <v>827</v>
      </c>
      <c r="Z437" s="8">
        <v>3</v>
      </c>
      <c r="AA437" s="8" t="str" cm="1">
        <f t="array" ref="AA437">_xlfn.IFS(Z437&gt;=5,"VERY HIGH",Z437&gt;=4,"HIGH",Z437&gt;=3,"MED",TRUE,"LOW")</f>
        <v>MED</v>
      </c>
    </row>
    <row r="438" spans="1:27" hidden="1">
      <c r="A438" s="3">
        <v>3863</v>
      </c>
      <c r="B438" s="3" t="s">
        <v>502</v>
      </c>
      <c r="C438" s="3" t="s">
        <v>2278</v>
      </c>
      <c r="D438" s="1">
        <v>43623</v>
      </c>
      <c r="E438"/>
      <c r="F438" t="s">
        <v>2129</v>
      </c>
      <c r="G438" t="s">
        <v>2279</v>
      </c>
      <c r="H438" t="s">
        <v>2280</v>
      </c>
      <c r="I438" s="3" t="s">
        <v>11</v>
      </c>
      <c r="J438" s="3" t="s">
        <v>49</v>
      </c>
      <c r="K438" s="3" t="s">
        <v>50</v>
      </c>
      <c r="L438" t="s">
        <v>66</v>
      </c>
      <c r="M438" s="3" t="s">
        <v>52</v>
      </c>
      <c r="N438" t="s">
        <v>53</v>
      </c>
      <c r="O438"/>
      <c r="P438" t="s">
        <v>183</v>
      </c>
      <c r="Q438" t="s">
        <v>68</v>
      </c>
      <c r="R438" t="s">
        <v>2281</v>
      </c>
      <c r="S438" t="s">
        <v>56</v>
      </c>
      <c r="T438" t="s">
        <v>116</v>
      </c>
      <c r="U438" s="3" t="s">
        <v>58</v>
      </c>
      <c r="V438">
        <v>38413</v>
      </c>
      <c r="W438" t="s">
        <v>89</v>
      </c>
      <c r="X438" t="s">
        <v>90</v>
      </c>
      <c r="Y438" s="3" t="s">
        <v>827</v>
      </c>
      <c r="Z438" s="3">
        <v>3</v>
      </c>
      <c r="AA438"/>
    </row>
    <row r="439" spans="1:27">
      <c r="A439" s="8">
        <v>3864</v>
      </c>
      <c r="B439" s="8" t="s">
        <v>2282</v>
      </c>
      <c r="C439" s="8" t="s">
        <v>2283</v>
      </c>
      <c r="D439" s="10">
        <v>44900</v>
      </c>
      <c r="E439" s="10">
        <v>45090</v>
      </c>
      <c r="F439" s="9" t="s">
        <v>2134</v>
      </c>
      <c r="G439" s="9" t="s">
        <v>2284</v>
      </c>
      <c r="H439" s="9" t="s">
        <v>2285</v>
      </c>
      <c r="I439" s="8" t="s">
        <v>17</v>
      </c>
      <c r="J439" s="8" t="s">
        <v>2052</v>
      </c>
      <c r="K439" s="8" t="s">
        <v>50</v>
      </c>
      <c r="L439" s="9" t="s">
        <v>66</v>
      </c>
      <c r="M439" s="8" t="s">
        <v>78</v>
      </c>
      <c r="N439" s="9" t="s">
        <v>139</v>
      </c>
      <c r="O439" s="9" t="s">
        <v>2286</v>
      </c>
      <c r="P439" s="9" t="s">
        <v>183</v>
      </c>
      <c r="Q439" s="9" t="s">
        <v>68</v>
      </c>
      <c r="R439" s="9" t="s">
        <v>2287</v>
      </c>
      <c r="S439" s="9" t="s">
        <v>56</v>
      </c>
      <c r="T439" s="9" t="s">
        <v>98</v>
      </c>
      <c r="U439" s="8" t="s">
        <v>58</v>
      </c>
      <c r="V439" s="9">
        <v>32977</v>
      </c>
      <c r="W439" s="9" t="s">
        <v>89</v>
      </c>
      <c r="X439" s="9" t="s">
        <v>99</v>
      </c>
      <c r="Y439" s="8" t="s">
        <v>255</v>
      </c>
      <c r="Z439" s="8">
        <v>3</v>
      </c>
      <c r="AA439" s="8" t="str" cm="1">
        <f t="array" ref="AA439">_xlfn.IFS(Z439&gt;=5,"VERY HIGH",Z439&gt;=4,"HIGH",Z439&gt;=3,"MED",TRUE,"LOW")</f>
        <v>MED</v>
      </c>
    </row>
    <row r="440" spans="1:27">
      <c r="A440" s="8">
        <v>3865</v>
      </c>
      <c r="B440" s="8" t="s">
        <v>2137</v>
      </c>
      <c r="C440" s="8" t="s">
        <v>2011</v>
      </c>
      <c r="D440" s="10">
        <v>44103</v>
      </c>
      <c r="E440" s="10">
        <v>44491</v>
      </c>
      <c r="F440" s="9" t="s">
        <v>2023</v>
      </c>
      <c r="G440" s="9" t="s">
        <v>2288</v>
      </c>
      <c r="H440" s="9" t="s">
        <v>2289</v>
      </c>
      <c r="I440" s="8" t="s">
        <v>13</v>
      </c>
      <c r="J440" s="8" t="s">
        <v>49</v>
      </c>
      <c r="K440" s="8" t="s">
        <v>67</v>
      </c>
      <c r="L440" s="9" t="s">
        <v>51</v>
      </c>
      <c r="M440" s="8" t="s">
        <v>52</v>
      </c>
      <c r="N440" s="9" t="s">
        <v>112</v>
      </c>
      <c r="O440" s="9" t="s">
        <v>2290</v>
      </c>
      <c r="P440" s="9" t="s">
        <v>54</v>
      </c>
      <c r="Q440" s="9" t="s">
        <v>2291</v>
      </c>
      <c r="R440" s="11">
        <v>23080</v>
      </c>
      <c r="S440" s="9" t="s">
        <v>56</v>
      </c>
      <c r="T440" s="9" t="s">
        <v>791</v>
      </c>
      <c r="U440" s="8" t="s">
        <v>71</v>
      </c>
      <c r="V440" s="9">
        <v>9209</v>
      </c>
      <c r="W440" s="9" t="s">
        <v>141</v>
      </c>
      <c r="X440" s="9" t="s">
        <v>90</v>
      </c>
      <c r="Y440" s="8" t="s">
        <v>255</v>
      </c>
      <c r="Z440" s="8">
        <v>3</v>
      </c>
      <c r="AA440" s="8" t="str" cm="1">
        <f t="array" ref="AA440">_xlfn.IFS(Z440&gt;=5,"VERY HIGH",Z440&gt;=4,"HIGH",Z440&gt;=3,"MED",TRUE,"LOW")</f>
        <v>MED</v>
      </c>
    </row>
    <row r="441" spans="1:27">
      <c r="A441" s="8">
        <v>3866</v>
      </c>
      <c r="B441" s="8" t="s">
        <v>2292</v>
      </c>
      <c r="C441" s="8" t="s">
        <v>2293</v>
      </c>
      <c r="D441" s="10">
        <v>44078</v>
      </c>
      <c r="E441" s="10">
        <v>44303</v>
      </c>
      <c r="F441" s="9" t="s">
        <v>2023</v>
      </c>
      <c r="G441" s="9" t="s">
        <v>2294</v>
      </c>
      <c r="H441" s="9" t="s">
        <v>2295</v>
      </c>
      <c r="I441" s="8" t="s">
        <v>18</v>
      </c>
      <c r="J441" s="8" t="s">
        <v>49</v>
      </c>
      <c r="K441" s="8" t="s">
        <v>50</v>
      </c>
      <c r="L441" s="9" t="s">
        <v>66</v>
      </c>
      <c r="M441" s="8" t="s">
        <v>78</v>
      </c>
      <c r="N441" s="9" t="s">
        <v>152</v>
      </c>
      <c r="O441" s="9" t="s">
        <v>2296</v>
      </c>
      <c r="P441" s="9" t="s">
        <v>2095</v>
      </c>
      <c r="Q441" s="9" t="s">
        <v>104</v>
      </c>
      <c r="R441" s="11">
        <v>21804</v>
      </c>
      <c r="S441" s="9" t="s">
        <v>56</v>
      </c>
      <c r="T441" s="9" t="s">
        <v>116</v>
      </c>
      <c r="U441" s="8" t="s">
        <v>71</v>
      </c>
      <c r="V441" s="9">
        <v>58737</v>
      </c>
      <c r="W441" s="9" t="s">
        <v>89</v>
      </c>
      <c r="X441" s="9" t="s">
        <v>117</v>
      </c>
      <c r="Y441" s="8" t="s">
        <v>61</v>
      </c>
      <c r="Z441" s="8">
        <v>3</v>
      </c>
      <c r="AA441" s="8" t="str" cm="1">
        <f t="array" ref="AA441">_xlfn.IFS(Z441&gt;=5,"VERY HIGH",Z441&gt;=4,"HIGH",Z441&gt;=3,"MED",TRUE,"LOW")</f>
        <v>MED</v>
      </c>
    </row>
    <row r="442" spans="1:27" hidden="1">
      <c r="A442" s="3">
        <v>3867</v>
      </c>
      <c r="B442" s="3" t="s">
        <v>2297</v>
      </c>
      <c r="C442" s="3" t="s">
        <v>1139</v>
      </c>
      <c r="D442" s="1">
        <v>43338</v>
      </c>
      <c r="E442"/>
      <c r="F442" t="s">
        <v>2023</v>
      </c>
      <c r="G442" t="s">
        <v>2298</v>
      </c>
      <c r="H442" t="s">
        <v>2299</v>
      </c>
      <c r="I442" s="3" t="s">
        <v>16</v>
      </c>
      <c r="J442" s="3" t="s">
        <v>49</v>
      </c>
      <c r="K442" s="3" t="s">
        <v>67</v>
      </c>
      <c r="L442" t="s">
        <v>79</v>
      </c>
      <c r="M442" s="3" t="s">
        <v>78</v>
      </c>
      <c r="N442" t="s">
        <v>53</v>
      </c>
      <c r="O442"/>
      <c r="P442" t="s">
        <v>2095</v>
      </c>
      <c r="Q442" t="s">
        <v>362</v>
      </c>
      <c r="R442" t="s">
        <v>2300</v>
      </c>
      <c r="S442" t="s">
        <v>56</v>
      </c>
      <c r="T442" t="s">
        <v>88</v>
      </c>
      <c r="U442" s="3" t="s">
        <v>71</v>
      </c>
      <c r="V442">
        <v>5363</v>
      </c>
      <c r="W442" t="s">
        <v>89</v>
      </c>
      <c r="X442" t="s">
        <v>60</v>
      </c>
      <c r="Y442" s="3" t="s">
        <v>61</v>
      </c>
      <c r="Z442" s="3">
        <v>3</v>
      </c>
      <c r="AA442"/>
    </row>
    <row r="443" spans="1:27" hidden="1">
      <c r="A443" s="3">
        <v>3868</v>
      </c>
      <c r="B443" s="3" t="s">
        <v>2301</v>
      </c>
      <c r="C443" s="3" t="s">
        <v>2302</v>
      </c>
      <c r="D443" s="1">
        <v>43694</v>
      </c>
      <c r="E443"/>
      <c r="F443" t="s">
        <v>2023</v>
      </c>
      <c r="G443" t="s">
        <v>2303</v>
      </c>
      <c r="H443" t="s">
        <v>2304</v>
      </c>
      <c r="I443" s="3" t="s">
        <v>19</v>
      </c>
      <c r="J443" s="3" t="s">
        <v>49</v>
      </c>
      <c r="K443" s="3" t="s">
        <v>50</v>
      </c>
      <c r="L443" t="s">
        <v>66</v>
      </c>
      <c r="M443" s="3" t="s">
        <v>67</v>
      </c>
      <c r="N443" t="s">
        <v>53</v>
      </c>
      <c r="O443"/>
      <c r="P443" t="s">
        <v>183</v>
      </c>
      <c r="Q443" t="s">
        <v>55</v>
      </c>
      <c r="R443" t="s">
        <v>2305</v>
      </c>
      <c r="S443" t="s">
        <v>56</v>
      </c>
      <c r="T443" t="s">
        <v>684</v>
      </c>
      <c r="U443" s="3" t="s">
        <v>71</v>
      </c>
      <c r="V443">
        <v>51175</v>
      </c>
      <c r="W443" t="s">
        <v>72</v>
      </c>
      <c r="X443" t="s">
        <v>60</v>
      </c>
      <c r="Y443" s="3" t="s">
        <v>61</v>
      </c>
      <c r="Z443" s="3">
        <v>3</v>
      </c>
      <c r="AA443"/>
    </row>
    <row r="444" spans="1:27">
      <c r="A444" s="8">
        <v>3869</v>
      </c>
      <c r="B444" s="8" t="s">
        <v>2306</v>
      </c>
      <c r="C444" s="8" t="s">
        <v>2307</v>
      </c>
      <c r="D444" s="10">
        <v>43733</v>
      </c>
      <c r="E444" s="10">
        <v>43868</v>
      </c>
      <c r="F444" s="9" t="s">
        <v>2016</v>
      </c>
      <c r="G444" s="9" t="s">
        <v>2308</v>
      </c>
      <c r="H444" s="9" t="s">
        <v>2309</v>
      </c>
      <c r="I444" s="8" t="s">
        <v>14</v>
      </c>
      <c r="J444" s="8" t="s">
        <v>49</v>
      </c>
      <c r="K444" s="8" t="s">
        <v>78</v>
      </c>
      <c r="L444" s="9" t="s">
        <v>66</v>
      </c>
      <c r="M444" s="8" t="s">
        <v>52</v>
      </c>
      <c r="N444" s="9" t="s">
        <v>189</v>
      </c>
      <c r="O444" s="9" t="s">
        <v>2310</v>
      </c>
      <c r="P444" s="9" t="s">
        <v>183</v>
      </c>
      <c r="Q444" s="9" t="s">
        <v>104</v>
      </c>
      <c r="R444" s="11">
        <v>28404</v>
      </c>
      <c r="S444" s="9" t="s">
        <v>56</v>
      </c>
      <c r="T444" s="9" t="s">
        <v>785</v>
      </c>
      <c r="U444" s="8" t="s">
        <v>71</v>
      </c>
      <c r="V444" s="9">
        <v>49132</v>
      </c>
      <c r="W444" s="9" t="s">
        <v>72</v>
      </c>
      <c r="X444" s="9" t="s">
        <v>117</v>
      </c>
      <c r="Y444" s="8" t="s">
        <v>61</v>
      </c>
      <c r="Z444" s="8">
        <v>3</v>
      </c>
      <c r="AA444" s="8" t="str" cm="1">
        <f t="array" ref="AA444">_xlfn.IFS(Z444&gt;=5,"VERY HIGH",Z444&gt;=4,"HIGH",Z444&gt;=3,"MED",TRUE,"LOW")</f>
        <v>MED</v>
      </c>
    </row>
    <row r="445" spans="1:27">
      <c r="A445" s="8">
        <v>3870</v>
      </c>
      <c r="B445" s="8" t="s">
        <v>2311</v>
      </c>
      <c r="C445" s="8" t="s">
        <v>2312</v>
      </c>
      <c r="D445" s="10">
        <v>44996</v>
      </c>
      <c r="E445" s="10">
        <v>44996</v>
      </c>
      <c r="F445" s="9" t="s">
        <v>2016</v>
      </c>
      <c r="G445" s="9" t="s">
        <v>2313</v>
      </c>
      <c r="H445" s="9" t="s">
        <v>2314</v>
      </c>
      <c r="I445" s="8" t="s">
        <v>15</v>
      </c>
      <c r="J445" s="8" t="s">
        <v>49</v>
      </c>
      <c r="K445" s="8" t="s">
        <v>50</v>
      </c>
      <c r="L445" s="9" t="s">
        <v>79</v>
      </c>
      <c r="M445" s="8" t="s">
        <v>52</v>
      </c>
      <c r="N445" s="9" t="s">
        <v>139</v>
      </c>
      <c r="O445" s="9" t="s">
        <v>2315</v>
      </c>
      <c r="P445" s="9" t="s">
        <v>183</v>
      </c>
      <c r="Q445" s="9" t="s">
        <v>191</v>
      </c>
      <c r="R445" s="9" t="s">
        <v>2316</v>
      </c>
      <c r="S445" s="9" t="s">
        <v>56</v>
      </c>
      <c r="T445" s="9" t="s">
        <v>98</v>
      </c>
      <c r="U445" s="8" t="s">
        <v>71</v>
      </c>
      <c r="V445" s="9">
        <v>64853</v>
      </c>
      <c r="W445" s="9" t="s">
        <v>141</v>
      </c>
      <c r="X445" s="9" t="s">
        <v>90</v>
      </c>
      <c r="Y445" s="8" t="s">
        <v>61</v>
      </c>
      <c r="Z445" s="8">
        <v>3</v>
      </c>
      <c r="AA445" s="8" t="str" cm="1">
        <f t="array" ref="AA445">_xlfn.IFS(Z445&gt;=5,"VERY HIGH",Z445&gt;=4,"HIGH",Z445&gt;=3,"MED",TRUE,"LOW")</f>
        <v>MED</v>
      </c>
    </row>
    <row r="446" spans="1:27" hidden="1">
      <c r="A446" s="3">
        <v>3871</v>
      </c>
      <c r="B446" s="3" t="s">
        <v>2317</v>
      </c>
      <c r="C446" s="3" t="s">
        <v>2318</v>
      </c>
      <c r="D446" s="1">
        <v>44910</v>
      </c>
      <c r="E446"/>
      <c r="F446" t="s">
        <v>2016</v>
      </c>
      <c r="G446" t="s">
        <v>2319</v>
      </c>
      <c r="H446" t="s">
        <v>2320</v>
      </c>
      <c r="I446" s="3" t="s">
        <v>10</v>
      </c>
      <c r="J446" s="3" t="s">
        <v>49</v>
      </c>
      <c r="K446" s="3" t="s">
        <v>78</v>
      </c>
      <c r="L446" t="s">
        <v>79</v>
      </c>
      <c r="M446" s="3" t="s">
        <v>78</v>
      </c>
      <c r="N446" t="s">
        <v>53</v>
      </c>
      <c r="O446"/>
      <c r="P446" t="s">
        <v>183</v>
      </c>
      <c r="Q446" t="s">
        <v>95</v>
      </c>
      <c r="R446" s="2">
        <v>26059</v>
      </c>
      <c r="S446" t="s">
        <v>56</v>
      </c>
      <c r="T446" t="s">
        <v>177</v>
      </c>
      <c r="U446" s="3" t="s">
        <v>58</v>
      </c>
      <c r="V446">
        <v>39859</v>
      </c>
      <c r="W446" t="s">
        <v>59</v>
      </c>
      <c r="X446" t="s">
        <v>60</v>
      </c>
      <c r="Y446" s="3" t="s">
        <v>61</v>
      </c>
      <c r="Z446" s="3">
        <v>3</v>
      </c>
      <c r="AA446"/>
    </row>
    <row r="447" spans="1:27">
      <c r="A447" s="8">
        <v>3872</v>
      </c>
      <c r="B447" s="8" t="s">
        <v>2321</v>
      </c>
      <c r="C447" s="8" t="s">
        <v>2322</v>
      </c>
      <c r="D447" s="10">
        <v>43322</v>
      </c>
      <c r="E447" s="10">
        <v>44235</v>
      </c>
      <c r="F447" s="9" t="s">
        <v>2016</v>
      </c>
      <c r="G447" s="9" t="s">
        <v>2323</v>
      </c>
      <c r="H447" s="9" t="s">
        <v>2324</v>
      </c>
      <c r="I447" s="8" t="s">
        <v>11</v>
      </c>
      <c r="J447" s="8" t="s">
        <v>49</v>
      </c>
      <c r="K447" s="8" t="s">
        <v>50</v>
      </c>
      <c r="L447" s="9" t="s">
        <v>79</v>
      </c>
      <c r="M447" s="8" t="s">
        <v>67</v>
      </c>
      <c r="N447" s="9" t="s">
        <v>139</v>
      </c>
      <c r="O447" s="9" t="s">
        <v>2325</v>
      </c>
      <c r="P447" s="9" t="s">
        <v>183</v>
      </c>
      <c r="Q447" s="9" t="s">
        <v>124</v>
      </c>
      <c r="R447" s="11">
        <v>24320</v>
      </c>
      <c r="S447" s="9" t="s">
        <v>56</v>
      </c>
      <c r="T447" s="9" t="s">
        <v>199</v>
      </c>
      <c r="U447" s="8" t="s">
        <v>58</v>
      </c>
      <c r="V447" s="9">
        <v>48135</v>
      </c>
      <c r="W447" s="9" t="s">
        <v>141</v>
      </c>
      <c r="X447" s="9" t="s">
        <v>90</v>
      </c>
      <c r="Y447" s="8" t="s">
        <v>61</v>
      </c>
      <c r="Z447" s="8">
        <v>3</v>
      </c>
      <c r="AA447" s="8" t="str" cm="1">
        <f t="array" ref="AA447">_xlfn.IFS(Z447&gt;=5,"VERY HIGH",Z447&gt;=4,"HIGH",Z447&gt;=3,"MED",TRUE,"LOW")</f>
        <v>MED</v>
      </c>
    </row>
    <row r="448" spans="1:27">
      <c r="A448" s="8">
        <v>3873</v>
      </c>
      <c r="B448" s="8" t="s">
        <v>2326</v>
      </c>
      <c r="C448" s="8" t="s">
        <v>2327</v>
      </c>
      <c r="D448" s="10">
        <v>44624</v>
      </c>
      <c r="E448" s="10">
        <v>45099</v>
      </c>
      <c r="F448" s="9" t="s">
        <v>2029</v>
      </c>
      <c r="G448" s="9" t="s">
        <v>2328</v>
      </c>
      <c r="H448" s="9" t="s">
        <v>2329</v>
      </c>
      <c r="I448" s="8" t="s">
        <v>14</v>
      </c>
      <c r="J448" s="8" t="s">
        <v>49</v>
      </c>
      <c r="K448" s="8" t="s">
        <v>78</v>
      </c>
      <c r="L448" s="9" t="s">
        <v>79</v>
      </c>
      <c r="M448" s="8" t="s">
        <v>67</v>
      </c>
      <c r="N448" s="9" t="s">
        <v>139</v>
      </c>
      <c r="O448" s="9" t="s">
        <v>2330</v>
      </c>
      <c r="P448" s="9" t="s">
        <v>183</v>
      </c>
      <c r="Q448" s="9" t="s">
        <v>131</v>
      </c>
      <c r="R448" s="9" t="s">
        <v>2331</v>
      </c>
      <c r="S448" s="9" t="s">
        <v>56</v>
      </c>
      <c r="T448" s="9" t="s">
        <v>2332</v>
      </c>
      <c r="U448" s="8" t="s">
        <v>71</v>
      </c>
      <c r="V448" s="9">
        <v>41066</v>
      </c>
      <c r="W448" s="9" t="s">
        <v>72</v>
      </c>
      <c r="X448" s="9" t="s">
        <v>60</v>
      </c>
      <c r="Y448" s="8" t="s">
        <v>61</v>
      </c>
      <c r="Z448" s="8">
        <v>3</v>
      </c>
      <c r="AA448" s="8" t="str" cm="1">
        <f t="array" ref="AA448">_xlfn.IFS(Z448&gt;=5,"VERY HIGH",Z448&gt;=4,"HIGH",Z448&gt;=3,"MED",TRUE,"LOW")</f>
        <v>MED</v>
      </c>
    </row>
    <row r="449" spans="1:27" hidden="1">
      <c r="A449" s="3">
        <v>3874</v>
      </c>
      <c r="B449" s="3" t="s">
        <v>469</v>
      </c>
      <c r="C449" s="3" t="s">
        <v>1553</v>
      </c>
      <c r="D449" s="1">
        <v>43984</v>
      </c>
      <c r="E449"/>
      <c r="F449" t="s">
        <v>2029</v>
      </c>
      <c r="G449" t="s">
        <v>2333</v>
      </c>
      <c r="H449" t="s">
        <v>2334</v>
      </c>
      <c r="I449" s="3" t="s">
        <v>15</v>
      </c>
      <c r="J449" s="3" t="s">
        <v>49</v>
      </c>
      <c r="K449" s="3" t="s">
        <v>67</v>
      </c>
      <c r="L449" t="s">
        <v>51</v>
      </c>
      <c r="M449" s="3" t="s">
        <v>67</v>
      </c>
      <c r="N449" t="s">
        <v>53</v>
      </c>
      <c r="O449"/>
      <c r="P449" t="s">
        <v>183</v>
      </c>
      <c r="Q449" t="s">
        <v>95</v>
      </c>
      <c r="R449" t="s">
        <v>2335</v>
      </c>
      <c r="S449" t="s">
        <v>105</v>
      </c>
      <c r="T449" t="s">
        <v>98</v>
      </c>
      <c r="U449" s="3" t="s">
        <v>71</v>
      </c>
      <c r="V449">
        <v>28613</v>
      </c>
      <c r="W449" t="s">
        <v>72</v>
      </c>
      <c r="X449" t="s">
        <v>99</v>
      </c>
      <c r="Y449" s="3" t="s">
        <v>61</v>
      </c>
      <c r="Z449" s="3">
        <v>3</v>
      </c>
      <c r="AA449"/>
    </row>
    <row r="450" spans="1:27" hidden="1">
      <c r="A450" s="3">
        <v>3875</v>
      </c>
      <c r="B450" s="3" t="s">
        <v>2336</v>
      </c>
      <c r="C450" s="3" t="s">
        <v>2337</v>
      </c>
      <c r="D450" s="1">
        <v>44376</v>
      </c>
      <c r="E450"/>
      <c r="F450" t="s">
        <v>2029</v>
      </c>
      <c r="G450" t="s">
        <v>2338</v>
      </c>
      <c r="H450" t="s">
        <v>2339</v>
      </c>
      <c r="I450" s="3" t="s">
        <v>10</v>
      </c>
      <c r="J450" s="3" t="s">
        <v>49</v>
      </c>
      <c r="K450" s="3" t="s">
        <v>50</v>
      </c>
      <c r="L450" t="s">
        <v>66</v>
      </c>
      <c r="M450" s="3" t="s">
        <v>52</v>
      </c>
      <c r="N450" t="s">
        <v>53</v>
      </c>
      <c r="O450"/>
      <c r="P450" t="s">
        <v>183</v>
      </c>
      <c r="Q450" t="s">
        <v>885</v>
      </c>
      <c r="R450" t="s">
        <v>2340</v>
      </c>
      <c r="S450" t="s">
        <v>105</v>
      </c>
      <c r="T450" t="s">
        <v>98</v>
      </c>
      <c r="U450" s="3" t="s">
        <v>71</v>
      </c>
      <c r="V450">
        <v>81215</v>
      </c>
      <c r="W450" t="s">
        <v>141</v>
      </c>
      <c r="X450" t="s">
        <v>117</v>
      </c>
      <c r="Y450" s="3" t="s">
        <v>61</v>
      </c>
      <c r="Z450" s="3">
        <v>3</v>
      </c>
      <c r="AA450"/>
    </row>
    <row r="451" spans="1:27" hidden="1">
      <c r="A451" s="3">
        <v>3876</v>
      </c>
      <c r="B451" s="3" t="s">
        <v>2341</v>
      </c>
      <c r="C451" s="3" t="s">
        <v>2342</v>
      </c>
      <c r="D451" s="1">
        <v>44493</v>
      </c>
      <c r="E451"/>
      <c r="F451" t="s">
        <v>2129</v>
      </c>
      <c r="G451" t="s">
        <v>2343</v>
      </c>
      <c r="H451" t="s">
        <v>2344</v>
      </c>
      <c r="I451" s="3" t="s">
        <v>11</v>
      </c>
      <c r="J451" s="3" t="s">
        <v>49</v>
      </c>
      <c r="K451" s="3" t="s">
        <v>50</v>
      </c>
      <c r="L451" t="s">
        <v>51</v>
      </c>
      <c r="M451" s="3" t="s">
        <v>52</v>
      </c>
      <c r="N451" t="s">
        <v>53</v>
      </c>
      <c r="O451"/>
      <c r="P451" t="s">
        <v>183</v>
      </c>
      <c r="Q451" t="s">
        <v>95</v>
      </c>
      <c r="R451" t="s">
        <v>2345</v>
      </c>
      <c r="S451" t="s">
        <v>56</v>
      </c>
      <c r="T451" t="s">
        <v>177</v>
      </c>
      <c r="U451" s="3" t="s">
        <v>58</v>
      </c>
      <c r="V451">
        <v>70578</v>
      </c>
      <c r="W451" t="s">
        <v>72</v>
      </c>
      <c r="X451" t="s">
        <v>90</v>
      </c>
      <c r="Y451" s="3" t="s">
        <v>827</v>
      </c>
      <c r="Z451" s="3">
        <v>3</v>
      </c>
      <c r="AA451"/>
    </row>
    <row r="452" spans="1:27">
      <c r="A452" s="8">
        <v>3877</v>
      </c>
      <c r="B452" s="8" t="s">
        <v>2346</v>
      </c>
      <c r="C452" s="8" t="s">
        <v>2347</v>
      </c>
      <c r="D452" s="10">
        <v>43395</v>
      </c>
      <c r="E452" s="10">
        <v>43928</v>
      </c>
      <c r="F452" s="9" t="s">
        <v>2023</v>
      </c>
      <c r="G452" s="9" t="s">
        <v>2348</v>
      </c>
      <c r="H452" s="9" t="s">
        <v>2349</v>
      </c>
      <c r="I452" s="8" t="s">
        <v>13</v>
      </c>
      <c r="J452" s="8" t="s">
        <v>49</v>
      </c>
      <c r="K452" s="8" t="s">
        <v>67</v>
      </c>
      <c r="L452" s="9" t="s">
        <v>66</v>
      </c>
      <c r="M452" s="8" t="s">
        <v>78</v>
      </c>
      <c r="N452" s="9" t="s">
        <v>139</v>
      </c>
      <c r="O452" s="9" t="s">
        <v>2350</v>
      </c>
      <c r="P452" s="9" t="s">
        <v>2095</v>
      </c>
      <c r="Q452" s="9" t="s">
        <v>95</v>
      </c>
      <c r="R452" s="9" t="s">
        <v>2351</v>
      </c>
      <c r="S452" s="9" t="s">
        <v>56</v>
      </c>
      <c r="T452" s="9" t="s">
        <v>177</v>
      </c>
      <c r="U452" s="8" t="s">
        <v>71</v>
      </c>
      <c r="V452" s="9">
        <v>81607</v>
      </c>
      <c r="W452" s="9" t="s">
        <v>141</v>
      </c>
      <c r="X452" s="9" t="s">
        <v>90</v>
      </c>
      <c r="Y452" s="8" t="s">
        <v>827</v>
      </c>
      <c r="Z452" s="8">
        <v>3</v>
      </c>
      <c r="AA452" s="8" t="str" cm="1">
        <f t="array" ref="AA452">_xlfn.IFS(Z452&gt;=5,"VERY HIGH",Z452&gt;=4,"HIGH",Z452&gt;=3,"MED",TRUE,"LOW")</f>
        <v>MED</v>
      </c>
    </row>
    <row r="453" spans="1:27">
      <c r="A453" s="8">
        <v>3878</v>
      </c>
      <c r="B453" s="8" t="s">
        <v>246</v>
      </c>
      <c r="C453" s="8" t="s">
        <v>1717</v>
      </c>
      <c r="D453" s="10">
        <v>43351</v>
      </c>
      <c r="E453" s="10">
        <v>44431</v>
      </c>
      <c r="F453" s="9" t="s">
        <v>2023</v>
      </c>
      <c r="G453" s="9" t="s">
        <v>2352</v>
      </c>
      <c r="H453" s="9" t="s">
        <v>2353</v>
      </c>
      <c r="I453" s="8" t="s">
        <v>18</v>
      </c>
      <c r="J453" s="8" t="s">
        <v>49</v>
      </c>
      <c r="K453" s="8" t="s">
        <v>50</v>
      </c>
      <c r="L453" s="9" t="s">
        <v>79</v>
      </c>
      <c r="M453" s="8" t="s">
        <v>67</v>
      </c>
      <c r="N453" s="9" t="s">
        <v>189</v>
      </c>
      <c r="O453" s="9" t="s">
        <v>2354</v>
      </c>
      <c r="P453" s="9" t="s">
        <v>2095</v>
      </c>
      <c r="Q453" s="9" t="s">
        <v>124</v>
      </c>
      <c r="R453" s="9" t="s">
        <v>2355</v>
      </c>
      <c r="S453" s="9" t="s">
        <v>56</v>
      </c>
      <c r="T453" s="9" t="s">
        <v>126</v>
      </c>
      <c r="U453" s="8" t="s">
        <v>71</v>
      </c>
      <c r="V453" s="9">
        <v>69536</v>
      </c>
      <c r="W453" s="9" t="s">
        <v>89</v>
      </c>
      <c r="X453" s="9" t="s">
        <v>117</v>
      </c>
      <c r="Y453" s="8" t="s">
        <v>61</v>
      </c>
      <c r="Z453" s="8">
        <v>3</v>
      </c>
      <c r="AA453" s="8" t="str" cm="1">
        <f t="array" ref="AA453">_xlfn.IFS(Z453&gt;=5,"VERY HIGH",Z453&gt;=4,"HIGH",Z453&gt;=3,"MED",TRUE,"LOW")</f>
        <v>MED</v>
      </c>
    </row>
    <row r="454" spans="1:27">
      <c r="A454" s="8">
        <v>3879</v>
      </c>
      <c r="B454" s="8" t="s">
        <v>2356</v>
      </c>
      <c r="C454" s="8" t="s">
        <v>2357</v>
      </c>
      <c r="D454" s="10">
        <v>43504</v>
      </c>
      <c r="E454" s="10">
        <v>44981</v>
      </c>
      <c r="F454" s="9" t="s">
        <v>2023</v>
      </c>
      <c r="G454" s="9" t="s">
        <v>2358</v>
      </c>
      <c r="H454" s="9" t="s">
        <v>2359</v>
      </c>
      <c r="I454" s="8" t="s">
        <v>16</v>
      </c>
      <c r="J454" s="8" t="s">
        <v>49</v>
      </c>
      <c r="K454" s="8" t="s">
        <v>78</v>
      </c>
      <c r="L454" s="9" t="s">
        <v>51</v>
      </c>
      <c r="M454" s="8" t="s">
        <v>67</v>
      </c>
      <c r="N454" s="9" t="s">
        <v>112</v>
      </c>
      <c r="O454" s="9" t="s">
        <v>2360</v>
      </c>
      <c r="P454" s="9" t="s">
        <v>183</v>
      </c>
      <c r="Q454" s="9" t="s">
        <v>104</v>
      </c>
      <c r="R454" s="9" t="s">
        <v>2361</v>
      </c>
      <c r="S454" s="9" t="s">
        <v>56</v>
      </c>
      <c r="T454" s="9" t="s">
        <v>88</v>
      </c>
      <c r="U454" s="8" t="s">
        <v>71</v>
      </c>
      <c r="V454" s="9">
        <v>16655</v>
      </c>
      <c r="W454" s="9" t="s">
        <v>72</v>
      </c>
      <c r="X454" s="9" t="s">
        <v>99</v>
      </c>
      <c r="Y454" s="8" t="s">
        <v>61</v>
      </c>
      <c r="Z454" s="8">
        <v>3</v>
      </c>
      <c r="AA454" s="8" t="str" cm="1">
        <f t="array" ref="AA454">_xlfn.IFS(Z454&gt;=5,"VERY HIGH",Z454&gt;=4,"HIGH",Z454&gt;=3,"MED",TRUE,"LOW")</f>
        <v>MED</v>
      </c>
    </row>
    <row r="455" spans="1:27">
      <c r="A455" s="8">
        <v>3880</v>
      </c>
      <c r="B455" s="8" t="s">
        <v>2362</v>
      </c>
      <c r="C455" s="8" t="s">
        <v>1036</v>
      </c>
      <c r="D455" s="10">
        <v>44284</v>
      </c>
      <c r="E455" s="10">
        <v>44374</v>
      </c>
      <c r="F455" s="9" t="s">
        <v>2023</v>
      </c>
      <c r="G455" s="9" t="s">
        <v>2363</v>
      </c>
      <c r="H455" s="9" t="s">
        <v>2364</v>
      </c>
      <c r="I455" s="8" t="s">
        <v>19</v>
      </c>
      <c r="J455" s="8" t="s">
        <v>49</v>
      </c>
      <c r="K455" s="8" t="s">
        <v>67</v>
      </c>
      <c r="L455" s="9" t="s">
        <v>79</v>
      </c>
      <c r="M455" s="8" t="s">
        <v>52</v>
      </c>
      <c r="N455" s="9" t="s">
        <v>189</v>
      </c>
      <c r="O455" s="9" t="s">
        <v>2365</v>
      </c>
      <c r="P455" s="9" t="s">
        <v>183</v>
      </c>
      <c r="Q455" s="9" t="s">
        <v>95</v>
      </c>
      <c r="R455" s="9" t="s">
        <v>2366</v>
      </c>
      <c r="S455" s="9" t="s">
        <v>56</v>
      </c>
      <c r="T455" s="9" t="s">
        <v>2367</v>
      </c>
      <c r="U455" s="8" t="s">
        <v>71</v>
      </c>
      <c r="V455" s="9">
        <v>73726</v>
      </c>
      <c r="W455" s="9" t="s">
        <v>107</v>
      </c>
      <c r="X455" s="9" t="s">
        <v>90</v>
      </c>
      <c r="Y455" s="8" t="s">
        <v>61</v>
      </c>
      <c r="Z455" s="8">
        <v>3</v>
      </c>
      <c r="AA455" s="8" t="str" cm="1">
        <f t="array" ref="AA455">_xlfn.IFS(Z455&gt;=5,"VERY HIGH",Z455&gt;=4,"HIGH",Z455&gt;=3,"MED",TRUE,"LOW")</f>
        <v>MED</v>
      </c>
    </row>
    <row r="456" spans="1:27" hidden="1">
      <c r="A456" s="3">
        <v>3881</v>
      </c>
      <c r="B456" s="3" t="s">
        <v>2368</v>
      </c>
      <c r="C456" s="3" t="s">
        <v>2369</v>
      </c>
      <c r="D456" s="1">
        <v>43635</v>
      </c>
      <c r="E456"/>
      <c r="F456" t="s">
        <v>2016</v>
      </c>
      <c r="G456" t="s">
        <v>2370</v>
      </c>
      <c r="H456" t="s">
        <v>2371</v>
      </c>
      <c r="I456" s="3" t="s">
        <v>14</v>
      </c>
      <c r="J456" s="3" t="s">
        <v>49</v>
      </c>
      <c r="K456" s="3" t="s">
        <v>67</v>
      </c>
      <c r="L456" t="s">
        <v>79</v>
      </c>
      <c r="M456" s="3" t="s">
        <v>67</v>
      </c>
      <c r="N456" t="s">
        <v>53</v>
      </c>
      <c r="O456"/>
      <c r="P456" t="s">
        <v>183</v>
      </c>
      <c r="Q456" t="s">
        <v>104</v>
      </c>
      <c r="R456" s="2">
        <v>33949</v>
      </c>
      <c r="S456" t="s">
        <v>56</v>
      </c>
      <c r="T456" t="s">
        <v>98</v>
      </c>
      <c r="U456" s="3" t="s">
        <v>71</v>
      </c>
      <c r="V456">
        <v>14181</v>
      </c>
      <c r="W456" t="s">
        <v>89</v>
      </c>
      <c r="X456" t="s">
        <v>117</v>
      </c>
      <c r="Y456" s="3" t="s">
        <v>61</v>
      </c>
      <c r="Z456" s="3">
        <v>3</v>
      </c>
      <c r="AA456"/>
    </row>
    <row r="457" spans="1:27" hidden="1">
      <c r="A457" s="3">
        <v>3882</v>
      </c>
      <c r="B457" s="3" t="s">
        <v>2372</v>
      </c>
      <c r="C457" s="3" t="s">
        <v>2373</v>
      </c>
      <c r="D457" s="1">
        <v>43495</v>
      </c>
      <c r="E457"/>
      <c r="F457" t="s">
        <v>2016</v>
      </c>
      <c r="G457" t="s">
        <v>2374</v>
      </c>
      <c r="H457" t="s">
        <v>2375</v>
      </c>
      <c r="I457" s="3" t="s">
        <v>15</v>
      </c>
      <c r="J457" s="3" t="s">
        <v>49</v>
      </c>
      <c r="K457" s="3" t="s">
        <v>50</v>
      </c>
      <c r="L457" t="s">
        <v>51</v>
      </c>
      <c r="M457" s="3" t="s">
        <v>67</v>
      </c>
      <c r="N457" t="s">
        <v>53</v>
      </c>
      <c r="O457"/>
      <c r="P457" t="s">
        <v>183</v>
      </c>
      <c r="Q457" t="s">
        <v>663</v>
      </c>
      <c r="R457" t="s">
        <v>2376</v>
      </c>
      <c r="S457" t="s">
        <v>56</v>
      </c>
      <c r="T457" t="s">
        <v>233</v>
      </c>
      <c r="U457" s="3" t="s">
        <v>58</v>
      </c>
      <c r="V457">
        <v>14438</v>
      </c>
      <c r="W457" t="s">
        <v>141</v>
      </c>
      <c r="X457" t="s">
        <v>99</v>
      </c>
      <c r="Y457" s="3" t="s">
        <v>61</v>
      </c>
      <c r="Z457" s="3">
        <v>3</v>
      </c>
      <c r="AA457"/>
    </row>
    <row r="458" spans="1:27">
      <c r="A458" s="8">
        <v>3883</v>
      </c>
      <c r="B458" s="8" t="s">
        <v>2377</v>
      </c>
      <c r="C458" s="8" t="s">
        <v>2307</v>
      </c>
      <c r="D458" s="10">
        <v>44687</v>
      </c>
      <c r="E458" s="10">
        <v>44830</v>
      </c>
      <c r="F458" s="9" t="s">
        <v>2016</v>
      </c>
      <c r="G458" s="9" t="s">
        <v>2378</v>
      </c>
      <c r="H458" s="9" t="s">
        <v>2379</v>
      </c>
      <c r="I458" s="8" t="s">
        <v>10</v>
      </c>
      <c r="J458" s="8" t="s">
        <v>49</v>
      </c>
      <c r="K458" s="8" t="s">
        <v>50</v>
      </c>
      <c r="L458" s="9" t="s">
        <v>79</v>
      </c>
      <c r="M458" s="8" t="s">
        <v>78</v>
      </c>
      <c r="N458" s="9" t="s">
        <v>112</v>
      </c>
      <c r="O458" s="9" t="s">
        <v>2380</v>
      </c>
      <c r="P458" s="9" t="s">
        <v>183</v>
      </c>
      <c r="Q458" s="9" t="s">
        <v>104</v>
      </c>
      <c r="R458" s="9" t="s">
        <v>2381</v>
      </c>
      <c r="S458" s="9" t="s">
        <v>56</v>
      </c>
      <c r="T458" s="9" t="s">
        <v>433</v>
      </c>
      <c r="U458" s="8" t="s">
        <v>58</v>
      </c>
      <c r="V458" s="9">
        <v>11294</v>
      </c>
      <c r="W458" s="9" t="s">
        <v>59</v>
      </c>
      <c r="X458" s="9" t="s">
        <v>60</v>
      </c>
      <c r="Y458" s="8" t="s">
        <v>61</v>
      </c>
      <c r="Z458" s="8">
        <v>3</v>
      </c>
      <c r="AA458" s="8" t="str" cm="1">
        <f t="array" ref="AA458">_xlfn.IFS(Z458&gt;=5,"VERY HIGH",Z458&gt;=4,"HIGH",Z458&gt;=3,"MED",TRUE,"LOW")</f>
        <v>MED</v>
      </c>
    </row>
    <row r="459" spans="1:27" hidden="1">
      <c r="A459" s="3">
        <v>3884</v>
      </c>
      <c r="B459" s="3" t="s">
        <v>2382</v>
      </c>
      <c r="C459" s="3" t="s">
        <v>2383</v>
      </c>
      <c r="D459" s="1">
        <v>43498</v>
      </c>
      <c r="E459"/>
      <c r="F459" t="s">
        <v>2016</v>
      </c>
      <c r="G459" t="s">
        <v>2384</v>
      </c>
      <c r="H459" t="s">
        <v>2385</v>
      </c>
      <c r="I459" s="3" t="s">
        <v>11</v>
      </c>
      <c r="J459" s="3" t="s">
        <v>49</v>
      </c>
      <c r="K459" s="3" t="s">
        <v>78</v>
      </c>
      <c r="L459" t="s">
        <v>79</v>
      </c>
      <c r="M459" s="3" t="s">
        <v>52</v>
      </c>
      <c r="N459" t="s">
        <v>53</v>
      </c>
      <c r="O459"/>
      <c r="P459" t="s">
        <v>183</v>
      </c>
      <c r="Q459" t="s">
        <v>124</v>
      </c>
      <c r="R459" t="s">
        <v>2386</v>
      </c>
      <c r="S459" t="s">
        <v>56</v>
      </c>
      <c r="T459" t="s">
        <v>126</v>
      </c>
      <c r="U459" s="3" t="s">
        <v>58</v>
      </c>
      <c r="V459">
        <v>96985</v>
      </c>
      <c r="W459" t="s">
        <v>107</v>
      </c>
      <c r="X459" t="s">
        <v>60</v>
      </c>
      <c r="Y459" s="3" t="s">
        <v>61</v>
      </c>
      <c r="Z459" s="3">
        <v>3</v>
      </c>
      <c r="AA459"/>
    </row>
    <row r="460" spans="1:27" hidden="1">
      <c r="A460" s="3">
        <v>3885</v>
      </c>
      <c r="B460" s="3" t="s">
        <v>2387</v>
      </c>
      <c r="C460" s="3" t="s">
        <v>2388</v>
      </c>
      <c r="D460" s="1">
        <v>44538</v>
      </c>
      <c r="E460"/>
      <c r="F460" t="s">
        <v>2029</v>
      </c>
      <c r="G460" t="s">
        <v>2389</v>
      </c>
      <c r="H460" t="s">
        <v>2390</v>
      </c>
      <c r="I460" s="3" t="s">
        <v>12</v>
      </c>
      <c r="J460" s="3" t="s">
        <v>49</v>
      </c>
      <c r="K460" s="3" t="s">
        <v>78</v>
      </c>
      <c r="L460" t="s">
        <v>79</v>
      </c>
      <c r="M460" s="3" t="s">
        <v>67</v>
      </c>
      <c r="N460" t="s">
        <v>53</v>
      </c>
      <c r="O460"/>
      <c r="P460" t="s">
        <v>183</v>
      </c>
      <c r="Q460" t="s">
        <v>124</v>
      </c>
      <c r="R460" t="s">
        <v>2391</v>
      </c>
      <c r="S460" t="s">
        <v>105</v>
      </c>
      <c r="T460" t="s">
        <v>126</v>
      </c>
      <c r="U460" s="3" t="s">
        <v>58</v>
      </c>
      <c r="V460">
        <v>93436</v>
      </c>
      <c r="W460" t="s">
        <v>107</v>
      </c>
      <c r="X460" t="s">
        <v>90</v>
      </c>
      <c r="Y460" s="3" t="s">
        <v>61</v>
      </c>
      <c r="Z460" s="3">
        <v>3</v>
      </c>
      <c r="AA460"/>
    </row>
    <row r="461" spans="1:27" hidden="1">
      <c r="A461" s="3">
        <v>3886</v>
      </c>
      <c r="B461" s="3" t="s">
        <v>2392</v>
      </c>
      <c r="C461" s="3" t="s">
        <v>2393</v>
      </c>
      <c r="D461" s="1">
        <v>43385</v>
      </c>
      <c r="E461"/>
      <c r="F461" t="s">
        <v>2029</v>
      </c>
      <c r="G461" t="s">
        <v>2394</v>
      </c>
      <c r="H461" t="s">
        <v>2395</v>
      </c>
      <c r="I461" s="3" t="s">
        <v>13</v>
      </c>
      <c r="J461" s="3" t="s">
        <v>49</v>
      </c>
      <c r="K461" s="3" t="s">
        <v>67</v>
      </c>
      <c r="L461" t="s">
        <v>79</v>
      </c>
      <c r="M461" s="3" t="s">
        <v>52</v>
      </c>
      <c r="N461" t="s">
        <v>53</v>
      </c>
      <c r="O461"/>
      <c r="P461" t="s">
        <v>183</v>
      </c>
      <c r="Q461" t="s">
        <v>663</v>
      </c>
      <c r="R461" s="2">
        <v>28288</v>
      </c>
      <c r="S461" t="s">
        <v>105</v>
      </c>
      <c r="T461" t="s">
        <v>116</v>
      </c>
      <c r="U461" s="3" t="s">
        <v>71</v>
      </c>
      <c r="V461">
        <v>42646</v>
      </c>
      <c r="W461" t="s">
        <v>89</v>
      </c>
      <c r="X461" t="s">
        <v>90</v>
      </c>
      <c r="Y461" s="3" t="s">
        <v>61</v>
      </c>
      <c r="Z461" s="3">
        <v>3</v>
      </c>
      <c r="AA461"/>
    </row>
    <row r="462" spans="1:27">
      <c r="A462" s="8">
        <v>3887</v>
      </c>
      <c r="B462" s="8" t="s">
        <v>2396</v>
      </c>
      <c r="C462" s="8" t="s">
        <v>2397</v>
      </c>
      <c r="D462" s="10">
        <v>44673</v>
      </c>
      <c r="E462" s="10">
        <v>45061</v>
      </c>
      <c r="F462" s="9" t="s">
        <v>2029</v>
      </c>
      <c r="G462" s="9" t="s">
        <v>2398</v>
      </c>
      <c r="H462" s="9" t="s">
        <v>2399</v>
      </c>
      <c r="I462" s="8" t="s">
        <v>14</v>
      </c>
      <c r="J462" s="8" t="s">
        <v>2052</v>
      </c>
      <c r="K462" s="8" t="s">
        <v>50</v>
      </c>
      <c r="L462" s="9" t="s">
        <v>79</v>
      </c>
      <c r="M462" s="8" t="s">
        <v>52</v>
      </c>
      <c r="N462" s="9" t="s">
        <v>152</v>
      </c>
      <c r="O462" s="9" t="s">
        <v>2400</v>
      </c>
      <c r="P462" s="9" t="s">
        <v>183</v>
      </c>
      <c r="Q462" s="9" t="s">
        <v>95</v>
      </c>
      <c r="R462" s="9" t="s">
        <v>2401</v>
      </c>
      <c r="S462" s="9" t="s">
        <v>105</v>
      </c>
      <c r="T462" s="9" t="s">
        <v>317</v>
      </c>
      <c r="U462" s="8" t="s">
        <v>71</v>
      </c>
      <c r="V462" s="9">
        <v>54502</v>
      </c>
      <c r="W462" s="9" t="s">
        <v>59</v>
      </c>
      <c r="X462" s="9" t="s">
        <v>117</v>
      </c>
      <c r="Y462" s="8" t="s">
        <v>118</v>
      </c>
      <c r="Z462" s="8">
        <v>3</v>
      </c>
      <c r="AA462" s="8" t="str" cm="1">
        <f t="array" ref="AA462">_xlfn.IFS(Z462&gt;=5,"VERY HIGH",Z462&gt;=4,"HIGH",Z462&gt;=3,"MED",TRUE,"LOW")</f>
        <v>MED</v>
      </c>
    </row>
    <row r="463" spans="1:27">
      <c r="A463" s="8">
        <v>3888</v>
      </c>
      <c r="B463" s="8" t="s">
        <v>2402</v>
      </c>
      <c r="C463" s="8" t="s">
        <v>920</v>
      </c>
      <c r="D463" s="10">
        <v>44444</v>
      </c>
      <c r="E463" s="10">
        <v>44750</v>
      </c>
      <c r="F463" s="9" t="s">
        <v>2129</v>
      </c>
      <c r="G463" s="9" t="s">
        <v>2403</v>
      </c>
      <c r="H463" s="9" t="s">
        <v>2404</v>
      </c>
      <c r="I463" s="8" t="s">
        <v>15</v>
      </c>
      <c r="J463" s="8" t="s">
        <v>2052</v>
      </c>
      <c r="K463" s="8" t="s">
        <v>78</v>
      </c>
      <c r="L463" s="9" t="s">
        <v>79</v>
      </c>
      <c r="M463" s="8" t="s">
        <v>78</v>
      </c>
      <c r="N463" s="9" t="s">
        <v>152</v>
      </c>
      <c r="O463" s="9" t="s">
        <v>2405</v>
      </c>
      <c r="P463" s="9" t="s">
        <v>183</v>
      </c>
      <c r="Q463" s="9" t="s">
        <v>124</v>
      </c>
      <c r="R463" s="9" t="s">
        <v>2406</v>
      </c>
      <c r="S463" s="9" t="s">
        <v>56</v>
      </c>
      <c r="T463" s="9" t="s">
        <v>126</v>
      </c>
      <c r="U463" s="8" t="s">
        <v>58</v>
      </c>
      <c r="V463" s="9">
        <v>88391</v>
      </c>
      <c r="W463" s="9" t="s">
        <v>89</v>
      </c>
      <c r="X463" s="9" t="s">
        <v>117</v>
      </c>
      <c r="Y463" s="8" t="s">
        <v>61</v>
      </c>
      <c r="Z463" s="8">
        <v>3</v>
      </c>
      <c r="AA463" s="8" t="str" cm="1">
        <f t="array" ref="AA463">_xlfn.IFS(Z463&gt;=5,"VERY HIGH",Z463&gt;=4,"HIGH",Z463&gt;=3,"MED",TRUE,"LOW")</f>
        <v>MED</v>
      </c>
    </row>
    <row r="464" spans="1:27">
      <c r="A464" s="8">
        <v>3889</v>
      </c>
      <c r="B464" s="8" t="s">
        <v>2407</v>
      </c>
      <c r="C464" s="8" t="s">
        <v>959</v>
      </c>
      <c r="D464" s="10">
        <v>44809</v>
      </c>
      <c r="E464" s="10">
        <v>44864</v>
      </c>
      <c r="F464" s="9" t="s">
        <v>2023</v>
      </c>
      <c r="G464" s="9" t="s">
        <v>2408</v>
      </c>
      <c r="H464" s="9" t="s">
        <v>2409</v>
      </c>
      <c r="I464" s="8" t="s">
        <v>18</v>
      </c>
      <c r="J464" s="8" t="s">
        <v>49</v>
      </c>
      <c r="K464" s="8" t="s">
        <v>50</v>
      </c>
      <c r="L464" s="9" t="s">
        <v>79</v>
      </c>
      <c r="M464" s="8" t="s">
        <v>67</v>
      </c>
      <c r="N464" s="9" t="s">
        <v>139</v>
      </c>
      <c r="O464" s="9" t="s">
        <v>2410</v>
      </c>
      <c r="P464" s="9" t="s">
        <v>2095</v>
      </c>
      <c r="Q464" s="9" t="s">
        <v>95</v>
      </c>
      <c r="R464" s="9" t="s">
        <v>2411</v>
      </c>
      <c r="S464" s="9" t="s">
        <v>56</v>
      </c>
      <c r="T464" s="9" t="s">
        <v>244</v>
      </c>
      <c r="U464" s="8" t="s">
        <v>71</v>
      </c>
      <c r="V464" s="9">
        <v>26421</v>
      </c>
      <c r="W464" s="9" t="s">
        <v>107</v>
      </c>
      <c r="X464" s="9" t="s">
        <v>90</v>
      </c>
      <c r="Y464" s="8" t="s">
        <v>61</v>
      </c>
      <c r="Z464" s="8">
        <v>3</v>
      </c>
      <c r="AA464" s="8" t="str" cm="1">
        <f t="array" ref="AA464">_xlfn.IFS(Z464&gt;=5,"VERY HIGH",Z464&gt;=4,"HIGH",Z464&gt;=3,"MED",TRUE,"LOW")</f>
        <v>MED</v>
      </c>
    </row>
    <row r="465" spans="1:27">
      <c r="A465" s="8">
        <v>3890</v>
      </c>
      <c r="B465" s="8" t="s">
        <v>2412</v>
      </c>
      <c r="C465" s="8" t="s">
        <v>774</v>
      </c>
      <c r="D465" s="10">
        <v>44761</v>
      </c>
      <c r="E465" s="10">
        <v>45041</v>
      </c>
      <c r="F465" s="9" t="s">
        <v>2023</v>
      </c>
      <c r="G465" s="9" t="s">
        <v>2413</v>
      </c>
      <c r="H465" s="9" t="s">
        <v>2414</v>
      </c>
      <c r="I465" s="8" t="s">
        <v>19</v>
      </c>
      <c r="J465" s="8" t="s">
        <v>49</v>
      </c>
      <c r="K465" s="8" t="s">
        <v>78</v>
      </c>
      <c r="L465" s="9" t="s">
        <v>79</v>
      </c>
      <c r="M465" s="8" t="s">
        <v>52</v>
      </c>
      <c r="N465" s="9" t="s">
        <v>139</v>
      </c>
      <c r="O465" s="9" t="s">
        <v>2415</v>
      </c>
      <c r="P465" s="9" t="s">
        <v>183</v>
      </c>
      <c r="Q465" s="9" t="s">
        <v>95</v>
      </c>
      <c r="R465" s="9" t="s">
        <v>2416</v>
      </c>
      <c r="S465" s="9" t="s">
        <v>56</v>
      </c>
      <c r="T465" s="9" t="s">
        <v>244</v>
      </c>
      <c r="U465" s="8" t="s">
        <v>71</v>
      </c>
      <c r="V465" s="9">
        <v>85660</v>
      </c>
      <c r="W465" s="9" t="s">
        <v>141</v>
      </c>
      <c r="X465" s="9" t="s">
        <v>117</v>
      </c>
      <c r="Y465" s="8" t="s">
        <v>61</v>
      </c>
      <c r="Z465" s="8">
        <v>3</v>
      </c>
      <c r="AA465" s="8" t="str" cm="1">
        <f t="array" ref="AA465">_xlfn.IFS(Z465&gt;=5,"VERY HIGH",Z465&gt;=4,"HIGH",Z465&gt;=3,"MED",TRUE,"LOW")</f>
        <v>MED</v>
      </c>
    </row>
    <row r="466" spans="1:27" hidden="1">
      <c r="A466" s="3">
        <v>3891</v>
      </c>
      <c r="B466" s="3" t="s">
        <v>2417</v>
      </c>
      <c r="C466" s="3" t="s">
        <v>2418</v>
      </c>
      <c r="D466" s="1">
        <v>44707</v>
      </c>
      <c r="E466"/>
      <c r="F466" t="s">
        <v>2023</v>
      </c>
      <c r="G466" t="s">
        <v>2419</v>
      </c>
      <c r="H466" t="s">
        <v>2420</v>
      </c>
      <c r="I466" s="3" t="s">
        <v>10</v>
      </c>
      <c r="J466" s="3" t="s">
        <v>49</v>
      </c>
      <c r="K466" s="3" t="s">
        <v>78</v>
      </c>
      <c r="L466" t="s">
        <v>51</v>
      </c>
      <c r="M466" s="3" t="s">
        <v>52</v>
      </c>
      <c r="N466" t="s">
        <v>53</v>
      </c>
      <c r="O466"/>
      <c r="P466" t="s">
        <v>183</v>
      </c>
      <c r="Q466" t="s">
        <v>124</v>
      </c>
      <c r="R466" s="2">
        <v>22013</v>
      </c>
      <c r="S466" t="s">
        <v>56</v>
      </c>
      <c r="T466" t="s">
        <v>126</v>
      </c>
      <c r="U466" s="3" t="s">
        <v>71</v>
      </c>
      <c r="V466">
        <v>60107</v>
      </c>
      <c r="W466" t="s">
        <v>89</v>
      </c>
      <c r="X466" t="s">
        <v>90</v>
      </c>
      <c r="Y466" s="3" t="s">
        <v>61</v>
      </c>
      <c r="Z466" s="3">
        <v>3</v>
      </c>
      <c r="AA466"/>
    </row>
    <row r="467" spans="1:27" hidden="1">
      <c r="A467" s="3">
        <v>3892</v>
      </c>
      <c r="B467" s="3" t="s">
        <v>1769</v>
      </c>
      <c r="C467" s="3" t="s">
        <v>1445</v>
      </c>
      <c r="D467" s="1">
        <v>44865</v>
      </c>
      <c r="E467"/>
      <c r="F467" t="s">
        <v>2023</v>
      </c>
      <c r="G467" t="s">
        <v>2421</v>
      </c>
      <c r="H467" t="s">
        <v>2422</v>
      </c>
      <c r="I467" s="3" t="s">
        <v>11</v>
      </c>
      <c r="J467" s="3" t="s">
        <v>49</v>
      </c>
      <c r="K467" s="3" t="s">
        <v>78</v>
      </c>
      <c r="L467" t="s">
        <v>66</v>
      </c>
      <c r="M467" s="3" t="s">
        <v>78</v>
      </c>
      <c r="N467" t="s">
        <v>53</v>
      </c>
      <c r="O467"/>
      <c r="P467" t="s">
        <v>183</v>
      </c>
      <c r="Q467" t="s">
        <v>124</v>
      </c>
      <c r="R467" s="2">
        <v>28494</v>
      </c>
      <c r="S467" t="s">
        <v>56</v>
      </c>
      <c r="T467" t="s">
        <v>2423</v>
      </c>
      <c r="U467" s="3" t="s">
        <v>71</v>
      </c>
      <c r="V467">
        <v>60831</v>
      </c>
      <c r="W467" t="s">
        <v>72</v>
      </c>
      <c r="X467" t="s">
        <v>117</v>
      </c>
      <c r="Y467" s="3" t="s">
        <v>61</v>
      </c>
      <c r="Z467" s="3">
        <v>3</v>
      </c>
      <c r="AA467"/>
    </row>
    <row r="468" spans="1:27">
      <c r="A468" s="8">
        <v>3893</v>
      </c>
      <c r="B468" s="8" t="s">
        <v>2424</v>
      </c>
      <c r="C468" s="8" t="s">
        <v>2425</v>
      </c>
      <c r="D468" s="10">
        <v>45007</v>
      </c>
      <c r="E468" s="10">
        <v>45135</v>
      </c>
      <c r="F468" s="9" t="s">
        <v>2016</v>
      </c>
      <c r="G468" s="9" t="s">
        <v>2426</v>
      </c>
      <c r="H468" s="9" t="s">
        <v>2427</v>
      </c>
      <c r="I468" s="8" t="s">
        <v>12</v>
      </c>
      <c r="J468" s="8" t="s">
        <v>49</v>
      </c>
      <c r="K468" s="8" t="s">
        <v>78</v>
      </c>
      <c r="L468" s="9" t="s">
        <v>79</v>
      </c>
      <c r="M468" s="8" t="s">
        <v>67</v>
      </c>
      <c r="N468" s="9" t="s">
        <v>112</v>
      </c>
      <c r="O468" s="9" t="s">
        <v>2428</v>
      </c>
      <c r="P468" s="9" t="s">
        <v>183</v>
      </c>
      <c r="Q468" s="9" t="s">
        <v>95</v>
      </c>
      <c r="R468" s="9" t="s">
        <v>2429</v>
      </c>
      <c r="S468" s="9" t="s">
        <v>56</v>
      </c>
      <c r="T468" s="9" t="s">
        <v>98</v>
      </c>
      <c r="U468" s="8" t="s">
        <v>58</v>
      </c>
      <c r="V468" s="9">
        <v>68298</v>
      </c>
      <c r="W468" s="9" t="s">
        <v>141</v>
      </c>
      <c r="X468" s="9" t="s">
        <v>99</v>
      </c>
      <c r="Y468" s="8" t="s">
        <v>61</v>
      </c>
      <c r="Z468" s="8">
        <v>3</v>
      </c>
      <c r="AA468" s="8" t="str" cm="1">
        <f t="array" ref="AA468">_xlfn.IFS(Z468&gt;=5,"VERY HIGH",Z468&gt;=4,"HIGH",Z468&gt;=3,"MED",TRUE,"LOW")</f>
        <v>MED</v>
      </c>
    </row>
    <row r="469" spans="1:27" hidden="1">
      <c r="A469" s="3">
        <v>3894</v>
      </c>
      <c r="B469" s="3" t="s">
        <v>2430</v>
      </c>
      <c r="C469" s="3" t="s">
        <v>2431</v>
      </c>
      <c r="D469" s="1">
        <v>45075</v>
      </c>
      <c r="E469"/>
      <c r="F469" t="s">
        <v>2016</v>
      </c>
      <c r="G469" t="s">
        <v>2432</v>
      </c>
      <c r="H469" t="s">
        <v>2433</v>
      </c>
      <c r="I469" s="3" t="s">
        <v>13</v>
      </c>
      <c r="J469" s="3" t="s">
        <v>49</v>
      </c>
      <c r="K469" s="3" t="s">
        <v>78</v>
      </c>
      <c r="L469" t="s">
        <v>66</v>
      </c>
      <c r="M469" s="3" t="s">
        <v>78</v>
      </c>
      <c r="N469" t="s">
        <v>53</v>
      </c>
      <c r="O469"/>
      <c r="P469" t="s">
        <v>183</v>
      </c>
      <c r="Q469" t="s">
        <v>68</v>
      </c>
      <c r="R469" s="2">
        <v>21584</v>
      </c>
      <c r="S469" t="s">
        <v>56</v>
      </c>
      <c r="T469" t="s">
        <v>177</v>
      </c>
      <c r="U469" s="3" t="s">
        <v>58</v>
      </c>
      <c r="V469">
        <v>72913</v>
      </c>
      <c r="W469" t="s">
        <v>107</v>
      </c>
      <c r="X469" t="s">
        <v>99</v>
      </c>
      <c r="Y469" s="3" t="s">
        <v>61</v>
      </c>
      <c r="Z469" s="3">
        <v>3</v>
      </c>
      <c r="AA469"/>
    </row>
    <row r="470" spans="1:27">
      <c r="A470" s="8">
        <v>3895</v>
      </c>
      <c r="B470" s="8" t="s">
        <v>2434</v>
      </c>
      <c r="C470" s="8" t="s">
        <v>2435</v>
      </c>
      <c r="D470" s="10">
        <v>43884</v>
      </c>
      <c r="E470" s="10">
        <v>44447</v>
      </c>
      <c r="F470" s="9" t="s">
        <v>2016</v>
      </c>
      <c r="G470" s="9" t="s">
        <v>2436</v>
      </c>
      <c r="H470" s="9" t="s">
        <v>2437</v>
      </c>
      <c r="I470" s="8" t="s">
        <v>14</v>
      </c>
      <c r="J470" s="8" t="s">
        <v>49</v>
      </c>
      <c r="K470" s="8" t="s">
        <v>78</v>
      </c>
      <c r="L470" s="9" t="s">
        <v>51</v>
      </c>
      <c r="M470" s="8" t="s">
        <v>78</v>
      </c>
      <c r="N470" s="9" t="s">
        <v>152</v>
      </c>
      <c r="O470" s="9" t="s">
        <v>2438</v>
      </c>
      <c r="P470" s="9" t="s">
        <v>183</v>
      </c>
      <c r="Q470" s="9" t="s">
        <v>160</v>
      </c>
      <c r="R470" s="9" t="s">
        <v>2439</v>
      </c>
      <c r="S470" s="9" t="s">
        <v>56</v>
      </c>
      <c r="T470" s="9" t="s">
        <v>2440</v>
      </c>
      <c r="U470" s="8" t="s">
        <v>58</v>
      </c>
      <c r="V470" s="9">
        <v>3137</v>
      </c>
      <c r="W470" s="9" t="s">
        <v>89</v>
      </c>
      <c r="X470" s="9" t="s">
        <v>90</v>
      </c>
      <c r="Y470" s="8" t="s">
        <v>61</v>
      </c>
      <c r="Z470" s="8">
        <v>3</v>
      </c>
      <c r="AA470" s="8" t="str" cm="1">
        <f t="array" ref="AA470">_xlfn.IFS(Z470&gt;=5,"VERY HIGH",Z470&gt;=4,"HIGH",Z470&gt;=3,"MED",TRUE,"LOW")</f>
        <v>MED</v>
      </c>
    </row>
    <row r="471" spans="1:27">
      <c r="A471" s="8">
        <v>3896</v>
      </c>
      <c r="B471" s="8" t="s">
        <v>2441</v>
      </c>
      <c r="C471" s="8" t="s">
        <v>341</v>
      </c>
      <c r="D471" s="10">
        <v>43690</v>
      </c>
      <c r="E471" s="10">
        <v>44752</v>
      </c>
      <c r="F471" s="9" t="s">
        <v>2016</v>
      </c>
      <c r="G471" s="9" t="s">
        <v>2442</v>
      </c>
      <c r="H471" s="9" t="s">
        <v>2443</v>
      </c>
      <c r="I471" s="8" t="s">
        <v>15</v>
      </c>
      <c r="J471" s="8" t="s">
        <v>49</v>
      </c>
      <c r="K471" s="8" t="s">
        <v>67</v>
      </c>
      <c r="L471" s="9" t="s">
        <v>79</v>
      </c>
      <c r="M471" s="8" t="s">
        <v>52</v>
      </c>
      <c r="N471" s="9" t="s">
        <v>112</v>
      </c>
      <c r="O471" s="9" t="s">
        <v>2444</v>
      </c>
      <c r="P471" s="9" t="s">
        <v>183</v>
      </c>
      <c r="Q471" s="9" t="s">
        <v>124</v>
      </c>
      <c r="R471" s="9" t="s">
        <v>2445</v>
      </c>
      <c r="S471" s="9" t="s">
        <v>56</v>
      </c>
      <c r="T471" s="9" t="s">
        <v>458</v>
      </c>
      <c r="U471" s="8" t="s">
        <v>58</v>
      </c>
      <c r="V471" s="9">
        <v>2618</v>
      </c>
      <c r="W471" s="9" t="s">
        <v>89</v>
      </c>
      <c r="X471" s="9" t="s">
        <v>60</v>
      </c>
      <c r="Y471" s="8" t="s">
        <v>61</v>
      </c>
      <c r="Z471" s="8">
        <v>3</v>
      </c>
      <c r="AA471" s="8" t="str" cm="1">
        <f t="array" ref="AA471">_xlfn.IFS(Z471&gt;=5,"VERY HIGH",Z471&gt;=4,"HIGH",Z471&gt;=3,"MED",TRUE,"LOW")</f>
        <v>MED</v>
      </c>
    </row>
    <row r="472" spans="1:27">
      <c r="A472" s="8">
        <v>3897</v>
      </c>
      <c r="B472" s="8" t="s">
        <v>2446</v>
      </c>
      <c r="C472" s="8" t="s">
        <v>2189</v>
      </c>
      <c r="D472" s="10">
        <v>43549</v>
      </c>
      <c r="E472" s="10">
        <v>44452</v>
      </c>
      <c r="F472" s="9" t="s">
        <v>2029</v>
      </c>
      <c r="G472" s="9" t="s">
        <v>2447</v>
      </c>
      <c r="H472" s="9" t="s">
        <v>2448</v>
      </c>
      <c r="I472" s="8" t="s">
        <v>14</v>
      </c>
      <c r="J472" s="8" t="s">
        <v>49</v>
      </c>
      <c r="K472" s="8" t="s">
        <v>67</v>
      </c>
      <c r="L472" s="9" t="s">
        <v>66</v>
      </c>
      <c r="M472" s="8" t="s">
        <v>67</v>
      </c>
      <c r="N472" s="9" t="s">
        <v>152</v>
      </c>
      <c r="O472" s="9" t="s">
        <v>2449</v>
      </c>
      <c r="P472" s="9" t="s">
        <v>183</v>
      </c>
      <c r="Q472" s="9" t="s">
        <v>68</v>
      </c>
      <c r="R472" s="9" t="s">
        <v>2450</v>
      </c>
      <c r="S472" s="9" t="s">
        <v>105</v>
      </c>
      <c r="T472" s="9" t="s">
        <v>458</v>
      </c>
      <c r="U472" s="8" t="s">
        <v>58</v>
      </c>
      <c r="V472" s="9">
        <v>84396</v>
      </c>
      <c r="W472" s="9" t="s">
        <v>107</v>
      </c>
      <c r="X472" s="9" t="s">
        <v>99</v>
      </c>
      <c r="Y472" s="8" t="s">
        <v>61</v>
      </c>
      <c r="Z472" s="8">
        <v>3</v>
      </c>
      <c r="AA472" s="8" t="str" cm="1">
        <f t="array" ref="AA472">_xlfn.IFS(Z472&gt;=5,"VERY HIGH",Z472&gt;=4,"HIGH",Z472&gt;=3,"MED",TRUE,"LOW")</f>
        <v>MED</v>
      </c>
    </row>
    <row r="473" spans="1:27">
      <c r="A473" s="8">
        <v>3898</v>
      </c>
      <c r="B473" s="8" t="s">
        <v>2451</v>
      </c>
      <c r="C473" s="8" t="s">
        <v>223</v>
      </c>
      <c r="D473" s="10">
        <v>43448</v>
      </c>
      <c r="E473" s="10">
        <v>44968</v>
      </c>
      <c r="F473" s="9" t="s">
        <v>2029</v>
      </c>
      <c r="G473" s="9" t="s">
        <v>2452</v>
      </c>
      <c r="H473" s="9" t="s">
        <v>2453</v>
      </c>
      <c r="I473" s="8" t="s">
        <v>15</v>
      </c>
      <c r="J473" s="8" t="s">
        <v>2052</v>
      </c>
      <c r="K473" s="8" t="s">
        <v>67</v>
      </c>
      <c r="L473" s="9" t="s">
        <v>51</v>
      </c>
      <c r="M473" s="8" t="s">
        <v>52</v>
      </c>
      <c r="N473" s="9" t="s">
        <v>152</v>
      </c>
      <c r="O473" s="9" t="s">
        <v>2454</v>
      </c>
      <c r="P473" s="9" t="s">
        <v>183</v>
      </c>
      <c r="Q473" s="9" t="s">
        <v>95</v>
      </c>
      <c r="R473" s="11">
        <v>17844</v>
      </c>
      <c r="S473" s="9" t="s">
        <v>105</v>
      </c>
      <c r="T473" s="9" t="s">
        <v>177</v>
      </c>
      <c r="U473" s="8" t="s">
        <v>71</v>
      </c>
      <c r="V473" s="9">
        <v>83611</v>
      </c>
      <c r="W473" s="9" t="s">
        <v>141</v>
      </c>
      <c r="X473" s="9" t="s">
        <v>90</v>
      </c>
      <c r="Y473" s="8" t="s">
        <v>61</v>
      </c>
      <c r="Z473" s="8">
        <v>3</v>
      </c>
      <c r="AA473" s="8" t="str" cm="1">
        <f t="array" ref="AA473">_xlfn.IFS(Z473&gt;=5,"VERY HIGH",Z473&gt;=4,"HIGH",Z473&gt;=3,"MED",TRUE,"LOW")</f>
        <v>MED</v>
      </c>
    </row>
    <row r="474" spans="1:27">
      <c r="A474" s="8">
        <v>3899</v>
      </c>
      <c r="B474" s="8" t="s">
        <v>502</v>
      </c>
      <c r="C474" s="8" t="s">
        <v>2455</v>
      </c>
      <c r="D474" s="10">
        <v>44262</v>
      </c>
      <c r="E474" s="10">
        <v>44439</v>
      </c>
      <c r="F474" s="9" t="s">
        <v>2029</v>
      </c>
      <c r="G474" s="9" t="s">
        <v>2456</v>
      </c>
      <c r="H474" s="9" t="s">
        <v>2457</v>
      </c>
      <c r="I474" s="8" t="s">
        <v>10</v>
      </c>
      <c r="J474" s="8" t="s">
        <v>2052</v>
      </c>
      <c r="K474" s="8" t="s">
        <v>50</v>
      </c>
      <c r="L474" s="9" t="s">
        <v>79</v>
      </c>
      <c r="M474" s="8" t="s">
        <v>67</v>
      </c>
      <c r="N474" s="9" t="s">
        <v>139</v>
      </c>
      <c r="O474" s="9" t="s">
        <v>2458</v>
      </c>
      <c r="P474" s="9" t="s">
        <v>183</v>
      </c>
      <c r="Q474" s="9" t="s">
        <v>124</v>
      </c>
      <c r="R474" s="9" t="s">
        <v>2459</v>
      </c>
      <c r="S474" s="9" t="s">
        <v>105</v>
      </c>
      <c r="T474" s="9" t="s">
        <v>126</v>
      </c>
      <c r="U474" s="8" t="s">
        <v>58</v>
      </c>
      <c r="V474" s="9">
        <v>88656</v>
      </c>
      <c r="W474" s="9" t="s">
        <v>89</v>
      </c>
      <c r="X474" s="9" t="s">
        <v>117</v>
      </c>
      <c r="Y474" s="8" t="s">
        <v>61</v>
      </c>
      <c r="Z474" s="8">
        <v>3</v>
      </c>
      <c r="AA474" s="8" t="str" cm="1">
        <f t="array" ref="AA474">_xlfn.IFS(Z474&gt;=5,"VERY HIGH",Z474&gt;=4,"HIGH",Z474&gt;=3,"MED",TRUE,"LOW")</f>
        <v>MED</v>
      </c>
    </row>
    <row r="475" spans="1:27" hidden="1">
      <c r="A475" s="3">
        <v>3900</v>
      </c>
      <c r="B475" s="3" t="s">
        <v>2460</v>
      </c>
      <c r="C475" s="3" t="s">
        <v>2461</v>
      </c>
      <c r="D475" s="1">
        <v>45093</v>
      </c>
      <c r="E475"/>
      <c r="F475" t="s">
        <v>2129</v>
      </c>
      <c r="G475" t="s">
        <v>2462</v>
      </c>
      <c r="H475" t="s">
        <v>2463</v>
      </c>
      <c r="I475" s="3" t="s">
        <v>11</v>
      </c>
      <c r="J475" s="3" t="s">
        <v>49</v>
      </c>
      <c r="K475" s="3" t="s">
        <v>50</v>
      </c>
      <c r="L475" t="s">
        <v>51</v>
      </c>
      <c r="M475" s="3" t="s">
        <v>78</v>
      </c>
      <c r="N475" t="s">
        <v>53</v>
      </c>
      <c r="O475"/>
      <c r="P475" t="s">
        <v>183</v>
      </c>
      <c r="Q475" t="s">
        <v>104</v>
      </c>
      <c r="R475" t="s">
        <v>2464</v>
      </c>
      <c r="S475" t="s">
        <v>56</v>
      </c>
      <c r="T475" t="s">
        <v>1335</v>
      </c>
      <c r="U475" s="3" t="s">
        <v>58</v>
      </c>
      <c r="V475">
        <v>79249</v>
      </c>
      <c r="W475" t="s">
        <v>141</v>
      </c>
      <c r="X475" t="s">
        <v>90</v>
      </c>
      <c r="Y475" s="3" t="s">
        <v>61</v>
      </c>
      <c r="Z475" s="3">
        <v>3</v>
      </c>
      <c r="AA475"/>
    </row>
    <row r="476" spans="1:27" hidden="1">
      <c r="A476" s="3">
        <v>3901</v>
      </c>
      <c r="B476" s="3" t="s">
        <v>1757</v>
      </c>
      <c r="C476" s="3" t="s">
        <v>450</v>
      </c>
      <c r="D476" s="1">
        <v>44365</v>
      </c>
      <c r="E476"/>
      <c r="F476" t="s">
        <v>2023</v>
      </c>
      <c r="G476" t="s">
        <v>2465</v>
      </c>
      <c r="H476" t="s">
        <v>2466</v>
      </c>
      <c r="I476" s="3" t="s">
        <v>12</v>
      </c>
      <c r="J476" s="3" t="s">
        <v>49</v>
      </c>
      <c r="K476" s="3" t="s">
        <v>67</v>
      </c>
      <c r="L476" t="s">
        <v>66</v>
      </c>
      <c r="M476" s="3" t="s">
        <v>52</v>
      </c>
      <c r="N476" t="s">
        <v>53</v>
      </c>
      <c r="O476"/>
      <c r="P476" t="s">
        <v>2095</v>
      </c>
      <c r="Q476" t="s">
        <v>261</v>
      </c>
      <c r="R476" s="2">
        <v>32265</v>
      </c>
      <c r="S476" t="s">
        <v>56</v>
      </c>
      <c r="T476" t="s">
        <v>458</v>
      </c>
      <c r="U476" s="3" t="s">
        <v>71</v>
      </c>
      <c r="V476">
        <v>3921</v>
      </c>
      <c r="W476" t="s">
        <v>72</v>
      </c>
      <c r="X476" t="s">
        <v>90</v>
      </c>
      <c r="Y476" s="3" t="s">
        <v>61</v>
      </c>
      <c r="Z476" s="3">
        <v>3</v>
      </c>
      <c r="AA476"/>
    </row>
    <row r="477" spans="1:27">
      <c r="A477" s="8">
        <v>3902</v>
      </c>
      <c r="B477" s="8" t="s">
        <v>2467</v>
      </c>
      <c r="C477" s="8" t="s">
        <v>2468</v>
      </c>
      <c r="D477" s="10">
        <v>45068</v>
      </c>
      <c r="E477" s="10">
        <v>45093</v>
      </c>
      <c r="F477" s="9" t="s">
        <v>2023</v>
      </c>
      <c r="G477" s="9" t="s">
        <v>2469</v>
      </c>
      <c r="H477" s="9" t="s">
        <v>2470</v>
      </c>
      <c r="I477" s="8" t="s">
        <v>13</v>
      </c>
      <c r="J477" s="8" t="s">
        <v>49</v>
      </c>
      <c r="K477" s="8" t="s">
        <v>50</v>
      </c>
      <c r="L477" s="9" t="s">
        <v>79</v>
      </c>
      <c r="M477" s="8" t="s">
        <v>52</v>
      </c>
      <c r="N477" s="9" t="s">
        <v>139</v>
      </c>
      <c r="O477" s="9" t="s">
        <v>2471</v>
      </c>
      <c r="P477" s="9" t="s">
        <v>2095</v>
      </c>
      <c r="Q477" s="9" t="s">
        <v>332</v>
      </c>
      <c r="R477" s="11">
        <v>23413</v>
      </c>
      <c r="S477" s="9" t="s">
        <v>56</v>
      </c>
      <c r="T477" s="9" t="s">
        <v>385</v>
      </c>
      <c r="U477" s="8" t="s">
        <v>71</v>
      </c>
      <c r="V477" s="9">
        <v>84876</v>
      </c>
      <c r="W477" s="9" t="s">
        <v>107</v>
      </c>
      <c r="X477" s="9" t="s">
        <v>90</v>
      </c>
      <c r="Y477" s="8" t="s">
        <v>61</v>
      </c>
      <c r="Z477" s="8">
        <v>3</v>
      </c>
      <c r="AA477" s="8" t="str" cm="1">
        <f t="array" ref="AA477">_xlfn.IFS(Z477&gt;=5,"VERY HIGH",Z477&gt;=4,"HIGH",Z477&gt;=3,"MED",TRUE,"LOW")</f>
        <v>MED</v>
      </c>
    </row>
    <row r="478" spans="1:27" hidden="1">
      <c r="A478" s="3">
        <v>3903</v>
      </c>
      <c r="B478" s="3" t="s">
        <v>1895</v>
      </c>
      <c r="C478" s="3" t="s">
        <v>2472</v>
      </c>
      <c r="D478" s="1">
        <v>43599</v>
      </c>
      <c r="E478"/>
      <c r="F478" t="s">
        <v>2023</v>
      </c>
      <c r="G478" t="s">
        <v>2473</v>
      </c>
      <c r="H478" t="s">
        <v>2474</v>
      </c>
      <c r="I478" s="3" t="s">
        <v>18</v>
      </c>
      <c r="J478" s="3" t="s">
        <v>49</v>
      </c>
      <c r="K478" s="3" t="s">
        <v>78</v>
      </c>
      <c r="L478" t="s">
        <v>66</v>
      </c>
      <c r="M478" s="3" t="s">
        <v>78</v>
      </c>
      <c r="N478" t="s">
        <v>53</v>
      </c>
      <c r="O478"/>
      <c r="P478" t="s">
        <v>183</v>
      </c>
      <c r="Q478" t="s">
        <v>104</v>
      </c>
      <c r="R478" t="s">
        <v>2475</v>
      </c>
      <c r="S478" t="s">
        <v>56</v>
      </c>
      <c r="T478" t="s">
        <v>106</v>
      </c>
      <c r="U478" s="3" t="s">
        <v>71</v>
      </c>
      <c r="V478">
        <v>66324</v>
      </c>
      <c r="W478" t="s">
        <v>72</v>
      </c>
      <c r="X478" t="s">
        <v>90</v>
      </c>
      <c r="Y478" s="3" t="s">
        <v>61</v>
      </c>
      <c r="Z478" s="3">
        <v>3</v>
      </c>
      <c r="AA478"/>
    </row>
    <row r="479" spans="1:27" hidden="1">
      <c r="A479" s="3">
        <v>3904</v>
      </c>
      <c r="B479" s="3" t="s">
        <v>2119</v>
      </c>
      <c r="C479" s="3" t="s">
        <v>2476</v>
      </c>
      <c r="D479" s="1">
        <v>44192</v>
      </c>
      <c r="E479"/>
      <c r="F479" t="s">
        <v>2023</v>
      </c>
      <c r="G479" t="s">
        <v>2477</v>
      </c>
      <c r="H479" t="s">
        <v>2478</v>
      </c>
      <c r="I479" s="3" t="s">
        <v>16</v>
      </c>
      <c r="J479" s="3" t="s">
        <v>49</v>
      </c>
      <c r="K479" s="3" t="s">
        <v>50</v>
      </c>
      <c r="L479" t="s">
        <v>66</v>
      </c>
      <c r="M479" s="3" t="s">
        <v>67</v>
      </c>
      <c r="N479" t="s">
        <v>53</v>
      </c>
      <c r="O479"/>
      <c r="P479" t="s">
        <v>183</v>
      </c>
      <c r="Q479" t="s">
        <v>124</v>
      </c>
      <c r="R479" s="2">
        <v>25630</v>
      </c>
      <c r="S479" t="s">
        <v>56</v>
      </c>
      <c r="T479" t="s">
        <v>126</v>
      </c>
      <c r="U479" s="3" t="s">
        <v>71</v>
      </c>
      <c r="V479">
        <v>86510</v>
      </c>
      <c r="W479" t="s">
        <v>141</v>
      </c>
      <c r="X479" t="s">
        <v>60</v>
      </c>
      <c r="Y479" s="3" t="s">
        <v>61</v>
      </c>
      <c r="Z479" s="3">
        <v>3</v>
      </c>
      <c r="AA479"/>
    </row>
    <row r="480" spans="1:27">
      <c r="A480" s="8">
        <v>3905</v>
      </c>
      <c r="B480" s="8" t="s">
        <v>2479</v>
      </c>
      <c r="C480" s="8" t="s">
        <v>2480</v>
      </c>
      <c r="D480" s="10">
        <v>44047</v>
      </c>
      <c r="E480" s="10">
        <v>44596</v>
      </c>
      <c r="F480" s="9" t="s">
        <v>2023</v>
      </c>
      <c r="G480" s="9" t="s">
        <v>2481</v>
      </c>
      <c r="H480" s="9" t="s">
        <v>2482</v>
      </c>
      <c r="I480" s="8" t="s">
        <v>19</v>
      </c>
      <c r="J480" s="8" t="s">
        <v>49</v>
      </c>
      <c r="K480" s="8" t="s">
        <v>78</v>
      </c>
      <c r="L480" s="9" t="s">
        <v>66</v>
      </c>
      <c r="M480" s="8" t="s">
        <v>78</v>
      </c>
      <c r="N480" s="9" t="s">
        <v>112</v>
      </c>
      <c r="O480" s="9" t="s">
        <v>2483</v>
      </c>
      <c r="P480" s="9" t="s">
        <v>183</v>
      </c>
      <c r="Q480" s="9" t="s">
        <v>1045</v>
      </c>
      <c r="R480" s="11">
        <v>21403</v>
      </c>
      <c r="S480" s="9" t="s">
        <v>56</v>
      </c>
      <c r="T480" s="9" t="s">
        <v>126</v>
      </c>
      <c r="U480" s="8" t="s">
        <v>58</v>
      </c>
      <c r="V480" s="9">
        <v>48843</v>
      </c>
      <c r="W480" s="9" t="s">
        <v>107</v>
      </c>
      <c r="X480" s="9" t="s">
        <v>60</v>
      </c>
      <c r="Y480" s="8" t="s">
        <v>61</v>
      </c>
      <c r="Z480" s="8">
        <v>3</v>
      </c>
      <c r="AA480" s="8" t="str" cm="1">
        <f t="array" ref="AA480">_xlfn.IFS(Z480&gt;=5,"VERY HIGH",Z480&gt;=4,"HIGH",Z480&gt;=3,"MED",TRUE,"LOW")</f>
        <v>MED</v>
      </c>
    </row>
    <row r="481" spans="1:27" hidden="1">
      <c r="A481" s="3">
        <v>3906</v>
      </c>
      <c r="B481" s="3" t="s">
        <v>2484</v>
      </c>
      <c r="C481" s="3" t="s">
        <v>2485</v>
      </c>
      <c r="D481" s="1">
        <v>44068</v>
      </c>
      <c r="E481"/>
      <c r="F481" t="s">
        <v>2016</v>
      </c>
      <c r="G481" t="s">
        <v>2486</v>
      </c>
      <c r="H481" t="s">
        <v>2487</v>
      </c>
      <c r="I481" s="3" t="s">
        <v>14</v>
      </c>
      <c r="J481" s="3" t="s">
        <v>49</v>
      </c>
      <c r="K481" s="3" t="s">
        <v>50</v>
      </c>
      <c r="L481" t="s">
        <v>51</v>
      </c>
      <c r="M481" s="3" t="s">
        <v>52</v>
      </c>
      <c r="N481" t="s">
        <v>53</v>
      </c>
      <c r="O481"/>
      <c r="P481" t="s">
        <v>183</v>
      </c>
      <c r="Q481" t="s">
        <v>332</v>
      </c>
      <c r="R481" s="2">
        <v>27523</v>
      </c>
      <c r="S481" t="s">
        <v>56</v>
      </c>
      <c r="T481" t="s">
        <v>163</v>
      </c>
      <c r="U481" s="3" t="s">
        <v>58</v>
      </c>
      <c r="V481">
        <v>70797</v>
      </c>
      <c r="W481" t="s">
        <v>89</v>
      </c>
      <c r="X481" t="s">
        <v>99</v>
      </c>
      <c r="Y481" s="3" t="s">
        <v>61</v>
      </c>
      <c r="Z481" s="3">
        <v>3</v>
      </c>
      <c r="AA481"/>
    </row>
    <row r="482" spans="1:27" hidden="1">
      <c r="A482" s="3">
        <v>3907</v>
      </c>
      <c r="B482" s="3" t="s">
        <v>2488</v>
      </c>
      <c r="C482" s="3" t="s">
        <v>2489</v>
      </c>
      <c r="D482" s="1">
        <v>44616</v>
      </c>
      <c r="E482"/>
      <c r="F482" t="s">
        <v>2016</v>
      </c>
      <c r="G482" t="s">
        <v>2490</v>
      </c>
      <c r="H482" t="s">
        <v>2491</v>
      </c>
      <c r="I482" s="3" t="s">
        <v>15</v>
      </c>
      <c r="J482" s="3" t="s">
        <v>49</v>
      </c>
      <c r="K482" s="3" t="s">
        <v>78</v>
      </c>
      <c r="L482" t="s">
        <v>66</v>
      </c>
      <c r="M482" s="3" t="s">
        <v>52</v>
      </c>
      <c r="N482" t="s">
        <v>53</v>
      </c>
      <c r="O482"/>
      <c r="P482" t="s">
        <v>183</v>
      </c>
      <c r="Q482" t="s">
        <v>124</v>
      </c>
      <c r="R482" s="2">
        <v>23688</v>
      </c>
      <c r="S482" t="s">
        <v>56</v>
      </c>
      <c r="T482" t="s">
        <v>199</v>
      </c>
      <c r="U482" s="3" t="s">
        <v>58</v>
      </c>
      <c r="V482">
        <v>6437</v>
      </c>
      <c r="W482" t="s">
        <v>59</v>
      </c>
      <c r="X482" t="s">
        <v>99</v>
      </c>
      <c r="Y482" s="3" t="s">
        <v>61</v>
      </c>
      <c r="Z482" s="3">
        <v>3</v>
      </c>
      <c r="AA482"/>
    </row>
    <row r="483" spans="1:27">
      <c r="A483" s="8">
        <v>3908</v>
      </c>
      <c r="B483" s="8" t="s">
        <v>2492</v>
      </c>
      <c r="C483" s="8" t="s">
        <v>2493</v>
      </c>
      <c r="D483" s="10">
        <v>43683</v>
      </c>
      <c r="E483" s="10">
        <v>44276</v>
      </c>
      <c r="F483" s="9" t="s">
        <v>2016</v>
      </c>
      <c r="G483" s="9" t="s">
        <v>2494</v>
      </c>
      <c r="H483" s="9" t="s">
        <v>2495</v>
      </c>
      <c r="I483" s="8" t="s">
        <v>10</v>
      </c>
      <c r="J483" s="8" t="s">
        <v>49</v>
      </c>
      <c r="K483" s="8" t="s">
        <v>67</v>
      </c>
      <c r="L483" s="9" t="s">
        <v>51</v>
      </c>
      <c r="M483" s="8" t="s">
        <v>52</v>
      </c>
      <c r="N483" s="9" t="s">
        <v>139</v>
      </c>
      <c r="O483" s="9" t="s">
        <v>2496</v>
      </c>
      <c r="P483" s="9" t="s">
        <v>183</v>
      </c>
      <c r="Q483" s="9" t="s">
        <v>160</v>
      </c>
      <c r="R483" s="11">
        <v>31723</v>
      </c>
      <c r="S483" s="9" t="s">
        <v>56</v>
      </c>
      <c r="T483" s="9" t="s">
        <v>163</v>
      </c>
      <c r="U483" s="8" t="s">
        <v>58</v>
      </c>
      <c r="V483" s="9">
        <v>92289</v>
      </c>
      <c r="W483" s="9" t="s">
        <v>107</v>
      </c>
      <c r="X483" s="9" t="s">
        <v>99</v>
      </c>
      <c r="Y483" s="8" t="s">
        <v>255</v>
      </c>
      <c r="Z483" s="8">
        <v>3</v>
      </c>
      <c r="AA483" s="8" t="str" cm="1">
        <f t="array" ref="AA483">_xlfn.IFS(Z483&gt;=5,"VERY HIGH",Z483&gt;=4,"HIGH",Z483&gt;=3,"MED",TRUE,"LOW")</f>
        <v>MED</v>
      </c>
    </row>
    <row r="484" spans="1:27">
      <c r="A484" s="8">
        <v>3909</v>
      </c>
      <c r="B484" s="8" t="s">
        <v>2497</v>
      </c>
      <c r="C484" s="8" t="s">
        <v>201</v>
      </c>
      <c r="D484" s="10">
        <v>44409</v>
      </c>
      <c r="E484" s="10">
        <v>44463</v>
      </c>
      <c r="F484" s="9" t="s">
        <v>2016</v>
      </c>
      <c r="G484" s="9" t="s">
        <v>2498</v>
      </c>
      <c r="H484" s="9" t="s">
        <v>2499</v>
      </c>
      <c r="I484" s="8" t="s">
        <v>11</v>
      </c>
      <c r="J484" s="8" t="s">
        <v>49</v>
      </c>
      <c r="K484" s="8" t="s">
        <v>67</v>
      </c>
      <c r="L484" s="9" t="s">
        <v>51</v>
      </c>
      <c r="M484" s="8" t="s">
        <v>67</v>
      </c>
      <c r="N484" s="9" t="s">
        <v>139</v>
      </c>
      <c r="O484" s="9" t="s">
        <v>2500</v>
      </c>
      <c r="P484" s="9" t="s">
        <v>183</v>
      </c>
      <c r="Q484" s="9" t="s">
        <v>114</v>
      </c>
      <c r="R484" s="9" t="s">
        <v>2501</v>
      </c>
      <c r="S484" s="9" t="s">
        <v>56</v>
      </c>
      <c r="T484" s="9" t="s">
        <v>684</v>
      </c>
      <c r="U484" s="8" t="s">
        <v>58</v>
      </c>
      <c r="V484" s="9">
        <v>58900</v>
      </c>
      <c r="W484" s="9" t="s">
        <v>89</v>
      </c>
      <c r="X484" s="9" t="s">
        <v>99</v>
      </c>
      <c r="Y484" s="8" t="s">
        <v>255</v>
      </c>
      <c r="Z484" s="8">
        <v>3</v>
      </c>
      <c r="AA484" s="8" t="str" cm="1">
        <f t="array" ref="AA484">_xlfn.IFS(Z484&gt;=5,"VERY HIGH",Z484&gt;=4,"HIGH",Z484&gt;=3,"MED",TRUE,"LOW")</f>
        <v>MED</v>
      </c>
    </row>
    <row r="485" spans="1:27">
      <c r="A485" s="8">
        <v>3910</v>
      </c>
      <c r="B485" s="8" t="s">
        <v>2502</v>
      </c>
      <c r="C485" s="8" t="s">
        <v>2503</v>
      </c>
      <c r="D485" s="10">
        <v>44755</v>
      </c>
      <c r="E485" s="10">
        <v>44948</v>
      </c>
      <c r="F485" s="9" t="s">
        <v>2029</v>
      </c>
      <c r="G485" s="9" t="s">
        <v>2504</v>
      </c>
      <c r="H485" s="9" t="s">
        <v>2505</v>
      </c>
      <c r="I485" s="8" t="s">
        <v>19</v>
      </c>
      <c r="J485" s="8" t="s">
        <v>49</v>
      </c>
      <c r="K485" s="8" t="s">
        <v>67</v>
      </c>
      <c r="L485" s="9" t="s">
        <v>66</v>
      </c>
      <c r="M485" s="8" t="s">
        <v>67</v>
      </c>
      <c r="N485" s="9" t="s">
        <v>189</v>
      </c>
      <c r="O485" s="9" t="s">
        <v>2506</v>
      </c>
      <c r="P485" s="9" t="s">
        <v>183</v>
      </c>
      <c r="Q485" s="9" t="s">
        <v>663</v>
      </c>
      <c r="R485" s="9" t="s">
        <v>2507</v>
      </c>
      <c r="S485" s="9" t="s">
        <v>56</v>
      </c>
      <c r="T485" s="9" t="s">
        <v>116</v>
      </c>
      <c r="U485" s="8" t="s">
        <v>58</v>
      </c>
      <c r="V485" s="9">
        <v>35673</v>
      </c>
      <c r="W485" s="9" t="s">
        <v>59</v>
      </c>
      <c r="X485" s="9" t="s">
        <v>60</v>
      </c>
      <c r="Y485" s="8" t="s">
        <v>255</v>
      </c>
      <c r="Z485" s="8">
        <v>3</v>
      </c>
      <c r="AA485" s="8" t="str" cm="1">
        <f t="array" ref="AA485">_xlfn.IFS(Z485&gt;=5,"VERY HIGH",Z485&gt;=4,"HIGH",Z485&gt;=3,"MED",TRUE,"LOW")</f>
        <v>MED</v>
      </c>
    </row>
    <row r="486" spans="1:27" hidden="1">
      <c r="A486" s="3">
        <v>3911</v>
      </c>
      <c r="B486" s="3" t="s">
        <v>2508</v>
      </c>
      <c r="C486" s="3" t="s">
        <v>285</v>
      </c>
      <c r="D486" s="1">
        <v>44344</v>
      </c>
      <c r="E486"/>
      <c r="F486" t="s">
        <v>2029</v>
      </c>
      <c r="G486" t="s">
        <v>2509</v>
      </c>
      <c r="H486" t="s">
        <v>2510</v>
      </c>
      <c r="I486" s="3" t="s">
        <v>14</v>
      </c>
      <c r="J486" s="3" t="s">
        <v>49</v>
      </c>
      <c r="K486" s="3" t="s">
        <v>78</v>
      </c>
      <c r="L486" t="s">
        <v>66</v>
      </c>
      <c r="M486" s="3" t="s">
        <v>67</v>
      </c>
      <c r="N486" t="s">
        <v>53</v>
      </c>
      <c r="O486"/>
      <c r="P486" t="s">
        <v>183</v>
      </c>
      <c r="Q486" t="s">
        <v>160</v>
      </c>
      <c r="R486" t="s">
        <v>2511</v>
      </c>
      <c r="S486" t="s">
        <v>105</v>
      </c>
      <c r="T486" t="s">
        <v>163</v>
      </c>
      <c r="U486" s="3" t="s">
        <v>71</v>
      </c>
      <c r="V486">
        <v>68952</v>
      </c>
      <c r="W486" t="s">
        <v>59</v>
      </c>
      <c r="X486" t="s">
        <v>60</v>
      </c>
      <c r="Y486" s="3" t="s">
        <v>61</v>
      </c>
      <c r="Z486" s="3">
        <v>3</v>
      </c>
      <c r="AA486"/>
    </row>
    <row r="487" spans="1:27">
      <c r="A487" s="8">
        <v>3912</v>
      </c>
      <c r="B487" s="8" t="s">
        <v>980</v>
      </c>
      <c r="C487" s="8" t="s">
        <v>2512</v>
      </c>
      <c r="D487" s="10">
        <v>44018</v>
      </c>
      <c r="E487" s="10">
        <v>44214</v>
      </c>
      <c r="F487" s="9" t="s">
        <v>2029</v>
      </c>
      <c r="G487" s="9" t="s">
        <v>2513</v>
      </c>
      <c r="H487" s="9" t="s">
        <v>2514</v>
      </c>
      <c r="I487" s="8" t="s">
        <v>15</v>
      </c>
      <c r="J487" s="8" t="s">
        <v>2052</v>
      </c>
      <c r="K487" s="8" t="s">
        <v>67</v>
      </c>
      <c r="L487" s="9" t="s">
        <v>51</v>
      </c>
      <c r="M487" s="8" t="s">
        <v>78</v>
      </c>
      <c r="N487" s="9" t="s">
        <v>112</v>
      </c>
      <c r="O487" s="9" t="s">
        <v>2515</v>
      </c>
      <c r="P487" s="9" t="s">
        <v>183</v>
      </c>
      <c r="Q487" s="9" t="s">
        <v>95</v>
      </c>
      <c r="R487" s="9" t="s">
        <v>2516</v>
      </c>
      <c r="S487" s="9" t="s">
        <v>105</v>
      </c>
      <c r="T487" s="9" t="s">
        <v>244</v>
      </c>
      <c r="U487" s="8" t="s">
        <v>71</v>
      </c>
      <c r="V487" s="9">
        <v>97493</v>
      </c>
      <c r="W487" s="9" t="s">
        <v>72</v>
      </c>
      <c r="X487" s="9" t="s">
        <v>60</v>
      </c>
      <c r="Y487" s="8" t="s">
        <v>255</v>
      </c>
      <c r="Z487" s="8">
        <v>3</v>
      </c>
      <c r="AA487" s="8" t="str" cm="1">
        <f t="array" ref="AA487">_xlfn.IFS(Z487&gt;=5,"VERY HIGH",Z487&gt;=4,"HIGH",Z487&gt;=3,"MED",TRUE,"LOW")</f>
        <v>MED</v>
      </c>
    </row>
    <row r="488" spans="1:27">
      <c r="A488" s="8">
        <v>3913</v>
      </c>
      <c r="B488" s="8" t="s">
        <v>1823</v>
      </c>
      <c r="C488" s="8" t="s">
        <v>497</v>
      </c>
      <c r="D488" s="10">
        <v>43844</v>
      </c>
      <c r="E488" s="10">
        <v>44720</v>
      </c>
      <c r="F488" s="9" t="s">
        <v>2029</v>
      </c>
      <c r="G488" s="9" t="s">
        <v>2517</v>
      </c>
      <c r="H488" s="9" t="s">
        <v>2518</v>
      </c>
      <c r="I488" s="8" t="s">
        <v>10</v>
      </c>
      <c r="J488" s="8" t="s">
        <v>2052</v>
      </c>
      <c r="K488" s="8" t="s">
        <v>78</v>
      </c>
      <c r="L488" s="9" t="s">
        <v>66</v>
      </c>
      <c r="M488" s="8" t="s">
        <v>67</v>
      </c>
      <c r="N488" s="9" t="s">
        <v>139</v>
      </c>
      <c r="O488" s="9" t="s">
        <v>2519</v>
      </c>
      <c r="P488" s="9" t="s">
        <v>183</v>
      </c>
      <c r="Q488" s="9" t="s">
        <v>191</v>
      </c>
      <c r="R488" s="11">
        <v>15378</v>
      </c>
      <c r="S488" s="9" t="s">
        <v>56</v>
      </c>
      <c r="T488" s="9" t="s">
        <v>2520</v>
      </c>
      <c r="U488" s="8" t="s">
        <v>58</v>
      </c>
      <c r="V488" s="9">
        <v>69903</v>
      </c>
      <c r="W488" s="9" t="s">
        <v>59</v>
      </c>
      <c r="X488" s="9" t="s">
        <v>99</v>
      </c>
      <c r="Y488" s="8" t="s">
        <v>61</v>
      </c>
      <c r="Z488" s="8">
        <v>3</v>
      </c>
      <c r="AA488" s="8" t="str" cm="1">
        <f t="array" ref="AA488">_xlfn.IFS(Z488&gt;=5,"VERY HIGH",Z488&gt;=4,"HIGH",Z488&gt;=3,"MED",TRUE,"LOW")</f>
        <v>MED</v>
      </c>
    </row>
    <row r="489" spans="1:27">
      <c r="A489" s="8">
        <v>3914</v>
      </c>
      <c r="B489" s="8" t="s">
        <v>2521</v>
      </c>
      <c r="C489" s="8" t="s">
        <v>2522</v>
      </c>
      <c r="D489" s="10">
        <v>43865</v>
      </c>
      <c r="E489" s="10">
        <v>44225</v>
      </c>
      <c r="F489" s="9" t="s">
        <v>2023</v>
      </c>
      <c r="G489" s="9" t="s">
        <v>2523</v>
      </c>
      <c r="H489" s="9" t="s">
        <v>2524</v>
      </c>
      <c r="I489" s="8" t="s">
        <v>17</v>
      </c>
      <c r="J489" s="8" t="s">
        <v>49</v>
      </c>
      <c r="K489" s="8" t="s">
        <v>50</v>
      </c>
      <c r="L489" s="9" t="s">
        <v>51</v>
      </c>
      <c r="M489" s="8" t="s">
        <v>52</v>
      </c>
      <c r="N489" s="9" t="s">
        <v>139</v>
      </c>
      <c r="O489" s="9" t="s">
        <v>2525</v>
      </c>
      <c r="P489" s="9" t="s">
        <v>2095</v>
      </c>
      <c r="Q489" s="9" t="s">
        <v>124</v>
      </c>
      <c r="R489" s="9" t="s">
        <v>2526</v>
      </c>
      <c r="S489" s="9" t="s">
        <v>56</v>
      </c>
      <c r="T489" s="9" t="s">
        <v>458</v>
      </c>
      <c r="U489" s="8" t="s">
        <v>71</v>
      </c>
      <c r="V489" s="9">
        <v>9758</v>
      </c>
      <c r="W489" s="9" t="s">
        <v>89</v>
      </c>
      <c r="X489" s="9" t="s">
        <v>90</v>
      </c>
      <c r="Y489" s="8" t="s">
        <v>118</v>
      </c>
      <c r="Z489" s="8">
        <v>3</v>
      </c>
      <c r="AA489" s="8" t="str" cm="1">
        <f t="array" ref="AA489">_xlfn.IFS(Z489&gt;=5,"VERY HIGH",Z489&gt;=4,"HIGH",Z489&gt;=3,"MED",TRUE,"LOW")</f>
        <v>MED</v>
      </c>
    </row>
    <row r="490" spans="1:27" hidden="1">
      <c r="A490" s="3">
        <v>3915</v>
      </c>
      <c r="B490" s="3" t="s">
        <v>2527</v>
      </c>
      <c r="C490" s="3" t="s">
        <v>2528</v>
      </c>
      <c r="D490" s="1">
        <v>44801</v>
      </c>
      <c r="E490"/>
      <c r="F490" t="s">
        <v>2023</v>
      </c>
      <c r="G490" t="s">
        <v>2529</v>
      </c>
      <c r="H490" t="s">
        <v>2530</v>
      </c>
      <c r="I490" s="3" t="s">
        <v>18</v>
      </c>
      <c r="J490" s="3" t="s">
        <v>49</v>
      </c>
      <c r="K490" s="3" t="s">
        <v>50</v>
      </c>
      <c r="L490" t="s">
        <v>79</v>
      </c>
      <c r="M490" s="3" t="s">
        <v>67</v>
      </c>
      <c r="N490" t="s">
        <v>53</v>
      </c>
      <c r="O490"/>
      <c r="P490" t="s">
        <v>183</v>
      </c>
      <c r="Q490" t="s">
        <v>104</v>
      </c>
      <c r="R490" s="2">
        <v>33302</v>
      </c>
      <c r="S490" t="s">
        <v>56</v>
      </c>
      <c r="T490" t="s">
        <v>244</v>
      </c>
      <c r="U490" s="3" t="s">
        <v>71</v>
      </c>
      <c r="V490">
        <v>31391</v>
      </c>
      <c r="W490" t="s">
        <v>89</v>
      </c>
      <c r="X490" t="s">
        <v>60</v>
      </c>
      <c r="Y490" s="3" t="s">
        <v>61</v>
      </c>
      <c r="Z490" s="3">
        <v>3</v>
      </c>
      <c r="AA490"/>
    </row>
    <row r="491" spans="1:27" hidden="1">
      <c r="A491" s="3">
        <v>3916</v>
      </c>
      <c r="B491" s="3" t="s">
        <v>2531</v>
      </c>
      <c r="C491" s="3" t="s">
        <v>1852</v>
      </c>
      <c r="D491" s="1">
        <v>44739</v>
      </c>
      <c r="E491"/>
      <c r="F491" t="s">
        <v>2023</v>
      </c>
      <c r="G491" t="s">
        <v>2532</v>
      </c>
      <c r="H491" t="s">
        <v>2533</v>
      </c>
      <c r="I491" s="3" t="s">
        <v>19</v>
      </c>
      <c r="J491" s="3" t="s">
        <v>49</v>
      </c>
      <c r="K491" s="3" t="s">
        <v>67</v>
      </c>
      <c r="L491" t="s">
        <v>51</v>
      </c>
      <c r="M491" s="3" t="s">
        <v>52</v>
      </c>
      <c r="N491" t="s">
        <v>53</v>
      </c>
      <c r="O491"/>
      <c r="P491" t="s">
        <v>183</v>
      </c>
      <c r="Q491" t="s">
        <v>191</v>
      </c>
      <c r="R491" t="s">
        <v>2534</v>
      </c>
      <c r="S491" t="s">
        <v>56</v>
      </c>
      <c r="T491" t="s">
        <v>192</v>
      </c>
      <c r="U491" s="3" t="s">
        <v>71</v>
      </c>
      <c r="V491">
        <v>14939</v>
      </c>
      <c r="W491" t="s">
        <v>89</v>
      </c>
      <c r="X491" t="s">
        <v>60</v>
      </c>
      <c r="Y491" s="3" t="s">
        <v>61</v>
      </c>
      <c r="Z491" s="3">
        <v>3</v>
      </c>
      <c r="AA491"/>
    </row>
    <row r="492" spans="1:27">
      <c r="A492" s="8">
        <v>3917</v>
      </c>
      <c r="B492" s="8" t="s">
        <v>2535</v>
      </c>
      <c r="C492" s="8" t="s">
        <v>1798</v>
      </c>
      <c r="D492" s="10">
        <v>43818</v>
      </c>
      <c r="E492" s="10">
        <v>45016</v>
      </c>
      <c r="F492" s="9" t="s">
        <v>2023</v>
      </c>
      <c r="G492" s="9" t="s">
        <v>2536</v>
      </c>
      <c r="H492" s="9" t="s">
        <v>2537</v>
      </c>
      <c r="I492" s="8" t="s">
        <v>16</v>
      </c>
      <c r="J492" s="8" t="s">
        <v>49</v>
      </c>
      <c r="K492" s="8" t="s">
        <v>67</v>
      </c>
      <c r="L492" s="9" t="s">
        <v>51</v>
      </c>
      <c r="M492" s="8" t="s">
        <v>78</v>
      </c>
      <c r="N492" s="9" t="s">
        <v>152</v>
      </c>
      <c r="O492" s="9" t="s">
        <v>2538</v>
      </c>
      <c r="P492" s="9" t="s">
        <v>183</v>
      </c>
      <c r="Q492" s="9" t="s">
        <v>95</v>
      </c>
      <c r="R492" s="11">
        <v>34277</v>
      </c>
      <c r="S492" s="9" t="s">
        <v>56</v>
      </c>
      <c r="T492" s="9" t="s">
        <v>116</v>
      </c>
      <c r="U492" s="8" t="s">
        <v>58</v>
      </c>
      <c r="V492" s="9">
        <v>89635</v>
      </c>
      <c r="W492" s="9" t="s">
        <v>107</v>
      </c>
      <c r="X492" s="9" t="s">
        <v>60</v>
      </c>
      <c r="Y492" s="8" t="s">
        <v>118</v>
      </c>
      <c r="Z492" s="8">
        <v>3</v>
      </c>
      <c r="AA492" s="8" t="str" cm="1">
        <f t="array" ref="AA492">_xlfn.IFS(Z492&gt;=5,"VERY HIGH",Z492&gt;=4,"HIGH",Z492&gt;=3,"MED",TRUE,"LOW")</f>
        <v>MED</v>
      </c>
    </row>
    <row r="493" spans="1:27">
      <c r="A493" s="8">
        <v>3918</v>
      </c>
      <c r="B493" s="8" t="s">
        <v>2434</v>
      </c>
      <c r="C493" s="8" t="s">
        <v>2539</v>
      </c>
      <c r="D493" s="10">
        <v>44098</v>
      </c>
      <c r="E493" s="10">
        <v>45012</v>
      </c>
      <c r="F493" s="9" t="s">
        <v>2023</v>
      </c>
      <c r="G493" s="9" t="s">
        <v>2540</v>
      </c>
      <c r="H493" s="9" t="s">
        <v>2541</v>
      </c>
      <c r="I493" s="8" t="s">
        <v>19</v>
      </c>
      <c r="J493" s="8" t="s">
        <v>49</v>
      </c>
      <c r="K493" s="8" t="s">
        <v>50</v>
      </c>
      <c r="L493" s="9" t="s">
        <v>66</v>
      </c>
      <c r="M493" s="8" t="s">
        <v>78</v>
      </c>
      <c r="N493" s="9" t="s">
        <v>189</v>
      </c>
      <c r="O493" s="9" t="s">
        <v>2542</v>
      </c>
      <c r="P493" s="9" t="s">
        <v>183</v>
      </c>
      <c r="Q493" s="9" t="s">
        <v>104</v>
      </c>
      <c r="R493" s="9" t="s">
        <v>2543</v>
      </c>
      <c r="S493" s="9" t="s">
        <v>56</v>
      </c>
      <c r="T493" s="9" t="s">
        <v>98</v>
      </c>
      <c r="U493" s="8" t="s">
        <v>58</v>
      </c>
      <c r="V493" s="9">
        <v>48262</v>
      </c>
      <c r="W493" s="9" t="s">
        <v>141</v>
      </c>
      <c r="X493" s="9" t="s">
        <v>60</v>
      </c>
      <c r="Y493" s="8" t="s">
        <v>61</v>
      </c>
      <c r="Z493" s="8">
        <v>3</v>
      </c>
      <c r="AA493" s="8" t="str" cm="1">
        <f t="array" ref="AA493">_xlfn.IFS(Z493&gt;=5,"VERY HIGH",Z493&gt;=4,"HIGH",Z493&gt;=3,"MED",TRUE,"LOW")</f>
        <v>MED</v>
      </c>
    </row>
    <row r="494" spans="1:27" hidden="1">
      <c r="A494" s="3">
        <v>3919</v>
      </c>
      <c r="B494" s="3" t="s">
        <v>2544</v>
      </c>
      <c r="C494" s="3" t="s">
        <v>2265</v>
      </c>
      <c r="D494" s="1">
        <v>45113</v>
      </c>
      <c r="E494"/>
      <c r="F494" t="s">
        <v>2016</v>
      </c>
      <c r="G494" t="s">
        <v>2545</v>
      </c>
      <c r="H494" t="s">
        <v>2546</v>
      </c>
      <c r="I494" s="3" t="s">
        <v>14</v>
      </c>
      <c r="J494" s="3" t="s">
        <v>49</v>
      </c>
      <c r="K494" s="3" t="s">
        <v>50</v>
      </c>
      <c r="L494" t="s">
        <v>51</v>
      </c>
      <c r="M494" s="3" t="s">
        <v>78</v>
      </c>
      <c r="N494" t="s">
        <v>53</v>
      </c>
      <c r="O494"/>
      <c r="P494" t="s">
        <v>183</v>
      </c>
      <c r="Q494" t="s">
        <v>104</v>
      </c>
      <c r="R494" s="2">
        <v>16263</v>
      </c>
      <c r="S494" t="s">
        <v>56</v>
      </c>
      <c r="T494" t="s">
        <v>305</v>
      </c>
      <c r="U494" s="3" t="s">
        <v>58</v>
      </c>
      <c r="V494">
        <v>42410</v>
      </c>
      <c r="W494" t="s">
        <v>141</v>
      </c>
      <c r="X494" t="s">
        <v>117</v>
      </c>
      <c r="Y494" s="3" t="s">
        <v>61</v>
      </c>
      <c r="Z494" s="3">
        <v>3</v>
      </c>
      <c r="AA494"/>
    </row>
    <row r="495" spans="1:27">
      <c r="A495" s="8">
        <v>3920</v>
      </c>
      <c r="B495" s="8" t="s">
        <v>1181</v>
      </c>
      <c r="C495" s="8" t="s">
        <v>2547</v>
      </c>
      <c r="D495" s="10">
        <v>44297</v>
      </c>
      <c r="E495" s="10">
        <v>44914</v>
      </c>
      <c r="F495" s="9" t="s">
        <v>2016</v>
      </c>
      <c r="G495" s="9" t="s">
        <v>2548</v>
      </c>
      <c r="H495" s="9" t="s">
        <v>2549</v>
      </c>
      <c r="I495" s="8" t="s">
        <v>15</v>
      </c>
      <c r="J495" s="8" t="s">
        <v>49</v>
      </c>
      <c r="K495" s="8" t="s">
        <v>78</v>
      </c>
      <c r="L495" s="9" t="s">
        <v>66</v>
      </c>
      <c r="M495" s="8" t="s">
        <v>67</v>
      </c>
      <c r="N495" s="9" t="s">
        <v>112</v>
      </c>
      <c r="O495" s="9" t="s">
        <v>2550</v>
      </c>
      <c r="P495" s="9" t="s">
        <v>183</v>
      </c>
      <c r="Q495" s="9" t="s">
        <v>104</v>
      </c>
      <c r="R495" s="11">
        <v>22382</v>
      </c>
      <c r="S495" s="9" t="s">
        <v>56</v>
      </c>
      <c r="T495" s="9" t="s">
        <v>98</v>
      </c>
      <c r="U495" s="8" t="s">
        <v>58</v>
      </c>
      <c r="V495" s="9">
        <v>62625</v>
      </c>
      <c r="W495" s="9" t="s">
        <v>89</v>
      </c>
      <c r="X495" s="9" t="s">
        <v>117</v>
      </c>
      <c r="Y495" s="8" t="s">
        <v>61</v>
      </c>
      <c r="Z495" s="8">
        <v>3</v>
      </c>
      <c r="AA495" s="8" t="str" cm="1">
        <f t="array" ref="AA495">_xlfn.IFS(Z495&gt;=5,"VERY HIGH",Z495&gt;=4,"HIGH",Z495&gt;=3,"MED",TRUE,"LOW")</f>
        <v>MED</v>
      </c>
    </row>
    <row r="496" spans="1:27">
      <c r="A496" s="8">
        <v>3921</v>
      </c>
      <c r="B496" s="8" t="s">
        <v>2551</v>
      </c>
      <c r="C496" s="8" t="s">
        <v>670</v>
      </c>
      <c r="D496" s="10">
        <v>43873</v>
      </c>
      <c r="E496" s="10">
        <v>44757</v>
      </c>
      <c r="F496" s="9" t="s">
        <v>2016</v>
      </c>
      <c r="G496" s="9" t="s">
        <v>2552</v>
      </c>
      <c r="H496" s="9" t="s">
        <v>2553</v>
      </c>
      <c r="I496" s="8" t="s">
        <v>10</v>
      </c>
      <c r="J496" s="8" t="s">
        <v>49</v>
      </c>
      <c r="K496" s="8" t="s">
        <v>50</v>
      </c>
      <c r="L496" s="9" t="s">
        <v>66</v>
      </c>
      <c r="M496" s="8" t="s">
        <v>67</v>
      </c>
      <c r="N496" s="9" t="s">
        <v>152</v>
      </c>
      <c r="O496" s="9" t="s">
        <v>2554</v>
      </c>
      <c r="P496" s="9" t="s">
        <v>183</v>
      </c>
      <c r="Q496" s="9" t="s">
        <v>160</v>
      </c>
      <c r="R496" s="9" t="s">
        <v>2555</v>
      </c>
      <c r="S496" s="9" t="s">
        <v>56</v>
      </c>
      <c r="T496" s="9" t="s">
        <v>163</v>
      </c>
      <c r="U496" s="8" t="s">
        <v>58</v>
      </c>
      <c r="V496" s="9">
        <v>56684</v>
      </c>
      <c r="W496" s="9" t="s">
        <v>89</v>
      </c>
      <c r="X496" s="9" t="s">
        <v>99</v>
      </c>
      <c r="Y496" s="8" t="s">
        <v>61</v>
      </c>
      <c r="Z496" s="8">
        <v>3</v>
      </c>
      <c r="AA496" s="8" t="str" cm="1">
        <f t="array" ref="AA496">_xlfn.IFS(Z496&gt;=5,"VERY HIGH",Z496&gt;=4,"HIGH",Z496&gt;=3,"MED",TRUE,"LOW")</f>
        <v>MED</v>
      </c>
    </row>
    <row r="497" spans="1:27" hidden="1">
      <c r="A497" s="3">
        <v>3922</v>
      </c>
      <c r="B497" s="3" t="s">
        <v>1877</v>
      </c>
      <c r="C497" s="3" t="s">
        <v>2556</v>
      </c>
      <c r="D497" s="1">
        <v>43459</v>
      </c>
      <c r="E497"/>
      <c r="F497" t="s">
        <v>2016</v>
      </c>
      <c r="G497" t="s">
        <v>2557</v>
      </c>
      <c r="H497" t="s">
        <v>2558</v>
      </c>
      <c r="I497" s="3" t="s">
        <v>11</v>
      </c>
      <c r="J497" s="3" t="s">
        <v>49</v>
      </c>
      <c r="K497" s="3" t="s">
        <v>67</v>
      </c>
      <c r="L497" t="s">
        <v>66</v>
      </c>
      <c r="M497" s="3" t="s">
        <v>78</v>
      </c>
      <c r="N497" t="s">
        <v>53</v>
      </c>
      <c r="O497"/>
      <c r="P497" t="s">
        <v>183</v>
      </c>
      <c r="Q497" t="s">
        <v>95</v>
      </c>
      <c r="R497" s="2">
        <v>35165</v>
      </c>
      <c r="S497" t="s">
        <v>56</v>
      </c>
      <c r="T497" t="s">
        <v>177</v>
      </c>
      <c r="U497" s="3" t="s">
        <v>58</v>
      </c>
      <c r="V497">
        <v>26513</v>
      </c>
      <c r="W497" t="s">
        <v>59</v>
      </c>
      <c r="X497" t="s">
        <v>60</v>
      </c>
      <c r="Y497" s="3" t="s">
        <v>61</v>
      </c>
      <c r="Z497" s="3">
        <v>3</v>
      </c>
      <c r="AA497"/>
    </row>
    <row r="498" spans="1:27">
      <c r="A498" s="8">
        <v>3923</v>
      </c>
      <c r="B498" s="8" t="s">
        <v>1807</v>
      </c>
      <c r="C498" s="8" t="s">
        <v>2559</v>
      </c>
      <c r="D498" s="10">
        <v>44555</v>
      </c>
      <c r="E498" s="10">
        <v>45096</v>
      </c>
      <c r="F498" s="9" t="s">
        <v>2029</v>
      </c>
      <c r="G498" s="9" t="s">
        <v>2560</v>
      </c>
      <c r="H498" s="9" t="s">
        <v>2561</v>
      </c>
      <c r="I498" s="8" t="s">
        <v>19</v>
      </c>
      <c r="J498" s="8" t="s">
        <v>49</v>
      </c>
      <c r="K498" s="8" t="s">
        <v>78</v>
      </c>
      <c r="L498" s="9" t="s">
        <v>51</v>
      </c>
      <c r="M498" s="8" t="s">
        <v>67</v>
      </c>
      <c r="N498" s="9" t="s">
        <v>112</v>
      </c>
      <c r="O498" s="9" t="s">
        <v>2562</v>
      </c>
      <c r="P498" s="9" t="s">
        <v>183</v>
      </c>
      <c r="Q498" s="9" t="s">
        <v>68</v>
      </c>
      <c r="R498" s="9" t="s">
        <v>2563</v>
      </c>
      <c r="S498" s="9" t="s">
        <v>56</v>
      </c>
      <c r="T498" s="9" t="s">
        <v>244</v>
      </c>
      <c r="U498" s="8" t="s">
        <v>58</v>
      </c>
      <c r="V498" s="9">
        <v>26918</v>
      </c>
      <c r="W498" s="9" t="s">
        <v>72</v>
      </c>
      <c r="X498" s="9" t="s">
        <v>90</v>
      </c>
      <c r="Y498" s="8" t="s">
        <v>118</v>
      </c>
      <c r="Z498" s="8">
        <v>3</v>
      </c>
      <c r="AA498" s="8" t="str" cm="1">
        <f t="array" ref="AA498">_xlfn.IFS(Z498&gt;=5,"VERY HIGH",Z498&gt;=4,"HIGH",Z498&gt;=3,"MED",TRUE,"LOW")</f>
        <v>MED</v>
      </c>
    </row>
    <row r="499" spans="1:27" hidden="1">
      <c r="A499" s="3">
        <v>3924</v>
      </c>
      <c r="B499" s="3" t="s">
        <v>2564</v>
      </c>
      <c r="C499" s="3" t="s">
        <v>1375</v>
      </c>
      <c r="D499" s="1">
        <v>44338</v>
      </c>
      <c r="E499"/>
      <c r="F499" t="s">
        <v>2029</v>
      </c>
      <c r="G499" t="s">
        <v>2565</v>
      </c>
      <c r="H499" t="s">
        <v>2566</v>
      </c>
      <c r="I499" s="3" t="s">
        <v>14</v>
      </c>
      <c r="J499" s="3" t="s">
        <v>49</v>
      </c>
      <c r="K499" s="3" t="s">
        <v>78</v>
      </c>
      <c r="L499" t="s">
        <v>79</v>
      </c>
      <c r="M499" s="3" t="s">
        <v>78</v>
      </c>
      <c r="N499" t="s">
        <v>53</v>
      </c>
      <c r="O499"/>
      <c r="P499" t="s">
        <v>183</v>
      </c>
      <c r="Q499" t="s">
        <v>95</v>
      </c>
      <c r="R499" t="s">
        <v>2567</v>
      </c>
      <c r="S499" t="s">
        <v>105</v>
      </c>
      <c r="T499" t="s">
        <v>116</v>
      </c>
      <c r="U499" s="3" t="s">
        <v>71</v>
      </c>
      <c r="V499">
        <v>86917</v>
      </c>
      <c r="W499" t="s">
        <v>89</v>
      </c>
      <c r="X499" t="s">
        <v>60</v>
      </c>
      <c r="Y499" s="3" t="s">
        <v>61</v>
      </c>
      <c r="Z499" s="3">
        <v>3</v>
      </c>
      <c r="AA499"/>
    </row>
    <row r="500" spans="1:27">
      <c r="A500" s="8">
        <v>3925</v>
      </c>
      <c r="B500" s="8" t="s">
        <v>880</v>
      </c>
      <c r="C500" s="8" t="s">
        <v>1726</v>
      </c>
      <c r="D500" s="10">
        <v>43954</v>
      </c>
      <c r="E500" s="10">
        <v>44879</v>
      </c>
      <c r="F500" s="9" t="s">
        <v>2029</v>
      </c>
      <c r="G500" s="9" t="s">
        <v>2568</v>
      </c>
      <c r="H500" s="9" t="s">
        <v>2569</v>
      </c>
      <c r="I500" s="8" t="s">
        <v>15</v>
      </c>
      <c r="J500" s="8" t="s">
        <v>2052</v>
      </c>
      <c r="K500" s="8" t="s">
        <v>50</v>
      </c>
      <c r="L500" s="9" t="s">
        <v>51</v>
      </c>
      <c r="M500" s="8" t="s">
        <v>67</v>
      </c>
      <c r="N500" s="9" t="s">
        <v>139</v>
      </c>
      <c r="O500" s="9" t="s">
        <v>2570</v>
      </c>
      <c r="P500" s="9" t="s">
        <v>183</v>
      </c>
      <c r="Q500" s="9" t="s">
        <v>81</v>
      </c>
      <c r="R500" s="9" t="s">
        <v>2571</v>
      </c>
      <c r="S500" s="9" t="s">
        <v>56</v>
      </c>
      <c r="T500" s="9" t="s">
        <v>791</v>
      </c>
      <c r="U500" s="8" t="s">
        <v>71</v>
      </c>
      <c r="V500" s="9">
        <v>64495</v>
      </c>
      <c r="W500" s="9" t="s">
        <v>72</v>
      </c>
      <c r="X500" s="9" t="s">
        <v>60</v>
      </c>
      <c r="Y500" s="8" t="s">
        <v>61</v>
      </c>
      <c r="Z500" s="8">
        <v>3</v>
      </c>
      <c r="AA500" s="8" t="str" cm="1">
        <f t="array" ref="AA500">_xlfn.IFS(Z500&gt;=5,"VERY HIGH",Z500&gt;=4,"HIGH",Z500&gt;=3,"MED",TRUE,"LOW")</f>
        <v>MED</v>
      </c>
    </row>
    <row r="501" spans="1:27">
      <c r="D501" s="5"/>
    </row>
    <row r="502" spans="1:27">
      <c r="D502" s="5"/>
      <c r="E502" s="5"/>
      <c r="R502" s="6"/>
    </row>
    <row r="503" spans="1:27">
      <c r="D503" s="5"/>
      <c r="E503" s="5"/>
      <c r="R503" s="6"/>
    </row>
    <row r="504" spans="1:27">
      <c r="D504" s="5"/>
      <c r="E504" s="5"/>
    </row>
    <row r="505" spans="1:27">
      <c r="D505" s="5"/>
      <c r="R505" s="6"/>
    </row>
    <row r="506" spans="1:27">
      <c r="D506" s="5"/>
    </row>
    <row r="507" spans="1:27">
      <c r="D507" s="5"/>
    </row>
    <row r="508" spans="1:27">
      <c r="D508" s="5"/>
    </row>
    <row r="509" spans="1:27">
      <c r="D509" s="5"/>
      <c r="E509" s="5"/>
      <c r="R509" s="6"/>
    </row>
    <row r="510" spans="1:27">
      <c r="D510" s="5"/>
    </row>
    <row r="511" spans="1:27">
      <c r="D511" s="5"/>
      <c r="E511" s="5"/>
    </row>
    <row r="512" spans="1:27">
      <c r="D512" s="5"/>
    </row>
    <row r="513" spans="4:18">
      <c r="D513" s="5"/>
    </row>
    <row r="514" spans="4:18">
      <c r="D514" s="5"/>
      <c r="R514" s="6"/>
    </row>
    <row r="515" spans="4:18">
      <c r="D515" s="5"/>
      <c r="R515" s="6"/>
    </row>
    <row r="516" spans="4:18">
      <c r="D516" s="5"/>
    </row>
    <row r="517" spans="4:18">
      <c r="D517" s="5"/>
      <c r="E517" s="5"/>
      <c r="R517" s="6"/>
    </row>
    <row r="518" spans="4:18">
      <c r="D518" s="5"/>
      <c r="E518" s="5"/>
      <c r="R518" s="6"/>
    </row>
    <row r="519" spans="4:18">
      <c r="D519" s="5"/>
      <c r="R519" s="6"/>
    </row>
    <row r="520" spans="4:18">
      <c r="D520" s="5"/>
    </row>
    <row r="521" spans="4:18">
      <c r="D521" s="5"/>
    </row>
    <row r="522" spans="4:18">
      <c r="D522" s="5"/>
      <c r="E522" s="5"/>
      <c r="R522" s="6"/>
    </row>
    <row r="523" spans="4:18">
      <c r="D523" s="5"/>
      <c r="E523" s="5"/>
    </row>
    <row r="524" spans="4:18">
      <c r="D524" s="5"/>
      <c r="E524" s="5"/>
    </row>
    <row r="525" spans="4:18">
      <c r="D525" s="5"/>
    </row>
    <row r="526" spans="4:18">
      <c r="D526" s="5"/>
      <c r="E526" s="5"/>
      <c r="R526" s="6"/>
    </row>
    <row r="527" spans="4:18">
      <c r="D527" s="5"/>
      <c r="R527" s="6"/>
    </row>
    <row r="528" spans="4:18">
      <c r="D528" s="5"/>
    </row>
    <row r="529" spans="4:18">
      <c r="D529" s="5"/>
      <c r="R529" s="6"/>
    </row>
    <row r="530" spans="4:18">
      <c r="D530" s="5"/>
      <c r="E530" s="5"/>
    </row>
    <row r="531" spans="4:18">
      <c r="D531" s="5"/>
      <c r="E531" s="5"/>
      <c r="R531" s="6"/>
    </row>
    <row r="532" spans="4:18">
      <c r="D532" s="5"/>
      <c r="R532" s="6"/>
    </row>
    <row r="533" spans="4:18">
      <c r="D533" s="5"/>
    </row>
    <row r="534" spans="4:18">
      <c r="D534" s="5"/>
      <c r="E534" s="5"/>
    </row>
    <row r="535" spans="4:18">
      <c r="D535" s="5"/>
      <c r="R535" s="6"/>
    </row>
    <row r="536" spans="4:18">
      <c r="D536" s="5"/>
    </row>
    <row r="537" spans="4:18">
      <c r="D537" s="5"/>
    </row>
    <row r="538" spans="4:18">
      <c r="D538" s="5"/>
    </row>
    <row r="539" spans="4:18">
      <c r="D539" s="5"/>
      <c r="E539" s="5"/>
    </row>
    <row r="540" spans="4:18">
      <c r="D540" s="5"/>
      <c r="R540" s="6"/>
    </row>
    <row r="541" spans="4:18">
      <c r="D541" s="5"/>
      <c r="E541" s="5"/>
    </row>
    <row r="542" spans="4:18">
      <c r="D542" s="5"/>
      <c r="E542" s="5"/>
    </row>
    <row r="543" spans="4:18">
      <c r="D543" s="5"/>
    </row>
    <row r="544" spans="4:18">
      <c r="D544" s="5"/>
    </row>
    <row r="545" spans="4:18">
      <c r="D545" s="5"/>
      <c r="E545" s="5"/>
      <c r="R545" s="6"/>
    </row>
    <row r="546" spans="4:18">
      <c r="D546" s="5"/>
    </row>
    <row r="547" spans="4:18">
      <c r="D547" s="5"/>
      <c r="R547" s="6"/>
    </row>
    <row r="548" spans="4:18">
      <c r="D548" s="5"/>
      <c r="E548" s="5"/>
    </row>
    <row r="549" spans="4:18">
      <c r="D549" s="5"/>
      <c r="E549" s="5"/>
      <c r="R549" s="6"/>
    </row>
    <row r="550" spans="4:18">
      <c r="D550" s="5"/>
      <c r="E550" s="5"/>
    </row>
    <row r="551" spans="4:18">
      <c r="D551" s="5"/>
    </row>
    <row r="552" spans="4:18">
      <c r="D552" s="5"/>
    </row>
    <row r="553" spans="4:18">
      <c r="D553" s="5"/>
    </row>
    <row r="554" spans="4:18">
      <c r="D554" s="5"/>
      <c r="E554" s="5"/>
    </row>
    <row r="555" spans="4:18">
      <c r="D555" s="5"/>
      <c r="R555" s="6"/>
    </row>
    <row r="556" spans="4:18">
      <c r="D556" s="5"/>
      <c r="E556" s="5"/>
      <c r="R556" s="6"/>
    </row>
    <row r="557" spans="4:18">
      <c r="D557" s="5"/>
      <c r="R557" s="6"/>
    </row>
    <row r="558" spans="4:18">
      <c r="D558" s="5"/>
      <c r="R558" s="6"/>
    </row>
    <row r="559" spans="4:18">
      <c r="D559" s="5"/>
      <c r="E559" s="5"/>
    </row>
    <row r="560" spans="4:18">
      <c r="D560" s="5"/>
      <c r="E560" s="5"/>
    </row>
    <row r="561" spans="4:18">
      <c r="D561" s="5"/>
    </row>
    <row r="562" spans="4:18">
      <c r="D562" s="5"/>
      <c r="E562" s="5"/>
      <c r="R562" s="6"/>
    </row>
    <row r="563" spans="4:18">
      <c r="D563" s="5"/>
      <c r="E563" s="5"/>
    </row>
    <row r="564" spans="4:18">
      <c r="D564" s="5"/>
    </row>
    <row r="565" spans="4:18">
      <c r="D565" s="5"/>
      <c r="E565" s="5"/>
    </row>
    <row r="566" spans="4:18">
      <c r="D566" s="5"/>
      <c r="R566" s="6"/>
    </row>
    <row r="567" spans="4:18">
      <c r="D567" s="5"/>
      <c r="E567" s="5"/>
    </row>
    <row r="568" spans="4:18">
      <c r="D568" s="5"/>
    </row>
    <row r="569" spans="4:18">
      <c r="D569" s="5"/>
      <c r="R569" s="6"/>
    </row>
    <row r="570" spans="4:18">
      <c r="D570" s="5"/>
      <c r="E570" s="5"/>
      <c r="R570" s="6"/>
    </row>
    <row r="571" spans="4:18">
      <c r="D571" s="5"/>
    </row>
    <row r="572" spans="4:18">
      <c r="D572" s="5"/>
      <c r="R572" s="6"/>
    </row>
    <row r="573" spans="4:18">
      <c r="D573" s="5"/>
      <c r="E573" s="5"/>
    </row>
    <row r="574" spans="4:18">
      <c r="D574" s="5"/>
      <c r="E574" s="5"/>
      <c r="R574" s="6"/>
    </row>
    <row r="575" spans="4:18">
      <c r="D575" s="5"/>
      <c r="E575" s="5"/>
    </row>
    <row r="576" spans="4:18">
      <c r="D576" s="5"/>
    </row>
    <row r="577" spans="4:18">
      <c r="D577" s="5"/>
      <c r="E577" s="5"/>
      <c r="R577" s="6"/>
    </row>
    <row r="578" spans="4:18">
      <c r="D578" s="5"/>
      <c r="E578" s="5"/>
    </row>
    <row r="579" spans="4:18">
      <c r="D579" s="5"/>
      <c r="E579" s="5"/>
    </row>
    <row r="580" spans="4:18">
      <c r="D580" s="5"/>
    </row>
    <row r="581" spans="4:18">
      <c r="D581" s="5"/>
      <c r="E581" s="5"/>
    </row>
    <row r="582" spans="4:18">
      <c r="D582" s="5"/>
      <c r="E582" s="5"/>
    </row>
    <row r="583" spans="4:18">
      <c r="D583" s="5"/>
      <c r="E583" s="5"/>
    </row>
    <row r="584" spans="4:18">
      <c r="D584" s="5"/>
      <c r="E584" s="5"/>
      <c r="R584" s="6"/>
    </row>
    <row r="585" spans="4:18">
      <c r="D585" s="5"/>
      <c r="E585" s="5"/>
    </row>
    <row r="586" spans="4:18">
      <c r="D586" s="5"/>
      <c r="E586" s="5"/>
    </row>
    <row r="587" spans="4:18">
      <c r="D587" s="5"/>
      <c r="E587" s="5"/>
      <c r="R587" s="6"/>
    </row>
    <row r="588" spans="4:18">
      <c r="D588" s="5"/>
    </row>
    <row r="589" spans="4:18">
      <c r="D589" s="5"/>
      <c r="E589" s="5"/>
    </row>
    <row r="590" spans="4:18">
      <c r="D590" s="5"/>
      <c r="R590" s="6"/>
    </row>
    <row r="591" spans="4:18">
      <c r="D591" s="5"/>
      <c r="E591" s="5"/>
      <c r="R591" s="6"/>
    </row>
    <row r="592" spans="4:18">
      <c r="D592" s="5"/>
      <c r="E592" s="5"/>
      <c r="R592" s="6"/>
    </row>
    <row r="593" spans="4:18">
      <c r="D593" s="5"/>
      <c r="E593" s="5"/>
    </row>
    <row r="594" spans="4:18">
      <c r="D594" s="5"/>
      <c r="E594" s="5"/>
    </row>
    <row r="595" spans="4:18">
      <c r="D595" s="5"/>
      <c r="E595" s="5"/>
    </row>
    <row r="596" spans="4:18">
      <c r="D596" s="5"/>
      <c r="E596" s="5"/>
    </row>
    <row r="597" spans="4:18">
      <c r="D597" s="5"/>
      <c r="R597" s="6"/>
    </row>
    <row r="598" spans="4:18">
      <c r="D598" s="5"/>
      <c r="E598" s="5"/>
      <c r="R598" s="6"/>
    </row>
    <row r="599" spans="4:18">
      <c r="D599" s="5"/>
      <c r="E599" s="5"/>
    </row>
    <row r="600" spans="4:18">
      <c r="D600" s="5"/>
      <c r="E600" s="5"/>
    </row>
    <row r="601" spans="4:18">
      <c r="D601" s="5"/>
      <c r="E601" s="5"/>
      <c r="R601" s="6"/>
    </row>
    <row r="602" spans="4:18">
      <c r="D602" s="5"/>
      <c r="E602" s="5"/>
    </row>
    <row r="603" spans="4:18">
      <c r="D603" s="5"/>
      <c r="E603" s="5"/>
    </row>
    <row r="604" spans="4:18">
      <c r="D604" s="5"/>
      <c r="R604" s="6"/>
    </row>
    <row r="605" spans="4:18">
      <c r="D605" s="5"/>
      <c r="R605" s="6"/>
    </row>
    <row r="606" spans="4:18">
      <c r="D606" s="5"/>
    </row>
    <row r="607" spans="4:18">
      <c r="D607" s="5"/>
      <c r="E607" s="5"/>
      <c r="R607" s="6"/>
    </row>
    <row r="608" spans="4:18">
      <c r="D608" s="5"/>
    </row>
    <row r="609" spans="4:18">
      <c r="D609" s="5"/>
      <c r="R609" s="6"/>
    </row>
    <row r="610" spans="4:18">
      <c r="D610" s="5"/>
    </row>
    <row r="611" spans="4:18">
      <c r="D611" s="5"/>
      <c r="E611" s="5"/>
      <c r="R611" s="6"/>
    </row>
    <row r="612" spans="4:18">
      <c r="D612" s="5"/>
      <c r="E612" s="5"/>
    </row>
    <row r="613" spans="4:18">
      <c r="D613" s="5"/>
      <c r="R613" s="6"/>
    </row>
    <row r="614" spans="4:18">
      <c r="D614" s="5"/>
      <c r="E614" s="5"/>
    </row>
    <row r="615" spans="4:18">
      <c r="D615" s="5"/>
      <c r="E615" s="5"/>
    </row>
    <row r="616" spans="4:18">
      <c r="D616" s="5"/>
      <c r="E616" s="5"/>
      <c r="R616" s="6"/>
    </row>
    <row r="617" spans="4:18">
      <c r="D617" s="5"/>
    </row>
    <row r="618" spans="4:18">
      <c r="D618" s="5"/>
      <c r="E618" s="5"/>
    </row>
    <row r="619" spans="4:18">
      <c r="D619" s="5"/>
    </row>
    <row r="620" spans="4:18">
      <c r="D620" s="5"/>
      <c r="E620" s="5"/>
      <c r="R620" s="6"/>
    </row>
    <row r="621" spans="4:18">
      <c r="D621" s="5"/>
      <c r="E621" s="5"/>
    </row>
    <row r="622" spans="4:18">
      <c r="D622" s="5"/>
    </row>
    <row r="623" spans="4:18">
      <c r="D623" s="5"/>
    </row>
    <row r="624" spans="4:18">
      <c r="D624" s="5"/>
      <c r="E624" s="5"/>
    </row>
    <row r="625" spans="4:18">
      <c r="D625" s="5"/>
      <c r="R625" s="6"/>
    </row>
    <row r="626" spans="4:18">
      <c r="D626" s="5"/>
      <c r="E626" s="5"/>
    </row>
    <row r="627" spans="4:18">
      <c r="D627" s="5"/>
      <c r="E627" s="5"/>
    </row>
    <row r="628" spans="4:18">
      <c r="D628" s="5"/>
      <c r="E628" s="5"/>
    </row>
    <row r="629" spans="4:18">
      <c r="D629" s="5"/>
      <c r="R629" s="6"/>
    </row>
    <row r="630" spans="4:18">
      <c r="D630" s="5"/>
    </row>
    <row r="631" spans="4:18">
      <c r="D631" s="5"/>
      <c r="R631" s="6"/>
    </row>
    <row r="632" spans="4:18">
      <c r="D632" s="5"/>
    </row>
    <row r="633" spans="4:18">
      <c r="D633" s="5"/>
    </row>
    <row r="634" spans="4:18">
      <c r="D634" s="5"/>
    </row>
    <row r="635" spans="4:18">
      <c r="D635" s="5"/>
      <c r="E635" s="5"/>
      <c r="R635" s="6"/>
    </row>
    <row r="636" spans="4:18">
      <c r="D636" s="5"/>
    </row>
    <row r="637" spans="4:18">
      <c r="D637" s="5"/>
      <c r="E637" s="5"/>
      <c r="R637" s="6"/>
    </row>
    <row r="638" spans="4:18">
      <c r="D638" s="5"/>
    </row>
    <row r="639" spans="4:18">
      <c r="D639" s="5"/>
      <c r="E639" s="5"/>
    </row>
    <row r="640" spans="4:18">
      <c r="D640" s="5"/>
    </row>
    <row r="641" spans="4:18">
      <c r="D641" s="5"/>
      <c r="E641" s="5"/>
    </row>
    <row r="642" spans="4:18">
      <c r="D642" s="5"/>
      <c r="R642" s="6"/>
    </row>
    <row r="643" spans="4:18">
      <c r="D643" s="5"/>
    </row>
    <row r="644" spans="4:18">
      <c r="D644" s="5"/>
      <c r="E644" s="5"/>
    </row>
    <row r="645" spans="4:18">
      <c r="D645" s="5"/>
      <c r="E645" s="5"/>
      <c r="R645" s="6"/>
    </row>
    <row r="646" spans="4:18">
      <c r="D646" s="5"/>
      <c r="E646" s="5"/>
    </row>
    <row r="647" spans="4:18">
      <c r="D647" s="5"/>
    </row>
    <row r="648" spans="4:18">
      <c r="D648" s="5"/>
    </row>
    <row r="649" spans="4:18">
      <c r="D649" s="5"/>
      <c r="E649" s="5"/>
      <c r="R649" s="6"/>
    </row>
    <row r="650" spans="4:18">
      <c r="D650" s="5"/>
      <c r="E650" s="5"/>
    </row>
    <row r="651" spans="4:18">
      <c r="D651" s="5"/>
      <c r="E651" s="5"/>
    </row>
    <row r="652" spans="4:18">
      <c r="D652" s="5"/>
      <c r="R652" s="6"/>
    </row>
    <row r="653" spans="4:18">
      <c r="D653" s="5"/>
      <c r="E653" s="5"/>
    </row>
    <row r="654" spans="4:18">
      <c r="D654" s="5"/>
      <c r="E654" s="5"/>
      <c r="R654" s="6"/>
    </row>
    <row r="655" spans="4:18">
      <c r="D655" s="5"/>
      <c r="R655" s="6"/>
    </row>
    <row r="656" spans="4:18">
      <c r="D656" s="5"/>
      <c r="E656" s="5"/>
    </row>
    <row r="657" spans="4:18">
      <c r="D657" s="5"/>
      <c r="E657" s="5"/>
      <c r="R657" s="6"/>
    </row>
    <row r="658" spans="4:18">
      <c r="D658" s="5"/>
      <c r="R658" s="6"/>
    </row>
    <row r="659" spans="4:18">
      <c r="D659" s="5"/>
      <c r="R659" s="6"/>
    </row>
    <row r="660" spans="4:18">
      <c r="D660" s="5"/>
      <c r="R660" s="6"/>
    </row>
    <row r="661" spans="4:18">
      <c r="D661" s="5"/>
      <c r="E661" s="5"/>
    </row>
    <row r="662" spans="4:18">
      <c r="D662" s="5"/>
      <c r="E662" s="5"/>
      <c r="R662" s="6"/>
    </row>
    <row r="663" spans="4:18">
      <c r="D663" s="5"/>
      <c r="E663" s="5"/>
      <c r="R663" s="6"/>
    </row>
    <row r="664" spans="4:18">
      <c r="D664" s="5"/>
      <c r="E664" s="5"/>
    </row>
    <row r="665" spans="4:18">
      <c r="D665" s="5"/>
    </row>
    <row r="666" spans="4:18">
      <c r="D666" s="5"/>
      <c r="E666" s="5"/>
    </row>
    <row r="667" spans="4:18">
      <c r="D667" s="5"/>
    </row>
    <row r="668" spans="4:18">
      <c r="D668" s="5"/>
    </row>
    <row r="669" spans="4:18">
      <c r="D669" s="5"/>
    </row>
    <row r="670" spans="4:18">
      <c r="D670" s="5"/>
    </row>
    <row r="671" spans="4:18">
      <c r="D671" s="5"/>
      <c r="E671" s="5"/>
      <c r="R671" s="6"/>
    </row>
    <row r="672" spans="4:18">
      <c r="D672" s="5"/>
      <c r="E672" s="5"/>
      <c r="R672" s="6"/>
    </row>
    <row r="673" spans="4:18">
      <c r="D673" s="5"/>
      <c r="E673" s="5"/>
      <c r="R673" s="6"/>
    </row>
    <row r="674" spans="4:18">
      <c r="D674" s="5"/>
      <c r="E674" s="5"/>
    </row>
    <row r="675" spans="4:18">
      <c r="D675" s="5"/>
      <c r="R675" s="6"/>
    </row>
    <row r="676" spans="4:18">
      <c r="D676" s="5"/>
    </row>
    <row r="677" spans="4:18">
      <c r="D677" s="5"/>
    </row>
    <row r="678" spans="4:18">
      <c r="D678" s="5"/>
      <c r="E678" s="5"/>
      <c r="R678" s="6"/>
    </row>
    <row r="679" spans="4:18">
      <c r="D679" s="5"/>
    </row>
    <row r="680" spans="4:18">
      <c r="D680" s="5"/>
      <c r="E680" s="5"/>
      <c r="R680" s="6"/>
    </row>
    <row r="681" spans="4:18">
      <c r="D681" s="5"/>
      <c r="R681" s="6"/>
    </row>
    <row r="682" spans="4:18">
      <c r="D682" s="5"/>
      <c r="R682" s="6"/>
    </row>
    <row r="683" spans="4:18">
      <c r="D683" s="5"/>
    </row>
    <row r="684" spans="4:18">
      <c r="D684" s="5"/>
      <c r="E684" s="5"/>
      <c r="R684" s="6"/>
    </row>
    <row r="685" spans="4:18">
      <c r="D685" s="5"/>
      <c r="R685" s="6"/>
    </row>
    <row r="686" spans="4:18">
      <c r="D686" s="5"/>
      <c r="E686" s="5"/>
    </row>
    <row r="687" spans="4:18">
      <c r="D687" s="5"/>
    </row>
    <row r="688" spans="4:18">
      <c r="D688" s="5"/>
      <c r="R688" s="6"/>
    </row>
    <row r="689" spans="4:18">
      <c r="D689" s="5"/>
    </row>
    <row r="690" spans="4:18">
      <c r="D690" s="5"/>
    </row>
    <row r="691" spans="4:18">
      <c r="D691" s="5"/>
      <c r="E691" s="5"/>
      <c r="R691" s="6"/>
    </row>
    <row r="692" spans="4:18">
      <c r="D692" s="5"/>
      <c r="E692" s="5"/>
    </row>
    <row r="693" spans="4:18">
      <c r="D693" s="5"/>
      <c r="E693" s="5"/>
    </row>
    <row r="694" spans="4:18">
      <c r="D694" s="5"/>
      <c r="E694" s="5"/>
    </row>
    <row r="695" spans="4:18">
      <c r="D695" s="5"/>
    </row>
    <row r="696" spans="4:18">
      <c r="D696" s="5"/>
    </row>
    <row r="697" spans="4:18">
      <c r="D697" s="5"/>
      <c r="E697" s="5"/>
    </row>
    <row r="698" spans="4:18">
      <c r="D698" s="5"/>
      <c r="R698" s="6"/>
    </row>
    <row r="699" spans="4:18">
      <c r="D699" s="5"/>
      <c r="E699" s="5"/>
    </row>
    <row r="700" spans="4:18">
      <c r="D700" s="5"/>
      <c r="R700" s="6"/>
    </row>
    <row r="701" spans="4:18">
      <c r="D701" s="5"/>
      <c r="E701" s="5"/>
    </row>
    <row r="702" spans="4:18">
      <c r="D702" s="5"/>
    </row>
    <row r="703" spans="4:18">
      <c r="D703" s="5"/>
    </row>
    <row r="704" spans="4:18">
      <c r="D704" s="5"/>
      <c r="E704" s="5"/>
    </row>
    <row r="705" spans="4:18">
      <c r="D705" s="5"/>
    </row>
    <row r="706" spans="4:18">
      <c r="D706" s="5"/>
    </row>
    <row r="707" spans="4:18">
      <c r="D707" s="5"/>
      <c r="E707" s="5"/>
      <c r="R707" s="6"/>
    </row>
    <row r="708" spans="4:18">
      <c r="D708" s="5"/>
      <c r="E708" s="5"/>
    </row>
    <row r="709" spans="4:18">
      <c r="D709" s="5"/>
      <c r="E709" s="5"/>
      <c r="R709" s="6"/>
    </row>
    <row r="710" spans="4:18">
      <c r="D710" s="5"/>
    </row>
    <row r="711" spans="4:18">
      <c r="D711" s="5"/>
    </row>
    <row r="712" spans="4:18">
      <c r="D712" s="5"/>
    </row>
    <row r="713" spans="4:18">
      <c r="D713" s="5"/>
      <c r="E713" s="5"/>
      <c r="R713" s="6"/>
    </row>
    <row r="714" spans="4:18">
      <c r="D714" s="5"/>
      <c r="E714" s="5"/>
      <c r="R714" s="6"/>
    </row>
    <row r="715" spans="4:18">
      <c r="D715" s="5"/>
      <c r="R715" s="6"/>
    </row>
    <row r="716" spans="4:18">
      <c r="D716" s="5"/>
    </row>
    <row r="717" spans="4:18">
      <c r="D717" s="5"/>
      <c r="R717" s="6"/>
    </row>
    <row r="718" spans="4:18">
      <c r="D718" s="5"/>
      <c r="E718" s="5"/>
    </row>
    <row r="719" spans="4:18">
      <c r="D719" s="5"/>
    </row>
    <row r="720" spans="4:18">
      <c r="D720" s="5"/>
      <c r="R720" s="6"/>
    </row>
    <row r="721" spans="4:18">
      <c r="D721" s="5"/>
      <c r="R721" s="6"/>
    </row>
    <row r="722" spans="4:18">
      <c r="D722" s="5"/>
      <c r="E722" s="5"/>
    </row>
    <row r="723" spans="4:18">
      <c r="D723" s="5"/>
    </row>
    <row r="724" spans="4:18">
      <c r="D724" s="5"/>
    </row>
    <row r="725" spans="4:18">
      <c r="D725" s="5"/>
      <c r="R725" s="6"/>
    </row>
    <row r="726" spans="4:18">
      <c r="D726" s="5"/>
    </row>
    <row r="727" spans="4:18">
      <c r="D727" s="5"/>
      <c r="R727" s="6"/>
    </row>
    <row r="728" spans="4:18">
      <c r="D728" s="5"/>
      <c r="E728" s="5"/>
    </row>
    <row r="729" spans="4:18">
      <c r="D729" s="5"/>
      <c r="E729" s="5"/>
      <c r="R729" s="6"/>
    </row>
    <row r="730" spans="4:18">
      <c r="D730" s="5"/>
      <c r="E730" s="5"/>
      <c r="R730" s="6"/>
    </row>
    <row r="731" spans="4:18">
      <c r="D731" s="5"/>
      <c r="E731" s="5"/>
    </row>
    <row r="732" spans="4:18">
      <c r="D732" s="5"/>
    </row>
    <row r="733" spans="4:18">
      <c r="D733" s="5"/>
      <c r="E733" s="5"/>
      <c r="R733" s="6"/>
    </row>
    <row r="734" spans="4:18">
      <c r="D734" s="5"/>
      <c r="R734" s="6"/>
    </row>
    <row r="735" spans="4:18">
      <c r="D735" s="5"/>
      <c r="E735" s="5"/>
      <c r="R735" s="6"/>
    </row>
    <row r="736" spans="4:18">
      <c r="D736" s="5"/>
    </row>
    <row r="737" spans="4:18">
      <c r="D737" s="5"/>
      <c r="E737" s="5"/>
    </row>
    <row r="738" spans="4:18">
      <c r="D738" s="5"/>
      <c r="R738" s="6"/>
    </row>
    <row r="739" spans="4:18">
      <c r="D739" s="5"/>
    </row>
    <row r="740" spans="4:18">
      <c r="D740" s="5"/>
      <c r="R740" s="6"/>
    </row>
    <row r="741" spans="4:18">
      <c r="D741" s="5"/>
    </row>
    <row r="742" spans="4:18">
      <c r="D742" s="5"/>
      <c r="R742" s="6"/>
    </row>
    <row r="743" spans="4:18">
      <c r="D743" s="5"/>
      <c r="R743" s="6"/>
    </row>
    <row r="744" spans="4:18">
      <c r="D744" s="5"/>
    </row>
    <row r="745" spans="4:18">
      <c r="D745" s="5"/>
    </row>
    <row r="746" spans="4:18">
      <c r="D746" s="5"/>
    </row>
    <row r="747" spans="4:18">
      <c r="D747" s="5"/>
      <c r="E747" s="5"/>
    </row>
    <row r="748" spans="4:18">
      <c r="D748" s="5"/>
      <c r="E748" s="5"/>
    </row>
    <row r="749" spans="4:18">
      <c r="D749" s="5"/>
      <c r="E749" s="5"/>
      <c r="R749" s="6"/>
    </row>
    <row r="750" spans="4:18">
      <c r="D750" s="5"/>
      <c r="E750" s="5"/>
      <c r="R750" s="6"/>
    </row>
    <row r="751" spans="4:18">
      <c r="D751" s="5"/>
    </row>
    <row r="752" spans="4:18">
      <c r="D752" s="5"/>
      <c r="R752" s="6"/>
    </row>
    <row r="753" spans="4:18">
      <c r="D753" s="5"/>
      <c r="E753" s="5"/>
      <c r="R753" s="6"/>
    </row>
    <row r="754" spans="4:18">
      <c r="D754" s="5"/>
      <c r="R754" s="6"/>
    </row>
    <row r="755" spans="4:18">
      <c r="D755" s="5"/>
    </row>
    <row r="756" spans="4:18">
      <c r="D756" s="5"/>
    </row>
    <row r="757" spans="4:18">
      <c r="D757" s="5"/>
      <c r="E757" s="5"/>
      <c r="R757" s="6"/>
    </row>
    <row r="758" spans="4:18">
      <c r="D758" s="5"/>
    </row>
    <row r="759" spans="4:18">
      <c r="D759" s="5"/>
      <c r="E759" s="5"/>
      <c r="R759" s="6"/>
    </row>
    <row r="760" spans="4:18">
      <c r="D760" s="5"/>
    </row>
    <row r="761" spans="4:18">
      <c r="D761" s="5"/>
    </row>
    <row r="762" spans="4:18">
      <c r="D762" s="5"/>
    </row>
    <row r="763" spans="4:18">
      <c r="D763" s="5"/>
      <c r="E763" s="5"/>
    </row>
    <row r="764" spans="4:18">
      <c r="D764" s="5"/>
      <c r="E764" s="5"/>
      <c r="R764" s="6"/>
    </row>
    <row r="765" spans="4:18">
      <c r="D765" s="5"/>
      <c r="E765" s="5"/>
    </row>
    <row r="766" spans="4:18">
      <c r="D766" s="5"/>
    </row>
    <row r="767" spans="4:18">
      <c r="D767" s="5"/>
      <c r="R767" s="6"/>
    </row>
    <row r="768" spans="4:18">
      <c r="D768" s="5"/>
      <c r="E768" s="5"/>
    </row>
    <row r="769" spans="4:18">
      <c r="D769" s="5"/>
      <c r="E769" s="5"/>
      <c r="R769" s="6"/>
    </row>
    <row r="770" spans="4:18">
      <c r="D770" s="5"/>
      <c r="E770" s="5"/>
    </row>
    <row r="771" spans="4:18">
      <c r="D771" s="5"/>
      <c r="R771" s="6"/>
    </row>
    <row r="772" spans="4:18">
      <c r="D772" s="5"/>
      <c r="R772" s="6"/>
    </row>
    <row r="773" spans="4:18">
      <c r="D773" s="5"/>
    </row>
    <row r="774" spans="4:18">
      <c r="D774" s="5"/>
    </row>
    <row r="775" spans="4:18">
      <c r="D775" s="5"/>
      <c r="R775" s="6"/>
    </row>
    <row r="776" spans="4:18">
      <c r="D776" s="5"/>
      <c r="E776" s="5"/>
    </row>
    <row r="777" spans="4:18">
      <c r="D777" s="5"/>
      <c r="E777" s="5"/>
    </row>
    <row r="778" spans="4:18">
      <c r="D778" s="5"/>
    </row>
    <row r="779" spans="4:18">
      <c r="D779" s="5"/>
      <c r="E779" s="5"/>
    </row>
    <row r="780" spans="4:18">
      <c r="D780" s="5"/>
      <c r="R780" s="6"/>
    </row>
    <row r="781" spans="4:18">
      <c r="D781" s="5"/>
      <c r="E781" s="5"/>
    </row>
    <row r="782" spans="4:18">
      <c r="D782" s="5"/>
      <c r="R782" s="6"/>
    </row>
    <row r="783" spans="4:18">
      <c r="D783" s="5"/>
      <c r="E783" s="5"/>
    </row>
    <row r="784" spans="4:18">
      <c r="D784" s="5"/>
      <c r="R784" s="6"/>
    </row>
    <row r="785" spans="4:18">
      <c r="D785" s="5"/>
      <c r="E785" s="5"/>
    </row>
    <row r="786" spans="4:18">
      <c r="D786" s="5"/>
      <c r="E786" s="5"/>
      <c r="R786" s="6"/>
    </row>
    <row r="787" spans="4:18">
      <c r="D787" s="5"/>
      <c r="E787" s="5"/>
    </row>
    <row r="788" spans="4:18">
      <c r="D788" s="5"/>
    </row>
    <row r="789" spans="4:18">
      <c r="D789" s="5"/>
    </row>
    <row r="790" spans="4:18">
      <c r="D790" s="5"/>
    </row>
    <row r="791" spans="4:18">
      <c r="D791" s="5"/>
      <c r="E791" s="5"/>
    </row>
    <row r="792" spans="4:18">
      <c r="D792" s="5"/>
      <c r="E792" s="5"/>
    </row>
    <row r="793" spans="4:18">
      <c r="D793" s="5"/>
    </row>
    <row r="794" spans="4:18">
      <c r="D794" s="5"/>
      <c r="E794" s="5"/>
      <c r="R794" s="6"/>
    </row>
    <row r="795" spans="4:18">
      <c r="D795" s="5"/>
      <c r="E795" s="5"/>
    </row>
    <row r="796" spans="4:18">
      <c r="D796" s="5"/>
      <c r="E796" s="5"/>
      <c r="R796" s="6"/>
    </row>
    <row r="797" spans="4:18">
      <c r="D797" s="5"/>
      <c r="E797" s="5"/>
    </row>
    <row r="798" spans="4:18">
      <c r="D798" s="5"/>
    </row>
    <row r="799" spans="4:18">
      <c r="D799" s="5"/>
      <c r="E799" s="5"/>
    </row>
    <row r="800" spans="4:18">
      <c r="D800" s="5"/>
    </row>
    <row r="801" spans="4:18">
      <c r="D801" s="5"/>
    </row>
    <row r="802" spans="4:18">
      <c r="D802" s="5"/>
      <c r="E802" s="5"/>
    </row>
    <row r="803" spans="4:18">
      <c r="D803" s="5"/>
      <c r="R803" s="6"/>
    </row>
    <row r="804" spans="4:18">
      <c r="D804" s="5"/>
    </row>
    <row r="805" spans="4:18">
      <c r="D805" s="5"/>
    </row>
    <row r="806" spans="4:18">
      <c r="D806" s="5"/>
      <c r="R806" s="6"/>
    </row>
    <row r="807" spans="4:18">
      <c r="D807" s="5"/>
    </row>
    <row r="808" spans="4:18">
      <c r="D808" s="5"/>
      <c r="R808" s="6"/>
    </row>
    <row r="809" spans="4:18">
      <c r="D809" s="5"/>
      <c r="E809" s="5"/>
    </row>
    <row r="810" spans="4:18">
      <c r="D810" s="5"/>
    </row>
    <row r="811" spans="4:18">
      <c r="D811" s="5"/>
      <c r="E811" s="5"/>
      <c r="R811" s="6"/>
    </row>
    <row r="812" spans="4:18">
      <c r="D812" s="5"/>
      <c r="E812" s="5"/>
    </row>
    <row r="813" spans="4:18">
      <c r="D813" s="5"/>
      <c r="E813" s="5"/>
      <c r="R813" s="6"/>
    </row>
    <row r="814" spans="4:18">
      <c r="D814" s="5"/>
      <c r="E814" s="5"/>
      <c r="R814" s="6"/>
    </row>
    <row r="815" spans="4:18">
      <c r="D815" s="5"/>
      <c r="R815" s="6"/>
    </row>
    <row r="816" spans="4:18">
      <c r="D816" s="5"/>
      <c r="E816" s="5"/>
    </row>
    <row r="817" spans="4:18">
      <c r="D817" s="5"/>
    </row>
    <row r="818" spans="4:18">
      <c r="D818" s="5"/>
      <c r="R818" s="6"/>
    </row>
    <row r="819" spans="4:18">
      <c r="D819" s="5"/>
      <c r="R819" s="6"/>
    </row>
    <row r="820" spans="4:18">
      <c r="D820" s="5"/>
      <c r="R820" s="6"/>
    </row>
    <row r="821" spans="4:18">
      <c r="D821" s="5"/>
      <c r="E821" s="5"/>
    </row>
    <row r="822" spans="4:18">
      <c r="D822" s="5"/>
    </row>
    <row r="823" spans="4:18">
      <c r="D823" s="5"/>
      <c r="E823" s="5"/>
      <c r="R823" s="6"/>
    </row>
    <row r="824" spans="4:18">
      <c r="D824" s="5"/>
      <c r="E824" s="5"/>
    </row>
    <row r="825" spans="4:18">
      <c r="D825" s="5"/>
      <c r="R825" s="6"/>
    </row>
    <row r="826" spans="4:18">
      <c r="D826" s="5"/>
      <c r="R826" s="6"/>
    </row>
    <row r="827" spans="4:18">
      <c r="D827" s="5"/>
      <c r="E827" s="5"/>
    </row>
    <row r="828" spans="4:18">
      <c r="D828" s="5"/>
      <c r="E828" s="5"/>
    </row>
    <row r="829" spans="4:18">
      <c r="D829" s="5"/>
      <c r="R829" s="6"/>
    </row>
    <row r="830" spans="4:18">
      <c r="D830" s="5"/>
      <c r="E830" s="5"/>
    </row>
    <row r="831" spans="4:18">
      <c r="D831" s="5"/>
    </row>
    <row r="832" spans="4:18">
      <c r="D832" s="5"/>
      <c r="R832" s="6"/>
    </row>
    <row r="833" spans="4:18">
      <c r="D833" s="5"/>
    </row>
    <row r="834" spans="4:18">
      <c r="D834" s="5"/>
      <c r="E834" s="5"/>
    </row>
    <row r="835" spans="4:18">
      <c r="D835" s="5"/>
    </row>
    <row r="836" spans="4:18">
      <c r="D836" s="5"/>
    </row>
    <row r="837" spans="4:18">
      <c r="D837" s="5"/>
      <c r="E837" s="5"/>
    </row>
    <row r="838" spans="4:18">
      <c r="D838" s="5"/>
    </row>
    <row r="839" spans="4:18">
      <c r="D839" s="5"/>
    </row>
    <row r="840" spans="4:18">
      <c r="D840" s="5"/>
      <c r="E840" s="5"/>
    </row>
    <row r="841" spans="4:18">
      <c r="D841" s="5"/>
      <c r="E841" s="5"/>
      <c r="R841" s="6"/>
    </row>
    <row r="842" spans="4:18">
      <c r="D842" s="5"/>
      <c r="E842" s="5"/>
      <c r="R842" s="6"/>
    </row>
    <row r="843" spans="4:18">
      <c r="D843" s="5"/>
    </row>
    <row r="844" spans="4:18">
      <c r="D844" s="5"/>
    </row>
    <row r="845" spans="4:18">
      <c r="D845" s="5"/>
      <c r="E845" s="5"/>
    </row>
    <row r="846" spans="4:18">
      <c r="D846" s="5"/>
    </row>
    <row r="847" spans="4:18">
      <c r="D847" s="5"/>
      <c r="E847" s="5"/>
    </row>
    <row r="848" spans="4:18">
      <c r="D848" s="5"/>
      <c r="E848" s="5"/>
    </row>
    <row r="849" spans="4:18">
      <c r="D849" s="5"/>
      <c r="R849" s="6"/>
    </row>
    <row r="850" spans="4:18">
      <c r="D850" s="5"/>
    </row>
    <row r="851" spans="4:18">
      <c r="D851" s="5"/>
    </row>
    <row r="852" spans="4:18">
      <c r="D852" s="5"/>
      <c r="R852" s="6"/>
    </row>
    <row r="853" spans="4:18">
      <c r="D853" s="5"/>
    </row>
    <row r="854" spans="4:18">
      <c r="D854" s="5"/>
      <c r="E854" s="5"/>
    </row>
    <row r="855" spans="4:18">
      <c r="D855" s="5"/>
    </row>
    <row r="856" spans="4:18">
      <c r="D856" s="5"/>
      <c r="E856" s="5"/>
    </row>
    <row r="857" spans="4:18">
      <c r="D857" s="5"/>
      <c r="E857" s="5"/>
    </row>
    <row r="858" spans="4:18">
      <c r="D858" s="5"/>
    </row>
    <row r="859" spans="4:18">
      <c r="D859" s="5"/>
    </row>
    <row r="860" spans="4:18">
      <c r="D860" s="5"/>
    </row>
    <row r="861" spans="4:18">
      <c r="D861" s="5"/>
      <c r="E861" s="5"/>
    </row>
    <row r="862" spans="4:18">
      <c r="D862" s="5"/>
      <c r="E862" s="5"/>
    </row>
    <row r="863" spans="4:18">
      <c r="D863" s="5"/>
      <c r="E863" s="5"/>
    </row>
    <row r="864" spans="4:18">
      <c r="D864" s="5"/>
      <c r="R864" s="6"/>
    </row>
    <row r="865" spans="4:18">
      <c r="D865" s="5"/>
    </row>
    <row r="866" spans="4:18">
      <c r="D866" s="5"/>
      <c r="E866" s="5"/>
      <c r="R866" s="6"/>
    </row>
    <row r="867" spans="4:18">
      <c r="D867" s="5"/>
    </row>
    <row r="868" spans="4:18">
      <c r="D868" s="5"/>
      <c r="E868" s="5"/>
    </row>
    <row r="869" spans="4:18">
      <c r="D869" s="5"/>
      <c r="E869" s="5"/>
    </row>
    <row r="870" spans="4:18">
      <c r="D870" s="5"/>
    </row>
    <row r="871" spans="4:18">
      <c r="D871" s="5"/>
      <c r="E871" s="5"/>
    </row>
    <row r="872" spans="4:18">
      <c r="D872" s="5"/>
      <c r="E872" s="5"/>
      <c r="R872" s="6"/>
    </row>
    <row r="873" spans="4:18">
      <c r="D873" s="5"/>
      <c r="R873" s="6"/>
    </row>
    <row r="874" spans="4:18">
      <c r="D874" s="5"/>
      <c r="R874" s="6"/>
    </row>
    <row r="875" spans="4:18">
      <c r="D875" s="5"/>
      <c r="R875" s="6"/>
    </row>
    <row r="876" spans="4:18">
      <c r="D876" s="5"/>
      <c r="E876" s="5"/>
    </row>
    <row r="877" spans="4:18">
      <c r="D877" s="5"/>
      <c r="E877" s="5"/>
      <c r="R877" s="6"/>
    </row>
    <row r="878" spans="4:18">
      <c r="D878" s="5"/>
      <c r="R878" s="6"/>
    </row>
    <row r="879" spans="4:18">
      <c r="D879" s="5"/>
    </row>
    <row r="880" spans="4:18">
      <c r="D880" s="5"/>
      <c r="E880" s="5"/>
    </row>
    <row r="881" spans="4:18">
      <c r="D881" s="5"/>
      <c r="R881" s="6"/>
    </row>
    <row r="882" spans="4:18">
      <c r="D882" s="5"/>
      <c r="E882" s="5"/>
    </row>
    <row r="883" spans="4:18">
      <c r="D883" s="5"/>
      <c r="E883" s="5"/>
      <c r="R883" s="6"/>
    </row>
    <row r="884" spans="4:18">
      <c r="D884" s="5"/>
    </row>
    <row r="885" spans="4:18">
      <c r="D885" s="5"/>
      <c r="E885" s="5"/>
      <c r="R885" s="6"/>
    </row>
    <row r="886" spans="4:18">
      <c r="D886" s="5"/>
      <c r="E886" s="5"/>
    </row>
    <row r="887" spans="4:18">
      <c r="D887" s="5"/>
      <c r="R887" s="6"/>
    </row>
    <row r="888" spans="4:18">
      <c r="D888" s="5"/>
      <c r="R888" s="6"/>
    </row>
    <row r="889" spans="4:18">
      <c r="D889" s="5"/>
      <c r="E889" s="5"/>
    </row>
    <row r="890" spans="4:18">
      <c r="D890" s="5"/>
    </row>
    <row r="891" spans="4:18">
      <c r="D891" s="5"/>
      <c r="E891" s="5"/>
    </row>
    <row r="892" spans="4:18">
      <c r="D892" s="5"/>
      <c r="E892" s="5"/>
    </row>
    <row r="893" spans="4:18">
      <c r="D893" s="5"/>
      <c r="E893" s="5"/>
    </row>
    <row r="894" spans="4:18">
      <c r="D894" s="5"/>
      <c r="E894" s="5"/>
    </row>
    <row r="895" spans="4:18">
      <c r="D895" s="5"/>
      <c r="R895" s="6"/>
    </row>
    <row r="896" spans="4:18">
      <c r="D896" s="5"/>
      <c r="E896" s="5"/>
    </row>
    <row r="897" spans="4:18">
      <c r="D897" s="5"/>
      <c r="E897" s="5"/>
    </row>
    <row r="898" spans="4:18">
      <c r="D898" s="5"/>
    </row>
    <row r="899" spans="4:18">
      <c r="D899" s="5"/>
    </row>
    <row r="900" spans="4:18">
      <c r="D900" s="5"/>
      <c r="R900" s="6"/>
    </row>
    <row r="901" spans="4:18">
      <c r="D901" s="5"/>
      <c r="E901" s="5"/>
    </row>
    <row r="902" spans="4:18">
      <c r="D902" s="5"/>
    </row>
    <row r="903" spans="4:18">
      <c r="D903" s="5"/>
      <c r="E903" s="5"/>
    </row>
    <row r="904" spans="4:18">
      <c r="D904" s="5"/>
      <c r="E904" s="5"/>
      <c r="R904" s="6"/>
    </row>
    <row r="905" spans="4:18">
      <c r="D905" s="5"/>
      <c r="E905" s="5"/>
      <c r="R905" s="6"/>
    </row>
    <row r="906" spans="4:18">
      <c r="D906" s="5"/>
    </row>
    <row r="907" spans="4:18">
      <c r="D907" s="5"/>
    </row>
    <row r="908" spans="4:18">
      <c r="D908" s="5"/>
    </row>
    <row r="909" spans="4:18">
      <c r="D909" s="5"/>
      <c r="E909" s="5"/>
    </row>
    <row r="910" spans="4:18">
      <c r="D910" s="5"/>
    </row>
    <row r="911" spans="4:18">
      <c r="D911" s="5"/>
      <c r="E911" s="5"/>
    </row>
    <row r="912" spans="4:18">
      <c r="D912" s="5"/>
      <c r="E912" s="5"/>
    </row>
    <row r="913" spans="4:18">
      <c r="D913" s="5"/>
    </row>
    <row r="914" spans="4:18">
      <c r="D914" s="5"/>
      <c r="E914" s="5"/>
    </row>
    <row r="915" spans="4:18">
      <c r="D915" s="5"/>
      <c r="E915" s="5"/>
    </row>
    <row r="916" spans="4:18">
      <c r="D916" s="5"/>
    </row>
    <row r="917" spans="4:18">
      <c r="D917" s="5"/>
      <c r="E917" s="5"/>
    </row>
    <row r="918" spans="4:18">
      <c r="D918" s="5"/>
      <c r="E918" s="5"/>
    </row>
    <row r="919" spans="4:18">
      <c r="D919" s="5"/>
    </row>
    <row r="920" spans="4:18">
      <c r="D920" s="5"/>
    </row>
    <row r="921" spans="4:18">
      <c r="D921" s="5"/>
      <c r="E921" s="5"/>
    </row>
    <row r="922" spans="4:18">
      <c r="D922" s="5"/>
      <c r="E922" s="5"/>
    </row>
    <row r="923" spans="4:18">
      <c r="D923" s="5"/>
      <c r="E923" s="5"/>
    </row>
    <row r="924" spans="4:18">
      <c r="D924" s="5"/>
      <c r="E924" s="5"/>
    </row>
    <row r="925" spans="4:18">
      <c r="D925" s="5"/>
      <c r="R925" s="6"/>
    </row>
    <row r="926" spans="4:18">
      <c r="D926" s="5"/>
      <c r="R926" s="6"/>
    </row>
    <row r="927" spans="4:18">
      <c r="D927" s="5"/>
      <c r="E927" s="5"/>
    </row>
    <row r="928" spans="4:18">
      <c r="D928" s="5"/>
      <c r="E928" s="5"/>
      <c r="R928" s="6"/>
    </row>
    <row r="929" spans="4:18">
      <c r="D929" s="5"/>
      <c r="E929" s="5"/>
      <c r="R929" s="6"/>
    </row>
    <row r="930" spans="4:18">
      <c r="D930" s="5"/>
      <c r="E930" s="5"/>
    </row>
    <row r="931" spans="4:18">
      <c r="D931" s="5"/>
      <c r="E931" s="5"/>
      <c r="R931" s="6"/>
    </row>
    <row r="932" spans="4:18">
      <c r="D932" s="5"/>
      <c r="E932" s="5"/>
      <c r="R932" s="6"/>
    </row>
    <row r="933" spans="4:18">
      <c r="D933" s="5"/>
      <c r="E933" s="5"/>
    </row>
    <row r="934" spans="4:18">
      <c r="D934" s="5"/>
    </row>
    <row r="935" spans="4:18">
      <c r="D935" s="5"/>
    </row>
    <row r="936" spans="4:18">
      <c r="D936" s="5"/>
      <c r="E936" s="5"/>
    </row>
    <row r="937" spans="4:18">
      <c r="D937" s="5"/>
      <c r="E937" s="5"/>
      <c r="R937" s="6"/>
    </row>
    <row r="938" spans="4:18">
      <c r="D938" s="5"/>
    </row>
    <row r="939" spans="4:18">
      <c r="D939" s="5"/>
      <c r="E939" s="5"/>
    </row>
    <row r="940" spans="4:18">
      <c r="D940" s="5"/>
    </row>
    <row r="941" spans="4:18">
      <c r="D941" s="5"/>
      <c r="E941" s="5"/>
    </row>
    <row r="942" spans="4:18">
      <c r="D942" s="5"/>
      <c r="R942" s="6"/>
    </row>
    <row r="943" spans="4:18">
      <c r="D943" s="5"/>
    </row>
    <row r="944" spans="4:18">
      <c r="D944" s="5"/>
    </row>
    <row r="945" spans="4:18">
      <c r="D945" s="5"/>
    </row>
    <row r="946" spans="4:18">
      <c r="D946" s="5"/>
      <c r="E946" s="5"/>
      <c r="R946" s="6"/>
    </row>
    <row r="947" spans="4:18">
      <c r="D947" s="5"/>
    </row>
    <row r="948" spans="4:18">
      <c r="D948" s="5"/>
      <c r="E948" s="5"/>
    </row>
    <row r="949" spans="4:18">
      <c r="D949" s="5"/>
      <c r="R949" s="6"/>
    </row>
    <row r="950" spans="4:18">
      <c r="D950" s="5"/>
      <c r="R950" s="6"/>
    </row>
    <row r="951" spans="4:18">
      <c r="D951" s="5"/>
      <c r="E951" s="5"/>
      <c r="R951" s="6"/>
    </row>
    <row r="952" spans="4:18">
      <c r="D952" s="5"/>
      <c r="E952" s="5"/>
    </row>
    <row r="953" spans="4:18">
      <c r="D953" s="5"/>
      <c r="R953" s="6"/>
    </row>
    <row r="954" spans="4:18">
      <c r="D954" s="5"/>
    </row>
    <row r="955" spans="4:18">
      <c r="D955" s="5"/>
      <c r="R955" s="6"/>
    </row>
    <row r="956" spans="4:18">
      <c r="D956" s="5"/>
      <c r="R956" s="6"/>
    </row>
    <row r="957" spans="4:18">
      <c r="D957" s="5"/>
    </row>
    <row r="958" spans="4:18">
      <c r="D958" s="5"/>
      <c r="E958" s="5"/>
      <c r="R958" s="6"/>
    </row>
    <row r="959" spans="4:18">
      <c r="D959" s="5"/>
      <c r="E959" s="5"/>
      <c r="R959" s="6"/>
    </row>
    <row r="960" spans="4:18">
      <c r="D960" s="5"/>
      <c r="R960" s="6"/>
    </row>
    <row r="961" spans="4:18">
      <c r="D961" s="5"/>
      <c r="E961" s="5"/>
    </row>
    <row r="962" spans="4:18">
      <c r="D962" s="5"/>
      <c r="E962" s="5"/>
    </row>
    <row r="963" spans="4:18">
      <c r="D963" s="5"/>
      <c r="E963" s="5"/>
    </row>
    <row r="964" spans="4:18">
      <c r="D964" s="5"/>
      <c r="R964" s="6"/>
    </row>
    <row r="965" spans="4:18">
      <c r="D965" s="5"/>
    </row>
    <row r="966" spans="4:18">
      <c r="D966" s="5"/>
    </row>
    <row r="967" spans="4:18">
      <c r="D967" s="5"/>
      <c r="E967" s="5"/>
    </row>
    <row r="968" spans="4:18">
      <c r="D968" s="5"/>
      <c r="E968" s="5"/>
    </row>
    <row r="969" spans="4:18">
      <c r="D969" s="5"/>
    </row>
    <row r="970" spans="4:18">
      <c r="D970" s="5"/>
      <c r="E970" s="5"/>
    </row>
    <row r="971" spans="4:18">
      <c r="D971" s="5"/>
      <c r="E971" s="5"/>
      <c r="R971" s="6"/>
    </row>
    <row r="972" spans="4:18">
      <c r="D972" s="5"/>
      <c r="E972" s="5"/>
    </row>
    <row r="973" spans="4:18">
      <c r="D973" s="5"/>
      <c r="E973" s="5"/>
      <c r="R973" s="6"/>
    </row>
    <row r="974" spans="4:18">
      <c r="D974" s="5"/>
    </row>
    <row r="975" spans="4:18">
      <c r="D975" s="5"/>
      <c r="E975" s="5"/>
      <c r="R975" s="6"/>
    </row>
    <row r="976" spans="4:18">
      <c r="D976" s="5"/>
    </row>
    <row r="977" spans="4:18">
      <c r="D977" s="5"/>
      <c r="R977" s="6"/>
    </row>
    <row r="978" spans="4:18">
      <c r="D978" s="5"/>
      <c r="R978" s="6"/>
    </row>
    <row r="979" spans="4:18">
      <c r="D979" s="5"/>
      <c r="E979" s="5"/>
      <c r="R979" s="6"/>
    </row>
    <row r="980" spans="4:18">
      <c r="D980" s="5"/>
      <c r="E980" s="5"/>
    </row>
    <row r="981" spans="4:18">
      <c r="D981" s="5"/>
      <c r="R981" s="6"/>
    </row>
    <row r="982" spans="4:18">
      <c r="D982" s="5"/>
    </row>
    <row r="983" spans="4:18">
      <c r="D983" s="5"/>
      <c r="R983" s="6"/>
    </row>
    <row r="984" spans="4:18">
      <c r="D984" s="5"/>
      <c r="E984" s="5"/>
      <c r="R984" s="6"/>
    </row>
    <row r="985" spans="4:18">
      <c r="D985" s="5"/>
      <c r="E985" s="5"/>
      <c r="R985" s="6"/>
    </row>
    <row r="986" spans="4:18">
      <c r="D986" s="5"/>
    </row>
    <row r="987" spans="4:18">
      <c r="D987" s="5"/>
    </row>
    <row r="988" spans="4:18">
      <c r="D988" s="5"/>
      <c r="E988" s="5"/>
      <c r="R988" s="6"/>
    </row>
    <row r="989" spans="4:18">
      <c r="D989" s="5"/>
      <c r="E989" s="5"/>
      <c r="R989" s="6"/>
    </row>
    <row r="990" spans="4:18">
      <c r="D990" s="5"/>
    </row>
    <row r="991" spans="4:18">
      <c r="D991" s="5"/>
      <c r="R991" s="6"/>
    </row>
    <row r="992" spans="4:18">
      <c r="D992" s="5"/>
      <c r="R992" s="6"/>
    </row>
    <row r="993" spans="4:18">
      <c r="D993" s="5"/>
    </row>
    <row r="994" spans="4:18">
      <c r="D994" s="5"/>
      <c r="R994" s="6"/>
    </row>
    <row r="995" spans="4:18">
      <c r="D995" s="5"/>
    </row>
    <row r="996" spans="4:18">
      <c r="D996" s="5"/>
      <c r="E996" s="5"/>
    </row>
    <row r="997" spans="4:18">
      <c r="D997" s="5"/>
      <c r="E997" s="5"/>
      <c r="R997" s="6"/>
    </row>
    <row r="998" spans="4:18">
      <c r="D998" s="5"/>
      <c r="R998" s="6"/>
    </row>
    <row r="999" spans="4:18">
      <c r="D999" s="5"/>
      <c r="E999" s="5"/>
      <c r="R999" s="6"/>
    </row>
    <row r="1000" spans="4:18">
      <c r="D1000" s="5"/>
    </row>
    <row r="1001" spans="4:18">
      <c r="D1001" s="5"/>
      <c r="E1001" s="5"/>
    </row>
    <row r="1002" spans="4:18">
      <c r="D1002" s="5"/>
      <c r="R1002" s="6"/>
    </row>
    <row r="1003" spans="4:18">
      <c r="D1003" s="5"/>
    </row>
    <row r="1004" spans="4:18">
      <c r="D1004" s="5"/>
      <c r="E1004" s="5"/>
      <c r="R1004" s="6"/>
    </row>
    <row r="1005" spans="4:18">
      <c r="D1005" s="5"/>
      <c r="E1005" s="5"/>
    </row>
    <row r="1006" spans="4:18">
      <c r="D1006" s="5"/>
    </row>
    <row r="1007" spans="4:18">
      <c r="D1007" s="5"/>
    </row>
    <row r="1008" spans="4:18">
      <c r="D1008" s="5"/>
      <c r="E1008" s="5"/>
    </row>
    <row r="1009" spans="4:18">
      <c r="D1009" s="5"/>
      <c r="E1009" s="5"/>
    </row>
    <row r="1010" spans="4:18">
      <c r="D1010" s="5"/>
    </row>
    <row r="1011" spans="4:18">
      <c r="D1011" s="5"/>
    </row>
    <row r="1012" spans="4:18">
      <c r="D1012" s="5"/>
    </row>
    <row r="1013" spans="4:18">
      <c r="D1013" s="5"/>
      <c r="E1013" s="5"/>
    </row>
    <row r="1014" spans="4:18">
      <c r="D1014" s="5"/>
      <c r="E1014" s="5"/>
    </row>
    <row r="1015" spans="4:18">
      <c r="D1015" s="5"/>
    </row>
    <row r="1016" spans="4:18">
      <c r="D1016" s="5"/>
      <c r="E1016" s="5"/>
    </row>
    <row r="1017" spans="4:18">
      <c r="D1017" s="5"/>
      <c r="R1017" s="6"/>
    </row>
    <row r="1018" spans="4:18">
      <c r="D1018" s="5"/>
    </row>
    <row r="1019" spans="4:18">
      <c r="D1019" s="5"/>
    </row>
    <row r="1020" spans="4:18">
      <c r="D1020" s="5"/>
      <c r="E1020" s="5"/>
    </row>
    <row r="1021" spans="4:18">
      <c r="D1021" s="5"/>
      <c r="E1021" s="5"/>
      <c r="R1021" s="6"/>
    </row>
    <row r="1022" spans="4:18">
      <c r="D1022" s="5"/>
      <c r="E1022" s="5"/>
    </row>
    <row r="1023" spans="4:18">
      <c r="D1023" s="5"/>
    </row>
    <row r="1024" spans="4:18">
      <c r="D1024" s="5"/>
    </row>
    <row r="1025" spans="4:18">
      <c r="D1025" s="5"/>
      <c r="E1025" s="5"/>
    </row>
    <row r="1026" spans="4:18">
      <c r="D1026" s="5"/>
    </row>
    <row r="1027" spans="4:18">
      <c r="D1027" s="5"/>
    </row>
    <row r="1028" spans="4:18">
      <c r="D1028" s="5"/>
    </row>
    <row r="1029" spans="4:18">
      <c r="D1029" s="5"/>
      <c r="E1029" s="5"/>
      <c r="R1029" s="6"/>
    </row>
    <row r="1030" spans="4:18">
      <c r="D1030" s="5"/>
    </row>
    <row r="1031" spans="4:18">
      <c r="D1031" s="5"/>
      <c r="E1031" s="5"/>
      <c r="R1031" s="6"/>
    </row>
    <row r="1032" spans="4:18">
      <c r="D1032" s="5"/>
      <c r="R1032" s="6"/>
    </row>
    <row r="1033" spans="4:18">
      <c r="D1033" s="5"/>
    </row>
    <row r="1034" spans="4:18">
      <c r="D1034" s="5"/>
      <c r="R1034" s="6"/>
    </row>
    <row r="1035" spans="4:18">
      <c r="D1035" s="5"/>
      <c r="E1035" s="5"/>
    </row>
    <row r="1036" spans="4:18">
      <c r="D1036" s="5"/>
      <c r="E1036" s="5"/>
      <c r="R1036" s="6"/>
    </row>
    <row r="1037" spans="4:18">
      <c r="D1037" s="5"/>
      <c r="R1037" s="6"/>
    </row>
    <row r="1038" spans="4:18">
      <c r="D1038" s="5"/>
    </row>
    <row r="1039" spans="4:18">
      <c r="D1039" s="5"/>
      <c r="R1039" s="6"/>
    </row>
    <row r="1040" spans="4:18">
      <c r="D1040" s="5"/>
      <c r="E1040" s="5"/>
    </row>
    <row r="1041" spans="4:18">
      <c r="D1041" s="5"/>
      <c r="R1041" s="6"/>
    </row>
    <row r="1042" spans="4:18">
      <c r="D1042" s="5"/>
    </row>
    <row r="1043" spans="4:18">
      <c r="D1043" s="5"/>
    </row>
    <row r="1044" spans="4:18">
      <c r="D1044" s="5"/>
    </row>
    <row r="1045" spans="4:18">
      <c r="D1045" s="5"/>
    </row>
    <row r="1046" spans="4:18">
      <c r="D1046" s="5"/>
      <c r="E1046" s="5"/>
      <c r="R1046" s="6"/>
    </row>
    <row r="1047" spans="4:18">
      <c r="D1047" s="5"/>
    </row>
    <row r="1048" spans="4:18">
      <c r="D1048" s="5"/>
      <c r="R1048" s="6"/>
    </row>
    <row r="1049" spans="4:18">
      <c r="D1049" s="5"/>
      <c r="E1049" s="5"/>
    </row>
    <row r="1050" spans="4:18">
      <c r="D1050" s="5"/>
      <c r="E1050" s="5"/>
    </row>
    <row r="1051" spans="4:18">
      <c r="D1051" s="5"/>
      <c r="E1051" s="5"/>
      <c r="R1051" s="6"/>
    </row>
    <row r="1052" spans="4:18">
      <c r="D1052" s="5"/>
      <c r="E1052" s="5"/>
      <c r="R1052" s="6"/>
    </row>
    <row r="1053" spans="4:18">
      <c r="D1053" s="5"/>
      <c r="E1053" s="5"/>
    </row>
    <row r="1054" spans="4:18">
      <c r="D1054" s="5"/>
      <c r="R1054" s="6"/>
    </row>
    <row r="1055" spans="4:18">
      <c r="D1055" s="5"/>
    </row>
    <row r="1056" spans="4:18">
      <c r="D1056" s="5"/>
      <c r="R1056" s="6"/>
    </row>
    <row r="1057" spans="4:18">
      <c r="D1057" s="5"/>
      <c r="R1057" s="6"/>
    </row>
    <row r="1058" spans="4:18">
      <c r="D1058" s="5"/>
      <c r="E1058" s="5"/>
    </row>
    <row r="1059" spans="4:18">
      <c r="D1059" s="5"/>
      <c r="R1059" s="6"/>
    </row>
    <row r="1060" spans="4:18">
      <c r="D1060" s="5"/>
      <c r="E1060" s="5"/>
    </row>
    <row r="1061" spans="4:18">
      <c r="D1061" s="5"/>
    </row>
    <row r="1062" spans="4:18">
      <c r="D1062" s="5"/>
      <c r="E1062" s="5"/>
    </row>
    <row r="1063" spans="4:18">
      <c r="D1063" s="5"/>
      <c r="E1063" s="5"/>
    </row>
    <row r="1064" spans="4:18">
      <c r="D1064" s="5"/>
    </row>
    <row r="1065" spans="4:18">
      <c r="D1065" s="5"/>
    </row>
    <row r="1066" spans="4:18">
      <c r="D1066" s="5"/>
    </row>
    <row r="1067" spans="4:18">
      <c r="D1067" s="5"/>
      <c r="R1067" s="6"/>
    </row>
    <row r="1068" spans="4:18">
      <c r="D1068" s="5"/>
    </row>
    <row r="1069" spans="4:18">
      <c r="D1069" s="5"/>
      <c r="E1069" s="5"/>
      <c r="R1069" s="6"/>
    </row>
    <row r="1070" spans="4:18">
      <c r="D1070" s="5"/>
      <c r="R1070" s="6"/>
    </row>
    <row r="1071" spans="4:18">
      <c r="D1071" s="5"/>
      <c r="E1071" s="5"/>
    </row>
    <row r="1072" spans="4:18">
      <c r="D1072" s="5"/>
      <c r="R1072" s="6"/>
    </row>
    <row r="1073" spans="4:18">
      <c r="D1073" s="5"/>
      <c r="E1073" s="5"/>
    </row>
    <row r="1074" spans="4:18">
      <c r="D1074" s="5"/>
      <c r="E1074" s="5"/>
    </row>
    <row r="1075" spans="4:18">
      <c r="D1075" s="5"/>
      <c r="R1075" s="6"/>
    </row>
    <row r="1076" spans="4:18">
      <c r="D1076" s="5"/>
      <c r="E1076" s="5"/>
      <c r="R1076" s="6"/>
    </row>
    <row r="1077" spans="4:18">
      <c r="D1077" s="5"/>
      <c r="E1077" s="5"/>
    </row>
    <row r="1078" spans="4:18">
      <c r="D1078" s="5"/>
      <c r="E1078" s="5"/>
    </row>
    <row r="1079" spans="4:18">
      <c r="D1079" s="5"/>
      <c r="E1079" s="5"/>
    </row>
    <row r="1080" spans="4:18">
      <c r="D1080" s="5"/>
    </row>
    <row r="1081" spans="4:18">
      <c r="D1081" s="5"/>
      <c r="E1081" s="5"/>
    </row>
    <row r="1082" spans="4:18">
      <c r="D1082" s="5"/>
    </row>
    <row r="1083" spans="4:18">
      <c r="D1083" s="5"/>
    </row>
    <row r="1084" spans="4:18">
      <c r="D1084" s="5"/>
    </row>
    <row r="1085" spans="4:18">
      <c r="D1085" s="5"/>
    </row>
    <row r="1086" spans="4:18">
      <c r="D1086" s="5"/>
      <c r="E1086" s="5"/>
      <c r="R1086" s="6"/>
    </row>
    <row r="1087" spans="4:18">
      <c r="D1087" s="5"/>
      <c r="E1087" s="5"/>
    </row>
    <row r="1088" spans="4:18">
      <c r="D1088" s="5"/>
      <c r="R1088" s="6"/>
    </row>
    <row r="1089" spans="4:18">
      <c r="D1089" s="5"/>
      <c r="R1089" s="6"/>
    </row>
    <row r="1090" spans="4:18">
      <c r="D1090" s="5"/>
    </row>
    <row r="1091" spans="4:18">
      <c r="D1091" s="5"/>
      <c r="R1091" s="6"/>
    </row>
    <row r="1092" spans="4:18">
      <c r="D1092" s="5"/>
      <c r="E1092" s="5"/>
      <c r="R1092" s="6"/>
    </row>
    <row r="1093" spans="4:18">
      <c r="D1093" s="5"/>
      <c r="E1093" s="5"/>
    </row>
    <row r="1094" spans="4:18">
      <c r="D1094" s="5"/>
      <c r="E1094" s="5"/>
    </row>
    <row r="1095" spans="4:18">
      <c r="D1095" s="5"/>
      <c r="E1095" s="5"/>
      <c r="R1095" s="6"/>
    </row>
    <row r="1096" spans="4:18">
      <c r="D1096" s="5"/>
      <c r="E1096" s="5"/>
    </row>
    <row r="1097" spans="4:18">
      <c r="D1097" s="5"/>
    </row>
    <row r="1098" spans="4:18">
      <c r="D1098" s="5"/>
      <c r="E1098" s="5"/>
    </row>
    <row r="1099" spans="4:18">
      <c r="D1099" s="5"/>
    </row>
    <row r="1100" spans="4:18">
      <c r="D1100" s="5"/>
      <c r="E1100" s="5"/>
    </row>
    <row r="1101" spans="4:18">
      <c r="D1101" s="5"/>
      <c r="R1101" s="6"/>
    </row>
    <row r="1102" spans="4:18">
      <c r="D1102" s="5"/>
      <c r="E1102" s="5"/>
    </row>
    <row r="1103" spans="4:18">
      <c r="D1103" s="5"/>
    </row>
    <row r="1104" spans="4:18">
      <c r="D1104" s="5"/>
    </row>
    <row r="1105" spans="4:18">
      <c r="D1105" s="5"/>
      <c r="R1105" s="6"/>
    </row>
    <row r="1106" spans="4:18">
      <c r="D1106" s="5"/>
      <c r="E1106" s="5"/>
      <c r="R1106" s="6"/>
    </row>
    <row r="1107" spans="4:18">
      <c r="D1107" s="5"/>
      <c r="E1107" s="5"/>
      <c r="R1107" s="6"/>
    </row>
    <row r="1108" spans="4:18">
      <c r="D1108" s="5"/>
      <c r="E1108" s="5"/>
    </row>
    <row r="1109" spans="4:18">
      <c r="D1109" s="5"/>
      <c r="R1109" s="6"/>
    </row>
    <row r="1110" spans="4:18">
      <c r="D1110" s="5"/>
      <c r="R1110" s="6"/>
    </row>
    <row r="1111" spans="4:18">
      <c r="D1111" s="5"/>
    </row>
    <row r="1112" spans="4:18">
      <c r="D1112" s="5"/>
      <c r="R1112" s="6"/>
    </row>
    <row r="1113" spans="4:18">
      <c r="D1113" s="5"/>
    </row>
    <row r="1114" spans="4:18">
      <c r="D1114" s="5"/>
      <c r="E1114" s="5"/>
      <c r="R1114" s="6"/>
    </row>
    <row r="1115" spans="4:18">
      <c r="D1115" s="5"/>
    </row>
    <row r="1116" spans="4:18">
      <c r="D1116" s="5"/>
    </row>
    <row r="1117" spans="4:18">
      <c r="D1117" s="5"/>
      <c r="R1117" s="6"/>
    </row>
    <row r="1118" spans="4:18">
      <c r="D1118" s="5"/>
      <c r="E1118" s="5"/>
    </row>
    <row r="1119" spans="4:18">
      <c r="D1119" s="5"/>
      <c r="E1119" s="5"/>
    </row>
    <row r="1120" spans="4:18">
      <c r="D1120" s="5"/>
      <c r="R1120" s="6"/>
    </row>
    <row r="1121" spans="4:18">
      <c r="D1121" s="5"/>
      <c r="E1121" s="5"/>
    </row>
    <row r="1122" spans="4:18">
      <c r="D1122" s="5"/>
      <c r="E1122" s="5"/>
    </row>
    <row r="1123" spans="4:18">
      <c r="D1123" s="5"/>
      <c r="R1123" s="6"/>
    </row>
    <row r="1124" spans="4:18">
      <c r="D1124" s="5"/>
    </row>
    <row r="1125" spans="4:18">
      <c r="D1125" s="5"/>
      <c r="E1125" s="5"/>
    </row>
    <row r="1126" spans="4:18">
      <c r="D1126" s="5"/>
      <c r="E1126" s="5"/>
    </row>
    <row r="1127" spans="4:18">
      <c r="D1127" s="5"/>
      <c r="E1127" s="5"/>
      <c r="R1127" s="6"/>
    </row>
    <row r="1128" spans="4:18">
      <c r="D1128" s="5"/>
      <c r="R1128" s="6"/>
    </row>
    <row r="1129" spans="4:18">
      <c r="D1129" s="5"/>
      <c r="E1129" s="5"/>
    </row>
    <row r="1130" spans="4:18">
      <c r="D1130" s="5"/>
    </row>
    <row r="1131" spans="4:18">
      <c r="D1131" s="5"/>
      <c r="R1131" s="6"/>
    </row>
    <row r="1132" spans="4:18">
      <c r="D1132" s="5"/>
      <c r="E1132" s="5"/>
    </row>
    <row r="1133" spans="4:18">
      <c r="D1133" s="5"/>
    </row>
    <row r="1134" spans="4:18">
      <c r="D1134" s="5"/>
      <c r="E1134" s="5"/>
      <c r="R1134" s="6"/>
    </row>
    <row r="1135" spans="4:18">
      <c r="D1135" s="5"/>
      <c r="E1135" s="5"/>
      <c r="R1135" s="6"/>
    </row>
    <row r="1136" spans="4:18">
      <c r="D1136" s="5"/>
    </row>
    <row r="1137" spans="4:18">
      <c r="D1137" s="5"/>
      <c r="E1137" s="5"/>
      <c r="R1137" s="6"/>
    </row>
    <row r="1138" spans="4:18">
      <c r="D1138" s="5"/>
      <c r="E1138" s="5"/>
    </row>
    <row r="1139" spans="4:18">
      <c r="D1139" s="5"/>
      <c r="E1139" s="5"/>
      <c r="R1139" s="6"/>
    </row>
    <row r="1140" spans="4:18">
      <c r="D1140" s="5"/>
      <c r="E1140" s="5"/>
    </row>
    <row r="1141" spans="4:18">
      <c r="D1141" s="5"/>
      <c r="E1141" s="5"/>
    </row>
    <row r="1142" spans="4:18">
      <c r="D1142" s="5"/>
      <c r="E1142" s="5"/>
    </row>
    <row r="1143" spans="4:18">
      <c r="D1143" s="5"/>
    </row>
    <row r="1144" spans="4:18">
      <c r="D1144" s="5"/>
    </row>
    <row r="1145" spans="4:18">
      <c r="D1145" s="5"/>
      <c r="E1145" s="5"/>
      <c r="R1145" s="6"/>
    </row>
    <row r="1146" spans="4:18">
      <c r="D1146" s="5"/>
      <c r="R1146" s="6"/>
    </row>
    <row r="1147" spans="4:18">
      <c r="D1147" s="5"/>
      <c r="E1147" s="5"/>
      <c r="R1147" s="6"/>
    </row>
    <row r="1148" spans="4:18">
      <c r="D1148" s="5"/>
    </row>
    <row r="1149" spans="4:18">
      <c r="D1149" s="5"/>
      <c r="E1149" s="5"/>
    </row>
    <row r="1150" spans="4:18">
      <c r="D1150" s="5"/>
      <c r="E1150" s="5"/>
    </row>
    <row r="1151" spans="4:18">
      <c r="D1151" s="5"/>
      <c r="E1151" s="5"/>
    </row>
    <row r="1152" spans="4:18">
      <c r="D1152" s="5"/>
    </row>
    <row r="1153" spans="4:18">
      <c r="D1153" s="5"/>
      <c r="E1153" s="5"/>
    </row>
    <row r="1154" spans="4:18">
      <c r="D1154" s="5"/>
    </row>
    <row r="1155" spans="4:18">
      <c r="D1155" s="5"/>
      <c r="R1155" s="6"/>
    </row>
    <row r="1156" spans="4:18">
      <c r="D1156" s="5"/>
      <c r="E1156" s="5"/>
    </row>
    <row r="1157" spans="4:18">
      <c r="D1157" s="5"/>
      <c r="E1157" s="5"/>
      <c r="R1157" s="6"/>
    </row>
    <row r="1158" spans="4:18">
      <c r="D1158" s="5"/>
      <c r="E1158" s="5"/>
      <c r="R1158" s="6"/>
    </row>
    <row r="1159" spans="4:18">
      <c r="D1159" s="5"/>
    </row>
    <row r="1160" spans="4:18">
      <c r="D1160" s="5"/>
      <c r="E1160" s="5"/>
      <c r="R1160" s="6"/>
    </row>
    <row r="1161" spans="4:18">
      <c r="D1161" s="5"/>
      <c r="R1161" s="6"/>
    </row>
    <row r="1162" spans="4:18">
      <c r="D1162" s="5"/>
      <c r="R1162" s="6"/>
    </row>
    <row r="1163" spans="4:18">
      <c r="D1163" s="5"/>
    </row>
    <row r="1164" spans="4:18">
      <c r="D1164" s="5"/>
      <c r="E1164" s="5"/>
      <c r="R1164" s="6"/>
    </row>
    <row r="1165" spans="4:18">
      <c r="D1165" s="5"/>
      <c r="R1165" s="6"/>
    </row>
    <row r="1166" spans="4:18">
      <c r="D1166" s="5"/>
      <c r="E1166" s="5"/>
    </row>
    <row r="1167" spans="4:18">
      <c r="D1167" s="5"/>
      <c r="E1167" s="5"/>
    </row>
    <row r="1168" spans="4:18">
      <c r="D1168" s="5"/>
    </row>
    <row r="1169" spans="4:18">
      <c r="D1169" s="5"/>
    </row>
    <row r="1170" spans="4:18">
      <c r="D1170" s="5"/>
      <c r="R1170" s="6"/>
    </row>
    <row r="1171" spans="4:18">
      <c r="D1171" s="5"/>
      <c r="E1171" s="5"/>
    </row>
    <row r="1172" spans="4:18">
      <c r="D1172" s="5"/>
      <c r="E1172" s="5"/>
    </row>
    <row r="1173" spans="4:18">
      <c r="D1173" s="5"/>
      <c r="E1173" s="5"/>
      <c r="R1173" s="6"/>
    </row>
    <row r="1174" spans="4:18">
      <c r="D1174" s="5"/>
      <c r="E1174" s="5"/>
    </row>
    <row r="1175" spans="4:18">
      <c r="D1175" s="5"/>
    </row>
    <row r="1176" spans="4:18">
      <c r="D1176" s="5"/>
      <c r="E1176" s="5"/>
      <c r="R1176" s="6"/>
    </row>
    <row r="1177" spans="4:18">
      <c r="D1177" s="5"/>
      <c r="E1177" s="5"/>
      <c r="R1177" s="6"/>
    </row>
    <row r="1178" spans="4:18">
      <c r="D1178" s="5"/>
    </row>
    <row r="1179" spans="4:18">
      <c r="D1179" s="5"/>
    </row>
    <row r="1180" spans="4:18">
      <c r="D1180" s="5"/>
      <c r="E1180" s="5"/>
    </row>
    <row r="1181" spans="4:18">
      <c r="D1181" s="5"/>
      <c r="R1181" s="6"/>
    </row>
    <row r="1182" spans="4:18">
      <c r="D1182" s="5"/>
      <c r="R1182" s="6"/>
    </row>
    <row r="1183" spans="4:18">
      <c r="D1183" s="5"/>
    </row>
    <row r="1184" spans="4:18">
      <c r="D1184" s="5"/>
      <c r="E1184" s="5"/>
    </row>
    <row r="1185" spans="4:18">
      <c r="D1185" s="5"/>
      <c r="E1185" s="5"/>
    </row>
    <row r="1186" spans="4:18">
      <c r="D1186" s="5"/>
      <c r="E1186" s="5"/>
    </row>
    <row r="1187" spans="4:18">
      <c r="D1187" s="5"/>
      <c r="E1187" s="5"/>
    </row>
    <row r="1188" spans="4:18">
      <c r="D1188" s="5"/>
      <c r="E1188" s="5"/>
      <c r="R1188" s="6"/>
    </row>
    <row r="1189" spans="4:18">
      <c r="D1189" s="5"/>
    </row>
    <row r="1190" spans="4:18">
      <c r="D1190" s="5"/>
    </row>
    <row r="1191" spans="4:18">
      <c r="D1191" s="5"/>
      <c r="R1191" s="6"/>
    </row>
    <row r="1192" spans="4:18">
      <c r="D1192" s="5"/>
    </row>
    <row r="1193" spans="4:18">
      <c r="D1193" s="5"/>
    </row>
    <row r="1194" spans="4:18">
      <c r="D1194" s="5"/>
      <c r="E1194" s="5"/>
      <c r="R1194" s="6"/>
    </row>
    <row r="1195" spans="4:18">
      <c r="D1195" s="5"/>
      <c r="R1195" s="6"/>
    </row>
    <row r="1196" spans="4:18">
      <c r="D1196" s="5"/>
      <c r="E1196" s="5"/>
      <c r="R1196" s="6"/>
    </row>
    <row r="1197" spans="4:18">
      <c r="D1197" s="5"/>
      <c r="E1197" s="5"/>
    </row>
    <row r="1198" spans="4:18">
      <c r="D1198" s="5"/>
      <c r="E1198" s="5"/>
    </row>
    <row r="1199" spans="4:18">
      <c r="D1199" s="5"/>
      <c r="E1199" s="5"/>
    </row>
    <row r="1200" spans="4:18">
      <c r="D1200" s="5"/>
    </row>
    <row r="1201" spans="4:18">
      <c r="D1201" s="5"/>
      <c r="E1201" s="5"/>
      <c r="R1201" s="6"/>
    </row>
    <row r="1202" spans="4:18">
      <c r="D1202" s="5"/>
    </row>
    <row r="1203" spans="4:18">
      <c r="D1203" s="5"/>
      <c r="E1203" s="5"/>
      <c r="R1203" s="6"/>
    </row>
    <row r="1204" spans="4:18">
      <c r="D1204" s="5"/>
      <c r="E1204" s="5"/>
      <c r="R1204" s="6"/>
    </row>
    <row r="1205" spans="4:18">
      <c r="D1205" s="5"/>
      <c r="E1205" s="5"/>
      <c r="R1205" s="6"/>
    </row>
    <row r="1206" spans="4:18">
      <c r="D1206" s="5"/>
      <c r="E1206" s="5"/>
    </row>
    <row r="1207" spans="4:18">
      <c r="D1207" s="5"/>
      <c r="R1207" s="6"/>
    </row>
    <row r="1208" spans="4:18">
      <c r="D1208" s="5"/>
      <c r="E1208" s="5"/>
      <c r="R1208" s="6"/>
    </row>
    <row r="1209" spans="4:18">
      <c r="D1209" s="5"/>
      <c r="E1209" s="5"/>
    </row>
    <row r="1210" spans="4:18">
      <c r="D1210" s="5"/>
      <c r="E1210" s="5"/>
    </row>
    <row r="1211" spans="4:18">
      <c r="D1211" s="5"/>
      <c r="E1211" s="5"/>
      <c r="R1211" s="6"/>
    </row>
    <row r="1212" spans="4:18">
      <c r="D1212" s="5"/>
      <c r="E1212" s="5"/>
    </row>
    <row r="1213" spans="4:18">
      <c r="D1213" s="5"/>
      <c r="E1213" s="5"/>
    </row>
    <row r="1214" spans="4:18">
      <c r="D1214" s="5"/>
      <c r="E1214" s="5"/>
      <c r="R1214" s="6"/>
    </row>
    <row r="1215" spans="4:18">
      <c r="D1215" s="5"/>
      <c r="E1215" s="5"/>
    </row>
    <row r="1216" spans="4:18">
      <c r="D1216" s="5"/>
      <c r="E1216" s="5"/>
      <c r="R1216" s="6"/>
    </row>
    <row r="1217" spans="4:18">
      <c r="D1217" s="5"/>
      <c r="E1217" s="5"/>
    </row>
    <row r="1218" spans="4:18">
      <c r="D1218" s="5"/>
      <c r="E1218" s="5"/>
    </row>
    <row r="1219" spans="4:18">
      <c r="D1219" s="5"/>
      <c r="E1219" s="5"/>
      <c r="R1219" s="6"/>
    </row>
    <row r="1220" spans="4:18">
      <c r="D1220" s="5"/>
      <c r="E1220" s="5"/>
    </row>
    <row r="1221" spans="4:18">
      <c r="D1221" s="5"/>
      <c r="E1221" s="5"/>
    </row>
    <row r="1222" spans="4:18">
      <c r="D1222" s="5"/>
      <c r="E1222" s="5"/>
      <c r="R1222" s="6"/>
    </row>
    <row r="1223" spans="4:18">
      <c r="D1223" s="5"/>
    </row>
    <row r="1224" spans="4:18">
      <c r="D1224" s="5"/>
      <c r="R1224" s="6"/>
    </row>
    <row r="1225" spans="4:18">
      <c r="D1225" s="5"/>
      <c r="E1225" s="5"/>
    </row>
    <row r="1226" spans="4:18">
      <c r="D1226" s="5"/>
      <c r="E1226" s="5"/>
    </row>
    <row r="1227" spans="4:18">
      <c r="D1227" s="5"/>
      <c r="E1227" s="5"/>
      <c r="R1227" s="6"/>
    </row>
    <row r="1228" spans="4:18">
      <c r="D1228" s="5"/>
      <c r="E1228" s="5"/>
      <c r="R1228" s="6"/>
    </row>
    <row r="1229" spans="4:18">
      <c r="D1229" s="5"/>
      <c r="E1229" s="5"/>
    </row>
    <row r="1230" spans="4:18">
      <c r="D1230" s="5"/>
      <c r="R1230" s="6"/>
    </row>
    <row r="1231" spans="4:18">
      <c r="D1231" s="5"/>
    </row>
    <row r="1232" spans="4:18">
      <c r="D1232" s="5"/>
    </row>
    <row r="1233" spans="4:18">
      <c r="D1233" s="5"/>
    </row>
    <row r="1234" spans="4:18">
      <c r="D1234" s="5"/>
      <c r="E1234" s="5"/>
    </row>
    <row r="1235" spans="4:18">
      <c r="D1235" s="5"/>
      <c r="E1235" s="5"/>
      <c r="R1235" s="6"/>
    </row>
    <row r="1236" spans="4:18">
      <c r="D1236" s="5"/>
    </row>
    <row r="1237" spans="4:18">
      <c r="D1237" s="5"/>
      <c r="R1237" s="6"/>
    </row>
    <row r="1238" spans="4:18">
      <c r="D1238" s="5"/>
      <c r="E1238" s="5"/>
    </row>
    <row r="1239" spans="4:18">
      <c r="D1239" s="5"/>
      <c r="R1239" s="6"/>
    </row>
    <row r="1240" spans="4:18">
      <c r="D1240" s="5"/>
      <c r="R1240" s="6"/>
    </row>
    <row r="1241" spans="4:18">
      <c r="D1241" s="5"/>
    </row>
    <row r="1242" spans="4:18">
      <c r="D1242" s="5"/>
    </row>
    <row r="1243" spans="4:18">
      <c r="D1243" s="5"/>
      <c r="R1243" s="6"/>
    </row>
    <row r="1244" spans="4:18">
      <c r="D1244" s="5"/>
    </row>
    <row r="1245" spans="4:18">
      <c r="D1245" s="5"/>
      <c r="R1245" s="6"/>
    </row>
    <row r="1246" spans="4:18">
      <c r="D1246" s="5"/>
      <c r="E1246" s="5"/>
      <c r="R1246" s="6"/>
    </row>
    <row r="1247" spans="4:18">
      <c r="D1247" s="5"/>
    </row>
    <row r="1248" spans="4:18">
      <c r="D1248" s="5"/>
      <c r="R1248" s="6"/>
    </row>
    <row r="1249" spans="4:18">
      <c r="D1249" s="5"/>
      <c r="E1249" s="5"/>
    </row>
    <row r="1250" spans="4:18">
      <c r="D1250" s="5"/>
      <c r="E1250" s="5"/>
      <c r="R1250" s="6"/>
    </row>
    <row r="1251" spans="4:18">
      <c r="D1251" s="5"/>
      <c r="R1251" s="6"/>
    </row>
    <row r="1252" spans="4:18">
      <c r="D1252" s="5"/>
    </row>
    <row r="1253" spans="4:18">
      <c r="D1253" s="5"/>
      <c r="E1253" s="5"/>
    </row>
    <row r="1254" spans="4:18">
      <c r="D1254" s="5"/>
      <c r="E1254" s="5"/>
    </row>
    <row r="1255" spans="4:18">
      <c r="D1255" s="5"/>
      <c r="E1255" s="5"/>
      <c r="R1255" s="6"/>
    </row>
    <row r="1256" spans="4:18">
      <c r="D1256" s="5"/>
      <c r="E1256" s="5"/>
      <c r="R1256" s="6"/>
    </row>
    <row r="1257" spans="4:18">
      <c r="D1257" s="5"/>
    </row>
    <row r="1258" spans="4:18">
      <c r="D1258" s="5"/>
      <c r="E1258" s="5"/>
    </row>
    <row r="1259" spans="4:18">
      <c r="D1259" s="5"/>
      <c r="E1259" s="5"/>
      <c r="R1259" s="6"/>
    </row>
    <row r="1260" spans="4:18">
      <c r="D1260" s="5"/>
      <c r="E1260" s="5"/>
    </row>
    <row r="1261" spans="4:18">
      <c r="D1261" s="5"/>
      <c r="E1261" s="5"/>
      <c r="R1261" s="6"/>
    </row>
    <row r="1262" spans="4:18">
      <c r="D1262" s="5"/>
    </row>
    <row r="1263" spans="4:18">
      <c r="D1263" s="5"/>
      <c r="E1263" s="5"/>
    </row>
    <row r="1264" spans="4:18">
      <c r="D1264" s="5"/>
      <c r="E1264" s="5"/>
      <c r="R1264" s="6"/>
    </row>
    <row r="1265" spans="4:18">
      <c r="D1265" s="5"/>
      <c r="E1265" s="5"/>
    </row>
    <row r="1266" spans="4:18">
      <c r="D1266" s="5"/>
    </row>
    <row r="1267" spans="4:18">
      <c r="D1267" s="5"/>
      <c r="E1267" s="5"/>
    </row>
    <row r="1268" spans="4:18">
      <c r="D1268" s="5"/>
    </row>
    <row r="1269" spans="4:18">
      <c r="D1269" s="5"/>
      <c r="E1269" s="5"/>
      <c r="R1269" s="6"/>
    </row>
    <row r="1270" spans="4:18">
      <c r="D1270" s="5"/>
      <c r="E1270" s="5"/>
    </row>
    <row r="1271" spans="4:18">
      <c r="D1271" s="5"/>
    </row>
    <row r="1272" spans="4:18">
      <c r="D1272" s="5"/>
      <c r="E1272" s="5"/>
    </row>
    <row r="1273" spans="4:18">
      <c r="D1273" s="5"/>
      <c r="E1273" s="5"/>
    </row>
    <row r="1274" spans="4:18">
      <c r="D1274" s="5"/>
      <c r="E1274" s="5"/>
    </row>
    <row r="1275" spans="4:18">
      <c r="D1275" s="5"/>
      <c r="R1275" s="6"/>
    </row>
    <row r="1276" spans="4:18">
      <c r="D1276" s="5"/>
      <c r="E1276" s="5"/>
      <c r="R1276" s="6"/>
    </row>
    <row r="1277" spans="4:18">
      <c r="D1277" s="5"/>
      <c r="R1277" s="6"/>
    </row>
    <row r="1278" spans="4:18">
      <c r="D1278" s="5"/>
    </row>
    <row r="1279" spans="4:18">
      <c r="D1279" s="5"/>
    </row>
    <row r="1280" spans="4:18">
      <c r="D1280" s="5"/>
    </row>
    <row r="1281" spans="4:18">
      <c r="D1281" s="5"/>
      <c r="E1281" s="5"/>
      <c r="R1281" s="6"/>
    </row>
    <row r="1282" spans="4:18">
      <c r="D1282" s="5"/>
      <c r="E1282" s="5"/>
    </row>
    <row r="1283" spans="4:18">
      <c r="D1283" s="5"/>
      <c r="E1283" s="5"/>
      <c r="R1283" s="6"/>
    </row>
    <row r="1284" spans="4:18">
      <c r="D1284" s="5"/>
      <c r="E1284" s="5"/>
    </row>
    <row r="1285" spans="4:18">
      <c r="D1285" s="5"/>
      <c r="E1285" s="5"/>
    </row>
    <row r="1286" spans="4:18">
      <c r="D1286" s="5"/>
      <c r="E1286" s="5"/>
    </row>
    <row r="1287" spans="4:18">
      <c r="D1287" s="5"/>
    </row>
    <row r="1288" spans="4:18">
      <c r="D1288" s="5"/>
    </row>
    <row r="1289" spans="4:18">
      <c r="D1289" s="5"/>
    </row>
    <row r="1290" spans="4:18">
      <c r="D1290" s="5"/>
      <c r="E1290" s="5"/>
      <c r="R1290" s="6"/>
    </row>
    <row r="1291" spans="4:18">
      <c r="D1291" s="5"/>
      <c r="E1291" s="5"/>
    </row>
    <row r="1292" spans="4:18">
      <c r="D1292" s="5"/>
      <c r="E1292" s="5"/>
    </row>
    <row r="1293" spans="4:18">
      <c r="D1293" s="5"/>
      <c r="E1293" s="5"/>
      <c r="R1293" s="6"/>
    </row>
    <row r="1294" spans="4:18">
      <c r="D1294" s="5"/>
      <c r="R1294" s="6"/>
    </row>
    <row r="1295" spans="4:18">
      <c r="D1295" s="5"/>
      <c r="R1295" s="6"/>
    </row>
    <row r="1296" spans="4:18">
      <c r="D1296" s="5"/>
      <c r="E1296" s="5"/>
    </row>
    <row r="1297" spans="4:18">
      <c r="D1297" s="5"/>
    </row>
    <row r="1298" spans="4:18">
      <c r="D1298" s="5"/>
      <c r="E1298" s="5"/>
      <c r="R1298" s="6"/>
    </row>
    <row r="1299" spans="4:18">
      <c r="D1299" s="5"/>
      <c r="E1299" s="5"/>
    </row>
    <row r="1300" spans="4:18">
      <c r="D1300" s="5"/>
    </row>
    <row r="1301" spans="4:18">
      <c r="D1301" s="5"/>
    </row>
    <row r="1302" spans="4:18">
      <c r="D1302" s="5"/>
      <c r="E1302" s="5"/>
    </row>
    <row r="1303" spans="4:18">
      <c r="D1303" s="5"/>
      <c r="R1303" s="6"/>
    </row>
    <row r="1304" spans="4:18">
      <c r="D1304" s="5"/>
      <c r="E1304" s="5"/>
    </row>
    <row r="1305" spans="4:18">
      <c r="D1305" s="5"/>
      <c r="R1305" s="6"/>
    </row>
    <row r="1306" spans="4:18">
      <c r="D1306" s="5"/>
      <c r="E1306" s="5"/>
    </row>
    <row r="1307" spans="4:18">
      <c r="D1307" s="5"/>
      <c r="E1307" s="5"/>
    </row>
    <row r="1308" spans="4:18">
      <c r="D1308" s="5"/>
      <c r="E1308" s="5"/>
    </row>
    <row r="1309" spans="4:18">
      <c r="D1309" s="5"/>
    </row>
    <row r="1310" spans="4:18">
      <c r="D1310" s="5"/>
      <c r="E1310" s="5"/>
      <c r="R1310" s="6"/>
    </row>
    <row r="1311" spans="4:18">
      <c r="D1311" s="5"/>
      <c r="E1311" s="5"/>
    </row>
    <row r="1312" spans="4:18">
      <c r="D1312" s="5"/>
    </row>
    <row r="1313" spans="4:18">
      <c r="D1313" s="5"/>
      <c r="E1313" s="5"/>
    </row>
    <row r="1314" spans="4:18">
      <c r="D1314" s="5"/>
      <c r="E1314" s="5"/>
      <c r="R1314" s="6"/>
    </row>
    <row r="1315" spans="4:18">
      <c r="D1315" s="5"/>
      <c r="E1315" s="5"/>
      <c r="R1315" s="6"/>
    </row>
    <row r="1316" spans="4:18">
      <c r="D1316" s="5"/>
      <c r="R1316" s="6"/>
    </row>
    <row r="1317" spans="4:18">
      <c r="D1317" s="5"/>
      <c r="R1317" s="6"/>
    </row>
    <row r="1318" spans="4:18">
      <c r="D1318" s="5"/>
      <c r="R1318" s="6"/>
    </row>
    <row r="1319" spans="4:18">
      <c r="D1319" s="5"/>
      <c r="R1319" s="6"/>
    </row>
    <row r="1320" spans="4:18">
      <c r="D1320" s="5"/>
    </row>
    <row r="1321" spans="4:18">
      <c r="D1321" s="5"/>
      <c r="E1321" s="5"/>
      <c r="R1321" s="6"/>
    </row>
    <row r="1322" spans="4:18">
      <c r="D1322" s="5"/>
      <c r="E1322" s="5"/>
      <c r="R1322" s="6"/>
    </row>
    <row r="1323" spans="4:18">
      <c r="D1323" s="5"/>
      <c r="E1323" s="5"/>
      <c r="R1323" s="6"/>
    </row>
    <row r="1324" spans="4:18">
      <c r="D1324" s="5"/>
      <c r="R1324" s="6"/>
    </row>
    <row r="1325" spans="4:18">
      <c r="D1325" s="5"/>
      <c r="R1325" s="6"/>
    </row>
    <row r="1326" spans="4:18">
      <c r="D1326" s="5"/>
    </row>
    <row r="1327" spans="4:18">
      <c r="D1327" s="5"/>
      <c r="E1327" s="5"/>
      <c r="R1327" s="6"/>
    </row>
    <row r="1328" spans="4:18">
      <c r="D1328" s="5"/>
      <c r="E1328" s="5"/>
      <c r="R1328" s="6"/>
    </row>
    <row r="1329" spans="4:18">
      <c r="D1329" s="5"/>
    </row>
    <row r="1330" spans="4:18">
      <c r="D1330" s="5"/>
      <c r="R1330" s="6"/>
    </row>
    <row r="1331" spans="4:18">
      <c r="D1331" s="5"/>
    </row>
    <row r="1332" spans="4:18">
      <c r="D1332" s="5"/>
      <c r="R1332" s="6"/>
    </row>
    <row r="1333" spans="4:18">
      <c r="D1333" s="5"/>
    </row>
    <row r="1334" spans="4:18">
      <c r="D1334" s="5"/>
      <c r="E1334" s="5"/>
      <c r="R1334" s="6"/>
    </row>
    <row r="1335" spans="4:18">
      <c r="D1335" s="5"/>
      <c r="E1335" s="5"/>
    </row>
    <row r="1336" spans="4:18">
      <c r="D1336" s="5"/>
      <c r="E1336" s="5"/>
    </row>
    <row r="1337" spans="4:18">
      <c r="D1337" s="5"/>
      <c r="E1337" s="5"/>
    </row>
    <row r="1338" spans="4:18">
      <c r="D1338" s="5"/>
    </row>
    <row r="1339" spans="4:18">
      <c r="D1339" s="5"/>
      <c r="R1339" s="6"/>
    </row>
    <row r="1340" spans="4:18">
      <c r="D1340" s="5"/>
      <c r="R1340" s="6"/>
    </row>
    <row r="1341" spans="4:18">
      <c r="D1341" s="5"/>
      <c r="E1341" s="5"/>
    </row>
    <row r="1342" spans="4:18">
      <c r="D1342" s="5"/>
      <c r="E1342" s="5"/>
    </row>
    <row r="1343" spans="4:18">
      <c r="D1343" s="5"/>
      <c r="E1343" s="5"/>
    </row>
    <row r="1344" spans="4:18">
      <c r="D1344" s="5"/>
      <c r="E1344" s="5"/>
    </row>
    <row r="1345" spans="4:18">
      <c r="D1345" s="5"/>
      <c r="R1345" s="6"/>
    </row>
    <row r="1346" spans="4:18">
      <c r="D1346" s="5"/>
    </row>
    <row r="1347" spans="4:18">
      <c r="D1347" s="5"/>
      <c r="E1347" s="5"/>
    </row>
    <row r="1348" spans="4:18">
      <c r="D1348" s="5"/>
      <c r="E1348" s="5"/>
    </row>
    <row r="1349" spans="4:18">
      <c r="D1349" s="5"/>
      <c r="E1349" s="5"/>
    </row>
    <row r="1350" spans="4:18">
      <c r="D1350" s="5"/>
      <c r="E1350" s="5"/>
      <c r="R1350" s="6"/>
    </row>
    <row r="1351" spans="4:18">
      <c r="D1351" s="5"/>
      <c r="E1351" s="5"/>
      <c r="R1351" s="6"/>
    </row>
    <row r="1352" spans="4:18">
      <c r="D1352" s="5"/>
      <c r="E1352" s="5"/>
    </row>
    <row r="1353" spans="4:18">
      <c r="D1353" s="5"/>
    </row>
    <row r="1354" spans="4:18">
      <c r="D1354" s="5"/>
      <c r="R1354" s="6"/>
    </row>
    <row r="1355" spans="4:18">
      <c r="D1355" s="5"/>
      <c r="E1355" s="5"/>
      <c r="R1355" s="6"/>
    </row>
    <row r="1356" spans="4:18">
      <c r="D1356" s="5"/>
      <c r="R1356" s="6"/>
    </row>
    <row r="1357" spans="4:18">
      <c r="D1357" s="5"/>
      <c r="E1357" s="5"/>
      <c r="R1357" s="6"/>
    </row>
    <row r="1358" spans="4:18">
      <c r="D1358" s="5"/>
      <c r="R1358" s="6"/>
    </row>
    <row r="1359" spans="4:18">
      <c r="D1359" s="5"/>
      <c r="E1359" s="5"/>
    </row>
    <row r="1360" spans="4:18">
      <c r="D1360" s="5"/>
    </row>
    <row r="1361" spans="4:18">
      <c r="D1361" s="5"/>
      <c r="E1361" s="5"/>
      <c r="R1361" s="6"/>
    </row>
    <row r="1362" spans="4:18">
      <c r="D1362" s="5"/>
      <c r="E1362" s="5"/>
      <c r="R1362" s="6"/>
    </row>
    <row r="1363" spans="4:18">
      <c r="D1363" s="5"/>
      <c r="R1363" s="6"/>
    </row>
    <row r="1364" spans="4:18">
      <c r="D1364" s="5"/>
    </row>
    <row r="1365" spans="4:18">
      <c r="D1365" s="5"/>
      <c r="E1365" s="5"/>
      <c r="R1365" s="6"/>
    </row>
    <row r="1366" spans="4:18">
      <c r="D1366" s="5"/>
      <c r="E1366" s="5"/>
      <c r="R1366" s="6"/>
    </row>
    <row r="1367" spans="4:18">
      <c r="D1367" s="5"/>
      <c r="R1367" s="6"/>
    </row>
    <row r="1368" spans="4:18">
      <c r="D1368" s="5"/>
      <c r="E1368" s="5"/>
    </row>
    <row r="1369" spans="4:18">
      <c r="D1369" s="5"/>
    </row>
    <row r="1370" spans="4:18">
      <c r="D1370" s="5"/>
      <c r="E1370" s="5"/>
      <c r="R1370" s="6"/>
    </row>
    <row r="1371" spans="4:18">
      <c r="D1371" s="5"/>
      <c r="E1371" s="5"/>
    </row>
    <row r="1372" spans="4:18">
      <c r="D1372" s="5"/>
      <c r="E1372" s="5"/>
    </row>
    <row r="1373" spans="4:18">
      <c r="D1373" s="5"/>
      <c r="R1373" s="6"/>
    </row>
    <row r="1374" spans="4:18">
      <c r="D1374" s="5"/>
      <c r="E1374" s="5"/>
    </row>
    <row r="1375" spans="4:18">
      <c r="D1375" s="5"/>
      <c r="E1375" s="5"/>
      <c r="R1375" s="6"/>
    </row>
    <row r="1376" spans="4:18">
      <c r="D1376" s="5"/>
      <c r="E1376" s="5"/>
      <c r="R1376" s="6"/>
    </row>
    <row r="1377" spans="4:18">
      <c r="D1377" s="5"/>
    </row>
    <row r="1378" spans="4:18">
      <c r="D1378" s="5"/>
      <c r="E1378" s="5"/>
      <c r="R1378" s="6"/>
    </row>
    <row r="1379" spans="4:18">
      <c r="D1379" s="5"/>
      <c r="E1379" s="5"/>
    </row>
    <row r="1380" spans="4:18">
      <c r="D1380" s="5"/>
      <c r="E1380" s="5"/>
      <c r="R1380" s="6"/>
    </row>
    <row r="1381" spans="4:18">
      <c r="D1381" s="5"/>
    </row>
    <row r="1382" spans="4:18">
      <c r="D1382" s="5"/>
    </row>
    <row r="1383" spans="4:18">
      <c r="D1383" s="5"/>
    </row>
    <row r="1384" spans="4:18">
      <c r="D1384" s="5"/>
      <c r="E1384" s="5"/>
    </row>
    <row r="1385" spans="4:18">
      <c r="D1385" s="5"/>
    </row>
    <row r="1386" spans="4:18">
      <c r="D1386" s="5"/>
      <c r="R1386" s="6"/>
    </row>
    <row r="1387" spans="4:18">
      <c r="D1387" s="5"/>
      <c r="E1387" s="5"/>
    </row>
    <row r="1388" spans="4:18">
      <c r="D1388" s="5"/>
      <c r="R1388" s="6"/>
    </row>
    <row r="1389" spans="4:18">
      <c r="D1389" s="5"/>
      <c r="R1389" s="6"/>
    </row>
    <row r="1390" spans="4:18">
      <c r="D1390" s="5"/>
    </row>
    <row r="1391" spans="4:18">
      <c r="D1391" s="5"/>
      <c r="R1391" s="6"/>
    </row>
    <row r="1392" spans="4:18">
      <c r="D1392" s="5"/>
      <c r="E1392" s="5"/>
      <c r="R1392" s="6"/>
    </row>
    <row r="1393" spans="4:18">
      <c r="D1393" s="5"/>
      <c r="R1393" s="6"/>
    </row>
    <row r="1394" spans="4:18">
      <c r="D1394" s="5"/>
    </row>
    <row r="1395" spans="4:18">
      <c r="D1395" s="5"/>
      <c r="R1395" s="6"/>
    </row>
    <row r="1396" spans="4:18">
      <c r="D1396" s="5"/>
    </row>
    <row r="1397" spans="4:18">
      <c r="D1397" s="5"/>
    </row>
    <row r="1398" spans="4:18">
      <c r="D1398" s="5"/>
      <c r="E1398" s="5"/>
    </row>
    <row r="1399" spans="4:18">
      <c r="D1399" s="5"/>
      <c r="E1399" s="5"/>
      <c r="R1399" s="6"/>
    </row>
    <row r="1400" spans="4:18">
      <c r="D1400" s="5"/>
      <c r="E1400" s="5"/>
      <c r="R1400" s="6"/>
    </row>
    <row r="1401" spans="4:18">
      <c r="D1401" s="5"/>
      <c r="E1401" s="5"/>
    </row>
    <row r="1402" spans="4:18">
      <c r="D1402" s="5"/>
      <c r="E1402" s="5"/>
    </row>
    <row r="1403" spans="4:18">
      <c r="D1403" s="5"/>
      <c r="E1403" s="5"/>
      <c r="R1403" s="6"/>
    </row>
    <row r="1404" spans="4:18">
      <c r="D1404" s="5"/>
    </row>
    <row r="1405" spans="4:18">
      <c r="D1405" s="5"/>
    </row>
    <row r="1406" spans="4:18">
      <c r="D1406" s="5"/>
      <c r="E1406" s="5"/>
    </row>
    <row r="1407" spans="4:18">
      <c r="D1407" s="5"/>
      <c r="R1407" s="6"/>
    </row>
    <row r="1408" spans="4:18">
      <c r="D1408" s="5"/>
    </row>
    <row r="1409" spans="4:18">
      <c r="D1409" s="5"/>
      <c r="E1409" s="5"/>
    </row>
    <row r="1410" spans="4:18">
      <c r="D1410" s="5"/>
      <c r="E1410" s="5"/>
    </row>
    <row r="1411" spans="4:18">
      <c r="D1411" s="5"/>
    </row>
    <row r="1412" spans="4:18">
      <c r="D1412" s="5"/>
    </row>
    <row r="1413" spans="4:18">
      <c r="D1413" s="5"/>
    </row>
    <row r="1414" spans="4:18">
      <c r="D1414" s="5"/>
      <c r="E1414" s="5"/>
    </row>
    <row r="1415" spans="4:18">
      <c r="D1415" s="5"/>
      <c r="R1415" s="6"/>
    </row>
    <row r="1416" spans="4:18">
      <c r="D1416" s="5"/>
    </row>
    <row r="1417" spans="4:18">
      <c r="D1417" s="5"/>
      <c r="R1417" s="6"/>
    </row>
    <row r="1418" spans="4:18">
      <c r="D1418" s="5"/>
      <c r="R1418" s="6"/>
    </row>
    <row r="1419" spans="4:18">
      <c r="D1419" s="5"/>
    </row>
    <row r="1420" spans="4:18">
      <c r="D1420" s="5"/>
      <c r="E1420" s="5"/>
    </row>
    <row r="1421" spans="4:18">
      <c r="D1421" s="5"/>
    </row>
    <row r="1422" spans="4:18">
      <c r="D1422" s="5"/>
      <c r="E1422" s="5"/>
    </row>
    <row r="1423" spans="4:18">
      <c r="D1423" s="5"/>
    </row>
    <row r="1424" spans="4:18">
      <c r="D1424" s="5"/>
    </row>
    <row r="1425" spans="4:18">
      <c r="D1425" s="5"/>
      <c r="E1425" s="5"/>
    </row>
    <row r="1426" spans="4:18">
      <c r="D1426" s="5"/>
      <c r="E1426" s="5"/>
    </row>
    <row r="1427" spans="4:18">
      <c r="D1427" s="5"/>
      <c r="E1427" s="5"/>
    </row>
    <row r="1428" spans="4:18">
      <c r="D1428" s="5"/>
    </row>
    <row r="1429" spans="4:18">
      <c r="D1429" s="5"/>
      <c r="E1429" s="5"/>
    </row>
    <row r="1430" spans="4:18">
      <c r="D1430" s="5"/>
      <c r="E1430" s="5"/>
    </row>
    <row r="1431" spans="4:18">
      <c r="D1431" s="5"/>
    </row>
    <row r="1432" spans="4:18">
      <c r="D1432" s="5"/>
      <c r="E1432" s="5"/>
      <c r="R1432" s="6"/>
    </row>
    <row r="1433" spans="4:18">
      <c r="D1433" s="5"/>
      <c r="E1433" s="5"/>
    </row>
    <row r="1434" spans="4:18">
      <c r="D1434" s="5"/>
      <c r="E1434" s="5"/>
    </row>
    <row r="1435" spans="4:18">
      <c r="D1435" s="5"/>
      <c r="E1435" s="5"/>
      <c r="R1435" s="6"/>
    </row>
    <row r="1436" spans="4:18">
      <c r="D1436" s="5"/>
      <c r="R1436" s="6"/>
    </row>
    <row r="1437" spans="4:18">
      <c r="D1437" s="5"/>
    </row>
    <row r="1438" spans="4:18">
      <c r="D1438" s="5"/>
      <c r="E1438" s="5"/>
    </row>
    <row r="1439" spans="4:18">
      <c r="D1439" s="5"/>
      <c r="E1439" s="5"/>
    </row>
    <row r="1440" spans="4:18">
      <c r="D1440" s="5"/>
    </row>
    <row r="1441" spans="4:18">
      <c r="D1441" s="5"/>
    </row>
    <row r="1442" spans="4:18">
      <c r="D1442" s="5"/>
      <c r="E1442" s="5"/>
      <c r="R1442" s="6"/>
    </row>
    <row r="1443" spans="4:18">
      <c r="D1443" s="5"/>
      <c r="E1443" s="5"/>
    </row>
    <row r="1444" spans="4:18">
      <c r="D1444" s="5"/>
    </row>
    <row r="1445" spans="4:18">
      <c r="D1445" s="5"/>
    </row>
    <row r="1446" spans="4:18">
      <c r="D1446" s="5"/>
      <c r="R1446" s="6"/>
    </row>
    <row r="1447" spans="4:18">
      <c r="D1447" s="5"/>
      <c r="E1447" s="5"/>
    </row>
    <row r="1448" spans="4:18">
      <c r="D1448" s="5"/>
      <c r="E1448" s="5"/>
    </row>
    <row r="1449" spans="4:18">
      <c r="D1449" s="5"/>
      <c r="R1449" s="6"/>
    </row>
    <row r="1450" spans="4:18">
      <c r="D1450" s="5"/>
      <c r="E1450" s="5"/>
      <c r="R1450" s="6"/>
    </row>
    <row r="1451" spans="4:18">
      <c r="D1451" s="5"/>
      <c r="E1451" s="5"/>
    </row>
    <row r="1452" spans="4:18">
      <c r="D1452" s="5"/>
    </row>
    <row r="1453" spans="4:18">
      <c r="D1453" s="5"/>
      <c r="E1453" s="5"/>
    </row>
    <row r="1454" spans="4:18">
      <c r="D1454" s="5"/>
      <c r="E1454" s="5"/>
    </row>
    <row r="1455" spans="4:18">
      <c r="D1455" s="5"/>
      <c r="E1455" s="5"/>
      <c r="R1455" s="6"/>
    </row>
    <row r="1456" spans="4:18">
      <c r="D1456" s="5"/>
    </row>
    <row r="1457" spans="4:18">
      <c r="D1457" s="5"/>
      <c r="E1457" s="5"/>
      <c r="R1457" s="6"/>
    </row>
    <row r="1458" spans="4:18">
      <c r="D1458" s="5"/>
      <c r="E1458" s="5"/>
      <c r="R1458" s="6"/>
    </row>
    <row r="1459" spans="4:18">
      <c r="D1459" s="5"/>
    </row>
    <row r="1460" spans="4:18">
      <c r="D1460" s="5"/>
    </row>
    <row r="1461" spans="4:18">
      <c r="D1461" s="5"/>
      <c r="E1461" s="5"/>
      <c r="R1461" s="6"/>
    </row>
    <row r="1462" spans="4:18">
      <c r="D1462" s="5"/>
    </row>
    <row r="1463" spans="4:18">
      <c r="D1463" s="5"/>
      <c r="E1463" s="5"/>
    </row>
    <row r="1464" spans="4:18">
      <c r="D1464" s="5"/>
    </row>
    <row r="1465" spans="4:18">
      <c r="D1465" s="5"/>
    </row>
    <row r="1466" spans="4:18">
      <c r="D1466" s="5"/>
    </row>
    <row r="1467" spans="4:18">
      <c r="D1467" s="5"/>
    </row>
    <row r="1468" spans="4:18">
      <c r="D1468" s="5"/>
    </row>
    <row r="1469" spans="4:18">
      <c r="D1469" s="5"/>
    </row>
    <row r="1470" spans="4:18">
      <c r="D1470" s="5"/>
    </row>
    <row r="1471" spans="4:18">
      <c r="D1471" s="5"/>
    </row>
    <row r="1472" spans="4:18">
      <c r="D1472" s="5"/>
    </row>
    <row r="1473" spans="4:18">
      <c r="D1473" s="5"/>
      <c r="E1473" s="5"/>
    </row>
    <row r="1474" spans="4:18">
      <c r="D1474" s="5"/>
      <c r="E1474" s="5"/>
      <c r="R1474" s="6"/>
    </row>
    <row r="1475" spans="4:18">
      <c r="D1475" s="5"/>
    </row>
    <row r="1476" spans="4:18">
      <c r="D1476" s="5"/>
      <c r="R1476" s="6"/>
    </row>
    <row r="1477" spans="4:18">
      <c r="D1477" s="5"/>
      <c r="E1477" s="5"/>
      <c r="R1477" s="6"/>
    </row>
    <row r="1478" spans="4:18">
      <c r="D1478" s="5"/>
      <c r="E1478" s="5"/>
      <c r="R1478" s="6"/>
    </row>
    <row r="1479" spans="4:18">
      <c r="D1479" s="5"/>
      <c r="R1479" s="6"/>
    </row>
    <row r="1480" spans="4:18">
      <c r="D1480" s="5"/>
      <c r="R1480" s="6"/>
    </row>
    <row r="1481" spans="4:18">
      <c r="D1481" s="5"/>
      <c r="R1481" s="6"/>
    </row>
    <row r="1482" spans="4:18">
      <c r="D1482" s="5"/>
      <c r="R1482" s="6"/>
    </row>
    <row r="1483" spans="4:18">
      <c r="D1483" s="5"/>
    </row>
    <row r="1484" spans="4:18">
      <c r="D1484" s="5"/>
    </row>
    <row r="1485" spans="4:18">
      <c r="D1485" s="5"/>
      <c r="R1485" s="6"/>
    </row>
    <row r="1486" spans="4:18">
      <c r="D1486" s="5"/>
      <c r="E1486" s="5"/>
      <c r="R1486" s="6"/>
    </row>
    <row r="1487" spans="4:18">
      <c r="D1487" s="5"/>
      <c r="E1487" s="5"/>
    </row>
    <row r="1488" spans="4:18">
      <c r="D1488" s="5"/>
      <c r="E1488" s="5"/>
    </row>
    <row r="1489" spans="4:18">
      <c r="D1489" s="5"/>
      <c r="E1489" s="5"/>
      <c r="R1489" s="6"/>
    </row>
    <row r="1490" spans="4:18">
      <c r="D1490" s="5"/>
      <c r="E1490" s="5"/>
    </row>
    <row r="1491" spans="4:18">
      <c r="D1491" s="5"/>
      <c r="E1491" s="5"/>
    </row>
    <row r="1492" spans="4:18">
      <c r="D1492" s="5"/>
      <c r="R1492" s="6"/>
    </row>
    <row r="1493" spans="4:18">
      <c r="D1493" s="5"/>
      <c r="E1493" s="5"/>
      <c r="R1493" s="6"/>
    </row>
    <row r="1494" spans="4:18">
      <c r="D1494" s="5"/>
      <c r="E1494" s="5"/>
    </row>
    <row r="1495" spans="4:18">
      <c r="D1495" s="5"/>
      <c r="E1495" s="5"/>
      <c r="R1495" s="6"/>
    </row>
    <row r="1496" spans="4:18">
      <c r="D1496" s="5"/>
      <c r="E1496" s="5"/>
    </row>
    <row r="1497" spans="4:18">
      <c r="D1497" s="5"/>
      <c r="R1497" s="6"/>
    </row>
    <row r="1498" spans="4:18">
      <c r="D1498" s="5"/>
      <c r="E1498" s="5"/>
      <c r="R1498" s="6"/>
    </row>
    <row r="1499" spans="4:18">
      <c r="D1499" s="5"/>
      <c r="E1499" s="5"/>
    </row>
    <row r="1500" spans="4:18">
      <c r="D1500" s="5"/>
      <c r="E1500" s="5"/>
    </row>
    <row r="1501" spans="4:18">
      <c r="D1501" s="5"/>
      <c r="R1501" s="6"/>
    </row>
    <row r="1502" spans="4:18">
      <c r="D1502" s="5"/>
      <c r="E1502" s="5"/>
      <c r="R1502" s="6"/>
    </row>
    <row r="1503" spans="4:18">
      <c r="D1503" s="5"/>
    </row>
    <row r="1504" spans="4:18">
      <c r="D1504" s="5"/>
      <c r="R1504" s="6"/>
    </row>
    <row r="1505" spans="4:18">
      <c r="D1505" s="5"/>
    </row>
    <row r="1506" spans="4:18">
      <c r="D1506" s="5"/>
    </row>
    <row r="1507" spans="4:18">
      <c r="D1507" s="5"/>
      <c r="E1507" s="5"/>
    </row>
    <row r="1508" spans="4:18">
      <c r="D1508" s="5"/>
      <c r="R1508" s="6"/>
    </row>
    <row r="1509" spans="4:18">
      <c r="D1509" s="5"/>
      <c r="E1509" s="5"/>
    </row>
    <row r="1510" spans="4:18">
      <c r="D1510" s="5"/>
      <c r="R1510" s="6"/>
    </row>
    <row r="1511" spans="4:18">
      <c r="D1511" s="5"/>
    </row>
    <row r="1512" spans="4:18">
      <c r="D1512" s="5"/>
      <c r="E1512" s="5"/>
    </row>
    <row r="1513" spans="4:18">
      <c r="D1513" s="5"/>
    </row>
    <row r="1514" spans="4:18">
      <c r="D1514" s="5"/>
      <c r="R1514" s="6"/>
    </row>
    <row r="1515" spans="4:18">
      <c r="D1515" s="5"/>
      <c r="R1515" s="6"/>
    </row>
    <row r="1516" spans="4:18">
      <c r="D1516" s="5"/>
      <c r="R1516" s="6"/>
    </row>
    <row r="1517" spans="4:18">
      <c r="D1517" s="5"/>
      <c r="E1517" s="5"/>
      <c r="R1517" s="6"/>
    </row>
    <row r="1518" spans="4:18">
      <c r="D1518" s="5"/>
      <c r="E1518" s="5"/>
    </row>
    <row r="1519" spans="4:18">
      <c r="D1519" s="5"/>
    </row>
    <row r="1520" spans="4:18">
      <c r="D1520" s="5"/>
      <c r="E1520" s="5"/>
    </row>
    <row r="1521" spans="4:18">
      <c r="D1521" s="5"/>
    </row>
    <row r="1522" spans="4:18">
      <c r="D1522" s="5"/>
    </row>
    <row r="1523" spans="4:18">
      <c r="D1523" s="5"/>
      <c r="E1523" s="5"/>
      <c r="R1523" s="6"/>
    </row>
    <row r="1524" spans="4:18">
      <c r="D1524" s="5"/>
      <c r="R1524" s="6"/>
    </row>
    <row r="1525" spans="4:18">
      <c r="D1525" s="5"/>
      <c r="E1525" s="5"/>
    </row>
    <row r="1526" spans="4:18">
      <c r="D1526" s="5"/>
      <c r="E1526" s="5"/>
      <c r="R1526" s="6"/>
    </row>
    <row r="1527" spans="4:18">
      <c r="D1527" s="5"/>
    </row>
    <row r="1528" spans="4:18">
      <c r="D1528" s="5"/>
      <c r="E1528" s="5"/>
    </row>
    <row r="1529" spans="4:18">
      <c r="D1529" s="5"/>
      <c r="E1529" s="5"/>
    </row>
    <row r="1530" spans="4:18">
      <c r="D1530" s="5"/>
      <c r="R1530" s="6"/>
    </row>
    <row r="1531" spans="4:18">
      <c r="D1531" s="5"/>
    </row>
    <row r="1532" spans="4:18">
      <c r="D1532" s="5"/>
      <c r="E1532" s="5"/>
    </row>
    <row r="1533" spans="4:18">
      <c r="D1533" s="5"/>
    </row>
    <row r="1534" spans="4:18">
      <c r="D1534" s="5"/>
      <c r="E1534" s="5"/>
      <c r="R1534" s="6"/>
    </row>
    <row r="1535" spans="4:18">
      <c r="D1535" s="5"/>
    </row>
    <row r="1536" spans="4:18">
      <c r="D1536" s="5"/>
      <c r="E1536" s="5"/>
    </row>
    <row r="1537" spans="4:18">
      <c r="D1537" s="5"/>
      <c r="E1537" s="5"/>
    </row>
    <row r="1538" spans="4:18">
      <c r="D1538" s="5"/>
      <c r="E1538" s="5"/>
      <c r="R1538" s="6"/>
    </row>
    <row r="1539" spans="4:18">
      <c r="D1539" s="5"/>
      <c r="E1539" s="5"/>
    </row>
    <row r="1540" spans="4:18">
      <c r="D1540" s="5"/>
    </row>
    <row r="1541" spans="4:18">
      <c r="D1541" s="5"/>
      <c r="R1541" s="6"/>
    </row>
    <row r="1542" spans="4:18">
      <c r="D1542" s="5"/>
      <c r="R1542" s="6"/>
    </row>
    <row r="1543" spans="4:18">
      <c r="D1543" s="5"/>
    </row>
    <row r="1544" spans="4:18">
      <c r="D1544" s="5"/>
      <c r="E1544" s="5"/>
      <c r="R1544" s="6"/>
    </row>
    <row r="1545" spans="4:18">
      <c r="D1545" s="5"/>
      <c r="E1545" s="5"/>
    </row>
    <row r="1546" spans="4:18">
      <c r="D1546" s="5"/>
      <c r="E1546" s="5"/>
      <c r="R1546" s="6"/>
    </row>
    <row r="1547" spans="4:18">
      <c r="D1547" s="5"/>
      <c r="E1547" s="5"/>
    </row>
    <row r="1548" spans="4:18">
      <c r="D1548" s="5"/>
      <c r="R1548" s="6"/>
    </row>
    <row r="1549" spans="4:18">
      <c r="D1549" s="5"/>
    </row>
    <row r="1550" spans="4:18">
      <c r="D1550" s="5"/>
    </row>
    <row r="1551" spans="4:18">
      <c r="D1551" s="5"/>
    </row>
    <row r="1552" spans="4:18">
      <c r="D1552" s="5"/>
      <c r="E1552" s="5"/>
    </row>
    <row r="1553" spans="4:18">
      <c r="D1553" s="5"/>
      <c r="E1553" s="5"/>
    </row>
    <row r="1554" spans="4:18">
      <c r="D1554" s="5"/>
      <c r="E1554" s="5"/>
    </row>
    <row r="1555" spans="4:18">
      <c r="D1555" s="5"/>
    </row>
    <row r="1556" spans="4:18">
      <c r="D1556" s="5"/>
      <c r="E1556" s="5"/>
    </row>
    <row r="1557" spans="4:18">
      <c r="D1557" s="5"/>
    </row>
    <row r="1558" spans="4:18">
      <c r="D1558" s="5"/>
      <c r="E1558" s="5"/>
    </row>
    <row r="1559" spans="4:18">
      <c r="D1559" s="5"/>
      <c r="R1559" s="6"/>
    </row>
    <row r="1560" spans="4:18">
      <c r="D1560" s="5"/>
      <c r="E1560" s="5"/>
      <c r="R1560" s="6"/>
    </row>
    <row r="1561" spans="4:18">
      <c r="D1561" s="5"/>
    </row>
    <row r="1562" spans="4:18">
      <c r="D1562" s="5"/>
    </row>
    <row r="1563" spans="4:18">
      <c r="D1563" s="5"/>
      <c r="E1563" s="5"/>
    </row>
    <row r="1564" spans="4:18">
      <c r="D1564" s="5"/>
    </row>
    <row r="1565" spans="4:18">
      <c r="D1565" s="5"/>
      <c r="E1565" s="5"/>
    </row>
    <row r="1566" spans="4:18">
      <c r="D1566" s="5"/>
      <c r="E1566" s="5"/>
      <c r="R1566" s="6"/>
    </row>
    <row r="1567" spans="4:18">
      <c r="D1567" s="5"/>
      <c r="E1567" s="5"/>
    </row>
    <row r="1568" spans="4:18">
      <c r="D1568" s="5"/>
      <c r="E1568" s="5"/>
    </row>
    <row r="1569" spans="4:18">
      <c r="D1569" s="5"/>
      <c r="E1569" s="5"/>
    </row>
    <row r="1570" spans="4:18">
      <c r="D1570" s="5"/>
      <c r="R1570" s="6"/>
    </row>
    <row r="1571" spans="4:18">
      <c r="D1571" s="5"/>
      <c r="E1571" s="5"/>
      <c r="R1571" s="6"/>
    </row>
    <row r="1572" spans="4:18">
      <c r="D1572" s="5"/>
      <c r="E1572" s="5"/>
      <c r="R1572" s="6"/>
    </row>
    <row r="1573" spans="4:18">
      <c r="D1573" s="5"/>
    </row>
    <row r="1574" spans="4:18">
      <c r="D1574" s="5"/>
      <c r="E1574" s="5"/>
    </row>
    <row r="1575" spans="4:18">
      <c r="D1575" s="5"/>
      <c r="E1575" s="5"/>
      <c r="R1575" s="6"/>
    </row>
    <row r="1576" spans="4:18">
      <c r="D1576" s="5"/>
      <c r="E1576" s="5"/>
    </row>
    <row r="1577" spans="4:18">
      <c r="D1577" s="5"/>
      <c r="E1577" s="5"/>
    </row>
    <row r="1578" spans="4:18">
      <c r="D1578" s="5"/>
      <c r="E1578" s="5"/>
      <c r="R1578" s="6"/>
    </row>
    <row r="1579" spans="4:18">
      <c r="D1579" s="5"/>
      <c r="R1579" s="6"/>
    </row>
    <row r="1580" spans="4:18">
      <c r="D1580" s="5"/>
      <c r="E1580" s="5"/>
      <c r="R1580" s="6"/>
    </row>
    <row r="1581" spans="4:18">
      <c r="D1581" s="5"/>
    </row>
    <row r="1582" spans="4:18">
      <c r="D1582" s="5"/>
      <c r="R1582" s="6"/>
    </row>
    <row r="1583" spans="4:18">
      <c r="D1583" s="5"/>
      <c r="E1583" s="5"/>
      <c r="R1583" s="6"/>
    </row>
    <row r="1584" spans="4:18">
      <c r="D1584" s="5"/>
      <c r="R1584" s="6"/>
    </row>
    <row r="1585" spans="4:18">
      <c r="D1585" s="5"/>
      <c r="E1585" s="5"/>
      <c r="R1585" s="6"/>
    </row>
    <row r="1586" spans="4:18">
      <c r="D1586" s="5"/>
      <c r="E1586" s="5"/>
      <c r="R1586" s="6"/>
    </row>
    <row r="1587" spans="4:18">
      <c r="D1587" s="5"/>
      <c r="E1587" s="5"/>
      <c r="R1587" s="6"/>
    </row>
    <row r="1588" spans="4:18">
      <c r="D1588" s="5"/>
      <c r="E1588" s="5"/>
      <c r="R1588" s="6"/>
    </row>
    <row r="1589" spans="4:18">
      <c r="D1589" s="5"/>
      <c r="R1589" s="6"/>
    </row>
    <row r="1590" spans="4:18">
      <c r="D1590" s="5"/>
      <c r="R1590" s="6"/>
    </row>
    <row r="1591" spans="4:18">
      <c r="D1591" s="5"/>
      <c r="R1591" s="6"/>
    </row>
    <row r="1592" spans="4:18">
      <c r="D1592" s="5"/>
    </row>
    <row r="1593" spans="4:18">
      <c r="D1593" s="5"/>
      <c r="E1593" s="5"/>
    </row>
    <row r="1594" spans="4:18">
      <c r="D1594" s="5"/>
      <c r="R1594" s="6"/>
    </row>
    <row r="1595" spans="4:18">
      <c r="D1595" s="5"/>
      <c r="E1595" s="5"/>
    </row>
    <row r="1596" spans="4:18">
      <c r="D1596" s="5"/>
      <c r="R1596" s="6"/>
    </row>
    <row r="1597" spans="4:18">
      <c r="D1597" s="5"/>
    </row>
    <row r="1598" spans="4:18">
      <c r="D1598" s="5"/>
      <c r="E1598" s="5"/>
      <c r="R1598" s="6"/>
    </row>
    <row r="1599" spans="4:18">
      <c r="D1599" s="5"/>
      <c r="E1599" s="5"/>
    </row>
    <row r="1600" spans="4:18">
      <c r="D1600" s="5"/>
      <c r="E1600" s="5"/>
      <c r="R1600" s="6"/>
    </row>
    <row r="1601" spans="4:18">
      <c r="D1601" s="5"/>
      <c r="E1601" s="5"/>
    </row>
    <row r="1602" spans="4:18">
      <c r="D1602" s="5"/>
      <c r="R1602" s="6"/>
    </row>
    <row r="1603" spans="4:18">
      <c r="D1603" s="5"/>
      <c r="E1603" s="5"/>
      <c r="R1603" s="6"/>
    </row>
    <row r="1604" spans="4:18">
      <c r="D1604" s="5"/>
    </row>
    <row r="1605" spans="4:18">
      <c r="D1605" s="5"/>
      <c r="E1605" s="5"/>
    </row>
    <row r="1606" spans="4:18">
      <c r="D1606" s="5"/>
      <c r="E1606" s="5"/>
    </row>
    <row r="1607" spans="4:18">
      <c r="D1607" s="5"/>
      <c r="E1607" s="5"/>
      <c r="R1607" s="6"/>
    </row>
    <row r="1608" spans="4:18">
      <c r="D1608" s="5"/>
    </row>
    <row r="1609" spans="4:18">
      <c r="D1609" s="5"/>
      <c r="E1609" s="5"/>
    </row>
    <row r="1610" spans="4:18">
      <c r="D1610" s="5"/>
      <c r="E1610" s="5"/>
    </row>
    <row r="1611" spans="4:18">
      <c r="D1611" s="5"/>
    </row>
    <row r="1612" spans="4:18">
      <c r="D1612" s="5"/>
      <c r="E1612" s="5"/>
    </row>
    <row r="1613" spans="4:18">
      <c r="D1613" s="5"/>
      <c r="R1613" s="6"/>
    </row>
    <row r="1614" spans="4:18">
      <c r="D1614" s="5"/>
      <c r="R1614" s="6"/>
    </row>
    <row r="1615" spans="4:18">
      <c r="D1615" s="5"/>
      <c r="E1615" s="5"/>
      <c r="R1615" s="6"/>
    </row>
    <row r="1616" spans="4:18">
      <c r="D1616" s="5"/>
    </row>
    <row r="1617" spans="4:18">
      <c r="D1617" s="5"/>
    </row>
    <row r="1618" spans="4:18">
      <c r="D1618" s="5"/>
    </row>
    <row r="1619" spans="4:18">
      <c r="D1619" s="5"/>
    </row>
    <row r="1620" spans="4:18">
      <c r="D1620" s="5"/>
    </row>
    <row r="1621" spans="4:18">
      <c r="D1621" s="5"/>
    </row>
    <row r="1622" spans="4:18">
      <c r="D1622" s="5"/>
    </row>
    <row r="1623" spans="4:18">
      <c r="D1623" s="5"/>
      <c r="R1623" s="6"/>
    </row>
    <row r="1624" spans="4:18">
      <c r="D1624" s="5"/>
      <c r="R1624" s="6"/>
    </row>
    <row r="1625" spans="4:18">
      <c r="D1625" s="5"/>
      <c r="E1625" s="5"/>
      <c r="R1625" s="6"/>
    </row>
    <row r="1626" spans="4:18">
      <c r="D1626" s="5"/>
    </row>
    <row r="1627" spans="4:18">
      <c r="D1627" s="5"/>
      <c r="E1627" s="5"/>
      <c r="R1627" s="6"/>
    </row>
    <row r="1628" spans="4:18">
      <c r="D1628" s="5"/>
      <c r="R1628" s="6"/>
    </row>
    <row r="1629" spans="4:18">
      <c r="D1629" s="5"/>
      <c r="E1629" s="5"/>
    </row>
    <row r="1630" spans="4:18">
      <c r="D1630" s="5"/>
    </row>
    <row r="1631" spans="4:18">
      <c r="D1631" s="5"/>
      <c r="E1631" s="5"/>
    </row>
    <row r="1632" spans="4:18">
      <c r="D1632" s="5"/>
    </row>
    <row r="1633" spans="4:18">
      <c r="D1633" s="5"/>
      <c r="E1633" s="5"/>
    </row>
    <row r="1634" spans="4:18">
      <c r="D1634" s="5"/>
      <c r="E1634" s="5"/>
    </row>
    <row r="1635" spans="4:18">
      <c r="D1635" s="5"/>
    </row>
    <row r="1636" spans="4:18">
      <c r="D1636" s="5"/>
      <c r="R1636" s="6"/>
    </row>
    <row r="1637" spans="4:18">
      <c r="D1637" s="5"/>
    </row>
    <row r="1638" spans="4:18">
      <c r="D1638" s="5"/>
    </row>
    <row r="1639" spans="4:18">
      <c r="D1639" s="5"/>
      <c r="E1639" s="5"/>
      <c r="R1639" s="6"/>
    </row>
    <row r="1640" spans="4:18">
      <c r="D1640" s="5"/>
    </row>
    <row r="1641" spans="4:18">
      <c r="D1641" s="5"/>
      <c r="E1641" s="5"/>
    </row>
    <row r="1642" spans="4:18">
      <c r="D1642" s="5"/>
    </row>
    <row r="1643" spans="4:18">
      <c r="D1643" s="5"/>
      <c r="R1643" s="6"/>
    </row>
    <row r="1644" spans="4:18">
      <c r="D1644" s="5"/>
    </row>
    <row r="1645" spans="4:18">
      <c r="D1645" s="5"/>
    </row>
    <row r="1646" spans="4:18">
      <c r="D1646" s="5"/>
    </row>
    <row r="1647" spans="4:18">
      <c r="D1647" s="5"/>
      <c r="R1647" s="6"/>
    </row>
    <row r="1648" spans="4:18">
      <c r="D1648" s="5"/>
      <c r="E1648" s="5"/>
    </row>
    <row r="1649" spans="4:18">
      <c r="D1649" s="5"/>
    </row>
    <row r="1650" spans="4:18">
      <c r="D1650" s="5"/>
    </row>
    <row r="1651" spans="4:18">
      <c r="D1651" s="5"/>
      <c r="E1651" s="5"/>
    </row>
    <row r="1652" spans="4:18">
      <c r="D1652" s="5"/>
      <c r="E1652" s="5"/>
    </row>
    <row r="1653" spans="4:18">
      <c r="D1653" s="5"/>
      <c r="E1653" s="5"/>
    </row>
    <row r="1654" spans="4:18">
      <c r="D1654" s="5"/>
      <c r="R1654" s="6"/>
    </row>
    <row r="1655" spans="4:18">
      <c r="D1655" s="5"/>
      <c r="E1655" s="5"/>
      <c r="R1655" s="6"/>
    </row>
    <row r="1656" spans="4:18">
      <c r="D1656" s="5"/>
      <c r="R1656" s="6"/>
    </row>
    <row r="1657" spans="4:18">
      <c r="D1657" s="5"/>
      <c r="R1657" s="6"/>
    </row>
    <row r="1658" spans="4:18">
      <c r="D1658" s="5"/>
    </row>
    <row r="1659" spans="4:18">
      <c r="D1659" s="5"/>
      <c r="R1659" s="6"/>
    </row>
    <row r="1660" spans="4:18">
      <c r="D1660" s="5"/>
      <c r="E1660" s="5"/>
      <c r="R1660" s="6"/>
    </row>
    <row r="1661" spans="4:18">
      <c r="D1661" s="5"/>
      <c r="E1661" s="5"/>
    </row>
    <row r="1662" spans="4:18">
      <c r="D1662" s="5"/>
      <c r="E1662" s="5"/>
    </row>
    <row r="1663" spans="4:18">
      <c r="D1663" s="5"/>
    </row>
    <row r="1664" spans="4:18">
      <c r="D1664" s="5"/>
      <c r="E1664" s="5"/>
      <c r="R1664" s="6"/>
    </row>
    <row r="1665" spans="4:18">
      <c r="D1665" s="5"/>
    </row>
    <row r="1666" spans="4:18">
      <c r="D1666" s="5"/>
    </row>
    <row r="1667" spans="4:18">
      <c r="D1667" s="5"/>
      <c r="R1667" s="6"/>
    </row>
    <row r="1668" spans="4:18">
      <c r="D1668" s="5"/>
      <c r="E1668" s="5"/>
      <c r="R1668" s="6"/>
    </row>
    <row r="1669" spans="4:18">
      <c r="D1669" s="5"/>
      <c r="E1669" s="5"/>
      <c r="R1669" s="6"/>
    </row>
    <row r="1670" spans="4:18">
      <c r="D1670" s="5"/>
      <c r="E1670" s="5"/>
    </row>
    <row r="1671" spans="4:18">
      <c r="D1671" s="5"/>
    </row>
    <row r="1672" spans="4:18">
      <c r="D1672" s="5"/>
      <c r="E1672" s="5"/>
    </row>
    <row r="1673" spans="4:18">
      <c r="D1673" s="5"/>
    </row>
    <row r="1674" spans="4:18">
      <c r="D1674" s="5"/>
    </row>
    <row r="1675" spans="4:18">
      <c r="D1675" s="5"/>
    </row>
    <row r="1676" spans="4:18">
      <c r="D1676" s="5"/>
      <c r="E1676" s="5"/>
    </row>
    <row r="1677" spans="4:18">
      <c r="D1677" s="5"/>
    </row>
    <row r="1678" spans="4:18">
      <c r="D1678" s="5"/>
    </row>
    <row r="1679" spans="4:18">
      <c r="D1679" s="5"/>
    </row>
    <row r="1680" spans="4:18">
      <c r="D1680" s="5"/>
    </row>
    <row r="1681" spans="4:18">
      <c r="D1681" s="5"/>
      <c r="E1681" s="5"/>
    </row>
    <row r="1682" spans="4:18">
      <c r="D1682" s="5"/>
      <c r="E1682" s="5"/>
    </row>
    <row r="1683" spans="4:18">
      <c r="D1683" s="5"/>
      <c r="E1683" s="5"/>
    </row>
    <row r="1684" spans="4:18">
      <c r="D1684" s="5"/>
    </row>
    <row r="1685" spans="4:18">
      <c r="D1685" s="5"/>
    </row>
    <row r="1686" spans="4:18">
      <c r="D1686" s="5"/>
      <c r="E1686" s="5"/>
    </row>
    <row r="1687" spans="4:18">
      <c r="D1687" s="5"/>
      <c r="E1687" s="5"/>
    </row>
    <row r="1688" spans="4:18">
      <c r="D1688" s="5"/>
      <c r="E1688" s="5"/>
    </row>
    <row r="1689" spans="4:18">
      <c r="D1689" s="5"/>
    </row>
    <row r="1690" spans="4:18">
      <c r="D1690" s="5"/>
      <c r="E1690" s="5"/>
    </row>
    <row r="1691" spans="4:18">
      <c r="D1691" s="5"/>
      <c r="R1691" s="6"/>
    </row>
    <row r="1692" spans="4:18">
      <c r="D1692" s="5"/>
    </row>
    <row r="1693" spans="4:18">
      <c r="D1693" s="5"/>
      <c r="R1693" s="6"/>
    </row>
    <row r="1694" spans="4:18">
      <c r="D1694" s="5"/>
      <c r="R1694" s="6"/>
    </row>
    <row r="1695" spans="4:18">
      <c r="D1695" s="5"/>
    </row>
    <row r="1696" spans="4:18">
      <c r="D1696" s="5"/>
      <c r="R1696" s="6"/>
    </row>
    <row r="1697" spans="4:18">
      <c r="D1697" s="5"/>
      <c r="E1697" s="5"/>
    </row>
    <row r="1698" spans="4:18">
      <c r="D1698" s="5"/>
      <c r="R1698" s="6"/>
    </row>
    <row r="1699" spans="4:18">
      <c r="D1699" s="5"/>
      <c r="E1699" s="5"/>
      <c r="R1699" s="6"/>
    </row>
    <row r="1700" spans="4:18">
      <c r="D1700" s="5"/>
    </row>
    <row r="1701" spans="4:18">
      <c r="D1701" s="5"/>
      <c r="E1701" s="5"/>
    </row>
    <row r="1702" spans="4:18">
      <c r="D1702" s="5"/>
    </row>
    <row r="1703" spans="4:18">
      <c r="D1703" s="5"/>
      <c r="R1703" s="6"/>
    </row>
    <row r="1704" spans="4:18">
      <c r="D1704" s="5"/>
      <c r="R1704" s="6"/>
    </row>
    <row r="1705" spans="4:18">
      <c r="D1705" s="5"/>
    </row>
    <row r="1706" spans="4:18">
      <c r="D1706" s="5"/>
      <c r="E1706" s="5"/>
      <c r="R1706" s="6"/>
    </row>
    <row r="1707" spans="4:18">
      <c r="D1707" s="5"/>
    </row>
    <row r="1708" spans="4:18">
      <c r="D1708" s="5"/>
    </row>
    <row r="1709" spans="4:18">
      <c r="D1709" s="5"/>
      <c r="E1709" s="5"/>
      <c r="R1709" s="6"/>
    </row>
    <row r="1710" spans="4:18">
      <c r="D1710" s="5"/>
      <c r="E1710" s="5"/>
    </row>
    <row r="1711" spans="4:18">
      <c r="D1711" s="5"/>
      <c r="E1711" s="5"/>
      <c r="R1711" s="6"/>
    </row>
    <row r="1712" spans="4:18">
      <c r="D1712" s="5"/>
      <c r="E1712" s="5"/>
    </row>
    <row r="1713" spans="4:18">
      <c r="D1713" s="5"/>
      <c r="E1713" s="5"/>
      <c r="R1713" s="6"/>
    </row>
    <row r="1714" spans="4:18">
      <c r="D1714" s="5"/>
    </row>
    <row r="1715" spans="4:18">
      <c r="D1715" s="5"/>
    </row>
    <row r="1716" spans="4:18">
      <c r="D1716" s="5"/>
      <c r="E1716" s="5"/>
    </row>
    <row r="1717" spans="4:18">
      <c r="D1717" s="5"/>
      <c r="E1717" s="5"/>
    </row>
    <row r="1718" spans="4:18">
      <c r="D1718" s="5"/>
      <c r="E1718" s="5"/>
    </row>
    <row r="1719" spans="4:18">
      <c r="D1719" s="5"/>
    </row>
    <row r="1720" spans="4:18">
      <c r="D1720" s="5"/>
      <c r="R1720" s="6"/>
    </row>
    <row r="1721" spans="4:18">
      <c r="D1721" s="5"/>
      <c r="E1721" s="5"/>
      <c r="R1721" s="6"/>
    </row>
    <row r="1722" spans="4:18">
      <c r="D1722" s="5"/>
      <c r="E1722" s="5"/>
      <c r="R1722" s="6"/>
    </row>
    <row r="1723" spans="4:18">
      <c r="D1723" s="5"/>
    </row>
    <row r="1724" spans="4:18">
      <c r="D1724" s="5"/>
      <c r="E1724" s="5"/>
    </row>
    <row r="1725" spans="4:18">
      <c r="D1725" s="5"/>
      <c r="E1725" s="5"/>
      <c r="R1725" s="6"/>
    </row>
    <row r="1726" spans="4:18">
      <c r="D1726" s="5"/>
      <c r="E1726" s="5"/>
      <c r="R1726" s="6"/>
    </row>
    <row r="1727" spans="4:18">
      <c r="D1727" s="5"/>
      <c r="R1727" s="6"/>
    </row>
    <row r="1728" spans="4:18">
      <c r="D1728" s="5"/>
      <c r="R1728" s="6"/>
    </row>
    <row r="1729" spans="4:18">
      <c r="D1729" s="5"/>
      <c r="R1729" s="6"/>
    </row>
    <row r="1730" spans="4:18">
      <c r="D1730" s="5"/>
      <c r="E1730" s="5"/>
    </row>
    <row r="1731" spans="4:18">
      <c r="D1731" s="5"/>
      <c r="E1731" s="5"/>
    </row>
    <row r="1732" spans="4:18">
      <c r="D1732" s="5"/>
      <c r="E1732" s="5"/>
      <c r="R1732" s="6"/>
    </row>
    <row r="1733" spans="4:18">
      <c r="D1733" s="5"/>
      <c r="R1733" s="6"/>
    </row>
    <row r="1734" spans="4:18">
      <c r="D1734" s="5"/>
      <c r="E1734" s="5"/>
    </row>
    <row r="1735" spans="4:18">
      <c r="D1735" s="5"/>
      <c r="E1735" s="5"/>
    </row>
    <row r="1736" spans="4:18">
      <c r="D1736" s="5"/>
    </row>
    <row r="1737" spans="4:18">
      <c r="D1737" s="5"/>
      <c r="R1737" s="6"/>
    </row>
    <row r="1738" spans="4:18">
      <c r="D1738" s="5"/>
    </row>
    <row r="1739" spans="4:18">
      <c r="D1739" s="5"/>
    </row>
    <row r="1740" spans="4:18">
      <c r="D1740" s="5"/>
      <c r="E1740" s="5"/>
      <c r="R1740" s="6"/>
    </row>
    <row r="1741" spans="4:18">
      <c r="D1741" s="5"/>
      <c r="R1741" s="6"/>
    </row>
    <row r="1742" spans="4:18">
      <c r="D1742" s="5"/>
      <c r="E1742" s="5"/>
    </row>
    <row r="1743" spans="4:18">
      <c r="D1743" s="5"/>
    </row>
    <row r="1744" spans="4:18">
      <c r="D1744" s="5"/>
      <c r="E1744" s="5"/>
    </row>
    <row r="1745" spans="4:18">
      <c r="D1745" s="5"/>
    </row>
    <row r="1746" spans="4:18">
      <c r="D1746" s="5"/>
      <c r="E1746" s="5"/>
      <c r="R1746" s="6"/>
    </row>
    <row r="1747" spans="4:18">
      <c r="D1747" s="5"/>
      <c r="E1747" s="5"/>
      <c r="R1747" s="6"/>
    </row>
    <row r="1748" spans="4:18">
      <c r="D1748" s="5"/>
      <c r="E1748" s="5"/>
      <c r="R1748" s="6"/>
    </row>
    <row r="1749" spans="4:18">
      <c r="D1749" s="5"/>
    </row>
    <row r="1750" spans="4:18">
      <c r="D1750" s="5"/>
      <c r="E1750" s="5"/>
      <c r="R1750" s="6"/>
    </row>
    <row r="1751" spans="4:18">
      <c r="D1751" s="5"/>
    </row>
    <row r="1752" spans="4:18">
      <c r="D1752" s="5"/>
      <c r="R1752" s="6"/>
    </row>
    <row r="1753" spans="4:18">
      <c r="D1753" s="5"/>
    </row>
    <row r="1754" spans="4:18">
      <c r="D1754" s="5"/>
      <c r="E1754" s="5"/>
      <c r="R1754" s="6"/>
    </row>
    <row r="1755" spans="4:18">
      <c r="D1755" s="5"/>
      <c r="E1755" s="5"/>
      <c r="R1755" s="6"/>
    </row>
    <row r="1756" spans="4:18">
      <c r="D1756" s="5"/>
      <c r="E1756" s="5"/>
    </row>
    <row r="1757" spans="4:18">
      <c r="D1757" s="5"/>
    </row>
    <row r="1758" spans="4:18">
      <c r="D1758" s="5"/>
      <c r="R1758" s="6"/>
    </row>
    <row r="1759" spans="4:18">
      <c r="D1759" s="5"/>
      <c r="E1759" s="5"/>
    </row>
    <row r="1760" spans="4:18">
      <c r="D1760" s="5"/>
      <c r="E1760" s="5"/>
    </row>
    <row r="1761" spans="4:18">
      <c r="D1761" s="5"/>
      <c r="E1761" s="5"/>
    </row>
    <row r="1762" spans="4:18">
      <c r="D1762" s="5"/>
    </row>
    <row r="1763" spans="4:18">
      <c r="D1763" s="5"/>
      <c r="E1763" s="5"/>
    </row>
    <row r="1764" spans="4:18">
      <c r="D1764" s="5"/>
      <c r="R1764" s="6"/>
    </row>
    <row r="1765" spans="4:18">
      <c r="D1765" s="5"/>
      <c r="E1765" s="5"/>
    </row>
    <row r="1766" spans="4:18">
      <c r="D1766" s="5"/>
      <c r="E1766" s="5"/>
    </row>
    <row r="1767" spans="4:18">
      <c r="D1767" s="5"/>
      <c r="E1767" s="5"/>
    </row>
    <row r="1768" spans="4:18">
      <c r="D1768" s="5"/>
      <c r="E1768" s="5"/>
      <c r="R1768" s="6"/>
    </row>
    <row r="1769" spans="4:18">
      <c r="D1769" s="5"/>
    </row>
    <row r="1770" spans="4:18">
      <c r="D1770" s="5"/>
      <c r="E1770" s="5"/>
    </row>
    <row r="1771" spans="4:18">
      <c r="D1771" s="5"/>
      <c r="E1771" s="5"/>
    </row>
    <row r="1772" spans="4:18">
      <c r="D1772" s="5"/>
      <c r="E1772" s="5"/>
      <c r="R1772" s="6"/>
    </row>
    <row r="1773" spans="4:18">
      <c r="D1773" s="5"/>
      <c r="E1773" s="5"/>
      <c r="R1773" s="6"/>
    </row>
    <row r="1774" spans="4:18">
      <c r="D1774" s="5"/>
      <c r="R1774" s="6"/>
    </row>
    <row r="1775" spans="4:18">
      <c r="D1775" s="5"/>
    </row>
    <row r="1776" spans="4:18">
      <c r="D1776" s="5"/>
    </row>
    <row r="1777" spans="4:18">
      <c r="D1777" s="5"/>
      <c r="R1777" s="6"/>
    </row>
    <row r="1778" spans="4:18">
      <c r="D1778" s="5"/>
      <c r="E1778" s="5"/>
      <c r="R1778" s="6"/>
    </row>
    <row r="1779" spans="4:18">
      <c r="D1779" s="5"/>
      <c r="E1779" s="5"/>
    </row>
    <row r="1780" spans="4:18">
      <c r="D1780" s="5"/>
      <c r="E1780" s="5"/>
    </row>
    <row r="1781" spans="4:18">
      <c r="D1781" s="5"/>
      <c r="R1781" s="6"/>
    </row>
    <row r="1782" spans="4:18">
      <c r="D1782" s="5"/>
      <c r="R1782" s="6"/>
    </row>
    <row r="1783" spans="4:18">
      <c r="D1783" s="5"/>
    </row>
    <row r="1784" spans="4:18">
      <c r="D1784" s="5"/>
    </row>
    <row r="1785" spans="4:18">
      <c r="D1785" s="5"/>
      <c r="E1785" s="5"/>
      <c r="R1785" s="6"/>
    </row>
    <row r="1786" spans="4:18">
      <c r="D1786" s="5"/>
    </row>
    <row r="1787" spans="4:18">
      <c r="D1787" s="5"/>
      <c r="E1787" s="5"/>
      <c r="R1787" s="6"/>
    </row>
    <row r="1788" spans="4:18">
      <c r="D1788" s="5"/>
      <c r="E1788" s="5"/>
      <c r="R1788" s="6"/>
    </row>
    <row r="1789" spans="4:18">
      <c r="D1789" s="5"/>
      <c r="E1789" s="5"/>
    </row>
    <row r="1790" spans="4:18">
      <c r="D1790" s="5"/>
      <c r="E1790" s="5"/>
    </row>
    <row r="1791" spans="4:18">
      <c r="D1791" s="5"/>
      <c r="R1791" s="6"/>
    </row>
    <row r="1792" spans="4:18">
      <c r="D1792" s="5"/>
      <c r="E1792" s="5"/>
    </row>
    <row r="1793" spans="4:18">
      <c r="D1793" s="5"/>
      <c r="E1793" s="5"/>
      <c r="R1793" s="6"/>
    </row>
    <row r="1794" spans="4:18">
      <c r="D1794" s="5"/>
      <c r="E1794" s="5"/>
    </row>
    <row r="1795" spans="4:18">
      <c r="D1795" s="5"/>
      <c r="R1795" s="6"/>
    </row>
    <row r="1796" spans="4:18">
      <c r="D1796" s="5"/>
    </row>
    <row r="1797" spans="4:18">
      <c r="D1797" s="5"/>
      <c r="E1797" s="5"/>
    </row>
    <row r="1798" spans="4:18">
      <c r="D1798" s="5"/>
    </row>
    <row r="1799" spans="4:18">
      <c r="D1799" s="5"/>
    </row>
    <row r="1800" spans="4:18">
      <c r="D1800" s="5"/>
      <c r="R1800" s="6"/>
    </row>
    <row r="1801" spans="4:18">
      <c r="D1801" s="5"/>
      <c r="E1801" s="5"/>
      <c r="R1801" s="6"/>
    </row>
    <row r="1802" spans="4:18">
      <c r="D1802" s="5"/>
      <c r="R1802" s="6"/>
    </row>
    <row r="1803" spans="4:18">
      <c r="D1803" s="5"/>
      <c r="E1803" s="5"/>
    </row>
    <row r="1804" spans="4:18">
      <c r="D1804" s="5"/>
      <c r="R1804" s="6"/>
    </row>
    <row r="1805" spans="4:18">
      <c r="D1805" s="5"/>
    </row>
    <row r="1806" spans="4:18">
      <c r="D1806" s="5"/>
    </row>
    <row r="1807" spans="4:18">
      <c r="D1807" s="5"/>
      <c r="R1807" s="6"/>
    </row>
    <row r="1808" spans="4:18">
      <c r="D1808" s="5"/>
    </row>
    <row r="1809" spans="4:18">
      <c r="D1809" s="5"/>
      <c r="E1809" s="5"/>
    </row>
    <row r="1810" spans="4:18">
      <c r="D1810" s="5"/>
    </row>
    <row r="1811" spans="4:18">
      <c r="D1811" s="5"/>
      <c r="E1811" s="5"/>
    </row>
    <row r="1812" spans="4:18">
      <c r="D1812" s="5"/>
      <c r="E1812" s="5"/>
    </row>
    <row r="1813" spans="4:18">
      <c r="D1813" s="5"/>
      <c r="E1813" s="5"/>
    </row>
    <row r="1814" spans="4:18">
      <c r="D1814" s="5"/>
      <c r="E1814" s="5"/>
      <c r="R1814" s="6"/>
    </row>
    <row r="1815" spans="4:18">
      <c r="D1815" s="5"/>
    </row>
    <row r="1816" spans="4:18">
      <c r="D1816" s="5"/>
      <c r="R1816" s="6"/>
    </row>
    <row r="1817" spans="4:18">
      <c r="D1817" s="5"/>
      <c r="E1817" s="5"/>
    </row>
    <row r="1818" spans="4:18">
      <c r="D1818" s="5"/>
      <c r="E1818" s="5"/>
    </row>
    <row r="1819" spans="4:18">
      <c r="D1819" s="5"/>
      <c r="R1819" s="6"/>
    </row>
    <row r="1820" spans="4:18">
      <c r="D1820" s="5"/>
      <c r="E1820" s="5"/>
    </row>
    <row r="1821" spans="4:18">
      <c r="D1821" s="5"/>
      <c r="E1821" s="5"/>
    </row>
    <row r="1822" spans="4:18">
      <c r="D1822" s="5"/>
      <c r="E1822" s="5"/>
      <c r="R1822" s="6"/>
    </row>
    <row r="1823" spans="4:18">
      <c r="D1823" s="5"/>
      <c r="E1823" s="5"/>
    </row>
    <row r="1824" spans="4:18">
      <c r="D1824" s="5"/>
      <c r="E1824" s="5"/>
      <c r="R1824" s="6"/>
    </row>
    <row r="1825" spans="4:18">
      <c r="D1825" s="5"/>
      <c r="E1825" s="5"/>
      <c r="R1825" s="6"/>
    </row>
    <row r="1826" spans="4:18">
      <c r="D1826" s="5"/>
      <c r="R1826" s="6"/>
    </row>
    <row r="1827" spans="4:18">
      <c r="D1827" s="5"/>
      <c r="R1827" s="6"/>
    </row>
    <row r="1828" spans="4:18">
      <c r="D1828" s="5"/>
      <c r="R1828" s="6"/>
    </row>
    <row r="1829" spans="4:18">
      <c r="D1829" s="5"/>
    </row>
    <row r="1830" spans="4:18">
      <c r="D1830" s="5"/>
      <c r="E1830" s="5"/>
    </row>
    <row r="1831" spans="4:18">
      <c r="D1831" s="5"/>
    </row>
    <row r="1832" spans="4:18">
      <c r="D1832" s="5"/>
      <c r="E1832" s="5"/>
    </row>
    <row r="1833" spans="4:18">
      <c r="D1833" s="5"/>
    </row>
    <row r="1834" spans="4:18">
      <c r="D1834" s="5"/>
    </row>
    <row r="1835" spans="4:18">
      <c r="D1835" s="5"/>
      <c r="E1835" s="5"/>
    </row>
    <row r="1836" spans="4:18">
      <c r="D1836" s="5"/>
      <c r="R1836" s="6"/>
    </row>
    <row r="1837" spans="4:18">
      <c r="D1837" s="5"/>
      <c r="R1837" s="6"/>
    </row>
    <row r="1838" spans="4:18">
      <c r="D1838" s="5"/>
      <c r="R1838" s="6"/>
    </row>
    <row r="1839" spans="4:18">
      <c r="D1839" s="5"/>
      <c r="E1839" s="5"/>
      <c r="R1839" s="6"/>
    </row>
    <row r="1840" spans="4:18">
      <c r="D1840" s="5"/>
    </row>
    <row r="1841" spans="4:18">
      <c r="D1841" s="5"/>
      <c r="E1841" s="5"/>
      <c r="R1841" s="6"/>
    </row>
    <row r="1842" spans="4:18">
      <c r="D1842" s="5"/>
    </row>
    <row r="1843" spans="4:18">
      <c r="D1843" s="5"/>
      <c r="E1843" s="5"/>
      <c r="R1843" s="6"/>
    </row>
    <row r="1844" spans="4:18">
      <c r="D1844" s="5"/>
      <c r="E1844" s="5"/>
    </row>
    <row r="1845" spans="4:18">
      <c r="D1845" s="5"/>
      <c r="E1845" s="5"/>
    </row>
    <row r="1846" spans="4:18">
      <c r="D1846" s="5"/>
    </row>
    <row r="1847" spans="4:18">
      <c r="D1847" s="5"/>
      <c r="E1847" s="5"/>
      <c r="R1847" s="6"/>
    </row>
    <row r="1848" spans="4:18">
      <c r="D1848" s="5"/>
      <c r="E1848" s="5"/>
    </row>
    <row r="1849" spans="4:18">
      <c r="D1849" s="5"/>
    </row>
    <row r="1850" spans="4:18">
      <c r="D1850" s="5"/>
      <c r="R1850" s="6"/>
    </row>
    <row r="1851" spans="4:18">
      <c r="D1851" s="5"/>
    </row>
    <row r="1852" spans="4:18">
      <c r="D1852" s="5"/>
    </row>
    <row r="1853" spans="4:18">
      <c r="D1853" s="5"/>
    </row>
    <row r="1854" spans="4:18">
      <c r="D1854" s="5"/>
      <c r="R1854" s="6"/>
    </row>
    <row r="1855" spans="4:18">
      <c r="D1855" s="5"/>
      <c r="E1855" s="5"/>
      <c r="R1855" s="6"/>
    </row>
    <row r="1856" spans="4:18">
      <c r="D1856" s="5"/>
      <c r="R1856" s="6"/>
    </row>
    <row r="1857" spans="4:18">
      <c r="D1857" s="5"/>
    </row>
    <row r="1858" spans="4:18">
      <c r="D1858" s="5"/>
      <c r="E1858" s="5"/>
    </row>
    <row r="1859" spans="4:18">
      <c r="D1859" s="5"/>
    </row>
    <row r="1860" spans="4:18">
      <c r="D1860" s="5"/>
    </row>
    <row r="1861" spans="4:18">
      <c r="D1861" s="5"/>
      <c r="E1861" s="5"/>
      <c r="R1861" s="6"/>
    </row>
    <row r="1862" spans="4:18">
      <c r="D1862" s="5"/>
      <c r="E1862" s="5"/>
    </row>
    <row r="1863" spans="4:18">
      <c r="D1863" s="5"/>
      <c r="E1863" s="5"/>
      <c r="R1863" s="6"/>
    </row>
    <row r="1864" spans="4:18">
      <c r="D1864" s="5"/>
      <c r="R1864" s="6"/>
    </row>
    <row r="1865" spans="4:18">
      <c r="D1865" s="5"/>
      <c r="E1865" s="5"/>
    </row>
    <row r="1866" spans="4:18">
      <c r="D1866" s="5"/>
    </row>
    <row r="1867" spans="4:18">
      <c r="D1867" s="5"/>
      <c r="R1867" s="6"/>
    </row>
    <row r="1868" spans="4:18">
      <c r="D1868" s="5"/>
      <c r="E1868" s="5"/>
      <c r="R1868" s="6"/>
    </row>
    <row r="1869" spans="4:18">
      <c r="D1869" s="5"/>
      <c r="R1869" s="6"/>
    </row>
    <row r="1870" spans="4:18">
      <c r="D1870" s="5"/>
      <c r="E1870" s="5"/>
    </row>
    <row r="1871" spans="4:18">
      <c r="D1871" s="5"/>
    </row>
    <row r="1872" spans="4:18">
      <c r="D1872" s="5"/>
      <c r="E1872" s="5"/>
    </row>
    <row r="1873" spans="4:18">
      <c r="D1873" s="5"/>
    </row>
    <row r="1874" spans="4:18">
      <c r="D1874" s="5"/>
      <c r="E1874" s="5"/>
    </row>
    <row r="1875" spans="4:18">
      <c r="D1875" s="5"/>
      <c r="R1875" s="6"/>
    </row>
    <row r="1876" spans="4:18">
      <c r="D1876" s="5"/>
      <c r="E1876" s="5"/>
      <c r="R1876" s="6"/>
    </row>
    <row r="1877" spans="4:18">
      <c r="D1877" s="5"/>
      <c r="E1877" s="5"/>
    </row>
    <row r="1878" spans="4:18">
      <c r="D1878" s="5"/>
      <c r="E1878" s="5"/>
    </row>
    <row r="1879" spans="4:18">
      <c r="D1879" s="5"/>
    </row>
    <row r="1880" spans="4:18">
      <c r="D1880" s="5"/>
      <c r="E1880" s="5"/>
      <c r="R1880" s="6"/>
    </row>
    <row r="1881" spans="4:18">
      <c r="D1881" s="5"/>
      <c r="E1881" s="5"/>
      <c r="R1881" s="6"/>
    </row>
    <row r="1882" spans="4:18">
      <c r="D1882" s="5"/>
      <c r="R1882" s="6"/>
    </row>
    <row r="1883" spans="4:18">
      <c r="D1883" s="5"/>
      <c r="E1883" s="5"/>
      <c r="R1883" s="6"/>
    </row>
    <row r="1884" spans="4:18">
      <c r="D1884" s="5"/>
      <c r="R1884" s="6"/>
    </row>
    <row r="1885" spans="4:18">
      <c r="D1885" s="5"/>
    </row>
    <row r="1886" spans="4:18">
      <c r="D1886" s="5"/>
      <c r="E1886" s="5"/>
    </row>
    <row r="1887" spans="4:18">
      <c r="D1887" s="5"/>
      <c r="R1887" s="6"/>
    </row>
    <row r="1888" spans="4:18">
      <c r="D1888" s="5"/>
    </row>
    <row r="1889" spans="4:18">
      <c r="D1889" s="5"/>
    </row>
    <row r="1890" spans="4:18">
      <c r="D1890" s="5"/>
      <c r="E1890" s="5"/>
    </row>
    <row r="1891" spans="4:18">
      <c r="D1891" s="5"/>
    </row>
    <row r="1892" spans="4:18">
      <c r="D1892" s="5"/>
    </row>
    <row r="1893" spans="4:18">
      <c r="D1893" s="5"/>
    </row>
    <row r="1894" spans="4:18">
      <c r="D1894" s="5"/>
      <c r="E1894" s="5"/>
    </row>
    <row r="1895" spans="4:18">
      <c r="D1895" s="5"/>
      <c r="E1895" s="5"/>
      <c r="R1895" s="6"/>
    </row>
    <row r="1896" spans="4:18">
      <c r="D1896" s="5"/>
      <c r="E1896" s="5"/>
    </row>
    <row r="1897" spans="4:18">
      <c r="D1897" s="5"/>
    </row>
    <row r="1898" spans="4:18">
      <c r="D1898" s="5"/>
      <c r="E1898" s="5"/>
      <c r="R1898" s="6"/>
    </row>
    <row r="1899" spans="4:18">
      <c r="D1899" s="5"/>
      <c r="E1899" s="5"/>
    </row>
    <row r="1900" spans="4:18">
      <c r="D1900" s="5"/>
    </row>
    <row r="1901" spans="4:18">
      <c r="D1901" s="5"/>
    </row>
    <row r="1902" spans="4:18">
      <c r="D1902" s="5"/>
    </row>
    <row r="1903" spans="4:18">
      <c r="D1903" s="5"/>
    </row>
    <row r="1904" spans="4:18">
      <c r="D1904" s="5"/>
      <c r="E1904" s="5"/>
    </row>
    <row r="1905" spans="4:18">
      <c r="D1905" s="5"/>
    </row>
    <row r="1906" spans="4:18">
      <c r="D1906" s="5"/>
      <c r="E1906" s="5"/>
    </row>
    <row r="1907" spans="4:18">
      <c r="D1907" s="5"/>
      <c r="E1907" s="5"/>
    </row>
    <row r="1908" spans="4:18">
      <c r="D1908" s="5"/>
    </row>
    <row r="1909" spans="4:18">
      <c r="D1909" s="5"/>
      <c r="E1909" s="5"/>
    </row>
    <row r="1910" spans="4:18">
      <c r="D1910" s="5"/>
    </row>
    <row r="1911" spans="4:18">
      <c r="D1911" s="5"/>
      <c r="R1911" s="6"/>
    </row>
    <row r="1912" spans="4:18">
      <c r="D1912" s="5"/>
    </row>
    <row r="1913" spans="4:18">
      <c r="D1913" s="5"/>
      <c r="E1913" s="5"/>
      <c r="R1913" s="6"/>
    </row>
    <row r="1914" spans="4:18">
      <c r="D1914" s="5"/>
      <c r="E1914" s="5"/>
      <c r="R1914" s="6"/>
    </row>
    <row r="1915" spans="4:18">
      <c r="D1915" s="5"/>
      <c r="E1915" s="5"/>
    </row>
    <row r="1916" spans="4:18">
      <c r="D1916" s="5"/>
      <c r="R1916" s="6"/>
    </row>
    <row r="1917" spans="4:18">
      <c r="D1917" s="5"/>
    </row>
    <row r="1918" spans="4:18">
      <c r="D1918" s="5"/>
    </row>
    <row r="1919" spans="4:18">
      <c r="D1919" s="5"/>
      <c r="E1919" s="5"/>
    </row>
    <row r="1920" spans="4:18">
      <c r="D1920" s="5"/>
      <c r="E1920" s="5"/>
      <c r="R1920" s="6"/>
    </row>
    <row r="1921" spans="4:18">
      <c r="D1921" s="5"/>
    </row>
    <row r="1922" spans="4:18">
      <c r="D1922" s="5"/>
      <c r="R1922" s="6"/>
    </row>
    <row r="1923" spans="4:18">
      <c r="D1923" s="5"/>
    </row>
    <row r="1924" spans="4:18">
      <c r="D1924" s="5"/>
      <c r="E1924" s="5"/>
      <c r="R1924" s="6"/>
    </row>
    <row r="1925" spans="4:18">
      <c r="D1925" s="5"/>
    </row>
    <row r="1926" spans="4:18">
      <c r="D1926" s="5"/>
      <c r="E1926" s="5"/>
    </row>
    <row r="1927" spans="4:18">
      <c r="D1927" s="5"/>
      <c r="E1927" s="5"/>
    </row>
    <row r="1928" spans="4:18">
      <c r="D1928" s="5"/>
    </row>
    <row r="1929" spans="4:18">
      <c r="D1929" s="5"/>
      <c r="E1929" s="5"/>
      <c r="R1929" s="6"/>
    </row>
    <row r="1930" spans="4:18">
      <c r="D1930" s="5"/>
      <c r="E1930" s="5"/>
    </row>
    <row r="1931" spans="4:18">
      <c r="D1931" s="5"/>
      <c r="E1931" s="5"/>
    </row>
    <row r="1932" spans="4:18">
      <c r="D1932" s="5"/>
      <c r="E1932" s="5"/>
    </row>
    <row r="1933" spans="4:18">
      <c r="D1933" s="5"/>
      <c r="E1933" s="5"/>
    </row>
    <row r="1934" spans="4:18">
      <c r="D1934" s="5"/>
      <c r="E1934" s="5"/>
      <c r="R1934" s="6"/>
    </row>
    <row r="1935" spans="4:18">
      <c r="D1935" s="5"/>
      <c r="E1935" s="5"/>
      <c r="R1935" s="6"/>
    </row>
    <row r="1936" spans="4:18">
      <c r="D1936" s="5"/>
      <c r="E1936" s="5"/>
      <c r="R1936" s="6"/>
    </row>
    <row r="1937" spans="4:18">
      <c r="D1937" s="5"/>
      <c r="E1937" s="5"/>
      <c r="R1937" s="6"/>
    </row>
    <row r="1938" spans="4:18">
      <c r="D1938" s="5"/>
      <c r="E1938" s="5"/>
    </row>
    <row r="1939" spans="4:18">
      <c r="D1939" s="5"/>
    </row>
    <row r="1940" spans="4:18">
      <c r="D1940" s="5"/>
      <c r="E1940" s="5"/>
    </row>
    <row r="1941" spans="4:18">
      <c r="D1941" s="5"/>
      <c r="E1941" s="5"/>
    </row>
    <row r="1942" spans="4:18">
      <c r="D1942" s="5"/>
      <c r="E1942" s="5"/>
    </row>
    <row r="1943" spans="4:18">
      <c r="D1943" s="5"/>
      <c r="E1943" s="5"/>
    </row>
    <row r="1944" spans="4:18">
      <c r="D1944" s="5"/>
      <c r="E1944" s="5"/>
    </row>
    <row r="1945" spans="4:18">
      <c r="D1945" s="5"/>
      <c r="E1945" s="5"/>
    </row>
    <row r="1946" spans="4:18">
      <c r="D1946" s="5"/>
    </row>
    <row r="1947" spans="4:18">
      <c r="D1947" s="5"/>
      <c r="E1947" s="5"/>
      <c r="R1947" s="6"/>
    </row>
    <row r="1948" spans="4:18">
      <c r="D1948" s="5"/>
      <c r="E1948" s="5"/>
    </row>
    <row r="1949" spans="4:18">
      <c r="D1949" s="5"/>
      <c r="E1949" s="5"/>
      <c r="R1949" s="6"/>
    </row>
    <row r="1950" spans="4:18">
      <c r="D1950" s="5"/>
      <c r="R1950" s="6"/>
    </row>
    <row r="1951" spans="4:18">
      <c r="D1951" s="5"/>
      <c r="E1951" s="5"/>
      <c r="R1951" s="6"/>
    </row>
    <row r="1952" spans="4:18">
      <c r="D1952" s="5"/>
    </row>
    <row r="1953" spans="4:18">
      <c r="D1953" s="5"/>
    </row>
    <row r="1954" spans="4:18">
      <c r="D1954" s="5"/>
      <c r="E1954" s="5"/>
    </row>
    <row r="1955" spans="4:18">
      <c r="D1955" s="5"/>
      <c r="E1955" s="5"/>
    </row>
    <row r="1956" spans="4:18">
      <c r="D1956" s="5"/>
      <c r="R1956" s="6"/>
    </row>
    <row r="1957" spans="4:18">
      <c r="D1957" s="5"/>
      <c r="E1957" s="5"/>
      <c r="R1957" s="6"/>
    </row>
    <row r="1958" spans="4:18">
      <c r="D1958" s="5"/>
      <c r="R1958" s="6"/>
    </row>
    <row r="1959" spans="4:18">
      <c r="D1959" s="5"/>
      <c r="E1959" s="5"/>
      <c r="R1959" s="6"/>
    </row>
    <row r="1960" spans="4:18">
      <c r="D1960" s="5"/>
    </row>
    <row r="1961" spans="4:18">
      <c r="D1961" s="5"/>
    </row>
    <row r="1962" spans="4:18">
      <c r="D1962" s="5"/>
      <c r="E1962" s="5"/>
    </row>
    <row r="1963" spans="4:18">
      <c r="D1963" s="5"/>
    </row>
    <row r="1964" spans="4:18">
      <c r="D1964" s="5"/>
      <c r="E1964" s="5"/>
    </row>
    <row r="1965" spans="4:18">
      <c r="D1965" s="5"/>
      <c r="E1965" s="5"/>
    </row>
    <row r="1966" spans="4:18">
      <c r="D1966" s="5"/>
      <c r="E1966" s="5"/>
      <c r="R1966" s="6"/>
    </row>
    <row r="1967" spans="4:18">
      <c r="D1967" s="5"/>
    </row>
    <row r="1968" spans="4:18">
      <c r="D1968" s="5"/>
      <c r="E1968" s="5"/>
      <c r="R1968" s="6"/>
    </row>
    <row r="1969" spans="4:18">
      <c r="D1969" s="5"/>
      <c r="E1969" s="5"/>
    </row>
    <row r="1970" spans="4:18">
      <c r="D1970" s="5"/>
    </row>
    <row r="1971" spans="4:18">
      <c r="D1971" s="5"/>
      <c r="E1971" s="5"/>
    </row>
    <row r="1972" spans="4:18">
      <c r="D1972" s="5"/>
      <c r="E1972" s="5"/>
    </row>
    <row r="1973" spans="4:18">
      <c r="D1973" s="5"/>
      <c r="E1973" s="5"/>
      <c r="R1973" s="6"/>
    </row>
    <row r="1974" spans="4:18">
      <c r="D1974" s="5"/>
      <c r="E1974" s="5"/>
    </row>
    <row r="1975" spans="4:18">
      <c r="D1975" s="5"/>
      <c r="R1975" s="6"/>
    </row>
    <row r="1976" spans="4:18">
      <c r="D1976" s="5"/>
      <c r="E1976" s="5"/>
    </row>
    <row r="1977" spans="4:18">
      <c r="D1977" s="5"/>
      <c r="E1977" s="5"/>
    </row>
    <row r="1978" spans="4:18">
      <c r="D1978" s="5"/>
      <c r="E1978" s="5"/>
    </row>
    <row r="1979" spans="4:18">
      <c r="D1979" s="5"/>
      <c r="E1979" s="5"/>
    </row>
    <row r="1980" spans="4:18">
      <c r="D1980" s="5"/>
      <c r="E1980" s="5"/>
      <c r="R1980" s="6"/>
    </row>
    <row r="1981" spans="4:18">
      <c r="D1981" s="5"/>
    </row>
    <row r="1982" spans="4:18">
      <c r="D1982" s="5"/>
      <c r="E1982" s="5"/>
    </row>
    <row r="1983" spans="4:18">
      <c r="D1983" s="5"/>
      <c r="R1983" s="6"/>
    </row>
    <row r="1984" spans="4:18">
      <c r="D1984" s="5"/>
    </row>
    <row r="1985" spans="4:18">
      <c r="D1985" s="5"/>
    </row>
    <row r="1986" spans="4:18">
      <c r="D1986" s="5"/>
    </row>
    <row r="1987" spans="4:18">
      <c r="D1987" s="5"/>
      <c r="E1987" s="5"/>
    </row>
    <row r="1988" spans="4:18">
      <c r="D1988" s="5"/>
      <c r="E1988" s="5"/>
      <c r="R1988" s="6"/>
    </row>
    <row r="1989" spans="4:18">
      <c r="D1989" s="5"/>
    </row>
    <row r="1990" spans="4:18">
      <c r="D1990" s="5"/>
      <c r="E1990" s="5"/>
      <c r="R1990" s="6"/>
    </row>
    <row r="1991" spans="4:18">
      <c r="D1991" s="5"/>
      <c r="R1991" s="6"/>
    </row>
    <row r="1992" spans="4:18">
      <c r="D1992" s="5"/>
      <c r="E1992" s="5"/>
      <c r="R1992" s="6"/>
    </row>
    <row r="1993" spans="4:18">
      <c r="D1993" s="5"/>
      <c r="E1993" s="5"/>
    </row>
    <row r="1994" spans="4:18">
      <c r="D1994" s="5"/>
    </row>
    <row r="1995" spans="4:18">
      <c r="D1995" s="5"/>
      <c r="R1995" s="6"/>
    </row>
    <row r="1996" spans="4:18">
      <c r="D1996" s="5"/>
      <c r="R1996" s="6"/>
    </row>
    <row r="1997" spans="4:18">
      <c r="D1997" s="5"/>
      <c r="E1997" s="5"/>
    </row>
    <row r="1998" spans="4:18">
      <c r="D1998" s="5"/>
      <c r="R1998" s="6"/>
    </row>
    <row r="1999" spans="4:18">
      <c r="D1999" s="5"/>
      <c r="E1999" s="5"/>
    </row>
    <row r="2000" spans="4:18">
      <c r="D2000" s="5"/>
      <c r="E2000" s="5"/>
    </row>
    <row r="2001" spans="4:18">
      <c r="D2001" s="5"/>
      <c r="E2001" s="5"/>
      <c r="R2001" s="6"/>
    </row>
    <row r="2002" spans="4:18">
      <c r="D2002" s="5"/>
      <c r="E2002" s="5"/>
    </row>
    <row r="2003" spans="4:18">
      <c r="D2003" s="5"/>
      <c r="E2003" s="5"/>
    </row>
    <row r="2004" spans="4:18">
      <c r="D2004" s="5"/>
      <c r="E2004" s="5"/>
      <c r="R2004" s="6"/>
    </row>
    <row r="2005" spans="4:18">
      <c r="D2005" s="5"/>
      <c r="E2005" s="5"/>
    </row>
    <row r="2006" spans="4:18">
      <c r="D2006" s="5"/>
      <c r="E2006" s="5"/>
      <c r="R2006" s="6"/>
    </row>
    <row r="2007" spans="4:18">
      <c r="D2007" s="5"/>
      <c r="E2007" s="5"/>
    </row>
    <row r="2008" spans="4:18">
      <c r="D2008" s="5"/>
      <c r="E2008" s="5"/>
    </row>
    <row r="2009" spans="4:18">
      <c r="D2009" s="5"/>
      <c r="E2009" s="5"/>
    </row>
    <row r="2010" spans="4:18">
      <c r="D2010" s="5"/>
      <c r="E2010" s="5"/>
      <c r="R2010" s="6"/>
    </row>
    <row r="2011" spans="4:18">
      <c r="D2011" s="5"/>
      <c r="E2011" s="5"/>
    </row>
    <row r="2012" spans="4:18">
      <c r="D2012" s="5"/>
      <c r="E2012" s="5"/>
    </row>
    <row r="2013" spans="4:18">
      <c r="D2013" s="5"/>
    </row>
    <row r="2014" spans="4:18">
      <c r="D2014" s="5"/>
      <c r="R2014" s="6"/>
    </row>
    <row r="2015" spans="4:18">
      <c r="D2015" s="5"/>
    </row>
    <row r="2016" spans="4:18">
      <c r="D2016" s="5"/>
    </row>
    <row r="2017" spans="4:18">
      <c r="D2017" s="5"/>
      <c r="E2017" s="5"/>
    </row>
    <row r="2018" spans="4:18">
      <c r="D2018" s="5"/>
    </row>
    <row r="2019" spans="4:18">
      <c r="D2019" s="5"/>
      <c r="R2019" s="6"/>
    </row>
    <row r="2020" spans="4:18">
      <c r="D2020" s="5"/>
    </row>
    <row r="2021" spans="4:18">
      <c r="D2021" s="5"/>
      <c r="E2021" s="5"/>
    </row>
    <row r="2022" spans="4:18">
      <c r="D2022" s="5"/>
      <c r="E2022" s="5"/>
    </row>
    <row r="2023" spans="4:18">
      <c r="D2023" s="5"/>
      <c r="E2023" s="5"/>
    </row>
    <row r="2024" spans="4:18">
      <c r="D2024" s="5"/>
      <c r="E2024" s="5"/>
      <c r="R2024" s="6"/>
    </row>
    <row r="2025" spans="4:18">
      <c r="D2025" s="5"/>
      <c r="E2025" s="5"/>
    </row>
    <row r="2026" spans="4:18">
      <c r="D2026" s="5"/>
    </row>
    <row r="2027" spans="4:18">
      <c r="D2027" s="5"/>
    </row>
    <row r="2028" spans="4:18">
      <c r="D2028" s="5"/>
    </row>
    <row r="2029" spans="4:18">
      <c r="D2029" s="5"/>
      <c r="R2029" s="6"/>
    </row>
    <row r="2030" spans="4:18">
      <c r="D2030" s="5"/>
      <c r="R2030" s="6"/>
    </row>
    <row r="2031" spans="4:18">
      <c r="D2031" s="5"/>
    </row>
    <row r="2032" spans="4:18">
      <c r="D2032" s="5"/>
    </row>
    <row r="2033" spans="4:18">
      <c r="D2033" s="5"/>
      <c r="E2033" s="5"/>
      <c r="R2033" s="6"/>
    </row>
    <row r="2034" spans="4:18">
      <c r="D2034" s="5"/>
      <c r="E2034" s="5"/>
      <c r="R2034" s="6"/>
    </row>
    <row r="2035" spans="4:18">
      <c r="D2035" s="5"/>
      <c r="E2035" s="5"/>
    </row>
    <row r="2036" spans="4:18">
      <c r="D2036" s="5"/>
      <c r="R2036" s="6"/>
    </row>
    <row r="2037" spans="4:18">
      <c r="D2037" s="5"/>
      <c r="E2037" s="5"/>
      <c r="R2037" s="6"/>
    </row>
    <row r="2038" spans="4:18">
      <c r="D2038" s="5"/>
      <c r="R2038" s="6"/>
    </row>
    <row r="2039" spans="4:18">
      <c r="D2039" s="5"/>
    </row>
    <row r="2040" spans="4:18">
      <c r="D2040" s="5"/>
      <c r="E2040" s="5"/>
      <c r="R2040" s="6"/>
    </row>
    <row r="2041" spans="4:18">
      <c r="D2041" s="5"/>
      <c r="E2041" s="5"/>
    </row>
    <row r="2042" spans="4:18">
      <c r="D2042" s="5"/>
      <c r="E2042" s="5"/>
      <c r="R2042" s="6"/>
    </row>
    <row r="2043" spans="4:18">
      <c r="D2043" s="5"/>
    </row>
    <row r="2044" spans="4:18">
      <c r="D2044" s="5"/>
      <c r="E2044" s="5"/>
      <c r="R2044" s="6"/>
    </row>
    <row r="2045" spans="4:18">
      <c r="D2045" s="5"/>
    </row>
    <row r="2046" spans="4:18">
      <c r="D2046" s="5"/>
    </row>
    <row r="2047" spans="4:18">
      <c r="D2047" s="5"/>
    </row>
    <row r="2048" spans="4:18">
      <c r="D2048" s="5"/>
      <c r="E2048" s="5"/>
    </row>
    <row r="2049" spans="4:18">
      <c r="D2049" s="5"/>
      <c r="E2049" s="5"/>
    </row>
    <row r="2050" spans="4:18">
      <c r="D2050" s="5"/>
      <c r="E2050" s="5"/>
    </row>
    <row r="2051" spans="4:18">
      <c r="D2051" s="5"/>
      <c r="E2051" s="5"/>
      <c r="R2051" s="6"/>
    </row>
    <row r="2052" spans="4:18">
      <c r="D2052" s="5"/>
    </row>
    <row r="2053" spans="4:18">
      <c r="D2053" s="5"/>
    </row>
    <row r="2054" spans="4:18">
      <c r="D2054" s="5"/>
      <c r="E2054" s="5"/>
    </row>
    <row r="2055" spans="4:18">
      <c r="D2055" s="5"/>
    </row>
    <row r="2056" spans="4:18">
      <c r="D2056" s="5"/>
      <c r="R2056" s="6"/>
    </row>
    <row r="2057" spans="4:18">
      <c r="D2057" s="5"/>
      <c r="E2057" s="5"/>
    </row>
    <row r="2058" spans="4:18">
      <c r="D2058" s="5"/>
    </row>
    <row r="2059" spans="4:18">
      <c r="D2059" s="5"/>
    </row>
    <row r="2060" spans="4:18">
      <c r="D2060" s="5"/>
      <c r="E2060" s="5"/>
    </row>
    <row r="2061" spans="4:18">
      <c r="D2061" s="5"/>
    </row>
    <row r="2062" spans="4:18">
      <c r="D2062" s="5"/>
      <c r="R2062" s="6"/>
    </row>
    <row r="2063" spans="4:18">
      <c r="D2063" s="5"/>
      <c r="E2063" s="5"/>
    </row>
    <row r="2064" spans="4:18">
      <c r="D2064" s="5"/>
    </row>
    <row r="2065" spans="4:18">
      <c r="D2065" s="5"/>
    </row>
    <row r="2066" spans="4:18">
      <c r="D2066" s="5"/>
    </row>
    <row r="2067" spans="4:18">
      <c r="D2067" s="5"/>
      <c r="R2067" s="6"/>
    </row>
    <row r="2068" spans="4:18">
      <c r="D2068" s="5"/>
      <c r="E2068" s="5"/>
    </row>
    <row r="2069" spans="4:18">
      <c r="D2069" s="5"/>
      <c r="E2069" s="5"/>
      <c r="R2069" s="6"/>
    </row>
    <row r="2070" spans="4:18">
      <c r="D2070" s="5"/>
      <c r="E2070" s="5"/>
    </row>
    <row r="2071" spans="4:18">
      <c r="D2071" s="5"/>
      <c r="E2071" s="5"/>
    </row>
    <row r="2072" spans="4:18">
      <c r="D2072" s="5"/>
      <c r="E2072" s="5"/>
      <c r="R2072" s="6"/>
    </row>
    <row r="2073" spans="4:18">
      <c r="D2073" s="5"/>
      <c r="E2073" s="5"/>
      <c r="R2073" s="6"/>
    </row>
    <row r="2074" spans="4:18">
      <c r="D2074" s="5"/>
      <c r="E2074" s="5"/>
      <c r="R2074" s="6"/>
    </row>
    <row r="2075" spans="4:18">
      <c r="D2075" s="5"/>
    </row>
    <row r="2076" spans="4:18">
      <c r="D2076" s="5"/>
      <c r="R2076" s="6"/>
    </row>
    <row r="2077" spans="4:18">
      <c r="D2077" s="5"/>
      <c r="R2077" s="6"/>
    </row>
    <row r="2078" spans="4:18">
      <c r="D2078" s="5"/>
      <c r="E2078" s="5"/>
    </row>
    <row r="2079" spans="4:18">
      <c r="D2079" s="5"/>
    </row>
    <row r="2080" spans="4:18">
      <c r="D2080" s="5"/>
      <c r="R2080" s="6"/>
    </row>
    <row r="2081" spans="4:18">
      <c r="D2081" s="5"/>
      <c r="R2081" s="6"/>
    </row>
    <row r="2082" spans="4:18">
      <c r="D2082" s="5"/>
      <c r="E2082" s="5"/>
      <c r="R2082" s="6"/>
    </row>
    <row r="2083" spans="4:18">
      <c r="D2083" s="5"/>
    </row>
    <row r="2084" spans="4:18">
      <c r="D2084" s="5"/>
      <c r="E2084" s="5"/>
    </row>
    <row r="2085" spans="4:18">
      <c r="D2085" s="5"/>
      <c r="E2085" s="5"/>
    </row>
    <row r="2086" spans="4:18">
      <c r="D2086" s="5"/>
      <c r="E2086" s="5"/>
    </row>
    <row r="2087" spans="4:18">
      <c r="D2087" s="5"/>
      <c r="E2087" s="5"/>
      <c r="R2087" s="6"/>
    </row>
    <row r="2088" spans="4:18">
      <c r="D2088" s="5"/>
      <c r="E2088" s="5"/>
    </row>
    <row r="2089" spans="4:18">
      <c r="D2089" s="5"/>
      <c r="R2089" s="6"/>
    </row>
    <row r="2090" spans="4:18">
      <c r="D2090" s="5"/>
      <c r="R2090" s="6"/>
    </row>
    <row r="2091" spans="4:18">
      <c r="D2091" s="5"/>
    </row>
    <row r="2092" spans="4:18">
      <c r="D2092" s="5"/>
      <c r="E2092" s="5"/>
      <c r="R2092" s="6"/>
    </row>
    <row r="2093" spans="4:18">
      <c r="D2093" s="5"/>
      <c r="E2093" s="5"/>
    </row>
    <row r="2094" spans="4:18">
      <c r="D2094" s="5"/>
    </row>
    <row r="2095" spans="4:18">
      <c r="D2095" s="5"/>
    </row>
    <row r="2096" spans="4:18">
      <c r="D2096" s="5"/>
    </row>
    <row r="2097" spans="4:18">
      <c r="D2097" s="5"/>
      <c r="E2097" s="5"/>
    </row>
    <row r="2098" spans="4:18">
      <c r="D2098" s="5"/>
      <c r="R2098" s="6"/>
    </row>
    <row r="2099" spans="4:18">
      <c r="D2099" s="5"/>
    </row>
    <row r="2100" spans="4:18">
      <c r="D2100" s="5"/>
      <c r="E2100" s="5"/>
      <c r="R2100" s="6"/>
    </row>
    <row r="2101" spans="4:18">
      <c r="D2101" s="5"/>
    </row>
    <row r="2102" spans="4:18">
      <c r="D2102" s="5"/>
    </row>
    <row r="2103" spans="4:18">
      <c r="D2103" s="5"/>
      <c r="E2103" s="5"/>
      <c r="R2103" s="6"/>
    </row>
    <row r="2104" spans="4:18">
      <c r="D2104" s="5"/>
    </row>
    <row r="2105" spans="4:18">
      <c r="D2105" s="5"/>
      <c r="E2105" s="5"/>
      <c r="R2105" s="6"/>
    </row>
    <row r="2106" spans="4:18">
      <c r="D2106" s="5"/>
      <c r="E2106" s="5"/>
    </row>
    <row r="2107" spans="4:18">
      <c r="D2107" s="5"/>
      <c r="R2107" s="6"/>
    </row>
    <row r="2108" spans="4:18">
      <c r="D2108" s="5"/>
    </row>
    <row r="2109" spans="4:18">
      <c r="D2109" s="5"/>
      <c r="E2109" s="5"/>
      <c r="R2109" s="6"/>
    </row>
    <row r="2110" spans="4:18">
      <c r="D2110" s="5"/>
      <c r="E2110" s="5"/>
    </row>
    <row r="2111" spans="4:18">
      <c r="D2111" s="5"/>
      <c r="R2111" s="6"/>
    </row>
    <row r="2112" spans="4:18">
      <c r="D2112" s="5"/>
      <c r="E2112" s="5"/>
    </row>
    <row r="2113" spans="4:18">
      <c r="D2113" s="5"/>
    </row>
    <row r="2114" spans="4:18">
      <c r="D2114" s="5"/>
      <c r="R2114" s="6"/>
    </row>
    <row r="2115" spans="4:18">
      <c r="D2115" s="5"/>
      <c r="E2115" s="5"/>
    </row>
    <row r="2116" spans="4:18">
      <c r="D2116" s="5"/>
      <c r="R2116" s="6"/>
    </row>
    <row r="2117" spans="4:18">
      <c r="D2117" s="5"/>
      <c r="R2117" s="6"/>
    </row>
    <row r="2118" spans="4:18">
      <c r="D2118" s="5"/>
      <c r="E2118" s="5"/>
    </row>
    <row r="2119" spans="4:18">
      <c r="D2119" s="5"/>
      <c r="E2119" s="5"/>
    </row>
    <row r="2120" spans="4:18">
      <c r="D2120" s="5"/>
      <c r="R2120" s="6"/>
    </row>
    <row r="2121" spans="4:18">
      <c r="D2121" s="5"/>
    </row>
    <row r="2122" spans="4:18">
      <c r="D2122" s="5"/>
    </row>
    <row r="2123" spans="4:18">
      <c r="D2123" s="5"/>
      <c r="E2123" s="5"/>
    </row>
    <row r="2124" spans="4:18">
      <c r="D2124" s="5"/>
      <c r="R2124" s="6"/>
    </row>
    <row r="2125" spans="4:18">
      <c r="D2125" s="5"/>
      <c r="E2125" s="5"/>
    </row>
    <row r="2126" spans="4:18">
      <c r="D2126" s="5"/>
      <c r="E2126" s="5"/>
      <c r="R2126" s="6"/>
    </row>
    <row r="2127" spans="4:18">
      <c r="D2127" s="5"/>
      <c r="R2127" s="6"/>
    </row>
    <row r="2128" spans="4:18">
      <c r="D2128" s="5"/>
      <c r="E2128" s="5"/>
      <c r="R2128" s="6"/>
    </row>
    <row r="2129" spans="4:18">
      <c r="D2129" s="5"/>
      <c r="E2129" s="5"/>
      <c r="R2129" s="6"/>
    </row>
    <row r="2130" spans="4:18">
      <c r="D2130" s="5"/>
      <c r="E2130" s="5"/>
    </row>
    <row r="2131" spans="4:18">
      <c r="D2131" s="5"/>
      <c r="E2131" s="5"/>
    </row>
    <row r="2132" spans="4:18">
      <c r="D2132" s="5"/>
    </row>
    <row r="2133" spans="4:18">
      <c r="D2133" s="5"/>
      <c r="E2133" s="5"/>
    </row>
    <row r="2134" spans="4:18">
      <c r="D2134" s="5"/>
    </row>
    <row r="2135" spans="4:18">
      <c r="D2135" s="5"/>
      <c r="E2135" s="5"/>
      <c r="R2135" s="6"/>
    </row>
    <row r="2136" spans="4:18">
      <c r="D2136" s="5"/>
      <c r="R2136" s="6"/>
    </row>
    <row r="2137" spans="4:18">
      <c r="D2137" s="5"/>
      <c r="E2137" s="5"/>
    </row>
    <row r="2138" spans="4:18">
      <c r="D2138" s="5"/>
    </row>
    <row r="2139" spans="4:18">
      <c r="D2139" s="5"/>
      <c r="E2139" s="5"/>
      <c r="R2139" s="6"/>
    </row>
    <row r="2140" spans="4:18">
      <c r="D2140" s="5"/>
    </row>
    <row r="2141" spans="4:18">
      <c r="D2141" s="5"/>
    </row>
    <row r="2142" spans="4:18">
      <c r="D2142" s="5"/>
      <c r="E2142" s="5"/>
    </row>
    <row r="2143" spans="4:18">
      <c r="D2143" s="5"/>
    </row>
    <row r="2144" spans="4:18">
      <c r="D2144" s="5"/>
      <c r="E2144" s="5"/>
    </row>
    <row r="2145" spans="4:18">
      <c r="D2145" s="5"/>
      <c r="E2145" s="5"/>
    </row>
    <row r="2146" spans="4:18">
      <c r="D2146" s="5"/>
      <c r="E2146" s="5"/>
      <c r="R2146" s="6"/>
    </row>
    <row r="2147" spans="4:18">
      <c r="D2147" s="5"/>
      <c r="E2147" s="5"/>
    </row>
    <row r="2148" spans="4:18">
      <c r="D2148" s="5"/>
      <c r="E2148" s="5"/>
      <c r="R2148" s="6"/>
    </row>
    <row r="2149" spans="4:18">
      <c r="D2149" s="5"/>
      <c r="E2149" s="5"/>
    </row>
    <row r="2150" spans="4:18">
      <c r="D2150" s="5"/>
      <c r="E2150" s="5"/>
    </row>
    <row r="2151" spans="4:18">
      <c r="D2151" s="5"/>
      <c r="E2151" s="5"/>
    </row>
    <row r="2152" spans="4:18">
      <c r="D2152" s="5"/>
      <c r="E2152" s="5"/>
    </row>
    <row r="2153" spans="4:18">
      <c r="D2153" s="5"/>
    </row>
    <row r="2154" spans="4:18">
      <c r="D2154" s="5"/>
    </row>
    <row r="2155" spans="4:18">
      <c r="D2155" s="5"/>
      <c r="E2155" s="5"/>
      <c r="R2155" s="6"/>
    </row>
    <row r="2156" spans="4:18">
      <c r="D2156" s="5"/>
      <c r="R2156" s="6"/>
    </row>
    <row r="2157" spans="4:18">
      <c r="D2157" s="5"/>
    </row>
    <row r="2158" spans="4:18">
      <c r="D2158" s="5"/>
    </row>
    <row r="2159" spans="4:18">
      <c r="D2159" s="5"/>
    </row>
    <row r="2160" spans="4:18">
      <c r="D2160" s="5"/>
    </row>
    <row r="2161" spans="4:18">
      <c r="D2161" s="5"/>
    </row>
    <row r="2162" spans="4:18">
      <c r="D2162" s="5"/>
      <c r="E2162" s="5"/>
    </row>
    <row r="2163" spans="4:18">
      <c r="D2163" s="5"/>
    </row>
    <row r="2164" spans="4:18">
      <c r="D2164" s="5"/>
    </row>
    <row r="2165" spans="4:18">
      <c r="D2165" s="5"/>
      <c r="E2165" s="5"/>
      <c r="R2165" s="6"/>
    </row>
    <row r="2166" spans="4:18">
      <c r="D2166" s="5"/>
      <c r="R2166" s="6"/>
    </row>
    <row r="2167" spans="4:18">
      <c r="D2167" s="5"/>
      <c r="R2167" s="6"/>
    </row>
    <row r="2168" spans="4:18">
      <c r="D2168" s="5"/>
      <c r="E2168" s="5"/>
      <c r="R2168" s="6"/>
    </row>
    <row r="2169" spans="4:18">
      <c r="D2169" s="5"/>
    </row>
    <row r="2170" spans="4:18">
      <c r="D2170" s="5"/>
    </row>
    <row r="2171" spans="4:18">
      <c r="D2171" s="5"/>
      <c r="E2171" s="5"/>
    </row>
    <row r="2172" spans="4:18">
      <c r="D2172" s="5"/>
    </row>
    <row r="2173" spans="4:18">
      <c r="D2173" s="5"/>
      <c r="R2173" s="6"/>
    </row>
    <row r="2174" spans="4:18">
      <c r="D2174" s="5"/>
      <c r="E2174" s="5"/>
      <c r="R2174" s="6"/>
    </row>
    <row r="2175" spans="4:18">
      <c r="D2175" s="5"/>
    </row>
    <row r="2176" spans="4:18">
      <c r="D2176" s="5"/>
      <c r="E2176" s="5"/>
      <c r="R2176" s="6"/>
    </row>
    <row r="2177" spans="4:18">
      <c r="D2177" s="5"/>
      <c r="E2177" s="5"/>
      <c r="R2177" s="6"/>
    </row>
    <row r="2178" spans="4:18">
      <c r="D2178" s="5"/>
      <c r="E2178" s="5"/>
      <c r="R2178" s="6"/>
    </row>
    <row r="2179" spans="4:18">
      <c r="D2179" s="5"/>
      <c r="E2179" s="5"/>
      <c r="R2179" s="6"/>
    </row>
    <row r="2180" spans="4:18">
      <c r="D2180" s="5"/>
      <c r="E2180" s="5"/>
      <c r="R2180" s="6"/>
    </row>
    <row r="2181" spans="4:18">
      <c r="D2181" s="5"/>
      <c r="R2181" s="6"/>
    </row>
    <row r="2182" spans="4:18">
      <c r="D2182" s="5"/>
    </row>
    <row r="2183" spans="4:18">
      <c r="D2183" s="5"/>
      <c r="R2183" s="6"/>
    </row>
    <row r="2184" spans="4:18">
      <c r="D2184" s="5"/>
      <c r="E2184" s="5"/>
    </row>
    <row r="2185" spans="4:18">
      <c r="D2185" s="5"/>
      <c r="E2185" s="5"/>
    </row>
    <row r="2186" spans="4:18">
      <c r="D2186" s="5"/>
      <c r="E2186" s="5"/>
    </row>
    <row r="2187" spans="4:18">
      <c r="D2187" s="5"/>
      <c r="E2187" s="5"/>
      <c r="R2187" s="6"/>
    </row>
    <row r="2188" spans="4:18">
      <c r="D2188" s="5"/>
      <c r="E2188" s="5"/>
    </row>
    <row r="2189" spans="4:18">
      <c r="D2189" s="5"/>
    </row>
    <row r="2190" spans="4:18">
      <c r="D2190" s="5"/>
    </row>
    <row r="2191" spans="4:18">
      <c r="D2191" s="5"/>
      <c r="E2191" s="5"/>
    </row>
    <row r="2192" spans="4:18">
      <c r="D2192" s="5"/>
      <c r="E2192" s="5"/>
    </row>
    <row r="2193" spans="4:18">
      <c r="D2193" s="5"/>
    </row>
    <row r="2194" spans="4:18">
      <c r="D2194" s="5"/>
      <c r="E2194" s="5"/>
      <c r="R2194" s="6"/>
    </row>
    <row r="2195" spans="4:18">
      <c r="D2195" s="5"/>
      <c r="R2195" s="6"/>
    </row>
    <row r="2196" spans="4:18">
      <c r="D2196" s="5"/>
      <c r="R2196" s="6"/>
    </row>
    <row r="2197" spans="4:18">
      <c r="D2197" s="5"/>
    </row>
    <row r="2198" spans="4:18">
      <c r="D2198" s="5"/>
      <c r="E2198" s="5"/>
    </row>
    <row r="2199" spans="4:18">
      <c r="D2199" s="5"/>
      <c r="E2199" s="5"/>
    </row>
    <row r="2200" spans="4:18">
      <c r="D2200" s="5"/>
      <c r="E2200" s="5"/>
      <c r="R2200" s="6"/>
    </row>
    <row r="2201" spans="4:18">
      <c r="D2201" s="5"/>
      <c r="E2201" s="5"/>
      <c r="R2201" s="6"/>
    </row>
    <row r="2202" spans="4:18">
      <c r="D2202" s="5"/>
      <c r="E2202" s="5"/>
    </row>
    <row r="2203" spans="4:18">
      <c r="D2203" s="5"/>
    </row>
    <row r="2204" spans="4:18">
      <c r="D2204" s="5"/>
      <c r="E2204" s="5"/>
      <c r="R2204" s="6"/>
    </row>
    <row r="2205" spans="4:18">
      <c r="D2205" s="5"/>
      <c r="E2205" s="5"/>
      <c r="R2205" s="6"/>
    </row>
    <row r="2206" spans="4:18">
      <c r="D2206" s="5"/>
      <c r="R2206" s="6"/>
    </row>
    <row r="2207" spans="4:18">
      <c r="D2207" s="5"/>
    </row>
    <row r="2208" spans="4:18">
      <c r="D2208" s="5"/>
      <c r="R2208" s="6"/>
    </row>
    <row r="2209" spans="4:18">
      <c r="D2209" s="5"/>
    </row>
    <row r="2210" spans="4:18">
      <c r="D2210" s="5"/>
      <c r="E2210" s="5"/>
    </row>
    <row r="2211" spans="4:18">
      <c r="D2211" s="5"/>
      <c r="E2211" s="5"/>
    </row>
    <row r="2212" spans="4:18">
      <c r="D2212" s="5"/>
      <c r="R2212" s="6"/>
    </row>
    <row r="2213" spans="4:18">
      <c r="D2213" s="5"/>
      <c r="E2213" s="5"/>
      <c r="R2213" s="6"/>
    </row>
    <row r="2214" spans="4:18">
      <c r="D2214" s="5"/>
    </row>
    <row r="2215" spans="4:18">
      <c r="D2215" s="5"/>
      <c r="E2215" s="5"/>
      <c r="R2215" s="6"/>
    </row>
    <row r="2216" spans="4:18">
      <c r="D2216" s="5"/>
      <c r="E2216" s="5"/>
    </row>
    <row r="2217" spans="4:18">
      <c r="D2217" s="5"/>
      <c r="E2217" s="5"/>
    </row>
    <row r="2218" spans="4:18">
      <c r="D2218" s="5"/>
      <c r="E2218" s="5"/>
    </row>
    <row r="2219" spans="4:18">
      <c r="D2219" s="5"/>
      <c r="E2219" s="5"/>
    </row>
    <row r="2220" spans="4:18">
      <c r="D2220" s="5"/>
    </row>
    <row r="2221" spans="4:18">
      <c r="D2221" s="5"/>
    </row>
    <row r="2222" spans="4:18">
      <c r="D2222" s="5"/>
      <c r="R2222" s="6"/>
    </row>
    <row r="2223" spans="4:18">
      <c r="D2223" s="5"/>
      <c r="R2223" s="6"/>
    </row>
    <row r="2224" spans="4:18">
      <c r="D2224" s="5"/>
      <c r="E2224" s="5"/>
    </row>
    <row r="2225" spans="4:18">
      <c r="D2225" s="5"/>
    </row>
    <row r="2226" spans="4:18">
      <c r="D2226" s="5"/>
      <c r="R2226" s="6"/>
    </row>
    <row r="2227" spans="4:18">
      <c r="D2227" s="5"/>
      <c r="E2227" s="5"/>
      <c r="R2227" s="6"/>
    </row>
    <row r="2228" spans="4:18">
      <c r="D2228" s="5"/>
      <c r="E2228" s="5"/>
    </row>
    <row r="2229" spans="4:18">
      <c r="D2229" s="5"/>
      <c r="E2229" s="5"/>
      <c r="R2229" s="6"/>
    </row>
    <row r="2230" spans="4:18">
      <c r="D2230" s="5"/>
      <c r="E2230" s="5"/>
      <c r="R2230" s="6"/>
    </row>
    <row r="2231" spans="4:18">
      <c r="D2231" s="5"/>
      <c r="E2231" s="5"/>
      <c r="R2231" s="6"/>
    </row>
    <row r="2232" spans="4:18">
      <c r="D2232" s="5"/>
      <c r="E2232" s="5"/>
      <c r="R2232" s="6"/>
    </row>
    <row r="2233" spans="4:18">
      <c r="D2233" s="5"/>
      <c r="E2233" s="5"/>
    </row>
    <row r="2234" spans="4:18">
      <c r="D2234" s="5"/>
    </row>
    <row r="2235" spans="4:18">
      <c r="D2235" s="5"/>
    </row>
    <row r="2236" spans="4:18">
      <c r="D2236" s="5"/>
      <c r="R2236" s="6"/>
    </row>
    <row r="2237" spans="4:18">
      <c r="D2237" s="5"/>
      <c r="R2237" s="6"/>
    </row>
    <row r="2238" spans="4:18">
      <c r="D2238" s="5"/>
      <c r="E2238" s="5"/>
    </row>
    <row r="2239" spans="4:18">
      <c r="D2239" s="5"/>
    </row>
    <row r="2240" spans="4:18">
      <c r="D2240" s="5"/>
    </row>
    <row r="2241" spans="4:18">
      <c r="D2241" s="5"/>
      <c r="E2241" s="5"/>
    </row>
    <row r="2242" spans="4:18">
      <c r="D2242" s="5"/>
      <c r="E2242" s="5"/>
      <c r="R2242" s="6"/>
    </row>
    <row r="2243" spans="4:18">
      <c r="D2243" s="5"/>
      <c r="E2243" s="5"/>
      <c r="R2243" s="6"/>
    </row>
    <row r="2244" spans="4:18">
      <c r="D2244" s="5"/>
    </row>
    <row r="2245" spans="4:18">
      <c r="D2245" s="5"/>
      <c r="R2245" s="6"/>
    </row>
    <row r="2246" spans="4:18">
      <c r="D2246" s="5"/>
    </row>
    <row r="2247" spans="4:18">
      <c r="D2247" s="5"/>
      <c r="E2247" s="5"/>
    </row>
    <row r="2248" spans="4:18">
      <c r="D2248" s="5"/>
    </row>
    <row r="2249" spans="4:18">
      <c r="D2249" s="5"/>
    </row>
    <row r="2250" spans="4:18">
      <c r="D2250" s="5"/>
      <c r="E2250" s="5"/>
      <c r="R2250" s="6"/>
    </row>
    <row r="2251" spans="4:18">
      <c r="D2251" s="5"/>
      <c r="E2251" s="5"/>
      <c r="R2251" s="6"/>
    </row>
    <row r="2252" spans="4:18">
      <c r="D2252" s="5"/>
      <c r="E2252" s="5"/>
    </row>
    <row r="2253" spans="4:18">
      <c r="D2253" s="5"/>
      <c r="R2253" s="6"/>
    </row>
    <row r="2254" spans="4:18">
      <c r="D2254" s="5"/>
    </row>
    <row r="2255" spans="4:18">
      <c r="D2255" s="5"/>
      <c r="E2255" s="5"/>
    </row>
    <row r="2256" spans="4:18">
      <c r="D2256" s="5"/>
      <c r="E2256" s="5"/>
      <c r="R2256" s="6"/>
    </row>
    <row r="2257" spans="4:18">
      <c r="D2257" s="5"/>
      <c r="R2257" s="6"/>
    </row>
    <row r="2258" spans="4:18">
      <c r="D2258" s="5"/>
    </row>
    <row r="2259" spans="4:18">
      <c r="D2259" s="5"/>
      <c r="E2259" s="5"/>
      <c r="R2259" s="6"/>
    </row>
    <row r="2260" spans="4:18">
      <c r="D2260" s="5"/>
      <c r="E2260" s="5"/>
      <c r="R2260" s="6"/>
    </row>
    <row r="2261" spans="4:18">
      <c r="D2261" s="5"/>
      <c r="R2261" s="6"/>
    </row>
    <row r="2262" spans="4:18">
      <c r="D2262" s="5"/>
    </row>
    <row r="2263" spans="4:18">
      <c r="D2263" s="5"/>
      <c r="R2263" s="6"/>
    </row>
    <row r="2264" spans="4:18">
      <c r="D2264" s="5"/>
      <c r="R2264" s="6"/>
    </row>
    <row r="2265" spans="4:18">
      <c r="D2265" s="5"/>
      <c r="E2265" s="5"/>
    </row>
    <row r="2266" spans="4:18">
      <c r="D2266" s="5"/>
    </row>
    <row r="2267" spans="4:18">
      <c r="D2267" s="5"/>
      <c r="E2267" s="5"/>
    </row>
    <row r="2268" spans="4:18">
      <c r="D2268" s="5"/>
    </row>
    <row r="2269" spans="4:18">
      <c r="D2269" s="5"/>
      <c r="E2269" s="5"/>
    </row>
    <row r="2270" spans="4:18">
      <c r="D2270" s="5"/>
      <c r="E2270" s="5"/>
    </row>
    <row r="2271" spans="4:18">
      <c r="D2271" s="5"/>
      <c r="E2271" s="5"/>
      <c r="R2271" s="6"/>
    </row>
    <row r="2272" spans="4:18">
      <c r="D2272" s="5"/>
      <c r="R2272" s="6"/>
    </row>
    <row r="2273" spans="4:18">
      <c r="D2273" s="5"/>
      <c r="R2273" s="6"/>
    </row>
    <row r="2274" spans="4:18">
      <c r="D2274" s="5"/>
    </row>
    <row r="2275" spans="4:18">
      <c r="D2275" s="5"/>
      <c r="E2275" s="5"/>
      <c r="R2275" s="6"/>
    </row>
    <row r="2276" spans="4:18">
      <c r="D2276" s="5"/>
      <c r="R2276" s="6"/>
    </row>
    <row r="2277" spans="4:18">
      <c r="D2277" s="5"/>
    </row>
    <row r="2278" spans="4:18">
      <c r="D2278" s="5"/>
      <c r="R2278" s="6"/>
    </row>
    <row r="2279" spans="4:18">
      <c r="D2279" s="5"/>
      <c r="E2279" s="5"/>
    </row>
    <row r="2280" spans="4:18">
      <c r="D2280" s="5"/>
    </row>
    <row r="2281" spans="4:18">
      <c r="D2281" s="5"/>
      <c r="E2281" s="5"/>
    </row>
    <row r="2282" spans="4:18">
      <c r="D2282" s="5"/>
    </row>
    <row r="2283" spans="4:18">
      <c r="D2283" s="5"/>
      <c r="E2283" s="5"/>
    </row>
    <row r="2284" spans="4:18">
      <c r="D2284" s="5"/>
    </row>
    <row r="2285" spans="4:18">
      <c r="D2285" s="5"/>
    </row>
    <row r="2286" spans="4:18">
      <c r="D2286" s="5"/>
      <c r="R2286" s="6"/>
    </row>
    <row r="2287" spans="4:18">
      <c r="D2287" s="5"/>
      <c r="R2287" s="6"/>
    </row>
    <row r="2288" spans="4:18">
      <c r="D2288" s="5"/>
      <c r="R2288" s="6"/>
    </row>
    <row r="2289" spans="4:18">
      <c r="D2289" s="5"/>
      <c r="E2289" s="5"/>
      <c r="R2289" s="6"/>
    </row>
    <row r="2290" spans="4:18">
      <c r="D2290" s="5"/>
    </row>
    <row r="2291" spans="4:18">
      <c r="D2291" s="5"/>
    </row>
    <row r="2292" spans="4:18">
      <c r="D2292" s="5"/>
      <c r="R2292" s="6"/>
    </row>
    <row r="2293" spans="4:18">
      <c r="D2293" s="5"/>
    </row>
    <row r="2294" spans="4:18">
      <c r="D2294" s="5"/>
      <c r="E2294" s="5"/>
      <c r="R2294" s="6"/>
    </row>
    <row r="2295" spans="4:18">
      <c r="D2295" s="5"/>
      <c r="E2295" s="5"/>
    </row>
    <row r="2296" spans="4:18">
      <c r="D2296" s="5"/>
    </row>
    <row r="2297" spans="4:18">
      <c r="D2297" s="5"/>
      <c r="R2297" s="6"/>
    </row>
    <row r="2298" spans="4:18">
      <c r="D2298" s="5"/>
      <c r="E2298" s="5"/>
    </row>
    <row r="2299" spans="4:18">
      <c r="D2299" s="5"/>
      <c r="E2299" s="5"/>
    </row>
    <row r="2300" spans="4:18">
      <c r="D2300" s="5"/>
    </row>
    <row r="2301" spans="4:18">
      <c r="D2301" s="5"/>
      <c r="E2301" s="5"/>
    </row>
    <row r="2302" spans="4:18">
      <c r="D2302" s="5"/>
      <c r="E2302" s="5"/>
      <c r="R2302" s="6"/>
    </row>
    <row r="2303" spans="4:18">
      <c r="D2303" s="5"/>
      <c r="E2303" s="5"/>
      <c r="R2303" s="6"/>
    </row>
    <row r="2304" spans="4:18">
      <c r="D2304" s="5"/>
      <c r="R2304" s="6"/>
    </row>
    <row r="2305" spans="4:18">
      <c r="D2305" s="5"/>
    </row>
    <row r="2306" spans="4:18">
      <c r="D2306" s="5"/>
    </row>
    <row r="2307" spans="4:18">
      <c r="D2307" s="5"/>
      <c r="E2307" s="5"/>
      <c r="R2307" s="6"/>
    </row>
    <row r="2308" spans="4:18">
      <c r="D2308" s="5"/>
      <c r="R2308" s="6"/>
    </row>
    <row r="2309" spans="4:18">
      <c r="D2309" s="5"/>
      <c r="R2309" s="6"/>
    </row>
    <row r="2310" spans="4:18">
      <c r="D2310" s="5"/>
      <c r="R2310" s="6"/>
    </row>
    <row r="2311" spans="4:18">
      <c r="D2311" s="5"/>
    </row>
    <row r="2312" spans="4:18">
      <c r="D2312" s="5"/>
      <c r="E2312" s="5"/>
    </row>
    <row r="2313" spans="4:18">
      <c r="D2313" s="5"/>
      <c r="E2313" s="5"/>
    </row>
    <row r="2314" spans="4:18">
      <c r="D2314" s="5"/>
      <c r="E2314" s="5"/>
    </row>
    <row r="2315" spans="4:18">
      <c r="D2315" s="5"/>
    </row>
    <row r="2316" spans="4:18">
      <c r="D2316" s="5"/>
      <c r="E2316" s="5"/>
    </row>
    <row r="2317" spans="4:18">
      <c r="D2317" s="5"/>
      <c r="E2317" s="5"/>
      <c r="R2317" s="6"/>
    </row>
    <row r="2318" spans="4:18">
      <c r="D2318" s="5"/>
      <c r="E2318" s="5"/>
    </row>
    <row r="2319" spans="4:18">
      <c r="D2319" s="5"/>
    </row>
    <row r="2320" spans="4:18">
      <c r="D2320" s="5"/>
    </row>
    <row r="2321" spans="4:18">
      <c r="D2321" s="5"/>
      <c r="E2321" s="5"/>
    </row>
    <row r="2322" spans="4:18">
      <c r="D2322" s="5"/>
      <c r="E2322" s="5"/>
    </row>
    <row r="2323" spans="4:18">
      <c r="D2323" s="5"/>
    </row>
    <row r="2324" spans="4:18">
      <c r="D2324" s="5"/>
      <c r="E2324" s="5"/>
      <c r="R2324" s="6"/>
    </row>
    <row r="2325" spans="4:18">
      <c r="D2325" s="5"/>
      <c r="R2325" s="6"/>
    </row>
    <row r="2326" spans="4:18">
      <c r="D2326" s="5"/>
      <c r="E2326" s="5"/>
    </row>
    <row r="2327" spans="4:18">
      <c r="D2327" s="5"/>
      <c r="E2327" s="5"/>
    </row>
    <row r="2328" spans="4:18">
      <c r="D2328" s="5"/>
      <c r="E2328" s="5"/>
      <c r="R2328" s="6"/>
    </row>
    <row r="2329" spans="4:18">
      <c r="D2329" s="5"/>
      <c r="R2329" s="6"/>
    </row>
    <row r="2330" spans="4:18">
      <c r="D2330" s="5"/>
    </row>
    <row r="2331" spans="4:18">
      <c r="D2331" s="5"/>
    </row>
    <row r="2332" spans="4:18">
      <c r="D2332" s="5"/>
      <c r="E2332" s="5"/>
    </row>
    <row r="2333" spans="4:18">
      <c r="D2333" s="5"/>
      <c r="E2333" s="5"/>
      <c r="R2333" s="6"/>
    </row>
    <row r="2334" spans="4:18">
      <c r="D2334" s="5"/>
      <c r="R2334" s="6"/>
    </row>
    <row r="2335" spans="4:18">
      <c r="D2335" s="5"/>
      <c r="E2335" s="5"/>
    </row>
    <row r="2336" spans="4:18">
      <c r="D2336" s="5"/>
      <c r="E2336" s="5"/>
      <c r="R2336" s="6"/>
    </row>
    <row r="2337" spans="4:18">
      <c r="D2337" s="5"/>
      <c r="E2337" s="5"/>
      <c r="R2337" s="6"/>
    </row>
    <row r="2338" spans="4:18">
      <c r="D2338" s="5"/>
    </row>
    <row r="2339" spans="4:18">
      <c r="D2339" s="5"/>
      <c r="E2339" s="5"/>
    </row>
    <row r="2340" spans="4:18">
      <c r="D2340" s="5"/>
      <c r="R2340" s="6"/>
    </row>
    <row r="2341" spans="4:18">
      <c r="D2341" s="5"/>
      <c r="E2341" s="5"/>
    </row>
    <row r="2342" spans="4:18">
      <c r="D2342" s="5"/>
    </row>
    <row r="2343" spans="4:18">
      <c r="D2343" s="5"/>
    </row>
    <row r="2344" spans="4:18">
      <c r="D2344" s="5"/>
    </row>
    <row r="2345" spans="4:18">
      <c r="D2345" s="5"/>
    </row>
    <row r="2346" spans="4:18">
      <c r="D2346" s="5"/>
      <c r="E2346" s="5"/>
      <c r="R2346" s="6"/>
    </row>
    <row r="2347" spans="4:18">
      <c r="D2347" s="5"/>
    </row>
    <row r="2348" spans="4:18">
      <c r="D2348" s="5"/>
    </row>
    <row r="2349" spans="4:18">
      <c r="D2349" s="5"/>
      <c r="R2349" s="6"/>
    </row>
    <row r="2350" spans="4:18">
      <c r="D2350" s="5"/>
    </row>
    <row r="2351" spans="4:18">
      <c r="D2351" s="5"/>
      <c r="R2351" s="6"/>
    </row>
    <row r="2352" spans="4:18">
      <c r="D2352" s="5"/>
      <c r="E2352" s="5"/>
    </row>
    <row r="2353" spans="4:18">
      <c r="D2353" s="5"/>
    </row>
    <row r="2354" spans="4:18">
      <c r="D2354" s="5"/>
      <c r="E2354" s="5"/>
    </row>
    <row r="2355" spans="4:18">
      <c r="D2355" s="5"/>
      <c r="E2355" s="5"/>
    </row>
    <row r="2356" spans="4:18">
      <c r="D2356" s="5"/>
      <c r="E2356" s="5"/>
    </row>
    <row r="2357" spans="4:18">
      <c r="D2357" s="5"/>
    </row>
    <row r="2358" spans="4:18">
      <c r="D2358" s="5"/>
      <c r="E2358" s="5"/>
    </row>
    <row r="2359" spans="4:18">
      <c r="D2359" s="5"/>
      <c r="E2359" s="5"/>
      <c r="R2359" s="6"/>
    </row>
    <row r="2360" spans="4:18">
      <c r="D2360" s="5"/>
      <c r="R2360" s="6"/>
    </row>
    <row r="2361" spans="4:18">
      <c r="D2361" s="5"/>
    </row>
    <row r="2362" spans="4:18">
      <c r="D2362" s="5"/>
      <c r="R2362" s="6"/>
    </row>
    <row r="2363" spans="4:18">
      <c r="D2363" s="5"/>
      <c r="E2363" s="5"/>
      <c r="R2363" s="6"/>
    </row>
    <row r="2364" spans="4:18">
      <c r="D2364" s="5"/>
      <c r="E2364" s="5"/>
      <c r="R2364" s="6"/>
    </row>
    <row r="2365" spans="4:18">
      <c r="D2365" s="5"/>
      <c r="E2365" s="5"/>
      <c r="R2365" s="6"/>
    </row>
    <row r="2366" spans="4:18">
      <c r="D2366" s="5"/>
      <c r="E2366" s="5"/>
    </row>
    <row r="2367" spans="4:18">
      <c r="D2367" s="5"/>
      <c r="R2367" s="6"/>
    </row>
    <row r="2368" spans="4:18">
      <c r="D2368" s="5"/>
    </row>
    <row r="2369" spans="4:18">
      <c r="D2369" s="5"/>
    </row>
    <row r="2370" spans="4:18">
      <c r="D2370" s="5"/>
      <c r="E2370" s="5"/>
    </row>
    <row r="2371" spans="4:18">
      <c r="D2371" s="5"/>
      <c r="E2371" s="5"/>
      <c r="R2371" s="6"/>
    </row>
    <row r="2372" spans="4:18">
      <c r="D2372" s="5"/>
    </row>
    <row r="2373" spans="4:18">
      <c r="D2373" s="5"/>
    </row>
    <row r="2374" spans="4:18">
      <c r="D2374" s="5"/>
      <c r="E2374" s="5"/>
    </row>
    <row r="2375" spans="4:18">
      <c r="D2375" s="5"/>
      <c r="R2375" s="6"/>
    </row>
    <row r="2376" spans="4:18">
      <c r="D2376" s="5"/>
    </row>
    <row r="2377" spans="4:18">
      <c r="D2377" s="5"/>
      <c r="R2377" s="6"/>
    </row>
    <row r="2378" spans="4:18">
      <c r="D2378" s="5"/>
      <c r="R2378" s="6"/>
    </row>
    <row r="2379" spans="4:18">
      <c r="D2379" s="5"/>
      <c r="R2379" s="6"/>
    </row>
    <row r="2380" spans="4:18">
      <c r="D2380" s="5"/>
    </row>
    <row r="2381" spans="4:18">
      <c r="D2381" s="5"/>
    </row>
    <row r="2382" spans="4:18">
      <c r="D2382" s="5"/>
      <c r="E2382" s="5"/>
    </row>
    <row r="2383" spans="4:18">
      <c r="D2383" s="5"/>
    </row>
    <row r="2384" spans="4:18">
      <c r="D2384" s="5"/>
    </row>
    <row r="2385" spans="4:18">
      <c r="D2385" s="5"/>
      <c r="E2385" s="5"/>
      <c r="R2385" s="6"/>
    </row>
    <row r="2386" spans="4:18">
      <c r="D2386" s="5"/>
      <c r="E2386" s="5"/>
      <c r="R2386" s="6"/>
    </row>
    <row r="2387" spans="4:18">
      <c r="D2387" s="5"/>
      <c r="E2387" s="5"/>
    </row>
    <row r="2388" spans="4:18">
      <c r="D2388" s="5"/>
    </row>
    <row r="2389" spans="4:18">
      <c r="D2389" s="5"/>
    </row>
    <row r="2390" spans="4:18">
      <c r="D2390" s="5"/>
    </row>
    <row r="2391" spans="4:18">
      <c r="D2391" s="5"/>
      <c r="R2391" s="6"/>
    </row>
    <row r="2392" spans="4:18">
      <c r="D2392" s="5"/>
      <c r="R2392" s="6"/>
    </row>
    <row r="2393" spans="4:18">
      <c r="D2393" s="5"/>
      <c r="E2393" s="5"/>
    </row>
    <row r="2394" spans="4:18">
      <c r="D2394" s="5"/>
      <c r="R2394" s="6"/>
    </row>
    <row r="2395" spans="4:18">
      <c r="D2395" s="5"/>
      <c r="R2395" s="6"/>
    </row>
    <row r="2396" spans="4:18">
      <c r="D2396" s="5"/>
      <c r="E2396" s="5"/>
    </row>
    <row r="2397" spans="4:18">
      <c r="D2397" s="5"/>
    </row>
    <row r="2398" spans="4:18">
      <c r="D2398" s="5"/>
      <c r="R2398" s="6"/>
    </row>
    <row r="2399" spans="4:18">
      <c r="D2399" s="5"/>
    </row>
    <row r="2400" spans="4:18">
      <c r="D2400" s="5"/>
    </row>
    <row r="2401" spans="4:18">
      <c r="D2401" s="5"/>
      <c r="E2401" s="5"/>
    </row>
    <row r="2402" spans="4:18">
      <c r="D2402" s="5"/>
      <c r="E2402" s="5"/>
      <c r="R2402" s="6"/>
    </row>
    <row r="2403" spans="4:18">
      <c r="D2403" s="5"/>
      <c r="E2403" s="5"/>
      <c r="R2403" s="6"/>
    </row>
    <row r="2404" spans="4:18">
      <c r="D2404" s="5"/>
    </row>
    <row r="2405" spans="4:18">
      <c r="D2405" s="5"/>
      <c r="E2405" s="5"/>
    </row>
    <row r="2406" spans="4:18">
      <c r="D2406" s="5"/>
    </row>
    <row r="2407" spans="4:18">
      <c r="D2407" s="5"/>
      <c r="R2407" s="6"/>
    </row>
    <row r="2408" spans="4:18">
      <c r="D2408" s="5"/>
    </row>
    <row r="2409" spans="4:18">
      <c r="D2409" s="5"/>
      <c r="E2409" s="5"/>
    </row>
    <row r="2410" spans="4:18">
      <c r="D2410" s="5"/>
      <c r="E2410" s="5"/>
      <c r="R2410" s="6"/>
    </row>
    <row r="2411" spans="4:18">
      <c r="D2411" s="5"/>
      <c r="R2411" s="6"/>
    </row>
    <row r="2412" spans="4:18">
      <c r="D2412" s="5"/>
      <c r="E2412" s="5"/>
      <c r="R2412" s="6"/>
    </row>
    <row r="2413" spans="4:18">
      <c r="D2413" s="5"/>
      <c r="E2413" s="5"/>
    </row>
    <row r="2414" spans="4:18">
      <c r="D2414" s="5"/>
      <c r="E2414" s="5"/>
      <c r="R2414" s="6"/>
    </row>
    <row r="2415" spans="4:18">
      <c r="D2415" s="5"/>
      <c r="E2415" s="5"/>
    </row>
    <row r="2416" spans="4:18">
      <c r="D2416" s="5"/>
    </row>
    <row r="2417" spans="4:18">
      <c r="D2417" s="5"/>
      <c r="E2417" s="5"/>
    </row>
    <row r="2418" spans="4:18">
      <c r="D2418" s="5"/>
      <c r="R2418" s="6"/>
    </row>
    <row r="2419" spans="4:18">
      <c r="D2419" s="5"/>
      <c r="E2419" s="5"/>
      <c r="R2419" s="6"/>
    </row>
    <row r="2420" spans="4:18">
      <c r="D2420" s="5"/>
    </row>
    <row r="2421" spans="4:18">
      <c r="D2421" s="5"/>
      <c r="E2421" s="5"/>
      <c r="R2421" s="6"/>
    </row>
    <row r="2422" spans="4:18">
      <c r="D2422" s="5"/>
      <c r="E2422" s="5"/>
    </row>
    <row r="2423" spans="4:18">
      <c r="D2423" s="5"/>
      <c r="E2423" s="5"/>
    </row>
    <row r="2424" spans="4:18">
      <c r="D2424" s="5"/>
    </row>
    <row r="2425" spans="4:18">
      <c r="D2425" s="5"/>
      <c r="E2425" s="5"/>
    </row>
    <row r="2426" spans="4:18">
      <c r="D2426" s="5"/>
      <c r="R2426" s="6"/>
    </row>
    <row r="2427" spans="4:18">
      <c r="D2427" s="5"/>
    </row>
    <row r="2428" spans="4:18">
      <c r="D2428" s="5"/>
      <c r="E2428" s="5"/>
      <c r="R2428" s="6"/>
    </row>
    <row r="2429" spans="4:18">
      <c r="D2429" s="5"/>
      <c r="E2429" s="5"/>
    </row>
    <row r="2430" spans="4:18">
      <c r="D2430" s="5"/>
    </row>
    <row r="2431" spans="4:18">
      <c r="D2431" s="5"/>
    </row>
    <row r="2432" spans="4:18">
      <c r="D2432" s="5"/>
      <c r="E2432" s="5"/>
      <c r="R2432" s="6"/>
    </row>
    <row r="2433" spans="4:18">
      <c r="D2433" s="5"/>
      <c r="E2433" s="5"/>
    </row>
    <row r="2434" spans="4:18">
      <c r="D2434" s="5"/>
      <c r="R2434" s="6"/>
    </row>
    <row r="2435" spans="4:18">
      <c r="D2435" s="5"/>
      <c r="E2435" s="5"/>
    </row>
    <row r="2436" spans="4:18">
      <c r="D2436" s="5"/>
    </row>
    <row r="2437" spans="4:18">
      <c r="D2437" s="5"/>
      <c r="E2437" s="5"/>
    </row>
    <row r="2438" spans="4:18">
      <c r="D2438" s="5"/>
      <c r="R2438" s="6"/>
    </row>
    <row r="2439" spans="4:18">
      <c r="D2439" s="5"/>
    </row>
    <row r="2440" spans="4:18">
      <c r="D2440" s="5"/>
      <c r="E2440" s="5"/>
    </row>
    <row r="2441" spans="4:18">
      <c r="D2441" s="5"/>
      <c r="R2441" s="6"/>
    </row>
    <row r="2442" spans="4:18">
      <c r="D2442" s="5"/>
    </row>
    <row r="2443" spans="4:18">
      <c r="D2443" s="5"/>
    </row>
    <row r="2444" spans="4:18">
      <c r="D2444" s="5"/>
    </row>
    <row r="2445" spans="4:18">
      <c r="D2445" s="5"/>
      <c r="E2445" s="5"/>
      <c r="R2445" s="6"/>
    </row>
    <row r="2446" spans="4:18">
      <c r="D2446" s="5"/>
      <c r="E2446" s="5"/>
    </row>
    <row r="2447" spans="4:18">
      <c r="D2447" s="5"/>
      <c r="E2447" s="5"/>
      <c r="R2447" s="6"/>
    </row>
    <row r="2448" spans="4:18">
      <c r="D2448" s="5"/>
      <c r="R2448" s="6"/>
    </row>
    <row r="2449" spans="4:18">
      <c r="D2449" s="5"/>
      <c r="R2449" s="6"/>
    </row>
    <row r="2450" spans="4:18">
      <c r="D2450" s="5"/>
      <c r="E2450" s="5"/>
      <c r="R2450" s="6"/>
    </row>
    <row r="2451" spans="4:18">
      <c r="D2451" s="5"/>
      <c r="R2451" s="6"/>
    </row>
    <row r="2452" spans="4:18">
      <c r="D2452" s="5"/>
      <c r="E2452" s="5"/>
    </row>
    <row r="2453" spans="4:18">
      <c r="D2453" s="5"/>
      <c r="E2453" s="5"/>
      <c r="R2453" s="6"/>
    </row>
    <row r="2454" spans="4:18">
      <c r="D2454" s="5"/>
    </row>
    <row r="2455" spans="4:18">
      <c r="D2455" s="5"/>
      <c r="E2455" s="5"/>
    </row>
    <row r="2456" spans="4:18">
      <c r="D2456" s="5"/>
    </row>
    <row r="2457" spans="4:18">
      <c r="D2457" s="5"/>
      <c r="E2457" s="5"/>
    </row>
    <row r="2458" spans="4:18">
      <c r="D2458" s="5"/>
      <c r="R2458" s="6"/>
    </row>
    <row r="2459" spans="4:18">
      <c r="D2459" s="5"/>
    </row>
    <row r="2460" spans="4:18">
      <c r="D2460" s="5"/>
      <c r="E2460" s="5"/>
    </row>
    <row r="2461" spans="4:18">
      <c r="D2461" s="5"/>
    </row>
    <row r="2462" spans="4:18">
      <c r="D2462" s="5"/>
      <c r="E2462" s="5"/>
    </row>
    <row r="2463" spans="4:18">
      <c r="D2463" s="5"/>
      <c r="E2463" s="5"/>
    </row>
    <row r="2464" spans="4:18">
      <c r="D2464" s="5"/>
      <c r="E2464" s="5"/>
    </row>
    <row r="2465" spans="4:18">
      <c r="D2465" s="5"/>
    </row>
    <row r="2466" spans="4:18">
      <c r="D2466" s="5"/>
      <c r="E2466" s="5"/>
    </row>
    <row r="2467" spans="4:18">
      <c r="D2467" s="5"/>
      <c r="E2467" s="5"/>
      <c r="R2467" s="6"/>
    </row>
    <row r="2468" spans="4:18">
      <c r="D2468" s="5"/>
    </row>
    <row r="2469" spans="4:18">
      <c r="D2469" s="5"/>
    </row>
    <row r="2470" spans="4:18">
      <c r="D2470" s="5"/>
      <c r="E2470" s="5"/>
      <c r="R2470" s="6"/>
    </row>
    <row r="2471" spans="4:18">
      <c r="D2471" s="5"/>
    </row>
    <row r="2472" spans="4:18">
      <c r="D2472" s="5"/>
      <c r="E2472" s="5"/>
      <c r="R2472" s="6"/>
    </row>
    <row r="2473" spans="4:18">
      <c r="D2473" s="5"/>
      <c r="R2473" s="6"/>
    </row>
    <row r="2474" spans="4:18">
      <c r="D2474" s="5"/>
      <c r="E2474" s="5"/>
    </row>
    <row r="2475" spans="4:18">
      <c r="D2475" s="5"/>
      <c r="E2475" s="5"/>
      <c r="R2475" s="6"/>
    </row>
    <row r="2476" spans="4:18">
      <c r="D2476" s="5"/>
      <c r="E2476" s="5"/>
    </row>
    <row r="2477" spans="4:18">
      <c r="D2477" s="5"/>
      <c r="R2477" s="6"/>
    </row>
    <row r="2478" spans="4:18">
      <c r="D2478" s="5"/>
      <c r="E2478" s="5"/>
    </row>
    <row r="2479" spans="4:18">
      <c r="D2479" s="5"/>
      <c r="E2479" s="5"/>
      <c r="R2479" s="6"/>
    </row>
    <row r="2480" spans="4:18">
      <c r="D2480" s="5"/>
      <c r="R2480" s="6"/>
    </row>
    <row r="2481" spans="4:18">
      <c r="D2481" s="5"/>
      <c r="R2481" s="6"/>
    </row>
    <row r="2482" spans="4:18">
      <c r="D2482" s="5"/>
      <c r="R2482" s="6"/>
    </row>
    <row r="2483" spans="4:18">
      <c r="D2483" s="5"/>
      <c r="R2483" s="6"/>
    </row>
    <row r="2484" spans="4:18">
      <c r="D2484" s="5"/>
      <c r="R2484" s="6"/>
    </row>
    <row r="2485" spans="4:18">
      <c r="D2485" s="5"/>
      <c r="R2485" s="6"/>
    </row>
    <row r="2486" spans="4:18">
      <c r="D2486" s="5"/>
    </row>
    <row r="2487" spans="4:18">
      <c r="D2487" s="5"/>
    </row>
    <row r="2488" spans="4:18">
      <c r="D2488" s="5"/>
    </row>
    <row r="2489" spans="4:18">
      <c r="D2489" s="5"/>
      <c r="E2489" s="5"/>
      <c r="R2489" s="6"/>
    </row>
    <row r="2490" spans="4:18">
      <c r="D2490" s="5"/>
      <c r="E2490" s="5"/>
      <c r="R2490" s="6"/>
    </row>
    <row r="2491" spans="4:18">
      <c r="D2491" s="5"/>
      <c r="E2491" s="5"/>
    </row>
    <row r="2492" spans="4:18">
      <c r="D2492" s="5"/>
    </row>
    <row r="2493" spans="4:18">
      <c r="D2493" s="5"/>
      <c r="E2493" s="5"/>
      <c r="R2493" s="6"/>
    </row>
    <row r="2494" spans="4:18">
      <c r="D2494" s="5"/>
      <c r="R2494" s="6"/>
    </row>
    <row r="2495" spans="4:18">
      <c r="D2495" s="5"/>
      <c r="R2495" s="6"/>
    </row>
    <row r="2496" spans="4:18">
      <c r="D2496" s="5"/>
      <c r="E2496" s="5"/>
      <c r="R2496" s="6"/>
    </row>
    <row r="2497" spans="4:18">
      <c r="D2497" s="5"/>
      <c r="E2497" s="5"/>
    </row>
    <row r="2498" spans="4:18">
      <c r="D2498" s="5"/>
      <c r="E2498" s="5"/>
      <c r="R2498" s="6"/>
    </row>
    <row r="2499" spans="4:18">
      <c r="D2499" s="5"/>
      <c r="E2499" s="5"/>
    </row>
    <row r="2500" spans="4:18">
      <c r="D2500" s="5"/>
      <c r="E2500" s="5"/>
    </row>
    <row r="2501" spans="4:18">
      <c r="D2501" s="5"/>
      <c r="E2501" s="5"/>
      <c r="R2501" s="6"/>
    </row>
    <row r="2502" spans="4:18">
      <c r="D2502" s="5"/>
      <c r="E2502" s="5"/>
    </row>
    <row r="2503" spans="4:18">
      <c r="D2503" s="5"/>
      <c r="R2503" s="6"/>
    </row>
    <row r="2504" spans="4:18">
      <c r="D2504" s="5"/>
      <c r="E2504" s="5"/>
      <c r="R2504" s="6"/>
    </row>
    <row r="2505" spans="4:18">
      <c r="D2505" s="5"/>
    </row>
    <row r="2506" spans="4:18">
      <c r="D2506" s="5"/>
      <c r="E2506" s="5"/>
      <c r="R2506" s="6"/>
    </row>
    <row r="2507" spans="4:18">
      <c r="D2507" s="5"/>
      <c r="E2507" s="5"/>
    </row>
    <row r="2508" spans="4:18">
      <c r="D2508" s="5"/>
    </row>
    <row r="2509" spans="4:18">
      <c r="D2509" s="5"/>
      <c r="E2509" s="5"/>
    </row>
    <row r="2510" spans="4:18">
      <c r="D2510" s="5"/>
      <c r="E2510" s="5"/>
      <c r="R2510" s="6"/>
    </row>
    <row r="2511" spans="4:18">
      <c r="D2511" s="5"/>
    </row>
    <row r="2512" spans="4:18">
      <c r="D2512" s="5"/>
    </row>
    <row r="2513" spans="4:18">
      <c r="D2513" s="5"/>
      <c r="E2513" s="5"/>
      <c r="R2513" s="6"/>
    </row>
    <row r="2514" spans="4:18">
      <c r="D2514" s="5"/>
      <c r="E2514" s="5"/>
    </row>
    <row r="2515" spans="4:18">
      <c r="D2515" s="5"/>
      <c r="E2515" s="5"/>
      <c r="R2515" s="6"/>
    </row>
    <row r="2516" spans="4:18">
      <c r="D2516" s="5"/>
      <c r="E2516" s="5"/>
    </row>
    <row r="2517" spans="4:18">
      <c r="D2517" s="5"/>
      <c r="E2517" s="5"/>
      <c r="R2517" s="6"/>
    </row>
    <row r="2518" spans="4:18">
      <c r="D2518" s="5"/>
    </row>
    <row r="2519" spans="4:18">
      <c r="D2519" s="5"/>
      <c r="R2519" s="6"/>
    </row>
    <row r="2520" spans="4:18">
      <c r="D2520" s="5"/>
      <c r="E2520" s="5"/>
    </row>
    <row r="2521" spans="4:18">
      <c r="D2521" s="5"/>
    </row>
    <row r="2522" spans="4:18">
      <c r="D2522" s="5"/>
    </row>
    <row r="2523" spans="4:18">
      <c r="D2523" s="5"/>
      <c r="E2523" s="5"/>
    </row>
    <row r="2524" spans="4:18">
      <c r="D2524" s="5"/>
      <c r="E2524" s="5"/>
      <c r="R2524" s="6"/>
    </row>
    <row r="2525" spans="4:18">
      <c r="D2525" s="5"/>
      <c r="E2525" s="5"/>
      <c r="R2525" s="6"/>
    </row>
    <row r="2526" spans="4:18">
      <c r="D2526" s="5"/>
      <c r="R2526" s="6"/>
    </row>
    <row r="2527" spans="4:18">
      <c r="D2527" s="5"/>
    </row>
    <row r="2528" spans="4:18">
      <c r="D2528" s="5"/>
    </row>
    <row r="2529" spans="4:18">
      <c r="D2529" s="5"/>
      <c r="E2529" s="5"/>
      <c r="R2529" s="6"/>
    </row>
    <row r="2530" spans="4:18">
      <c r="D2530" s="5"/>
      <c r="E2530" s="5"/>
    </row>
    <row r="2531" spans="4:18">
      <c r="D2531" s="5"/>
    </row>
    <row r="2532" spans="4:18">
      <c r="D2532" s="5"/>
    </row>
    <row r="2533" spans="4:18">
      <c r="D2533" s="5"/>
      <c r="R2533" s="6"/>
    </row>
    <row r="2534" spans="4:18">
      <c r="D2534" s="5"/>
      <c r="E2534" s="5"/>
    </row>
    <row r="2535" spans="4:18">
      <c r="D2535" s="5"/>
      <c r="E2535" s="5"/>
    </row>
    <row r="2536" spans="4:18">
      <c r="D2536" s="5"/>
      <c r="E2536" s="5"/>
    </row>
    <row r="2537" spans="4:18">
      <c r="D2537" s="5"/>
      <c r="R2537" s="6"/>
    </row>
    <row r="2538" spans="4:18">
      <c r="D2538" s="5"/>
      <c r="R2538" s="6"/>
    </row>
    <row r="2539" spans="4:18">
      <c r="D2539" s="5"/>
      <c r="R2539" s="6"/>
    </row>
    <row r="2540" spans="4:18">
      <c r="D2540" s="5"/>
      <c r="E2540" s="5"/>
      <c r="R2540" s="6"/>
    </row>
    <row r="2541" spans="4:18">
      <c r="D2541" s="5"/>
      <c r="E2541" s="5"/>
    </row>
    <row r="2542" spans="4:18">
      <c r="D2542" s="5"/>
      <c r="E2542" s="5"/>
      <c r="R2542" s="6"/>
    </row>
    <row r="2543" spans="4:18">
      <c r="D2543" s="5"/>
      <c r="R2543" s="6"/>
    </row>
    <row r="2544" spans="4:18">
      <c r="D2544" s="5"/>
      <c r="E2544" s="5"/>
    </row>
    <row r="2545" spans="4:18">
      <c r="D2545" s="5"/>
      <c r="E2545" s="5"/>
    </row>
    <row r="2546" spans="4:18">
      <c r="D2546" s="5"/>
      <c r="E2546" s="5"/>
      <c r="R2546" s="6"/>
    </row>
    <row r="2547" spans="4:18">
      <c r="D2547" s="5"/>
      <c r="R2547" s="6"/>
    </row>
    <row r="2548" spans="4:18">
      <c r="D2548" s="5"/>
    </row>
    <row r="2549" spans="4:18">
      <c r="D2549" s="5"/>
      <c r="R2549" s="6"/>
    </row>
    <row r="2550" spans="4:18">
      <c r="D2550" s="5"/>
      <c r="E2550" s="5"/>
    </row>
    <row r="2551" spans="4:18">
      <c r="D2551" s="5"/>
      <c r="E2551" s="5"/>
    </row>
    <row r="2552" spans="4:18">
      <c r="D2552" s="5"/>
      <c r="R2552" s="6"/>
    </row>
    <row r="2553" spans="4:18">
      <c r="D2553" s="5"/>
      <c r="R2553" s="6"/>
    </row>
    <row r="2554" spans="4:18">
      <c r="D2554" s="5"/>
    </row>
    <row r="2555" spans="4:18">
      <c r="D2555" s="5"/>
      <c r="R2555" s="6"/>
    </row>
    <row r="2556" spans="4:18">
      <c r="D2556" s="5"/>
      <c r="E2556" s="5"/>
    </row>
    <row r="2557" spans="4:18">
      <c r="D2557" s="5"/>
    </row>
    <row r="2558" spans="4:18">
      <c r="D2558" s="5"/>
    </row>
    <row r="2559" spans="4:18">
      <c r="D2559" s="5"/>
      <c r="E2559" s="5"/>
      <c r="R2559" s="6"/>
    </row>
    <row r="2560" spans="4:18">
      <c r="D2560" s="5"/>
      <c r="E2560" s="5"/>
    </row>
    <row r="2561" spans="4:18">
      <c r="D2561" s="5"/>
      <c r="R2561" s="6"/>
    </row>
    <row r="2562" spans="4:18">
      <c r="D2562" s="5"/>
    </row>
    <row r="2563" spans="4:18">
      <c r="D2563" s="5"/>
      <c r="E2563" s="5"/>
    </row>
    <row r="2564" spans="4:18">
      <c r="D2564" s="5"/>
    </row>
    <row r="2565" spans="4:18">
      <c r="D2565" s="5"/>
    </row>
    <row r="2566" spans="4:18">
      <c r="D2566" s="5"/>
    </row>
    <row r="2567" spans="4:18">
      <c r="D2567" s="5"/>
      <c r="E2567" s="5"/>
    </row>
    <row r="2568" spans="4:18">
      <c r="D2568" s="5"/>
      <c r="E2568" s="5"/>
      <c r="R2568" s="6"/>
    </row>
    <row r="2569" spans="4:18">
      <c r="D2569" s="5"/>
      <c r="R2569" s="6"/>
    </row>
    <row r="2570" spans="4:18">
      <c r="D2570" s="5"/>
      <c r="E2570" s="5"/>
    </row>
    <row r="2571" spans="4:18">
      <c r="D2571" s="5"/>
      <c r="E2571" s="5"/>
    </row>
    <row r="2572" spans="4:18">
      <c r="D2572" s="5"/>
    </row>
    <row r="2573" spans="4:18">
      <c r="D2573" s="5"/>
      <c r="R2573" s="6"/>
    </row>
    <row r="2574" spans="4:18">
      <c r="D2574" s="5"/>
      <c r="E2574" s="5"/>
    </row>
    <row r="2575" spans="4:18">
      <c r="D2575" s="5"/>
    </row>
    <row r="2576" spans="4:18">
      <c r="D2576" s="5"/>
      <c r="E2576" s="5"/>
    </row>
    <row r="2577" spans="4:18">
      <c r="D2577" s="5"/>
    </row>
    <row r="2578" spans="4:18">
      <c r="D2578" s="5"/>
    </row>
    <row r="2579" spans="4:18">
      <c r="D2579" s="5"/>
      <c r="E2579" s="5"/>
    </row>
    <row r="2580" spans="4:18">
      <c r="D2580" s="5"/>
    </row>
    <row r="2581" spans="4:18">
      <c r="D2581" s="5"/>
    </row>
    <row r="2582" spans="4:18">
      <c r="D2582" s="5"/>
      <c r="E2582" s="5"/>
    </row>
    <row r="2583" spans="4:18">
      <c r="D2583" s="5"/>
      <c r="E2583" s="5"/>
      <c r="R2583" s="6"/>
    </row>
    <row r="2584" spans="4:18">
      <c r="D2584" s="5"/>
      <c r="E2584" s="5"/>
      <c r="R2584" s="6"/>
    </row>
    <row r="2585" spans="4:18">
      <c r="D2585" s="5"/>
      <c r="E2585" s="5"/>
    </row>
    <row r="2586" spans="4:18">
      <c r="D2586" s="5"/>
      <c r="E2586" s="5"/>
      <c r="R2586" s="6"/>
    </row>
    <row r="2587" spans="4:18">
      <c r="D2587" s="5"/>
      <c r="E2587" s="5"/>
    </row>
    <row r="2588" spans="4:18">
      <c r="D2588" s="5"/>
    </row>
    <row r="2589" spans="4:18">
      <c r="D2589" s="5"/>
      <c r="E2589" s="5"/>
    </row>
    <row r="2590" spans="4:18">
      <c r="D2590" s="5"/>
    </row>
    <row r="2591" spans="4:18">
      <c r="D2591" s="5"/>
      <c r="R2591" s="6"/>
    </row>
    <row r="2592" spans="4:18">
      <c r="D2592" s="5"/>
      <c r="E2592" s="5"/>
      <c r="R2592" s="6"/>
    </row>
    <row r="2593" spans="4:18">
      <c r="D2593" s="5"/>
      <c r="E2593" s="5"/>
    </row>
    <row r="2594" spans="4:18">
      <c r="D2594" s="5"/>
      <c r="E2594" s="5"/>
    </row>
    <row r="2595" spans="4:18">
      <c r="D2595" s="5"/>
      <c r="R2595" s="6"/>
    </row>
    <row r="2596" spans="4:18">
      <c r="D2596" s="5"/>
    </row>
    <row r="2597" spans="4:18">
      <c r="D2597" s="5"/>
      <c r="E2597" s="5"/>
    </row>
    <row r="2598" spans="4:18">
      <c r="D2598" s="5"/>
      <c r="E2598" s="5"/>
    </row>
    <row r="2599" spans="4:18">
      <c r="D2599" s="5"/>
    </row>
    <row r="2600" spans="4:18">
      <c r="D2600" s="5"/>
    </row>
    <row r="2601" spans="4:18">
      <c r="D2601" s="5"/>
      <c r="R2601" s="6"/>
    </row>
    <row r="2602" spans="4:18">
      <c r="D2602" s="5"/>
      <c r="E2602" s="5"/>
      <c r="R2602" s="6"/>
    </row>
    <row r="2603" spans="4:18">
      <c r="D2603" s="5"/>
      <c r="E2603" s="5"/>
      <c r="R2603" s="6"/>
    </row>
    <row r="2604" spans="4:18">
      <c r="D2604" s="5"/>
      <c r="E2604" s="5"/>
    </row>
    <row r="2605" spans="4:18">
      <c r="D2605" s="5"/>
      <c r="E2605" s="5"/>
      <c r="R2605" s="6"/>
    </row>
    <row r="2606" spans="4:18">
      <c r="D2606" s="5"/>
      <c r="E2606" s="5"/>
    </row>
    <row r="2607" spans="4:18">
      <c r="D2607" s="5"/>
      <c r="E2607" s="5"/>
      <c r="R2607" s="6"/>
    </row>
    <row r="2608" spans="4:18">
      <c r="D2608" s="5"/>
      <c r="E2608" s="5"/>
    </row>
    <row r="2609" spans="4:18">
      <c r="D2609" s="5"/>
      <c r="R2609" s="6"/>
    </row>
    <row r="2610" spans="4:18">
      <c r="D2610" s="5"/>
    </row>
    <row r="2611" spans="4:18">
      <c r="D2611" s="5"/>
    </row>
    <row r="2612" spans="4:18">
      <c r="D2612" s="5"/>
      <c r="R2612" s="6"/>
    </row>
    <row r="2613" spans="4:18">
      <c r="D2613" s="5"/>
      <c r="E2613" s="5"/>
    </row>
    <row r="2614" spans="4:18">
      <c r="D2614" s="5"/>
    </row>
    <row r="2615" spans="4:18">
      <c r="D2615" s="5"/>
      <c r="R2615" s="6"/>
    </row>
    <row r="2616" spans="4:18">
      <c r="D2616" s="5"/>
    </row>
    <row r="2617" spans="4:18">
      <c r="D2617" s="5"/>
      <c r="E2617" s="5"/>
    </row>
    <row r="2618" spans="4:18">
      <c r="D2618" s="5"/>
      <c r="R2618" s="6"/>
    </row>
    <row r="2619" spans="4:18">
      <c r="D2619" s="5"/>
      <c r="E2619" s="5"/>
    </row>
    <row r="2620" spans="4:18">
      <c r="D2620" s="5"/>
      <c r="R2620" s="6"/>
    </row>
    <row r="2621" spans="4:18">
      <c r="D2621" s="5"/>
      <c r="E2621" s="5"/>
      <c r="R2621" s="6"/>
    </row>
    <row r="2622" spans="4:18">
      <c r="D2622" s="5"/>
      <c r="R2622" s="6"/>
    </row>
    <row r="2623" spans="4:18">
      <c r="D2623" s="5"/>
    </row>
    <row r="2624" spans="4:18">
      <c r="D2624" s="5"/>
      <c r="E2624" s="5"/>
      <c r="R2624" s="6"/>
    </row>
    <row r="2625" spans="4:18">
      <c r="D2625" s="5"/>
    </row>
    <row r="2626" spans="4:18">
      <c r="D2626" s="5"/>
      <c r="E2626" s="5"/>
    </row>
    <row r="2627" spans="4:18">
      <c r="D2627" s="5"/>
      <c r="E2627" s="5"/>
      <c r="R2627" s="6"/>
    </row>
    <row r="2628" spans="4:18">
      <c r="D2628" s="5"/>
      <c r="E2628" s="5"/>
      <c r="R2628" s="6"/>
    </row>
    <row r="2629" spans="4:18">
      <c r="D2629" s="5"/>
    </row>
    <row r="2630" spans="4:18">
      <c r="D2630" s="5"/>
      <c r="E2630" s="5"/>
      <c r="R2630" s="6"/>
    </row>
    <row r="2631" spans="4:18">
      <c r="D2631" s="5"/>
    </row>
    <row r="2632" spans="4:18">
      <c r="D2632" s="5"/>
      <c r="E2632" s="5"/>
      <c r="R2632" s="6"/>
    </row>
    <row r="2633" spans="4:18">
      <c r="D2633" s="5"/>
      <c r="E2633" s="5"/>
    </row>
    <row r="2634" spans="4:18">
      <c r="D2634" s="5"/>
      <c r="R2634" s="6"/>
    </row>
    <row r="2635" spans="4:18">
      <c r="D2635" s="5"/>
      <c r="R2635" s="6"/>
    </row>
    <row r="2636" spans="4:18">
      <c r="D2636" s="5"/>
      <c r="E2636" s="5"/>
    </row>
    <row r="2637" spans="4:18">
      <c r="D2637" s="5"/>
    </row>
    <row r="2638" spans="4:18">
      <c r="D2638" s="5"/>
      <c r="E2638" s="5"/>
    </row>
    <row r="2639" spans="4:18">
      <c r="D2639" s="5"/>
    </row>
    <row r="2640" spans="4:18">
      <c r="D2640" s="5"/>
      <c r="E2640" s="5"/>
      <c r="R2640" s="6"/>
    </row>
    <row r="2641" spans="4:18">
      <c r="D2641" s="5"/>
      <c r="E2641" s="5"/>
      <c r="R2641" s="6"/>
    </row>
    <row r="2642" spans="4:18">
      <c r="D2642" s="5"/>
    </row>
    <row r="2643" spans="4:18">
      <c r="D2643" s="5"/>
      <c r="E2643" s="5"/>
      <c r="R2643" s="6"/>
    </row>
    <row r="2644" spans="4:18">
      <c r="D2644" s="5"/>
      <c r="E2644" s="5"/>
    </row>
    <row r="2645" spans="4:18">
      <c r="D2645" s="5"/>
      <c r="E2645" s="5"/>
      <c r="R2645" s="6"/>
    </row>
    <row r="2646" spans="4:18">
      <c r="D2646" s="5"/>
      <c r="E2646" s="5"/>
    </row>
    <row r="2647" spans="4:18">
      <c r="D2647" s="5"/>
      <c r="E2647" s="5"/>
    </row>
    <row r="2648" spans="4:18">
      <c r="D2648" s="5"/>
      <c r="E2648" s="5"/>
    </row>
    <row r="2649" spans="4:18">
      <c r="D2649" s="5"/>
      <c r="E2649" s="5"/>
      <c r="R2649" s="6"/>
    </row>
    <row r="2650" spans="4:18">
      <c r="D2650" s="5"/>
      <c r="R2650" s="6"/>
    </row>
    <row r="2651" spans="4:18">
      <c r="D2651" s="5"/>
    </row>
    <row r="2652" spans="4:18">
      <c r="D2652" s="5"/>
      <c r="E2652" s="5"/>
    </row>
    <row r="2653" spans="4:18">
      <c r="D2653" s="5"/>
      <c r="E2653" s="5"/>
    </row>
    <row r="2654" spans="4:18">
      <c r="D2654" s="5"/>
      <c r="E2654" s="5"/>
      <c r="R2654" s="6"/>
    </row>
    <row r="2655" spans="4:18">
      <c r="D2655" s="5"/>
      <c r="E2655" s="5"/>
    </row>
    <row r="2656" spans="4:18">
      <c r="D2656" s="5"/>
    </row>
    <row r="2657" spans="4:18">
      <c r="D2657" s="5"/>
      <c r="R2657" s="6"/>
    </row>
    <row r="2658" spans="4:18">
      <c r="D2658" s="5"/>
    </row>
    <row r="2659" spans="4:18">
      <c r="D2659" s="5"/>
      <c r="E2659" s="5"/>
    </row>
    <row r="2660" spans="4:18">
      <c r="D2660" s="5"/>
      <c r="R2660" s="6"/>
    </row>
    <row r="2661" spans="4:18">
      <c r="D2661" s="5"/>
      <c r="E2661" s="5"/>
    </row>
    <row r="2662" spans="4:18">
      <c r="D2662" s="5"/>
      <c r="R2662" s="6"/>
    </row>
    <row r="2663" spans="4:18">
      <c r="D2663" s="5"/>
    </row>
    <row r="2664" spans="4:18">
      <c r="D2664" s="5"/>
      <c r="E2664" s="5"/>
    </row>
    <row r="2665" spans="4:18">
      <c r="D2665" s="5"/>
    </row>
    <row r="2666" spans="4:18">
      <c r="D2666" s="5"/>
      <c r="E2666" s="5"/>
      <c r="R2666" s="6"/>
    </row>
    <row r="2667" spans="4:18">
      <c r="D2667" s="5"/>
      <c r="E2667" s="5"/>
      <c r="R2667" s="6"/>
    </row>
    <row r="2668" spans="4:18">
      <c r="D2668" s="5"/>
      <c r="E2668" s="5"/>
    </row>
    <row r="2669" spans="4:18">
      <c r="D2669" s="5"/>
      <c r="E2669" s="5"/>
    </row>
    <row r="2670" spans="4:18">
      <c r="D2670" s="5"/>
      <c r="R2670" s="6"/>
    </row>
    <row r="2671" spans="4:18">
      <c r="D2671" s="5"/>
      <c r="E2671" s="5"/>
      <c r="R2671" s="6"/>
    </row>
    <row r="2672" spans="4:18">
      <c r="D2672" s="5"/>
      <c r="E2672" s="5"/>
      <c r="R2672" s="6"/>
    </row>
    <row r="2673" spans="4:18">
      <c r="D2673" s="5"/>
      <c r="R2673" s="6"/>
    </row>
    <row r="2674" spans="4:18">
      <c r="D2674" s="5"/>
      <c r="R2674" s="6"/>
    </row>
    <row r="2675" spans="4:18">
      <c r="D2675" s="5"/>
      <c r="E2675" s="5"/>
      <c r="R2675" s="6"/>
    </row>
    <row r="2676" spans="4:18">
      <c r="D2676" s="5"/>
      <c r="R2676" s="6"/>
    </row>
    <row r="2677" spans="4:18">
      <c r="D2677" s="5"/>
      <c r="E2677" s="5"/>
      <c r="R2677" s="6"/>
    </row>
    <row r="2678" spans="4:18">
      <c r="D2678" s="5"/>
      <c r="E2678" s="5"/>
    </row>
    <row r="2679" spans="4:18">
      <c r="D2679" s="5"/>
    </row>
    <row r="2680" spans="4:18">
      <c r="D2680" s="5"/>
      <c r="E2680" s="5"/>
      <c r="R2680" s="6"/>
    </row>
    <row r="2681" spans="4:18">
      <c r="D2681" s="5"/>
    </row>
    <row r="2682" spans="4:18">
      <c r="D2682" s="5"/>
      <c r="E2682" s="5"/>
    </row>
    <row r="2683" spans="4:18">
      <c r="D2683" s="5"/>
      <c r="E2683" s="5"/>
      <c r="R2683" s="6"/>
    </row>
    <row r="2684" spans="4:18">
      <c r="D2684" s="5"/>
    </row>
    <row r="2685" spans="4:18">
      <c r="D2685" s="5"/>
      <c r="R2685" s="6"/>
    </row>
    <row r="2686" spans="4:18">
      <c r="D2686" s="5"/>
      <c r="R2686" s="6"/>
    </row>
    <row r="2687" spans="4:18">
      <c r="D2687" s="5"/>
      <c r="E2687" s="5"/>
    </row>
    <row r="2688" spans="4:18">
      <c r="D2688" s="5"/>
      <c r="E2688" s="5"/>
      <c r="R2688" s="6"/>
    </row>
    <row r="2689" spans="4:18">
      <c r="D2689" s="5"/>
      <c r="R2689" s="6"/>
    </row>
    <row r="2690" spans="4:18">
      <c r="D2690" s="5"/>
      <c r="E2690" s="5"/>
      <c r="R2690" s="6"/>
    </row>
    <row r="2691" spans="4:18">
      <c r="D2691" s="5"/>
    </row>
    <row r="2692" spans="4:18">
      <c r="D2692" s="5"/>
    </row>
    <row r="2693" spans="4:18">
      <c r="D2693" s="5"/>
      <c r="E2693" s="5"/>
    </row>
    <row r="2694" spans="4:18">
      <c r="D2694" s="5"/>
      <c r="R2694" s="6"/>
    </row>
    <row r="2695" spans="4:18">
      <c r="D2695" s="5"/>
      <c r="E2695" s="5"/>
      <c r="R2695" s="6"/>
    </row>
    <row r="2696" spans="4:18">
      <c r="D2696" s="5"/>
      <c r="E2696" s="5"/>
    </row>
    <row r="2697" spans="4:18">
      <c r="D2697" s="5"/>
      <c r="E2697" s="5"/>
    </row>
    <row r="2698" spans="4:18">
      <c r="D2698" s="5"/>
      <c r="R2698" s="6"/>
    </row>
    <row r="2699" spans="4:18">
      <c r="D2699" s="5"/>
      <c r="E2699" s="5"/>
    </row>
    <row r="2700" spans="4:18">
      <c r="D2700" s="5"/>
      <c r="E2700" s="5"/>
      <c r="R2700" s="6"/>
    </row>
    <row r="2701" spans="4:18">
      <c r="D2701" s="5"/>
      <c r="R2701" s="6"/>
    </row>
    <row r="2702" spans="4:18">
      <c r="D2702" s="5"/>
      <c r="E2702" s="5"/>
    </row>
    <row r="2703" spans="4:18">
      <c r="D2703" s="5"/>
    </row>
    <row r="2704" spans="4:18">
      <c r="D2704" s="5"/>
      <c r="R2704" s="6"/>
    </row>
    <row r="2705" spans="4:18">
      <c r="D2705" s="5"/>
      <c r="E2705" s="5"/>
      <c r="R2705" s="6"/>
    </row>
    <row r="2706" spans="4:18">
      <c r="D2706" s="5"/>
      <c r="E2706" s="5"/>
    </row>
    <row r="2707" spans="4:18">
      <c r="D2707" s="5"/>
      <c r="E2707" s="5"/>
    </row>
    <row r="2708" spans="4:18">
      <c r="D2708" s="5"/>
      <c r="E2708" s="5"/>
    </row>
    <row r="2709" spans="4:18">
      <c r="D2709" s="5"/>
      <c r="E2709" s="5"/>
    </row>
    <row r="2710" spans="4:18">
      <c r="D2710" s="5"/>
      <c r="E2710" s="5"/>
    </row>
    <row r="2711" spans="4:18">
      <c r="D2711" s="5"/>
    </row>
    <row r="2712" spans="4:18">
      <c r="D2712" s="5"/>
      <c r="E2712" s="5"/>
      <c r="R2712" s="6"/>
    </row>
    <row r="2713" spans="4:18">
      <c r="D2713" s="5"/>
      <c r="E2713" s="5"/>
      <c r="R2713" s="6"/>
    </row>
    <row r="2714" spans="4:18">
      <c r="D2714" s="5"/>
      <c r="R2714" s="6"/>
    </row>
    <row r="2715" spans="4:18">
      <c r="D2715" s="5"/>
      <c r="R2715" s="6"/>
    </row>
    <row r="2716" spans="4:18">
      <c r="D2716" s="5"/>
      <c r="R2716" s="6"/>
    </row>
    <row r="2717" spans="4:18">
      <c r="D2717" s="5"/>
    </row>
    <row r="2718" spans="4:18">
      <c r="D2718" s="5"/>
    </row>
    <row r="2719" spans="4:18">
      <c r="D2719" s="5"/>
    </row>
    <row r="2720" spans="4:18">
      <c r="D2720" s="5"/>
      <c r="E2720" s="5"/>
    </row>
    <row r="2721" spans="4:18">
      <c r="D2721" s="5"/>
    </row>
    <row r="2722" spans="4:18">
      <c r="D2722" s="5"/>
      <c r="E2722" s="5"/>
    </row>
    <row r="2723" spans="4:18">
      <c r="D2723" s="5"/>
      <c r="E2723" s="5"/>
      <c r="R2723" s="6"/>
    </row>
    <row r="2724" spans="4:18">
      <c r="D2724" s="5"/>
      <c r="E2724" s="5"/>
    </row>
    <row r="2725" spans="4:18">
      <c r="D2725" s="5"/>
      <c r="R2725" s="6"/>
    </row>
    <row r="2726" spans="4:18">
      <c r="D2726" s="5"/>
    </row>
    <row r="2727" spans="4:18">
      <c r="D2727" s="5"/>
      <c r="E2727" s="5"/>
    </row>
    <row r="2728" spans="4:18">
      <c r="D2728" s="5"/>
      <c r="E2728" s="5"/>
    </row>
    <row r="2729" spans="4:18">
      <c r="D2729" s="5"/>
    </row>
    <row r="2730" spans="4:18">
      <c r="D2730" s="5"/>
      <c r="E2730" s="5"/>
    </row>
    <row r="2731" spans="4:18">
      <c r="D2731" s="5"/>
      <c r="E2731" s="5"/>
    </row>
    <row r="2732" spans="4:18">
      <c r="D2732" s="5"/>
      <c r="E2732" s="5"/>
    </row>
    <row r="2733" spans="4:18">
      <c r="D2733" s="5"/>
      <c r="E2733" s="5"/>
    </row>
    <row r="2734" spans="4:18">
      <c r="D2734" s="5"/>
      <c r="E2734" s="5"/>
    </row>
    <row r="2735" spans="4:18">
      <c r="D2735" s="5"/>
    </row>
    <row r="2736" spans="4:18">
      <c r="D2736" s="5"/>
      <c r="E2736" s="5"/>
    </row>
    <row r="2737" spans="4:18">
      <c r="D2737" s="5"/>
      <c r="E2737" s="5"/>
    </row>
    <row r="2738" spans="4:18">
      <c r="D2738" s="5"/>
    </row>
    <row r="2739" spans="4:18">
      <c r="D2739" s="5"/>
      <c r="E2739" s="5"/>
    </row>
    <row r="2740" spans="4:18">
      <c r="D2740" s="5"/>
      <c r="E2740" s="5"/>
    </row>
    <row r="2741" spans="4:18">
      <c r="D2741" s="5"/>
      <c r="E2741" s="5"/>
      <c r="R2741" s="6"/>
    </row>
    <row r="2742" spans="4:18">
      <c r="D2742" s="5"/>
    </row>
    <row r="2743" spans="4:18">
      <c r="D2743" s="5"/>
      <c r="E2743" s="5"/>
    </row>
    <row r="2744" spans="4:18">
      <c r="D2744" s="5"/>
      <c r="E2744" s="5"/>
      <c r="R2744" s="6"/>
    </row>
    <row r="2745" spans="4:18">
      <c r="D2745" s="5"/>
      <c r="E2745" s="5"/>
    </row>
    <row r="2746" spans="4:18">
      <c r="D2746" s="5"/>
      <c r="E2746" s="5"/>
    </row>
    <row r="2747" spans="4:18">
      <c r="D2747" s="5"/>
      <c r="R2747" s="6"/>
    </row>
    <row r="2748" spans="4:18">
      <c r="D2748" s="5"/>
      <c r="E2748" s="5"/>
    </row>
    <row r="2749" spans="4:18">
      <c r="D2749" s="5"/>
      <c r="E2749" s="5"/>
    </row>
    <row r="2750" spans="4:18">
      <c r="D2750" s="5"/>
      <c r="E2750" s="5"/>
      <c r="R2750" s="6"/>
    </row>
    <row r="2751" spans="4:18">
      <c r="D2751" s="5"/>
      <c r="E2751" s="5"/>
    </row>
    <row r="2752" spans="4:18">
      <c r="D2752" s="5"/>
      <c r="E2752" s="5"/>
    </row>
    <row r="2753" spans="4:18">
      <c r="D2753" s="5"/>
      <c r="E2753" s="5"/>
    </row>
    <row r="2754" spans="4:18">
      <c r="D2754" s="5"/>
      <c r="E2754" s="5"/>
    </row>
    <row r="2755" spans="4:18">
      <c r="D2755" s="5"/>
      <c r="E2755" s="5"/>
    </row>
    <row r="2756" spans="4:18">
      <c r="D2756" s="5"/>
      <c r="E2756" s="5"/>
    </row>
    <row r="2757" spans="4:18">
      <c r="D2757" s="5"/>
    </row>
    <row r="2758" spans="4:18">
      <c r="D2758" s="5"/>
      <c r="E2758" s="5"/>
    </row>
    <row r="2759" spans="4:18">
      <c r="D2759" s="5"/>
    </row>
    <row r="2760" spans="4:18">
      <c r="D2760" s="5"/>
      <c r="E2760" s="5"/>
      <c r="R2760" s="6"/>
    </row>
    <row r="2761" spans="4:18">
      <c r="D2761" s="5"/>
      <c r="E2761" s="5"/>
      <c r="R2761" s="6"/>
    </row>
    <row r="2762" spans="4:18">
      <c r="D2762" s="5"/>
      <c r="E2762" s="5"/>
      <c r="R2762" s="6"/>
    </row>
    <row r="2763" spans="4:18">
      <c r="D2763" s="5"/>
      <c r="R2763" s="6"/>
    </row>
    <row r="2764" spans="4:18">
      <c r="D2764" s="5"/>
    </row>
    <row r="2765" spans="4:18">
      <c r="D2765" s="5"/>
      <c r="R2765" s="6"/>
    </row>
    <row r="2766" spans="4:18">
      <c r="D2766" s="5"/>
      <c r="E2766" s="5"/>
    </row>
    <row r="2767" spans="4:18">
      <c r="D2767" s="5"/>
      <c r="E2767" s="5"/>
      <c r="R2767" s="6"/>
    </row>
    <row r="2768" spans="4:18">
      <c r="D2768" s="5"/>
    </row>
    <row r="2769" spans="4:18">
      <c r="D2769" s="5"/>
      <c r="R2769" s="6"/>
    </row>
    <row r="2770" spans="4:18">
      <c r="D2770" s="5"/>
      <c r="E2770" s="5"/>
    </row>
    <row r="2771" spans="4:18">
      <c r="D2771" s="5"/>
      <c r="E2771" s="5"/>
      <c r="R2771" s="6"/>
    </row>
    <row r="2772" spans="4:18">
      <c r="D2772" s="5"/>
    </row>
    <row r="2773" spans="4:18">
      <c r="D2773" s="5"/>
    </row>
    <row r="2774" spans="4:18">
      <c r="D2774" s="5"/>
    </row>
    <row r="2775" spans="4:18">
      <c r="D2775" s="5"/>
    </row>
    <row r="2776" spans="4:18">
      <c r="D2776" s="5"/>
    </row>
    <row r="2777" spans="4:18">
      <c r="D2777" s="5"/>
      <c r="E2777" s="5"/>
    </row>
    <row r="2778" spans="4:18">
      <c r="D2778" s="5"/>
      <c r="E2778" s="5"/>
      <c r="R2778" s="6"/>
    </row>
    <row r="2779" spans="4:18">
      <c r="D2779" s="5"/>
      <c r="R2779" s="6"/>
    </row>
    <row r="2780" spans="4:18">
      <c r="D2780" s="5"/>
      <c r="E2780" s="5"/>
      <c r="R2780" s="6"/>
    </row>
    <row r="2781" spans="4:18">
      <c r="D2781" s="5"/>
    </row>
    <row r="2782" spans="4:18">
      <c r="D2782" s="5"/>
    </row>
    <row r="2783" spans="4:18">
      <c r="D2783" s="5"/>
      <c r="E2783" s="5"/>
      <c r="R2783" s="6"/>
    </row>
    <row r="2784" spans="4:18">
      <c r="D2784" s="5"/>
    </row>
    <row r="2785" spans="4:18">
      <c r="D2785" s="5"/>
    </row>
    <row r="2786" spans="4:18">
      <c r="D2786" s="5"/>
    </row>
    <row r="2787" spans="4:18">
      <c r="D2787" s="5"/>
      <c r="E2787" s="5"/>
    </row>
    <row r="2788" spans="4:18">
      <c r="D2788" s="5"/>
      <c r="E2788" s="5"/>
    </row>
    <row r="2789" spans="4:18">
      <c r="D2789" s="5"/>
    </row>
    <row r="2790" spans="4:18">
      <c r="D2790" s="5"/>
      <c r="R2790" s="6"/>
    </row>
    <row r="2791" spans="4:18">
      <c r="D2791" s="5"/>
    </row>
    <row r="2792" spans="4:18">
      <c r="D2792" s="5"/>
      <c r="E2792" s="5"/>
    </row>
    <row r="2793" spans="4:18">
      <c r="D2793" s="5"/>
    </row>
    <row r="2794" spans="4:18">
      <c r="D2794" s="5"/>
    </row>
    <row r="2795" spans="4:18">
      <c r="D2795" s="5"/>
      <c r="R2795" s="6"/>
    </row>
    <row r="2796" spans="4:18">
      <c r="D2796" s="5"/>
    </row>
    <row r="2797" spans="4:18">
      <c r="D2797" s="5"/>
    </row>
    <row r="2798" spans="4:18">
      <c r="D2798" s="5"/>
      <c r="R2798" s="6"/>
    </row>
    <row r="2799" spans="4:18">
      <c r="D2799" s="5"/>
      <c r="R2799" s="6"/>
    </row>
    <row r="2800" spans="4:18">
      <c r="D2800" s="5"/>
      <c r="E2800" s="5"/>
    </row>
    <row r="2801" spans="4:18">
      <c r="D2801" s="5"/>
    </row>
    <row r="2802" spans="4:18">
      <c r="D2802" s="5"/>
      <c r="E2802" s="5"/>
      <c r="R2802" s="6"/>
    </row>
    <row r="2803" spans="4:18">
      <c r="D2803" s="5"/>
      <c r="E2803" s="5"/>
      <c r="R2803" s="6"/>
    </row>
    <row r="2804" spans="4:18">
      <c r="D2804" s="5"/>
    </row>
    <row r="2805" spans="4:18">
      <c r="D2805" s="5"/>
      <c r="E2805" s="5"/>
    </row>
    <row r="2806" spans="4:18">
      <c r="D2806" s="5"/>
    </row>
    <row r="2807" spans="4:18">
      <c r="D2807" s="5"/>
      <c r="E2807" s="5"/>
    </row>
    <row r="2808" spans="4:18">
      <c r="D2808" s="5"/>
      <c r="E2808" s="5"/>
      <c r="R2808" s="6"/>
    </row>
    <row r="2809" spans="4:18">
      <c r="D2809" s="5"/>
    </row>
    <row r="2810" spans="4:18">
      <c r="D2810" s="5"/>
      <c r="E2810" s="5"/>
      <c r="R2810" s="6"/>
    </row>
    <row r="2811" spans="4:18">
      <c r="D2811" s="5"/>
      <c r="E2811" s="5"/>
      <c r="R2811" s="6"/>
    </row>
    <row r="2812" spans="4:18">
      <c r="D2812" s="5"/>
      <c r="R2812" s="6"/>
    </row>
    <row r="2813" spans="4:18">
      <c r="D2813" s="5"/>
      <c r="E2813" s="5"/>
      <c r="R2813" s="6"/>
    </row>
    <row r="2814" spans="4:18">
      <c r="D2814" s="5"/>
    </row>
    <row r="2815" spans="4:18">
      <c r="D2815" s="5"/>
      <c r="E2815" s="5"/>
      <c r="R2815" s="6"/>
    </row>
    <row r="2816" spans="4:18">
      <c r="D2816" s="5"/>
      <c r="R2816" s="6"/>
    </row>
    <row r="2817" spans="4:18">
      <c r="D2817" s="5"/>
      <c r="E2817" s="5"/>
    </row>
    <row r="2818" spans="4:18">
      <c r="D2818" s="5"/>
      <c r="R2818" s="6"/>
    </row>
    <row r="2819" spans="4:18">
      <c r="D2819" s="5"/>
    </row>
    <row r="2820" spans="4:18">
      <c r="D2820" s="5"/>
      <c r="E2820" s="5"/>
      <c r="R2820" s="6"/>
    </row>
    <row r="2821" spans="4:18">
      <c r="D2821" s="5"/>
      <c r="E2821" s="5"/>
    </row>
    <row r="2822" spans="4:18">
      <c r="D2822" s="5"/>
      <c r="E2822" s="5"/>
    </row>
    <row r="2823" spans="4:18">
      <c r="D2823" s="5"/>
      <c r="E2823" s="5"/>
    </row>
    <row r="2824" spans="4:18">
      <c r="D2824" s="5"/>
    </row>
    <row r="2825" spans="4:18">
      <c r="D2825" s="5"/>
      <c r="R2825" s="6"/>
    </row>
    <row r="2826" spans="4:18">
      <c r="D2826" s="5"/>
      <c r="E2826" s="5"/>
      <c r="R2826" s="6"/>
    </row>
    <row r="2827" spans="4:18">
      <c r="D2827" s="5"/>
      <c r="R2827" s="6"/>
    </row>
    <row r="2828" spans="4:18">
      <c r="D2828" s="5"/>
      <c r="E2828" s="5"/>
    </row>
    <row r="2829" spans="4:18">
      <c r="D2829" s="5"/>
      <c r="E2829" s="5"/>
    </row>
    <row r="2830" spans="4:18">
      <c r="D2830" s="5"/>
      <c r="R2830" s="6"/>
    </row>
    <row r="2831" spans="4:18">
      <c r="D2831" s="5"/>
    </row>
    <row r="2832" spans="4:18">
      <c r="D2832" s="5"/>
      <c r="R2832" s="6"/>
    </row>
    <row r="2833" spans="4:18">
      <c r="D2833" s="5"/>
    </row>
    <row r="2834" spans="4:18">
      <c r="D2834" s="5"/>
      <c r="E2834" s="5"/>
    </row>
    <row r="2835" spans="4:18">
      <c r="D2835" s="5"/>
    </row>
    <row r="2836" spans="4:18">
      <c r="D2836" s="5"/>
      <c r="E2836" s="5"/>
      <c r="R2836" s="6"/>
    </row>
    <row r="2837" spans="4:18">
      <c r="D2837" s="5"/>
    </row>
    <row r="2838" spans="4:18">
      <c r="D2838" s="5"/>
      <c r="E2838" s="5"/>
    </row>
    <row r="2839" spans="4:18">
      <c r="D2839" s="5"/>
      <c r="E2839" s="5"/>
      <c r="R2839" s="6"/>
    </row>
    <row r="2840" spans="4:18">
      <c r="D2840" s="5"/>
    </row>
    <row r="2841" spans="4:18">
      <c r="D2841" s="5"/>
    </row>
    <row r="2842" spans="4:18">
      <c r="D2842" s="5"/>
      <c r="E2842" s="5"/>
      <c r="R2842" s="6"/>
    </row>
    <row r="2843" spans="4:18">
      <c r="D2843" s="5"/>
    </row>
    <row r="2844" spans="4:18">
      <c r="D2844" s="5"/>
      <c r="R2844" s="6"/>
    </row>
    <row r="2845" spans="4:18">
      <c r="D2845" s="5"/>
      <c r="R2845" s="6"/>
    </row>
    <row r="2846" spans="4:18">
      <c r="D2846" s="5"/>
      <c r="E2846" s="5"/>
    </row>
    <row r="2847" spans="4:18">
      <c r="D2847" s="5"/>
    </row>
    <row r="2848" spans="4:18">
      <c r="D2848" s="5"/>
      <c r="R2848" s="6"/>
    </row>
    <row r="2849" spans="4:18">
      <c r="D2849" s="5"/>
      <c r="E2849" s="5"/>
    </row>
    <row r="2850" spans="4:18">
      <c r="D2850" s="5"/>
    </row>
    <row r="2851" spans="4:18">
      <c r="D2851" s="5"/>
    </row>
    <row r="2852" spans="4:18">
      <c r="D2852" s="5"/>
      <c r="E2852" s="5"/>
    </row>
    <row r="2853" spans="4:18">
      <c r="D2853" s="5"/>
      <c r="E2853" s="5"/>
    </row>
    <row r="2854" spans="4:18">
      <c r="D2854" s="5"/>
      <c r="E2854" s="5"/>
    </row>
    <row r="2855" spans="4:18">
      <c r="D2855" s="5"/>
      <c r="E2855" s="5"/>
      <c r="R2855" s="6"/>
    </row>
    <row r="2856" spans="4:18">
      <c r="D2856" s="5"/>
    </row>
    <row r="2857" spans="4:18">
      <c r="D2857" s="5"/>
    </row>
    <row r="2858" spans="4:18">
      <c r="D2858" s="5"/>
    </row>
    <row r="2859" spans="4:18">
      <c r="D2859" s="5"/>
      <c r="E2859" s="5"/>
    </row>
    <row r="2860" spans="4:18">
      <c r="D2860" s="5"/>
      <c r="E2860" s="5"/>
    </row>
    <row r="2861" spans="4:18">
      <c r="D2861" s="5"/>
    </row>
    <row r="2862" spans="4:18">
      <c r="D2862" s="5"/>
      <c r="R2862" s="6"/>
    </row>
    <row r="2863" spans="4:18">
      <c r="D2863" s="5"/>
    </row>
    <row r="2864" spans="4:18">
      <c r="D2864" s="5"/>
      <c r="R2864" s="6"/>
    </row>
    <row r="2865" spans="4:18">
      <c r="D2865" s="5"/>
      <c r="R2865" s="6"/>
    </row>
    <row r="2866" spans="4:18">
      <c r="D2866" s="5"/>
      <c r="R2866" s="6"/>
    </row>
    <row r="2867" spans="4:18">
      <c r="D2867" s="5"/>
      <c r="E2867" s="5"/>
    </row>
    <row r="2868" spans="4:18">
      <c r="D2868" s="5"/>
      <c r="E2868" s="5"/>
      <c r="R2868" s="6"/>
    </row>
    <row r="2869" spans="4:18">
      <c r="D2869" s="5"/>
      <c r="E2869" s="5"/>
      <c r="R2869" s="6"/>
    </row>
    <row r="2870" spans="4:18">
      <c r="D2870" s="5"/>
    </row>
    <row r="2871" spans="4:18">
      <c r="D2871" s="5"/>
      <c r="E2871" s="5"/>
      <c r="R2871" s="6"/>
    </row>
    <row r="2872" spans="4:18">
      <c r="D2872" s="5"/>
      <c r="E2872" s="5"/>
      <c r="R2872" s="6"/>
    </row>
    <row r="2873" spans="4:18">
      <c r="D2873" s="5"/>
      <c r="E2873" s="5"/>
      <c r="R2873" s="6"/>
    </row>
    <row r="2874" spans="4:18">
      <c r="D2874" s="5"/>
      <c r="R2874" s="6"/>
    </row>
    <row r="2875" spans="4:18">
      <c r="D2875" s="5"/>
      <c r="E2875" s="5"/>
    </row>
    <row r="2876" spans="4:18">
      <c r="D2876" s="5"/>
      <c r="E2876" s="5"/>
    </row>
    <row r="2877" spans="4:18">
      <c r="D2877" s="5"/>
      <c r="E2877" s="5"/>
    </row>
    <row r="2878" spans="4:18">
      <c r="D2878" s="5"/>
      <c r="R2878" s="6"/>
    </row>
    <row r="2879" spans="4:18">
      <c r="D2879" s="5"/>
      <c r="R2879" s="6"/>
    </row>
    <row r="2880" spans="4:18">
      <c r="D2880" s="5"/>
      <c r="E2880" s="5"/>
      <c r="R2880" s="6"/>
    </row>
    <row r="2881" spans="4:18">
      <c r="D2881" s="5"/>
      <c r="E2881" s="5"/>
    </row>
    <row r="2882" spans="4:18">
      <c r="D2882" s="5"/>
    </row>
    <row r="2883" spans="4:18">
      <c r="D2883" s="5"/>
    </row>
    <row r="2884" spans="4:18">
      <c r="D2884" s="5"/>
    </row>
    <row r="2885" spans="4:18">
      <c r="D2885" s="5"/>
      <c r="E2885" s="5"/>
    </row>
    <row r="2886" spans="4:18">
      <c r="D2886" s="5"/>
      <c r="E2886" s="5"/>
      <c r="R2886" s="6"/>
    </row>
    <row r="2887" spans="4:18">
      <c r="D2887" s="5"/>
    </row>
    <row r="2888" spans="4:18">
      <c r="D2888" s="5"/>
    </row>
    <row r="2889" spans="4:18">
      <c r="D2889" s="5"/>
    </row>
    <row r="2890" spans="4:18">
      <c r="D2890" s="5"/>
      <c r="E2890" s="5"/>
    </row>
    <row r="2891" spans="4:18">
      <c r="D2891" s="5"/>
      <c r="E2891" s="5"/>
      <c r="R2891" s="6"/>
    </row>
    <row r="2892" spans="4:18">
      <c r="D2892" s="5"/>
      <c r="R2892" s="6"/>
    </row>
    <row r="2893" spans="4:18">
      <c r="D2893" s="5"/>
      <c r="E2893" s="5"/>
      <c r="R2893" s="6"/>
    </row>
    <row r="2894" spans="4:18">
      <c r="D2894" s="5"/>
    </row>
    <row r="2895" spans="4:18">
      <c r="D2895" s="5"/>
      <c r="R2895" s="6"/>
    </row>
    <row r="2896" spans="4:18">
      <c r="D2896" s="5"/>
      <c r="R2896" s="6"/>
    </row>
    <row r="2897" spans="4:18">
      <c r="D2897" s="5"/>
      <c r="E2897" s="5"/>
      <c r="R2897" s="6"/>
    </row>
    <row r="2898" spans="4:18">
      <c r="D2898" s="5"/>
      <c r="E2898" s="5"/>
      <c r="R2898" s="6"/>
    </row>
    <row r="2899" spans="4:18">
      <c r="D2899" s="5"/>
      <c r="E2899" s="5"/>
      <c r="R2899" s="6"/>
    </row>
    <row r="2900" spans="4:18">
      <c r="D2900" s="5"/>
      <c r="E2900" s="5"/>
    </row>
    <row r="2901" spans="4:18">
      <c r="D2901" s="5"/>
      <c r="R2901" s="6"/>
    </row>
    <row r="2902" spans="4:18">
      <c r="D2902" s="5"/>
    </row>
    <row r="2903" spans="4:18">
      <c r="D2903" s="5"/>
      <c r="E2903" s="5"/>
      <c r="R2903" s="6"/>
    </row>
    <row r="2904" spans="4:18">
      <c r="D2904" s="5"/>
      <c r="R2904" s="6"/>
    </row>
    <row r="2905" spans="4:18">
      <c r="D2905" s="5"/>
    </row>
    <row r="2906" spans="4:18">
      <c r="D2906" s="5"/>
      <c r="E2906" s="5"/>
      <c r="R2906" s="6"/>
    </row>
    <row r="2907" spans="4:18">
      <c r="D2907" s="5"/>
      <c r="R2907" s="6"/>
    </row>
    <row r="2908" spans="4:18">
      <c r="D2908" s="5"/>
    </row>
    <row r="2909" spans="4:18">
      <c r="D2909" s="5"/>
    </row>
    <row r="2910" spans="4:18">
      <c r="D2910" s="5"/>
      <c r="E2910" s="5"/>
      <c r="R2910" s="6"/>
    </row>
    <row r="2911" spans="4:18">
      <c r="D2911" s="5"/>
      <c r="E2911" s="5"/>
    </row>
    <row r="2912" spans="4:18">
      <c r="D2912" s="5"/>
    </row>
    <row r="2913" spans="4:18">
      <c r="D2913" s="5"/>
      <c r="R2913" s="6"/>
    </row>
    <row r="2914" spans="4:18">
      <c r="D2914" s="5"/>
      <c r="R2914" s="6"/>
    </row>
    <row r="2915" spans="4:18">
      <c r="D2915" s="5"/>
      <c r="R2915" s="6"/>
    </row>
    <row r="2916" spans="4:18">
      <c r="D2916" s="5"/>
      <c r="E2916" s="5"/>
    </row>
    <row r="2917" spans="4:18">
      <c r="D2917" s="5"/>
    </row>
    <row r="2918" spans="4:18">
      <c r="D2918" s="5"/>
      <c r="E2918" s="5"/>
    </row>
    <row r="2919" spans="4:18">
      <c r="D2919" s="5"/>
      <c r="R2919" s="6"/>
    </row>
    <row r="2920" spans="4:18">
      <c r="D2920" s="5"/>
      <c r="E2920" s="5"/>
      <c r="R2920" s="6"/>
    </row>
    <row r="2921" spans="4:18">
      <c r="D2921" s="5"/>
      <c r="E2921" s="5"/>
      <c r="R2921" s="6"/>
    </row>
    <row r="2922" spans="4:18">
      <c r="D2922" s="5"/>
      <c r="E2922" s="5"/>
    </row>
    <row r="2923" spans="4:18">
      <c r="D2923" s="5"/>
      <c r="R2923" s="6"/>
    </row>
    <row r="2924" spans="4:18">
      <c r="D2924" s="5"/>
    </row>
    <row r="2925" spans="4:18">
      <c r="D2925" s="5"/>
      <c r="R2925" s="6"/>
    </row>
    <row r="2926" spans="4:18">
      <c r="D2926" s="5"/>
      <c r="E2926" s="5"/>
      <c r="R2926" s="6"/>
    </row>
    <row r="2927" spans="4:18">
      <c r="D2927" s="5"/>
      <c r="R2927" s="6"/>
    </row>
    <row r="2928" spans="4:18">
      <c r="D2928" s="5"/>
      <c r="R2928" s="6"/>
    </row>
    <row r="2929" spans="4:18">
      <c r="D2929" s="5"/>
      <c r="E2929" s="5"/>
    </row>
    <row r="2930" spans="4:18">
      <c r="D2930" s="5"/>
      <c r="E2930" s="5"/>
    </row>
    <row r="2931" spans="4:18">
      <c r="D2931" s="5"/>
    </row>
    <row r="2932" spans="4:18">
      <c r="D2932" s="5"/>
      <c r="R2932" s="6"/>
    </row>
    <row r="2933" spans="4:18">
      <c r="D2933" s="5"/>
      <c r="E2933" s="5"/>
    </row>
    <row r="2934" spans="4:18">
      <c r="D2934" s="5"/>
      <c r="R2934" s="6"/>
    </row>
    <row r="2935" spans="4:18">
      <c r="D2935" s="5"/>
    </row>
    <row r="2936" spans="4:18">
      <c r="D2936" s="5"/>
      <c r="E2936" s="5"/>
      <c r="R2936" s="6"/>
    </row>
    <row r="2937" spans="4:18">
      <c r="D2937" s="5"/>
      <c r="R2937" s="6"/>
    </row>
    <row r="2938" spans="4:18">
      <c r="D2938" s="5"/>
    </row>
    <row r="2939" spans="4:18">
      <c r="D2939" s="5"/>
      <c r="E2939" s="5"/>
      <c r="R2939" s="6"/>
    </row>
    <row r="2940" spans="4:18">
      <c r="D2940" s="5"/>
    </row>
    <row r="2941" spans="4:18">
      <c r="D2941" s="5"/>
      <c r="E2941" s="5"/>
    </row>
    <row r="2942" spans="4:18">
      <c r="D2942" s="5"/>
      <c r="E2942" s="5"/>
    </row>
    <row r="2943" spans="4:18">
      <c r="D2943" s="5"/>
      <c r="E2943" s="5"/>
      <c r="R2943" s="6"/>
    </row>
    <row r="2944" spans="4:18">
      <c r="D2944" s="5"/>
      <c r="E2944" s="5"/>
    </row>
    <row r="2945" spans="4:18">
      <c r="D2945" s="5"/>
    </row>
    <row r="2946" spans="4:18">
      <c r="D2946" s="5"/>
      <c r="E2946" s="5"/>
    </row>
    <row r="2947" spans="4:18">
      <c r="D2947" s="5"/>
      <c r="E2947" s="5"/>
    </row>
    <row r="2948" spans="4:18">
      <c r="D2948" s="5"/>
      <c r="R2948" s="6"/>
    </row>
    <row r="2949" spans="4:18">
      <c r="D2949" s="5"/>
      <c r="E2949" s="5"/>
      <c r="R2949" s="6"/>
    </row>
    <row r="2950" spans="4:18">
      <c r="D2950" s="5"/>
      <c r="E2950" s="5"/>
    </row>
    <row r="2951" spans="4:18">
      <c r="D2951" s="5"/>
      <c r="R2951" s="6"/>
    </row>
    <row r="2952" spans="4:18">
      <c r="D2952" s="5"/>
      <c r="E2952" s="5"/>
      <c r="R2952" s="6"/>
    </row>
    <row r="2953" spans="4:18">
      <c r="D2953" s="5"/>
      <c r="R2953" s="6"/>
    </row>
    <row r="2954" spans="4:18">
      <c r="D2954" s="5"/>
      <c r="E2954" s="5"/>
    </row>
    <row r="2955" spans="4:18">
      <c r="D2955" s="5"/>
    </row>
    <row r="2956" spans="4:18">
      <c r="D2956" s="5"/>
    </row>
    <row r="2957" spans="4:18">
      <c r="D2957" s="5"/>
    </row>
    <row r="2958" spans="4:18">
      <c r="D2958" s="5"/>
      <c r="E2958" s="5"/>
      <c r="R2958" s="6"/>
    </row>
    <row r="2959" spans="4:18">
      <c r="D2959" s="5"/>
    </row>
    <row r="2960" spans="4:18">
      <c r="D2960" s="5"/>
      <c r="R2960" s="6"/>
    </row>
    <row r="2961" spans="4:18">
      <c r="D2961" s="5"/>
      <c r="E2961" s="5"/>
    </row>
    <row r="2962" spans="4:18">
      <c r="D2962" s="5"/>
    </row>
    <row r="2963" spans="4:18">
      <c r="D2963" s="5"/>
    </row>
    <row r="2964" spans="4:18">
      <c r="D2964" s="5"/>
    </row>
    <row r="2965" spans="4:18">
      <c r="D2965" s="5"/>
      <c r="E2965" s="5"/>
      <c r="R2965" s="6"/>
    </row>
    <row r="2966" spans="4:18">
      <c r="D2966" s="5"/>
      <c r="R2966" s="6"/>
    </row>
    <row r="2967" spans="4:18">
      <c r="D2967" s="5"/>
      <c r="E2967" s="5"/>
    </row>
    <row r="2968" spans="4:18">
      <c r="D2968" s="5"/>
      <c r="R2968" s="6"/>
    </row>
    <row r="2969" spans="4:18">
      <c r="D2969" s="5"/>
      <c r="R2969" s="6"/>
    </row>
    <row r="2970" spans="4:18">
      <c r="D2970" s="5"/>
      <c r="E2970" s="5"/>
      <c r="R2970" s="6"/>
    </row>
    <row r="2971" spans="4:18">
      <c r="D2971" s="5"/>
      <c r="E2971" s="5"/>
    </row>
    <row r="2972" spans="4:18">
      <c r="D2972" s="5"/>
    </row>
    <row r="2973" spans="4:18">
      <c r="D2973" s="5"/>
      <c r="E2973" s="5"/>
      <c r="R2973" s="6"/>
    </row>
    <row r="2974" spans="4:18">
      <c r="D2974" s="5"/>
      <c r="E2974" s="5"/>
    </row>
    <row r="2975" spans="4:18">
      <c r="D2975" s="5"/>
      <c r="R2975" s="6"/>
    </row>
    <row r="2976" spans="4:18">
      <c r="D2976" s="5"/>
      <c r="E2976" s="5"/>
      <c r="R2976" s="6"/>
    </row>
    <row r="2977" spans="4:18">
      <c r="D2977" s="5"/>
      <c r="E2977" s="5"/>
    </row>
    <row r="2978" spans="4:18">
      <c r="D2978" s="5"/>
      <c r="E2978" s="5"/>
      <c r="R2978" s="6"/>
    </row>
    <row r="2979" spans="4:18">
      <c r="D2979" s="5"/>
      <c r="E2979" s="5"/>
    </row>
    <row r="2980" spans="4:18">
      <c r="D2980" s="5"/>
      <c r="E2980" s="5"/>
      <c r="R2980" s="6"/>
    </row>
    <row r="2981" spans="4:18">
      <c r="D2981" s="5"/>
      <c r="E2981" s="5"/>
    </row>
    <row r="2982" spans="4:18">
      <c r="D2982" s="5"/>
      <c r="E2982" s="5"/>
    </row>
    <row r="2983" spans="4:18">
      <c r="D2983" s="5"/>
      <c r="E2983" s="5"/>
      <c r="R2983" s="6"/>
    </row>
    <row r="2984" spans="4:18">
      <c r="D2984" s="5"/>
      <c r="E2984" s="5"/>
    </row>
    <row r="2985" spans="4:18">
      <c r="D2985" s="5"/>
      <c r="R2985" s="6"/>
    </row>
    <row r="2986" spans="4:18">
      <c r="D2986" s="5"/>
    </row>
    <row r="2987" spans="4:18">
      <c r="D2987" s="5"/>
    </row>
    <row r="2988" spans="4:18">
      <c r="D2988" s="5"/>
    </row>
    <row r="2989" spans="4:18">
      <c r="D2989" s="5"/>
      <c r="R2989" s="6"/>
    </row>
    <row r="2990" spans="4:18">
      <c r="D2990" s="5"/>
      <c r="E2990" s="5"/>
    </row>
    <row r="2991" spans="4:18">
      <c r="D2991" s="5"/>
    </row>
    <row r="2992" spans="4:18">
      <c r="D2992" s="5"/>
    </row>
    <row r="2993" spans="4:18">
      <c r="D2993" s="5"/>
      <c r="R2993" s="6"/>
    </row>
    <row r="2994" spans="4:18">
      <c r="D2994" s="5"/>
      <c r="R2994" s="6"/>
    </row>
    <row r="2995" spans="4:18">
      <c r="D2995" s="5"/>
      <c r="E2995" s="5"/>
      <c r="R2995" s="6"/>
    </row>
    <row r="2996" spans="4:18">
      <c r="D2996" s="5"/>
      <c r="E2996" s="5"/>
      <c r="R2996" s="6"/>
    </row>
    <row r="2997" spans="4:18">
      <c r="D2997" s="5"/>
      <c r="E2997" s="5"/>
    </row>
    <row r="2998" spans="4:18">
      <c r="D2998" s="5"/>
      <c r="R2998" s="6"/>
    </row>
    <row r="2999" spans="4:18">
      <c r="D2999" s="5"/>
      <c r="E2999" s="5"/>
    </row>
    <row r="3000" spans="4:18">
      <c r="D3000" s="5"/>
      <c r="E3000" s="5"/>
    </row>
    <row r="3001" spans="4:18">
      <c r="D3001" s="5"/>
      <c r="R3001" s="6"/>
    </row>
  </sheetData>
  <autoFilter ref="E1:E500">
    <filterColumn colId="0">
      <colorFilter dxfId="1"/>
    </filterColumn>
  </autoFilter>
  <conditionalFormatting sqref="E1:E500">
    <cfRule type="containsBlanks" dxfId="0" priority="1">
      <formula>LEN(TRIM(E1))=0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Employee_data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HP</cp:lastModifiedBy>
  <cp:revision/>
  <dcterms:created xsi:type="dcterms:W3CDTF">2024-08-31T18:06:54Z</dcterms:created>
  <dcterms:modified xsi:type="dcterms:W3CDTF">2024-08-31T18:23:58Z</dcterms:modified>
  <cp:category/>
  <cp:contentStatus/>
</cp:coreProperties>
</file>