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TUNI\PROJECTS\EXCEL\"/>
    </mc:Choice>
  </mc:AlternateContent>
  <xr:revisionPtr revIDLastSave="0" documentId="13_ncr:1_{61DEE0F9-43EF-4D87-865D-479E849C75D9}" xr6:coauthVersionLast="45" xr6:coauthVersionMax="47" xr10:uidLastSave="{00000000-0000-0000-0000-000000000000}"/>
  <bookViews>
    <workbookView xWindow="-110" yWindow="-110" windowWidth="19420" windowHeight="10420" firstSheet="1" activeTab="3" xr2:uid="{B54FD384-71A6-4EB2-BC69-CD75E333889D}"/>
  </bookViews>
  <sheets>
    <sheet name="Cover" sheetId="2" r:id="rId1"/>
    <sheet name="Notes" sheetId="1" r:id="rId2"/>
    <sheet name="Sheet3" sheetId="6" r:id="rId3"/>
    <sheet name="Problem" sheetId="3" r:id="rId4"/>
    <sheet name="Solution" sheetId="7" r:id="rId5"/>
  </sheets>
  <definedNames>
    <definedName name="_xlnm._FilterDatabase" localSheetId="3" hidden="1">Problem!$B$6:$D$80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<sst xmlns="http://schemas.openxmlformats.org/spreadsheetml/2006/main" count="401" uniqueCount="113">
  <si>
    <t>Website</t>
  </si>
  <si>
    <t>https://www.havishmconsulting.com</t>
  </si>
  <si>
    <t>Courses</t>
  </si>
  <si>
    <t>YouTube</t>
  </si>
  <si>
    <t>https://www.youtube.com/c/havishmadhvapaty</t>
  </si>
  <si>
    <t>YouTube Links</t>
  </si>
  <si>
    <t>https://docs.google.com/spreadsheets/d/1oy-m28azm8tgaOaCd5yOjQGoNUxhFp6a4tNl6sSDJAw/edit?usp=sharing</t>
  </si>
  <si>
    <t>GitHub</t>
  </si>
  <si>
    <t>https://github.com/havishmad</t>
  </si>
  <si>
    <t>Spotify</t>
  </si>
  <si>
    <t>https://open.spotify.com/show/1zpPvGs8SxjfcWz1ttfwEW</t>
  </si>
  <si>
    <t>Lucid</t>
  </si>
  <si>
    <t>https://lucid.app/lucidchart/b5c7c527-534a-4095-afe3-752a8ba2e6b2/edit?viewport_loc=1626%2C-880%2C946%2C398%2C0_0&amp;invitationId=inv_af9653ef-13d6-40dd-876c-172567b3f396</t>
  </si>
  <si>
    <t>Key points</t>
  </si>
  <si>
    <t>https://www.havishmconsulting.com/shop-courses</t>
  </si>
  <si>
    <t>ARPU</t>
  </si>
  <si>
    <t>Customer Name</t>
  </si>
  <si>
    <t>Market</t>
  </si>
  <si>
    <t>Sales</t>
  </si>
  <si>
    <t>Aaron Bergman</t>
  </si>
  <si>
    <t>USCA</t>
  </si>
  <si>
    <t>AVERAGE REVENUE PER USER PER MARKET</t>
  </si>
  <si>
    <t>Justin Ritter</t>
  </si>
  <si>
    <t>Africa</t>
  </si>
  <si>
    <t>Craig Reiter</t>
  </si>
  <si>
    <t>Asia Pacific</t>
  </si>
  <si>
    <t>Katherine Murray</t>
  </si>
  <si>
    <t>Rick Hansen</t>
  </si>
  <si>
    <t>Jim Mitchum</t>
  </si>
  <si>
    <t>Toby Swindell</t>
  </si>
  <si>
    <t>Mick Brown</t>
  </si>
  <si>
    <t>Anthony Jacobs</t>
  </si>
  <si>
    <t>Europe</t>
  </si>
  <si>
    <t>Magdelene Morse</t>
  </si>
  <si>
    <t>Vicky Freymann</t>
  </si>
  <si>
    <t>LATAM</t>
  </si>
  <si>
    <t>Peter Fuller</t>
  </si>
  <si>
    <t>Ben Peterman</t>
  </si>
  <si>
    <t>Patrick Jones</t>
  </si>
  <si>
    <t>Jim Sink</t>
  </si>
  <si>
    <t>Ritsa Hightower</t>
  </si>
  <si>
    <t>Ann Blume</t>
  </si>
  <si>
    <t>Jason Klamczynski</t>
  </si>
  <si>
    <t>Laurel Beltran</t>
  </si>
  <si>
    <t>Naresj Patel</t>
  </si>
  <si>
    <t>Valerie Dominguez</t>
  </si>
  <si>
    <t>Phillip Breyer</t>
  </si>
  <si>
    <t>Eugene Barchas</t>
  </si>
  <si>
    <t>Aaron Hawkins</t>
  </si>
  <si>
    <t>Benjamin Patterson</t>
  </si>
  <si>
    <t>Rick Reed</t>
  </si>
  <si>
    <t>Bill Shonely</t>
  </si>
  <si>
    <t>Dave Poirier</t>
  </si>
  <si>
    <t>Patrick O'Donnell</t>
  </si>
  <si>
    <t>Dan Lawera</t>
  </si>
  <si>
    <t>Joy Bell-</t>
  </si>
  <si>
    <t>Barry Franz</t>
  </si>
  <si>
    <t>Vivek Grady</t>
  </si>
  <si>
    <t>Greg Tran</t>
  </si>
  <si>
    <t>Zuschuss Carroll</t>
  </si>
  <si>
    <t>Ellis Ballard</t>
  </si>
  <si>
    <t>Arthur Prichep</t>
  </si>
  <si>
    <t>Scott Williamson</t>
  </si>
  <si>
    <t>John Huston</t>
  </si>
  <si>
    <t>Trudy Glocke</t>
  </si>
  <si>
    <t>Deirdre Greer</t>
  </si>
  <si>
    <t>Sheri Gordon</t>
  </si>
  <si>
    <t>Guy Phonely</t>
  </si>
  <si>
    <t>Mitch Webber</t>
  </si>
  <si>
    <t>Chuck Sachs</t>
  </si>
  <si>
    <t>Michael Stewart</t>
  </si>
  <si>
    <t>Kimberly Carter</t>
  </si>
  <si>
    <t>Denny Blanton</t>
  </si>
  <si>
    <t>Aaron Smayling</t>
  </si>
  <si>
    <t>Dave Kipp</t>
  </si>
  <si>
    <t>Cari Sayre</t>
  </si>
  <si>
    <t>Evan Minnotte</t>
  </si>
  <si>
    <t>Dianna Wilson</t>
  </si>
  <si>
    <t>Alan Schoenberger</t>
  </si>
  <si>
    <t>Shui Tom</t>
  </si>
  <si>
    <t>Barry Weirich</t>
  </si>
  <si>
    <t>Laura Armstrong</t>
  </si>
  <si>
    <t>Aimee Bixby</t>
  </si>
  <si>
    <t>Bobby Elias</t>
  </si>
  <si>
    <t>Sam Zeldin</t>
  </si>
  <si>
    <t>Raymond Messe</t>
  </si>
  <si>
    <t>Harry Greene</t>
  </si>
  <si>
    <t>Anne McFarland</t>
  </si>
  <si>
    <t>Alejandro Ballentine</t>
  </si>
  <si>
    <t>Rachel Payne</t>
  </si>
  <si>
    <t>Berenike Kampe</t>
  </si>
  <si>
    <t>Janet Martin</t>
  </si>
  <si>
    <t>Nick Zandusky</t>
  </si>
  <si>
    <t>Steve Chapman</t>
  </si>
  <si>
    <t>Noah Childs</t>
  </si>
  <si>
    <t>Natalie Fritzler</t>
  </si>
  <si>
    <t>Paul MacIntyre</t>
  </si>
  <si>
    <t>Unique Markets</t>
  </si>
  <si>
    <t>Unique Customers</t>
  </si>
  <si>
    <t>CLV for each Customer</t>
  </si>
  <si>
    <t>https://corporatefinanceinstitute.com/resources/career/financial-planning-and-analysis-fpa/</t>
  </si>
  <si>
    <t>https://www.investopedia.com/terms/a/arpu.asp</t>
  </si>
  <si>
    <t>https://telecom.economictimes.indiatimes.com/news/arpu-for-indias-telcos-likely-to-rise-8-2-in-2023-fitch/95853408</t>
  </si>
  <si>
    <t>Row Labels</t>
  </si>
  <si>
    <t>Grand Total</t>
  </si>
  <si>
    <t>There are 5 unique markets i.e., (1) Africa (2) Asia Pacific (3) Europe (4) LATAM (5) USCA</t>
  </si>
  <si>
    <t>There are 72 unique customers are there in the given data.</t>
  </si>
  <si>
    <t>Sum of Sales</t>
  </si>
  <si>
    <t>3) CLV for each Customer</t>
  </si>
  <si>
    <t>1) Unique Markets</t>
  </si>
  <si>
    <t>2) Unique Customers</t>
  </si>
  <si>
    <t>Average of Sales</t>
  </si>
  <si>
    <t>4) 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</si>
</sst>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theme="1"/>
      <name val="Montserrat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BC2E6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rgb="FF9BC2E6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8" fillId="0" borderId="0" xfId="1"/>
    <xf numFmtId="0" fontId="0" fillId="2" borderId="0" xfId="0" applyFill="1"/>
    <xf numFmtId="0" fontId="4" fillId="2" borderId="0" xfId="0" applyFont="1" applyFill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readingOrder="1"/>
    </xf>
    <xf numFmtId="0" fontId="3" fillId="3" borderId="1" xfId="0" applyFont="1" applyFill="1" applyBorder="1" applyAlignment="1">
      <alignment horizontal="left" vertical="center" wrapText="1" readingOrder="1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/>
    </xf>
    <xf numFmtId="164" fontId="9" fillId="5" borderId="2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4" borderId="0" xfId="0" applyFill="1"/>
    <xf numFmtId="1" fontId="0" fillId="0" borderId="0" xfId="0" applyNumberFormat="1" applyAlignment="1">
      <alignment horizontal="center"/>
    </xf>
    <xf numFmtId="0" fontId="0" fillId="6" borderId="4" xfId="0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6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553916</xdr:colOff>
      <xdr:row>0</xdr:row>
      <xdr:rowOff>143609</xdr:rowOff>
    </xdr:from>
    <xdr:to>
      <xdr:col>2</xdr:col>
      <xdr:colOff>2535288</xdr:colOff>
      <xdr:row>9</xdr:row>
      <xdr:rowOff>36755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916" y="143609"/>
          <a:ext cx="4772197" cy="1607646"/>
        </a:xfrm>
        <a:prstGeom prst="rect">
          <a:avLst/>
        </a:prstGeom>
      </xdr:spPr>
    </xdr:pic>
    <xdr:clientData/>
  </xdr:twoCellAnchor>
  <xdr:twoCellAnchor>
    <xdr:from>
      <xdr:col>6</xdr:col>
      <xdr:colOff>437029</xdr:colOff>
      <xdr:row>2</xdr:row>
      <xdr:rowOff>179294</xdr:rowOff>
    </xdr:from>
    <xdr:to>
      <xdr:col>19</xdr:col>
      <xdr:colOff>437029</xdr:colOff>
      <xdr:row>14</xdr:row>
      <xdr:rowOff>223675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306735" y="560294"/>
          <a:ext cx="7866529" cy="3764734"/>
        </a:xfrm>
        <a:prstGeom prst="roundRect">
          <a:avLst>
            <a:gd name="adj" fmla="val 0"/>
          </a:avLst>
        </a:prstGeom>
        <a:noFill/>
        <a:ln w="28575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Harvard Business School Online Cohort of 2021</a:t>
          </a: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N" sz="18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Segoe UI Black" panose="020B0A02040204020203" pitchFamily="34" charset="0"/>
            <a:ea typeface="Segoe UI Black" panose="020B0A02040204020203" pitchFamily="34" charset="0"/>
            <a:cs typeface="Arial" panose="020B0604020202020204" pitchFamily="34" charset="0"/>
          </a:endParaRP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none" strike="noStrike" kern="1200" cap="none" spc="0" normalizeH="0" baseline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40u40 Innovators in Analytics [Analytics Insight 2019]</a:t>
          </a: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N" sz="18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Segoe UI Black" panose="020B0A02040204020203" pitchFamily="34" charset="0"/>
            <a:ea typeface="Segoe UI Black" panose="020B0A02040204020203" pitchFamily="34" charset="0"/>
            <a:cs typeface="Arial" panose="020B0604020202020204" pitchFamily="34" charset="0"/>
          </a:endParaRP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NASSCOM Member</a:t>
          </a: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N" sz="1800" b="1" i="0" u="none" strike="noStrike" kern="1200" cap="none" spc="0" normalizeH="0" baseline="0">
            <a:ln>
              <a:noFill/>
            </a:ln>
            <a:solidFill>
              <a:srgbClr val="FFC000"/>
            </a:solidFill>
            <a:effectLst/>
            <a:uLnTx/>
            <a:uFillTx/>
            <a:latin typeface="Segoe UI Black" panose="020B0A02040204020203" pitchFamily="34" charset="0"/>
            <a:ea typeface="Segoe UI Black" panose="020B0A02040204020203" pitchFamily="34" charset="0"/>
            <a:cs typeface="Arial" panose="020B0604020202020204" pitchFamily="34" charset="0"/>
          </a:endParaRP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none" strike="noStrike" kern="1200" cap="none" spc="0" normalizeH="0" baseline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Microsoft Partner</a:t>
          </a: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N" sz="1800" b="1" i="0" u="none" strike="noStrike" kern="1200" cap="none" spc="0" normalizeH="0" baseline="0">
            <a:ln>
              <a:noFill/>
            </a:ln>
            <a:solidFill>
              <a:srgbClr val="FFC000"/>
            </a:solidFill>
            <a:effectLst/>
            <a:uLnTx/>
            <a:uFillTx/>
            <a:latin typeface="Segoe UI Black" panose="020B0A02040204020203" pitchFamily="34" charset="0"/>
            <a:ea typeface="Segoe UI Black" panose="020B0A02040204020203" pitchFamily="34" charset="0"/>
            <a:cs typeface="Arial" panose="020B0604020202020204" pitchFamily="34" charset="0"/>
          </a:endParaRP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Microsoft Certified Trainer, Office Master, Power BI Certified</a:t>
          </a: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IN" sz="1800" b="1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Segoe UI Black" panose="020B0A02040204020203" pitchFamily="34" charset="0"/>
            <a:ea typeface="Segoe UI Black" panose="020B0A02040204020203" pitchFamily="34" charset="0"/>
            <a:cs typeface="Arial" panose="020B0604020202020204" pitchFamily="34" charset="0"/>
          </a:endParaRPr>
        </a:p>
        <a:p>
          <a:pPr marL="0" marR="0" lvl="0" indent="0" algn="ctr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800" b="1" i="0" u="none" strike="noStrike" kern="1200" cap="none" spc="0" normalizeH="0" baseline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rPr>
            <a:t>Faculty at IIM Kozhikode, IMT Ghaziabad, SRCC</a:t>
          </a:r>
        </a:p>
      </xdr:txBody>
    </xdr:sp>
    <xdr:clientData/>
  </xdr:twoCellAnchor>
  <xdr:twoCellAnchor editAs="oneCell">
    <xdr:from>
      <xdr:col>6</xdr:col>
      <xdr:colOff>495261</xdr:colOff>
      <xdr:row>18</xdr:row>
      <xdr:rowOff>67235</xdr:rowOff>
    </xdr:from>
    <xdr:to>
      <xdr:col>20</xdr:col>
      <xdr:colOff>532500</xdr:colOff>
      <xdr:row>20</xdr:row>
      <xdr:rowOff>106549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64967" y="6432176"/>
          <a:ext cx="8508886" cy="655638"/>
        </a:xfrm>
        <a:prstGeom prst="rect">
          <a:avLst/>
        </a:prstGeom>
      </xdr:spPr>
    </xdr:pic>
    <xdr:clientData/>
  </xdr:twoCellAnchor>
  <xdr:twoCellAnchor editAs="oneCell">
    <xdr:from>
      <xdr:col>2</xdr:col>
      <xdr:colOff>5625354</xdr:colOff>
      <xdr:row>11</xdr:row>
      <xdr:rowOff>91735</xdr:rowOff>
    </xdr:from>
    <xdr:to>
      <xdr:col>9</xdr:col>
      <xdr:colOff>533932</xdr:colOff>
      <xdr:row>21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35" r="22054"/>
        <a:stretch/>
      </xdr:blipFill>
      <xdr:spPr>
        <a:xfrm>
          <a:off x="8415619" y="2422559"/>
          <a:ext cx="4803372" cy="4749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356152</xdr:colOff>
      <xdr:row>3</xdr:row>
      <xdr:rowOff>189809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190500"/>
          <a:ext cx="1581978" cy="570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</xdr:row>
      <xdr:rowOff>180975</xdr:rowOff>
    </xdr:from>
    <xdr:to>
      <xdr:col>8</xdr:col>
      <xdr:colOff>256761</xdr:colOff>
      <xdr:row>25</xdr:row>
      <xdr:rowOff>165652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12913" y="2085975"/>
          <a:ext cx="4547152" cy="188967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accent1">
                  <a:lumMod val="50000"/>
                </a:schemeClr>
              </a:solidFill>
            </a:rPr>
            <a:t>It's a way to calculate or determine the value of your users, or of groups of users you've organised into segments.</a:t>
          </a:r>
        </a:p>
        <a:p>
          <a:pPr algn="l"/>
          <a:endParaRPr lang="en-IN" sz="110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IN" sz="1100">
              <a:solidFill>
                <a:schemeClr val="accent1">
                  <a:lumMod val="50000"/>
                </a:schemeClr>
              </a:solidFill>
            </a:rPr>
            <a:t>Whereas LTV measures the value of a user over their entire lifecycle, average revenue per user measures it over a set period of time.</a:t>
          </a:r>
          <a:endParaRPr lang="en-IN" sz="1100" b="0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16566</xdr:colOff>
      <xdr:row>15</xdr:row>
      <xdr:rowOff>180975</xdr:rowOff>
    </xdr:from>
    <xdr:to>
      <xdr:col>13</xdr:col>
      <xdr:colOff>339587</xdr:colOff>
      <xdr:row>25</xdr:row>
      <xdr:rowOff>182217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532783" y="2085975"/>
          <a:ext cx="2774674" cy="1906242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baseline="0">
              <a:solidFill>
                <a:schemeClr val="accent1">
                  <a:lumMod val="50000"/>
                </a:schemeClr>
              </a:solidFill>
            </a:rPr>
            <a:t>Key use cases:</a:t>
          </a:r>
        </a:p>
        <a:p>
          <a:pPr algn="l"/>
          <a:endParaRPr lang="en-IN" sz="1100" b="1" baseline="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IN" sz="1100" b="0" baseline="0">
              <a:solidFill>
                <a:schemeClr val="accent1">
                  <a:lumMod val="50000"/>
                </a:schemeClr>
              </a:solidFill>
            </a:rPr>
            <a:t>Telecom</a:t>
          </a:r>
          <a:br>
            <a:rPr lang="en-IN" sz="1100" b="0" baseline="0">
              <a:solidFill>
                <a:schemeClr val="accent1">
                  <a:lumMod val="50000"/>
                </a:schemeClr>
              </a:solidFill>
            </a:rPr>
          </a:br>
          <a:r>
            <a:rPr lang="en-IN" sz="1100" b="0" baseline="0">
              <a:solidFill>
                <a:schemeClr val="accent1">
                  <a:lumMod val="50000"/>
                </a:schemeClr>
              </a:solidFill>
            </a:rPr>
            <a:t>Subscription Services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0</xdr:row>
          <xdr:rowOff>146050</xdr:rowOff>
        </xdr:from>
        <xdr:to>
          <xdr:col>7</xdr:col>
          <xdr:colOff>933450</xdr:colOff>
          <xdr:row>2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1</xdr:row>
          <xdr:rowOff>146050</xdr:rowOff>
        </xdr:from>
        <xdr:to>
          <xdr:col>7</xdr:col>
          <xdr:colOff>933450</xdr:colOff>
          <xdr:row>3</xdr:row>
          <xdr:rowOff>38100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2</xdr:row>
          <xdr:rowOff>133350</xdr:rowOff>
        </xdr:from>
        <xdr:to>
          <xdr:col>7</xdr:col>
          <xdr:colOff>933450</xdr:colOff>
          <xdr:row>4</xdr:row>
          <xdr:rowOff>31750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Completed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2484</xdr:colOff>
      <xdr:row>1</xdr:row>
      <xdr:rowOff>20292</xdr:rowOff>
    </xdr:from>
    <xdr:to>
      <xdr:col>4</xdr:col>
      <xdr:colOff>563217</xdr:colOff>
      <xdr:row>8</xdr:row>
      <xdr:rowOff>182217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15397" y="210792"/>
          <a:ext cx="5811907" cy="14954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0" baseline="0">
              <a:solidFill>
                <a:schemeClr val="accent1">
                  <a:lumMod val="50000"/>
                </a:schemeClr>
              </a:solidFill>
            </a:rPr>
            <a:t>Airtel wants to know the ARPU for its HNWI who make International Calls.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3</xdr:row>
          <xdr:rowOff>133350</xdr:rowOff>
        </xdr:from>
        <xdr:to>
          <xdr:col>7</xdr:col>
          <xdr:colOff>933450</xdr:colOff>
          <xdr:row>5</xdr:row>
          <xdr:rowOff>31750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Completed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Sankar Vangala" refreshedDate="45214.387246296297" createdVersion="6" refreshedVersion="6" minRefreshableVersion="3" recordCount="99" xr:uid="{DD48B8FD-700E-4B93-A3E6-F0F09145C6C4}">
  <cacheSource type="worksheet">
    <worksheetSource ref="B11:D110" sheet="Problem"/>
  </cacheSource>
  <cacheFields count="3">
    <cacheField name="Customer Name" numFmtId="0">
      <sharedItems count="72">
        <s v="Aaron Bergman"/>
        <s v="Justin Ritter"/>
        <s v="Craig Reiter"/>
        <s v="Katherine Murray"/>
        <s v="Rick Hansen"/>
        <s v="Jim Mitchum"/>
        <s v="Toby Swindell"/>
        <s v="Mick Brown"/>
        <s v="Anthony Jacobs"/>
        <s v="Magdelene Morse"/>
        <s v="Vicky Freymann"/>
        <s v="Peter Fuller"/>
        <s v="Ben Peterman"/>
        <s v="Patrick Jones"/>
        <s v="Jim Sink"/>
        <s v="Ritsa Hightower"/>
        <s v="Ann Blume"/>
        <s v="Jason Klamczynski"/>
        <s v="Laurel Beltran"/>
        <s v="Naresj Patel"/>
        <s v="Valerie Dominguez"/>
        <s v="Phillip Breyer"/>
        <s v="Eugene Barchas"/>
        <s v="Aaron Hawkins"/>
        <s v="Benjamin Patterson"/>
        <s v="Rick Reed"/>
        <s v="Bill Shonely"/>
        <s v="Dave Poirier"/>
        <s v="Patrick O'Donnell"/>
        <s v="Dan Lawera"/>
        <s v="Joy Bell-"/>
        <s v="Barry Franz"/>
        <s v="Vivek Grady"/>
        <s v="Greg Tran"/>
        <s v="Zuschuss Carroll"/>
        <s v="Ellis Ballard"/>
        <s v="Arthur Prichep"/>
        <s v="Scott Williamson"/>
        <s v="John Huston"/>
        <s v="Trudy Glocke"/>
        <s v="Deirdre Greer"/>
        <s v="Sheri Gordon"/>
        <s v="Guy Phonely"/>
        <s v="Mitch Webber"/>
        <s v="Chuck Sachs"/>
        <s v="Michael Stewart"/>
        <s v="Kimberly Carter"/>
        <s v="Denny Blanton"/>
        <s v="Aaron Smayling"/>
        <s v="Dave Kipp"/>
        <s v="Cari Sayre"/>
        <s v="Evan Minnotte"/>
        <s v="Dianna Wilson"/>
        <s v="Alan Schoenberger"/>
        <s v="Shui Tom"/>
        <s v="Barry Weirich"/>
        <s v="Laura Armstrong"/>
        <s v="Aimee Bixby"/>
        <s v="Bobby Elias"/>
        <s v="Sam Zeldin"/>
        <s v="Raymond Messe"/>
        <s v="Harry Greene"/>
        <s v="Anne McFarland"/>
        <s v="Alejandro Ballentine"/>
        <s v="Rachel Payne"/>
        <s v="Berenike Kampe"/>
        <s v="Janet Martin"/>
        <s v="Nick Zandusky"/>
        <s v="Steve Chapman"/>
        <s v="Noah Childs"/>
        <s v="Natalie Fritzler"/>
        <s v="Paul MacIntyre"/>
      </sharedItems>
    </cacheField>
    <cacheField name="Market" numFmtId="0">
      <sharedItems count="5">
        <s v="USCA"/>
        <s v="Africa"/>
        <s v="Asia Pacific"/>
        <s v="Europe"/>
        <s v="LATAM"/>
      </sharedItems>
    </cacheField>
    <cacheField name="Sales" numFmtId="164">
      <sharedItems containsSemiMixedTypes="0" containsString="0" containsNumber="1" minValue="8" maxValue="7958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n v="221.98"/>
  </r>
  <r>
    <x v="1"/>
    <x v="1"/>
    <n v="3709.3949999999995"/>
  </r>
  <r>
    <x v="2"/>
    <x v="2"/>
    <n v="5175.1710000000012"/>
  </r>
  <r>
    <x v="3"/>
    <x v="0"/>
    <n v="2892.5099999999998"/>
  </r>
  <r>
    <x v="4"/>
    <x v="1"/>
    <n v="2832.96"/>
  </r>
  <r>
    <x v="5"/>
    <x v="1"/>
    <n v="2862.6750000000002"/>
  </r>
  <r>
    <x v="6"/>
    <x v="2"/>
    <n v="1822.0799999999997"/>
  </r>
  <r>
    <x v="7"/>
    <x v="2"/>
    <n v="5244.84"/>
  </r>
  <r>
    <x v="0"/>
    <x v="0"/>
    <n v="341.96"/>
  </r>
  <r>
    <x v="0"/>
    <x v="0"/>
    <n v="48.712000000000003"/>
  </r>
  <r>
    <x v="0"/>
    <x v="0"/>
    <n v="17.940000000000001"/>
  </r>
  <r>
    <x v="8"/>
    <x v="3"/>
    <n v="4626.1499999999996"/>
  </r>
  <r>
    <x v="9"/>
    <x v="0"/>
    <n v="2616.96"/>
  </r>
  <r>
    <x v="10"/>
    <x v="4"/>
    <n v="2221.8000000000002"/>
  </r>
  <r>
    <x v="11"/>
    <x v="2"/>
    <n v="3701.5199999999995"/>
  </r>
  <r>
    <x v="12"/>
    <x v="4"/>
    <n v="1869.5879999999997"/>
  </r>
  <r>
    <x v="0"/>
    <x v="0"/>
    <n v="12.624000000000001"/>
  </r>
  <r>
    <x v="13"/>
    <x v="2"/>
    <n v="7958.58"/>
  </r>
  <r>
    <x v="14"/>
    <x v="4"/>
    <n v="2565.5940000000001"/>
  </r>
  <r>
    <x v="15"/>
    <x v="3"/>
    <n v="3409.74"/>
  </r>
  <r>
    <x v="16"/>
    <x v="3"/>
    <n v="1977.7199999999998"/>
  </r>
  <r>
    <x v="0"/>
    <x v="0"/>
    <n v="242.94"/>
  </r>
  <r>
    <x v="17"/>
    <x v="3"/>
    <n v="2753.9999999999991"/>
  </r>
  <r>
    <x v="18"/>
    <x v="0"/>
    <n v="5273.7"/>
  </r>
  <r>
    <x v="19"/>
    <x v="0"/>
    <n v="1713.8400000000001"/>
  </r>
  <r>
    <x v="20"/>
    <x v="3"/>
    <n v="2106.4960000000001"/>
  </r>
  <r>
    <x v="21"/>
    <x v="4"/>
    <n v="1715.1599999999999"/>
  </r>
  <r>
    <x v="22"/>
    <x v="0"/>
    <n v="3069.7380000000003"/>
  </r>
  <r>
    <x v="23"/>
    <x v="0"/>
    <n v="247.84"/>
  </r>
  <r>
    <x v="24"/>
    <x v="1"/>
    <n v="1878.7199999999998"/>
  </r>
  <r>
    <x v="25"/>
    <x v="2"/>
    <n v="1696.64"/>
  </r>
  <r>
    <x v="26"/>
    <x v="1"/>
    <n v="2402.8650000000002"/>
  </r>
  <r>
    <x v="23"/>
    <x v="0"/>
    <n v="668.16"/>
  </r>
  <r>
    <x v="27"/>
    <x v="4"/>
    <n v="2526.9299999999998"/>
  </r>
  <r>
    <x v="23"/>
    <x v="0"/>
    <n v="323.10000000000002"/>
  </r>
  <r>
    <x v="23"/>
    <x v="0"/>
    <n v="3817.26"/>
  </r>
  <r>
    <x v="23"/>
    <x v="0"/>
    <n v="279.45600000000002"/>
  </r>
  <r>
    <x v="23"/>
    <x v="0"/>
    <n v="34.769999999999996"/>
  </r>
  <r>
    <x v="28"/>
    <x v="2"/>
    <n v="4141.0200000000004"/>
  </r>
  <r>
    <x v="29"/>
    <x v="2"/>
    <n v="2875.0950000000007"/>
  </r>
  <r>
    <x v="30"/>
    <x v="3"/>
    <n v="3200.5962"/>
  </r>
  <r>
    <x v="31"/>
    <x v="0"/>
    <n v="4518.78"/>
  </r>
  <r>
    <x v="32"/>
    <x v="1"/>
    <n v="5667.87"/>
  </r>
  <r>
    <x v="33"/>
    <x v="1"/>
    <n v="5785.0199999999995"/>
  </r>
  <r>
    <x v="34"/>
    <x v="1"/>
    <n v="3018.6239999999998"/>
  </r>
  <r>
    <x v="23"/>
    <x v="0"/>
    <n v="86.45"/>
  </r>
  <r>
    <x v="35"/>
    <x v="3"/>
    <n v="2092.4999999999995"/>
  </r>
  <r>
    <x v="36"/>
    <x v="1"/>
    <n v="2761.2"/>
  </r>
  <r>
    <x v="37"/>
    <x v="3"/>
    <n v="2174.13"/>
  </r>
  <r>
    <x v="38"/>
    <x v="3"/>
    <n v="3473.1399999999994"/>
  </r>
  <r>
    <x v="23"/>
    <x v="0"/>
    <n v="49.408000000000001"/>
  </r>
  <r>
    <x v="39"/>
    <x v="3"/>
    <n v="2108.64"/>
  </r>
  <r>
    <x v="23"/>
    <x v="0"/>
    <n v="18.899999999999999"/>
  </r>
  <r>
    <x v="21"/>
    <x v="4"/>
    <n v="2197.5"/>
  </r>
  <r>
    <x v="40"/>
    <x v="1"/>
    <n v="2582.16"/>
  </r>
  <r>
    <x v="41"/>
    <x v="0"/>
    <n v="1526.52"/>
  </r>
  <r>
    <x v="23"/>
    <x v="0"/>
    <n v="9.9120000000000008"/>
  </r>
  <r>
    <x v="42"/>
    <x v="3"/>
    <n v="1745.34"/>
  </r>
  <r>
    <x v="43"/>
    <x v="1"/>
    <n v="4191.5069999999996"/>
  </r>
  <r>
    <x v="23"/>
    <x v="0"/>
    <n v="8"/>
  </r>
  <r>
    <x v="44"/>
    <x v="4"/>
    <n v="3063.27"/>
  </r>
  <r>
    <x v="23"/>
    <x v="0"/>
    <n v="18.704000000000001"/>
  </r>
  <r>
    <x v="45"/>
    <x v="1"/>
    <n v="4473.0000000000009"/>
  </r>
  <r>
    <x v="46"/>
    <x v="0"/>
    <n v="1502.0100000000002"/>
  </r>
  <r>
    <x v="47"/>
    <x v="0"/>
    <n v="5048.9999999999991"/>
  </r>
  <r>
    <x v="48"/>
    <x v="4"/>
    <n v="695.7"/>
  </r>
  <r>
    <x v="49"/>
    <x v="1"/>
    <n v="2188.0500000000002"/>
  </r>
  <r>
    <x v="50"/>
    <x v="2"/>
    <n v="1920.3600000000001"/>
  </r>
  <r>
    <x v="51"/>
    <x v="1"/>
    <n v="1704.0000000000005"/>
  </r>
  <r>
    <x v="52"/>
    <x v="2"/>
    <n v="1858.6800000000003"/>
  </r>
  <r>
    <x v="53"/>
    <x v="1"/>
    <n v="3298.2599999999998"/>
  </r>
  <r>
    <x v="54"/>
    <x v="1"/>
    <n v="2443.48"/>
  </r>
  <r>
    <x v="55"/>
    <x v="0"/>
    <n v="3808.7999999999997"/>
  </r>
  <r>
    <x v="56"/>
    <x v="0"/>
    <n v="3427.1495999999997"/>
  </r>
  <r>
    <x v="57"/>
    <x v="4"/>
    <n v="3441.69"/>
  </r>
  <r>
    <x v="38"/>
    <x v="3"/>
    <n v="2863.35"/>
  </r>
  <r>
    <x v="48"/>
    <x v="4"/>
    <n v="1439.982"/>
  </r>
  <r>
    <x v="58"/>
    <x v="2"/>
    <n v="1487.4"/>
  </r>
  <r>
    <x v="59"/>
    <x v="1"/>
    <n v="3200.04"/>
  </r>
  <r>
    <x v="60"/>
    <x v="3"/>
    <n v="2300.9999999999995"/>
  </r>
  <r>
    <x v="61"/>
    <x v="1"/>
    <n v="5729.3459999999986"/>
  </r>
  <r>
    <x v="27"/>
    <x v="4"/>
    <n v="5301.2400000000007"/>
  </r>
  <r>
    <x v="48"/>
    <x v="4"/>
    <n v="477.666"/>
  </r>
  <r>
    <x v="48"/>
    <x v="4"/>
    <n v="88.074000000000012"/>
  </r>
  <r>
    <x v="30"/>
    <x v="3"/>
    <n v="3219.9"/>
  </r>
  <r>
    <x v="62"/>
    <x v="2"/>
    <n v="2487.8087999999998"/>
  </r>
  <r>
    <x v="63"/>
    <x v="1"/>
    <n v="2266.44"/>
  </r>
  <r>
    <x v="64"/>
    <x v="2"/>
    <n v="3068.3610000000008"/>
  </r>
  <r>
    <x v="65"/>
    <x v="2"/>
    <n v="3728.4299999999994"/>
  </r>
  <r>
    <x v="66"/>
    <x v="0"/>
    <n v="1581.48"/>
  </r>
  <r>
    <x v="42"/>
    <x v="3"/>
    <n v="1916.7300000000002"/>
  </r>
  <r>
    <x v="48"/>
    <x v="4"/>
    <n v="171.28800000000001"/>
  </r>
  <r>
    <x v="67"/>
    <x v="0"/>
    <n v="2432.16"/>
  </r>
  <r>
    <x v="48"/>
    <x v="4"/>
    <n v="28.854000000000006"/>
  </r>
  <r>
    <x v="68"/>
    <x v="4"/>
    <n v="2465.8199999999997"/>
  </r>
  <r>
    <x v="69"/>
    <x v="3"/>
    <n v="1847.5199999999998"/>
  </r>
  <r>
    <x v="70"/>
    <x v="4"/>
    <n v="2899.8899999999994"/>
  </r>
  <r>
    <x v="67"/>
    <x v="0"/>
    <n v="2891.6999999999994"/>
  </r>
  <r>
    <x v="71"/>
    <x v="3"/>
    <n v="2016.846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13386-2588-4FFC-A737-43EEF2BE05A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3">
    <pivotField showAll="0">
      <items count="73">
        <item x="0"/>
        <item x="23"/>
        <item x="48"/>
        <item x="57"/>
        <item x="53"/>
        <item x="63"/>
        <item x="16"/>
        <item x="62"/>
        <item x="8"/>
        <item x="36"/>
        <item x="31"/>
        <item x="55"/>
        <item x="12"/>
        <item x="24"/>
        <item x="65"/>
        <item x="26"/>
        <item x="58"/>
        <item x="50"/>
        <item x="44"/>
        <item x="2"/>
        <item x="29"/>
        <item x="49"/>
        <item x="27"/>
        <item x="40"/>
        <item x="47"/>
        <item x="52"/>
        <item x="35"/>
        <item x="22"/>
        <item x="51"/>
        <item x="33"/>
        <item x="42"/>
        <item x="61"/>
        <item x="66"/>
        <item x="17"/>
        <item x="5"/>
        <item x="14"/>
        <item x="38"/>
        <item x="30"/>
        <item x="1"/>
        <item x="3"/>
        <item x="46"/>
        <item x="56"/>
        <item x="18"/>
        <item x="9"/>
        <item x="45"/>
        <item x="7"/>
        <item x="43"/>
        <item x="19"/>
        <item x="70"/>
        <item x="67"/>
        <item x="69"/>
        <item x="13"/>
        <item x="28"/>
        <item x="71"/>
        <item x="11"/>
        <item x="21"/>
        <item x="64"/>
        <item x="60"/>
        <item x="4"/>
        <item x="25"/>
        <item x="15"/>
        <item x="59"/>
        <item x="37"/>
        <item x="41"/>
        <item x="54"/>
        <item x="68"/>
        <item x="6"/>
        <item x="39"/>
        <item x="20"/>
        <item x="10"/>
        <item x="32"/>
        <item x="34"/>
        <item t="default"/>
      </items>
    </pivotField>
    <pivotField axis="axisRow" showAll="0">
      <items count="6">
        <item x="1"/>
        <item x="2"/>
        <item x="3"/>
        <item x="4"/>
        <item x="0"/>
        <item t="default"/>
      </items>
    </pivotField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es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B134D-2946-4846-946E-36BE3836E523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arket">
  <location ref="J2:K8" firstHeaderRow="1" firstDataRow="1" firstDataCol="1"/>
  <pivotFields count="3">
    <pivotField showAll="0">
      <items count="73">
        <item x="0"/>
        <item x="23"/>
        <item x="48"/>
        <item x="57"/>
        <item x="53"/>
        <item x="63"/>
        <item x="16"/>
        <item x="62"/>
        <item x="8"/>
        <item x="36"/>
        <item x="31"/>
        <item x="55"/>
        <item x="12"/>
        <item x="24"/>
        <item x="65"/>
        <item x="26"/>
        <item x="58"/>
        <item x="50"/>
        <item x="44"/>
        <item x="2"/>
        <item x="29"/>
        <item x="49"/>
        <item x="27"/>
        <item x="40"/>
        <item x="47"/>
        <item x="52"/>
        <item x="35"/>
        <item x="22"/>
        <item x="51"/>
        <item x="33"/>
        <item x="42"/>
        <item x="61"/>
        <item x="66"/>
        <item x="17"/>
        <item x="5"/>
        <item x="14"/>
        <item x="38"/>
        <item x="30"/>
        <item x="1"/>
        <item x="3"/>
        <item x="46"/>
        <item x="56"/>
        <item x="18"/>
        <item x="9"/>
        <item x="45"/>
        <item x="7"/>
        <item x="43"/>
        <item x="19"/>
        <item x="70"/>
        <item x="67"/>
        <item x="69"/>
        <item x="13"/>
        <item x="28"/>
        <item x="71"/>
        <item x="11"/>
        <item x="21"/>
        <item x="64"/>
        <item x="60"/>
        <item x="4"/>
        <item x="25"/>
        <item x="15"/>
        <item x="59"/>
        <item x="37"/>
        <item x="41"/>
        <item x="54"/>
        <item x="68"/>
        <item x="6"/>
        <item x="39"/>
        <item x="20"/>
        <item x="10"/>
        <item x="32"/>
        <item x="34"/>
        <item t="default"/>
      </items>
    </pivotField>
    <pivotField axis="axisRow" showAll="0">
      <items count="6">
        <item x="1"/>
        <item x="2"/>
        <item x="3"/>
        <item x="4"/>
        <item x="0"/>
        <item t="default"/>
      </items>
    </pivotField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RPU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4C7AC-6696-4596-B1C4-4E60FB71DC2D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Name">
  <location ref="G2:H75" firstHeaderRow="1" firstDataRow="1" firstDataCol="1"/>
  <pivotFields count="3">
    <pivotField axis="axisRow" showAll="0">
      <items count="73">
        <item x="0"/>
        <item x="23"/>
        <item x="48"/>
        <item x="57"/>
        <item x="53"/>
        <item x="63"/>
        <item x="16"/>
        <item x="62"/>
        <item x="8"/>
        <item x="36"/>
        <item x="31"/>
        <item x="55"/>
        <item x="12"/>
        <item x="24"/>
        <item x="65"/>
        <item x="26"/>
        <item x="58"/>
        <item x="50"/>
        <item x="44"/>
        <item x="2"/>
        <item x="29"/>
        <item x="49"/>
        <item x="27"/>
        <item x="40"/>
        <item x="47"/>
        <item x="52"/>
        <item x="35"/>
        <item x="22"/>
        <item x="51"/>
        <item x="33"/>
        <item x="42"/>
        <item x="61"/>
        <item x="66"/>
        <item x="17"/>
        <item x="5"/>
        <item x="14"/>
        <item x="38"/>
        <item x="30"/>
        <item x="1"/>
        <item x="3"/>
        <item x="46"/>
        <item x="56"/>
        <item x="18"/>
        <item x="9"/>
        <item x="45"/>
        <item x="7"/>
        <item x="43"/>
        <item x="19"/>
        <item x="70"/>
        <item x="67"/>
        <item x="69"/>
        <item x="13"/>
        <item x="28"/>
        <item x="71"/>
        <item x="11"/>
        <item x="21"/>
        <item x="64"/>
        <item x="60"/>
        <item x="4"/>
        <item x="25"/>
        <item x="15"/>
        <item x="59"/>
        <item x="37"/>
        <item x="41"/>
        <item x="54"/>
        <item x="68"/>
        <item x="6"/>
        <item x="39"/>
        <item x="20"/>
        <item x="10"/>
        <item x="32"/>
        <item x="34"/>
        <item t="default"/>
      </items>
    </pivotField>
    <pivotField showAll="0">
      <items count="6">
        <item x="1"/>
        <item x="2"/>
        <item x="3"/>
        <item x="4"/>
        <item x="0"/>
        <item t="default"/>
      </items>
    </pivotField>
    <pivotField dataField="1" numFmtId="164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pen.spotify.com/show/1zpPvGs8SxjfcWz1ttfwEW" TargetMode="External"/><Relationship Id="rId7" Type="http://schemas.openxmlformats.org/officeDocument/2006/relationships/hyperlink" Target="https://docs.google.com/spreadsheets/d/1oy-m28azm8tgaOaCd5yOjQGoNUxhFp6a4tNl6sSDJAw/edit?usp=sharing" TargetMode="External"/><Relationship Id="rId2" Type="http://schemas.openxmlformats.org/officeDocument/2006/relationships/hyperlink" Target="https://github.com/havishmad" TargetMode="External"/><Relationship Id="rId1" Type="http://schemas.openxmlformats.org/officeDocument/2006/relationships/hyperlink" Target="https://www.youtube.com/c/havishmadhvapaty" TargetMode="External"/><Relationship Id="rId6" Type="http://schemas.openxmlformats.org/officeDocument/2006/relationships/hyperlink" Target="https://lucid.app/lucidchart/b5c7c527-534a-4095-afe3-752a8ba2e6b2/edit?viewport_loc=1626%2C-880%2C946%2C398%2C0_0&amp;invitationId=inv_af9653ef-13d6-40dd-876c-172567b3f396" TargetMode="External"/><Relationship Id="rId5" Type="http://schemas.openxmlformats.org/officeDocument/2006/relationships/hyperlink" Target="https://www.havishmconsulting.com/shop-courses" TargetMode="External"/><Relationship Id="rId4" Type="http://schemas.openxmlformats.org/officeDocument/2006/relationships/hyperlink" Target="https://www.havishmconsulting.com/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poratefinanceinstitute.com/resources/career/financial-planning-and-analysis-fp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327C-086B-4267-99D1-F78B42495F55}">
  <dimension ref="A1:U21"/>
  <sheetViews>
    <sheetView showGridLines="0" showRowColHeaders="0" zoomScale="85" zoomScaleNormal="85" workbookViewId="0">
      <selection activeCell="R17" sqref="R17"/>
    </sheetView>
  </sheetViews>
  <sheetFormatPr defaultColWidth="0" defaultRowHeight="15" customHeight="1" zeroHeight="1"/>
  <cols>
    <col min="1" max="1" width="9.1796875" style="5" customWidth="1"/>
    <col min="2" max="2" width="32.7265625" style="5" bestFit="1" customWidth="1"/>
    <col min="3" max="3" width="94" style="5" bestFit="1" customWidth="1"/>
    <col min="4" max="21" width="9.1796875" style="5" customWidth="1"/>
    <col min="22" max="16384" width="9.1796875" style="5" hidden="1"/>
  </cols>
  <sheetData>
    <row r="1" spans="2:3" ht="14.5"/>
    <row r="2" spans="2:3" ht="14.5"/>
    <row r="3" spans="2:3" ht="14.5"/>
    <row r="4" spans="2:3" ht="14.5"/>
    <row r="5" spans="2:3" ht="14.5"/>
    <row r="6" spans="2:3" ht="14.5"/>
    <row r="7" spans="2:3" ht="14.5"/>
    <row r="8" spans="2:3" ht="14.5"/>
    <row r="9" spans="2:3" ht="14.5"/>
    <row r="10" spans="2:3" ht="14.5"/>
    <row r="11" spans="2:3" ht="33.5">
      <c r="B11" s="7" t="s">
        <v>0</v>
      </c>
      <c r="C11" s="8" t="s">
        <v>1</v>
      </c>
    </row>
    <row r="12" spans="2:3" ht="33.5">
      <c r="B12" s="7" t="s">
        <v>2</v>
      </c>
      <c r="C12" s="8" t="s">
        <v>14</v>
      </c>
    </row>
    <row r="13" spans="2:3" ht="33.5">
      <c r="B13" s="7" t="s">
        <v>3</v>
      </c>
      <c r="C13" s="8" t="s">
        <v>4</v>
      </c>
    </row>
    <row r="14" spans="2:3" ht="40">
      <c r="B14" s="7" t="s">
        <v>5</v>
      </c>
      <c r="C14" s="9" t="s">
        <v>6</v>
      </c>
    </row>
    <row r="15" spans="2:3" ht="33.5">
      <c r="B15" s="7" t="s">
        <v>7</v>
      </c>
      <c r="C15" s="8" t="s">
        <v>8</v>
      </c>
    </row>
    <row r="16" spans="2:3" ht="33.5">
      <c r="B16" s="7" t="s">
        <v>9</v>
      </c>
      <c r="C16" s="8" t="s">
        <v>10</v>
      </c>
    </row>
    <row r="17" spans="2:3" ht="80">
      <c r="B17" s="7" t="s">
        <v>11</v>
      </c>
      <c r="C17" s="9" t="s">
        <v>12</v>
      </c>
    </row>
    <row r="18" spans="2:3" ht="14.5"/>
    <row r="19" spans="2:3" ht="33.5">
      <c r="B19" s="6"/>
    </row>
    <row r="20" spans="2:3" ht="14.5"/>
    <row r="21" spans="2:3" ht="14.5"/>
  </sheetData>
  <sheetProtection selectLockedCells="1" selectUnlockedCells="1"/>
  <hyperlinks>
    <hyperlink ref="C13" r:id="rId1" xr:uid="{567FAA57-2F8E-4171-B3B9-0D74EA34FF2A}"/>
    <hyperlink ref="C15" r:id="rId2" xr:uid="{39AA4919-6277-4CE6-8978-3BE19FA0BF7F}"/>
    <hyperlink ref="C16" r:id="rId3" xr:uid="{A8E4BB8F-E367-45CE-97E3-0CCC5AFF00E8}"/>
    <hyperlink ref="C11" r:id="rId4" xr:uid="{39696EF1-2826-44DF-901A-048C18CD0C41}"/>
    <hyperlink ref="C12" r:id="rId5" xr:uid="{7A772C28-E0C4-4D21-81D9-71DF9A4ECF45}"/>
    <hyperlink ref="C17" r:id="rId6" xr:uid="{C8FD801D-6E5E-4DD0-A0FA-D4F2A0EFA08E}"/>
    <hyperlink ref="C14" r:id="rId7" xr:uid="{A511865C-8DD6-455C-AEA6-D0BD1D41DC44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D2D6-B7AC-4C36-9606-206336F9F0F7}">
  <dimension ref="B6:B15"/>
  <sheetViews>
    <sheetView zoomScale="115" zoomScaleNormal="115" workbookViewId="0">
      <selection activeCell="I34" sqref="I34"/>
    </sheetView>
  </sheetViews>
  <sheetFormatPr defaultRowHeight="14.5"/>
  <sheetData>
    <row r="6" spans="2:2">
      <c r="B6" s="1" t="s">
        <v>15</v>
      </c>
    </row>
    <row r="7" spans="2:2">
      <c r="B7" s="1"/>
    </row>
    <row r="8" spans="2:2">
      <c r="B8" s="4" t="s">
        <v>100</v>
      </c>
    </row>
    <row r="9" spans="2:2">
      <c r="B9" s="4" t="s">
        <v>101</v>
      </c>
    </row>
    <row r="10" spans="2:2">
      <c r="B10" s="4" t="s">
        <v>102</v>
      </c>
    </row>
    <row r="11" spans="2:2">
      <c r="B11" s="4"/>
    </row>
    <row r="15" spans="2:2">
      <c r="B15" s="1" t="s">
        <v>13</v>
      </c>
    </row>
  </sheetData>
  <hyperlinks>
    <hyperlink ref="B8" r:id="rId1" xr:uid="{FC0ECE23-B6B1-4D48-9403-37824A0E404E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8F8A-1162-4832-A306-0FCAF9D09E5B}">
  <dimension ref="A3:B9"/>
  <sheetViews>
    <sheetView workbookViewId="0">
      <selection activeCell="A3" sqref="A3:B9"/>
    </sheetView>
  </sheetViews>
  <sheetFormatPr defaultRowHeight="14.5"/>
  <cols>
    <col min="1" max="1" width="12.36328125" bestFit="1" customWidth="1"/>
    <col min="2" max="2" width="14.453125" bestFit="1" customWidth="1"/>
    <col min="3" max="3" width="22.36328125" bestFit="1" customWidth="1"/>
  </cols>
  <sheetData>
    <row r="3" spans="1:2">
      <c r="A3" s="24" t="s">
        <v>103</v>
      </c>
      <c r="B3" t="s">
        <v>111</v>
      </c>
    </row>
    <row r="4" spans="1:2">
      <c r="A4" s="25" t="s">
        <v>23</v>
      </c>
      <c r="B4" s="26">
        <v>3315.55852631579</v>
      </c>
    </row>
    <row r="5" spans="1:2">
      <c r="A5" s="25" t="s">
        <v>25</v>
      </c>
      <c r="B5" s="26">
        <v>3368.9989857142859</v>
      </c>
    </row>
    <row r="6" spans="1:2">
      <c r="A6" s="25" t="s">
        <v>32</v>
      </c>
      <c r="B6" s="26">
        <v>2578.4587176470582</v>
      </c>
    </row>
    <row r="7" spans="1:2">
      <c r="A7" s="25" t="s">
        <v>35</v>
      </c>
      <c r="B7" s="26">
        <v>1951.1791764705883</v>
      </c>
    </row>
    <row r="8" spans="1:2">
      <c r="A8" s="25" t="s">
        <v>20</v>
      </c>
      <c r="B8" s="26">
        <v>1523.5144875000001</v>
      </c>
    </row>
    <row r="9" spans="1:2">
      <c r="A9" s="25" t="s">
        <v>104</v>
      </c>
      <c r="B9" s="26">
        <v>2383.0091474747483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C353-113A-4B6C-94A5-828351A9044A}">
  <dimension ref="B2:J110"/>
  <sheetViews>
    <sheetView tabSelected="1" topLeftCell="D7" zoomScale="115" zoomScaleNormal="115" workbookViewId="0">
      <selection activeCell="F13" sqref="F13"/>
    </sheetView>
  </sheetViews>
  <sheetFormatPr defaultRowHeight="14.5"/>
  <cols>
    <col min="2" max="2" width="35.26953125" customWidth="1"/>
    <col min="3" max="3" width="22.7265625" customWidth="1"/>
    <col min="4" max="4" width="20.7265625" customWidth="1"/>
    <col min="5" max="5" width="18.1796875" customWidth="1"/>
    <col min="6" max="6" width="21.453125" customWidth="1"/>
    <col min="7" max="7" width="24.453125" customWidth="1"/>
    <col min="8" max="8" width="25" customWidth="1"/>
  </cols>
  <sheetData>
    <row r="2" spans="2:10">
      <c r="G2" s="2" t="s">
        <v>97</v>
      </c>
      <c r="H2" s="3"/>
      <c r="J2" t="s">
        <v>105</v>
      </c>
    </row>
    <row r="3" spans="2:10">
      <c r="G3" s="2" t="s">
        <v>98</v>
      </c>
      <c r="H3" s="3"/>
      <c r="J3" t="s">
        <v>106</v>
      </c>
    </row>
    <row r="4" spans="2:10">
      <c r="G4" s="2" t="s">
        <v>99</v>
      </c>
      <c r="H4" s="3"/>
    </row>
    <row r="5" spans="2:10">
      <c r="G5" s="2" t="s">
        <v>15</v>
      </c>
      <c r="H5" s="3"/>
    </row>
    <row r="6" spans="2:10">
      <c r="B6" s="10"/>
      <c r="C6" s="11"/>
      <c r="D6" s="11"/>
    </row>
    <row r="7" spans="2:10">
      <c r="B7" s="12"/>
      <c r="C7" s="13"/>
      <c r="D7" s="13"/>
    </row>
    <row r="8" spans="2:10">
      <c r="B8" s="12"/>
      <c r="C8" s="13"/>
      <c r="D8" s="13"/>
    </row>
    <row r="9" spans="2:10">
      <c r="B9" s="12"/>
      <c r="C9" s="13"/>
      <c r="D9" s="13"/>
    </row>
    <row r="10" spans="2:10">
      <c r="B10" s="12"/>
      <c r="C10" s="13"/>
      <c r="D10" s="13"/>
    </row>
    <row r="11" spans="2:10">
      <c r="B11" s="14" t="s">
        <v>16</v>
      </c>
      <c r="C11" s="14" t="s">
        <v>17</v>
      </c>
      <c r="D11" s="15" t="s">
        <v>18</v>
      </c>
    </row>
    <row r="12" spans="2:10">
      <c r="B12" s="16" t="s">
        <v>19</v>
      </c>
      <c r="C12" s="16" t="s">
        <v>20</v>
      </c>
      <c r="D12" s="17">
        <v>221.98</v>
      </c>
      <c r="F12" s="1" t="s">
        <v>21</v>
      </c>
    </row>
    <row r="13" spans="2:10">
      <c r="B13" s="18" t="s">
        <v>22</v>
      </c>
      <c r="C13" s="18" t="s">
        <v>23</v>
      </c>
      <c r="D13" s="19">
        <v>3709.3949999999995</v>
      </c>
    </row>
    <row r="14" spans="2:10">
      <c r="B14" s="16" t="s">
        <v>24</v>
      </c>
      <c r="C14" s="16" t="s">
        <v>25</v>
      </c>
      <c r="D14" s="17">
        <v>5175.1710000000012</v>
      </c>
    </row>
    <row r="15" spans="2:10">
      <c r="B15" s="18" t="s">
        <v>26</v>
      </c>
      <c r="C15" s="18" t="s">
        <v>20</v>
      </c>
      <c r="D15" s="19">
        <v>2892.5099999999998</v>
      </c>
    </row>
    <row r="16" spans="2:10">
      <c r="B16" s="16" t="s">
        <v>27</v>
      </c>
      <c r="C16" s="16" t="s">
        <v>23</v>
      </c>
      <c r="D16" s="17">
        <v>2832.96</v>
      </c>
      <c r="F16" s="20"/>
      <c r="G16" s="21"/>
    </row>
    <row r="17" spans="2:7">
      <c r="B17" s="18" t="s">
        <v>28</v>
      </c>
      <c r="C17" s="18" t="s">
        <v>23</v>
      </c>
      <c r="D17" s="19">
        <v>2862.6750000000002</v>
      </c>
      <c r="G17" s="21"/>
    </row>
    <row r="18" spans="2:7">
      <c r="B18" s="16" t="s">
        <v>29</v>
      </c>
      <c r="C18" s="16" t="s">
        <v>25</v>
      </c>
      <c r="D18" s="17">
        <v>1822.0799999999997</v>
      </c>
      <c r="G18" s="21"/>
    </row>
    <row r="19" spans="2:7">
      <c r="B19" s="18" t="s">
        <v>30</v>
      </c>
      <c r="C19" s="18" t="s">
        <v>25</v>
      </c>
      <c r="D19" s="19">
        <v>5244.84</v>
      </c>
      <c r="G19" s="21"/>
    </row>
    <row r="20" spans="2:7">
      <c r="B20" s="16" t="s">
        <v>19</v>
      </c>
      <c r="C20" s="16" t="s">
        <v>20</v>
      </c>
      <c r="D20" s="17">
        <v>341.96</v>
      </c>
      <c r="G20" s="21"/>
    </row>
    <row r="21" spans="2:7">
      <c r="B21" s="18" t="s">
        <v>19</v>
      </c>
      <c r="C21" s="18" t="s">
        <v>20</v>
      </c>
      <c r="D21" s="19">
        <v>48.712000000000003</v>
      </c>
    </row>
    <row r="22" spans="2:7">
      <c r="B22" s="16" t="s">
        <v>19</v>
      </c>
      <c r="C22" s="16" t="s">
        <v>20</v>
      </c>
      <c r="D22" s="17">
        <v>17.940000000000001</v>
      </c>
    </row>
    <row r="23" spans="2:7">
      <c r="B23" s="18" t="s">
        <v>31</v>
      </c>
      <c r="C23" s="18" t="s">
        <v>32</v>
      </c>
      <c r="D23" s="19">
        <v>4626.1499999999996</v>
      </c>
    </row>
    <row r="24" spans="2:7">
      <c r="B24" s="16" t="s">
        <v>33</v>
      </c>
      <c r="C24" s="16" t="s">
        <v>20</v>
      </c>
      <c r="D24" s="17">
        <v>2616.96</v>
      </c>
    </row>
    <row r="25" spans="2:7">
      <c r="B25" s="18" t="s">
        <v>34</v>
      </c>
      <c r="C25" s="18" t="s">
        <v>35</v>
      </c>
      <c r="D25" s="19">
        <v>2221.8000000000002</v>
      </c>
    </row>
    <row r="26" spans="2:7">
      <c r="B26" s="16" t="s">
        <v>36</v>
      </c>
      <c r="C26" s="16" t="s">
        <v>25</v>
      </c>
      <c r="D26" s="17">
        <v>3701.5199999999995</v>
      </c>
    </row>
    <row r="27" spans="2:7">
      <c r="B27" s="18" t="s">
        <v>37</v>
      </c>
      <c r="C27" s="18" t="s">
        <v>35</v>
      </c>
      <c r="D27" s="19">
        <v>1869.5879999999997</v>
      </c>
    </row>
    <row r="28" spans="2:7">
      <c r="B28" s="16" t="s">
        <v>19</v>
      </c>
      <c r="C28" s="16" t="s">
        <v>20</v>
      </c>
      <c r="D28" s="17">
        <v>12.624000000000001</v>
      </c>
    </row>
    <row r="29" spans="2:7">
      <c r="B29" s="18" t="s">
        <v>38</v>
      </c>
      <c r="C29" s="18" t="s">
        <v>25</v>
      </c>
      <c r="D29" s="19">
        <v>7958.58</v>
      </c>
    </row>
    <row r="30" spans="2:7">
      <c r="B30" s="16" t="s">
        <v>39</v>
      </c>
      <c r="C30" s="16" t="s">
        <v>35</v>
      </c>
      <c r="D30" s="17">
        <v>2565.5940000000001</v>
      </c>
    </row>
    <row r="31" spans="2:7">
      <c r="B31" s="18" t="s">
        <v>40</v>
      </c>
      <c r="C31" s="18" t="s">
        <v>32</v>
      </c>
      <c r="D31" s="19">
        <v>3409.74</v>
      </c>
    </row>
    <row r="32" spans="2:7">
      <c r="B32" s="16" t="s">
        <v>41</v>
      </c>
      <c r="C32" s="16" t="s">
        <v>32</v>
      </c>
      <c r="D32" s="17">
        <v>1977.7199999999998</v>
      </c>
    </row>
    <row r="33" spans="2:4">
      <c r="B33" s="18" t="s">
        <v>19</v>
      </c>
      <c r="C33" s="18" t="s">
        <v>20</v>
      </c>
      <c r="D33" s="19">
        <v>242.94</v>
      </c>
    </row>
    <row r="34" spans="2:4">
      <c r="B34" s="16" t="s">
        <v>42</v>
      </c>
      <c r="C34" s="16" t="s">
        <v>32</v>
      </c>
      <c r="D34" s="17">
        <v>2753.9999999999991</v>
      </c>
    </row>
    <row r="35" spans="2:4">
      <c r="B35" s="18" t="s">
        <v>43</v>
      </c>
      <c r="C35" s="18" t="s">
        <v>20</v>
      </c>
      <c r="D35" s="19">
        <v>5273.7</v>
      </c>
    </row>
    <row r="36" spans="2:4">
      <c r="B36" s="16" t="s">
        <v>44</v>
      </c>
      <c r="C36" s="16" t="s">
        <v>20</v>
      </c>
      <c r="D36" s="17">
        <v>1713.8400000000001</v>
      </c>
    </row>
    <row r="37" spans="2:4">
      <c r="B37" s="18" t="s">
        <v>45</v>
      </c>
      <c r="C37" s="18" t="s">
        <v>32</v>
      </c>
      <c r="D37" s="19">
        <v>2106.4960000000001</v>
      </c>
    </row>
    <row r="38" spans="2:4">
      <c r="B38" s="16" t="s">
        <v>46</v>
      </c>
      <c r="C38" s="16" t="s">
        <v>35</v>
      </c>
      <c r="D38" s="17">
        <v>1715.1599999999999</v>
      </c>
    </row>
    <row r="39" spans="2:4">
      <c r="B39" s="18" t="s">
        <v>47</v>
      </c>
      <c r="C39" s="18" t="s">
        <v>20</v>
      </c>
      <c r="D39" s="19">
        <v>3069.7380000000003</v>
      </c>
    </row>
    <row r="40" spans="2:4">
      <c r="B40" s="16" t="s">
        <v>48</v>
      </c>
      <c r="C40" s="16" t="s">
        <v>20</v>
      </c>
      <c r="D40" s="17">
        <v>247.84</v>
      </c>
    </row>
    <row r="41" spans="2:4">
      <c r="B41" s="18" t="s">
        <v>49</v>
      </c>
      <c r="C41" s="18" t="s">
        <v>23</v>
      </c>
      <c r="D41" s="19">
        <v>1878.7199999999998</v>
      </c>
    </row>
    <row r="42" spans="2:4">
      <c r="B42" s="16" t="s">
        <v>50</v>
      </c>
      <c r="C42" s="16" t="s">
        <v>25</v>
      </c>
      <c r="D42" s="17">
        <v>1696.64</v>
      </c>
    </row>
    <row r="43" spans="2:4">
      <c r="B43" s="18" t="s">
        <v>51</v>
      </c>
      <c r="C43" s="18" t="s">
        <v>23</v>
      </c>
      <c r="D43" s="19">
        <v>2402.8650000000002</v>
      </c>
    </row>
    <row r="44" spans="2:4">
      <c r="B44" s="16" t="s">
        <v>48</v>
      </c>
      <c r="C44" s="16" t="s">
        <v>20</v>
      </c>
      <c r="D44" s="17">
        <v>668.16</v>
      </c>
    </row>
    <row r="45" spans="2:4">
      <c r="B45" s="18" t="s">
        <v>52</v>
      </c>
      <c r="C45" s="18" t="s">
        <v>35</v>
      </c>
      <c r="D45" s="19">
        <v>2526.9299999999998</v>
      </c>
    </row>
    <row r="46" spans="2:4">
      <c r="B46" s="16" t="s">
        <v>48</v>
      </c>
      <c r="C46" s="16" t="s">
        <v>20</v>
      </c>
      <c r="D46" s="17">
        <v>323.10000000000002</v>
      </c>
    </row>
    <row r="47" spans="2:4">
      <c r="B47" s="18" t="s">
        <v>48</v>
      </c>
      <c r="C47" s="18" t="s">
        <v>20</v>
      </c>
      <c r="D47" s="19">
        <v>3817.26</v>
      </c>
    </row>
    <row r="48" spans="2:4">
      <c r="B48" s="16" t="s">
        <v>48</v>
      </c>
      <c r="C48" s="16" t="s">
        <v>20</v>
      </c>
      <c r="D48" s="17">
        <v>279.45600000000002</v>
      </c>
    </row>
    <row r="49" spans="2:4">
      <c r="B49" s="18" t="s">
        <v>48</v>
      </c>
      <c r="C49" s="18" t="s">
        <v>20</v>
      </c>
      <c r="D49" s="19">
        <v>34.769999999999996</v>
      </c>
    </row>
    <row r="50" spans="2:4">
      <c r="B50" s="16" t="s">
        <v>53</v>
      </c>
      <c r="C50" s="16" t="s">
        <v>25</v>
      </c>
      <c r="D50" s="17">
        <v>4141.0200000000004</v>
      </c>
    </row>
    <row r="51" spans="2:4">
      <c r="B51" s="18" t="s">
        <v>54</v>
      </c>
      <c r="C51" s="18" t="s">
        <v>25</v>
      </c>
      <c r="D51" s="19">
        <v>2875.0950000000007</v>
      </c>
    </row>
    <row r="52" spans="2:4">
      <c r="B52" s="16" t="s">
        <v>55</v>
      </c>
      <c r="C52" s="16" t="s">
        <v>32</v>
      </c>
      <c r="D52" s="17">
        <v>3200.5962</v>
      </c>
    </row>
    <row r="53" spans="2:4">
      <c r="B53" s="18" t="s">
        <v>56</v>
      </c>
      <c r="C53" s="18" t="s">
        <v>20</v>
      </c>
      <c r="D53" s="19">
        <v>4518.78</v>
      </c>
    </row>
    <row r="54" spans="2:4">
      <c r="B54" s="16" t="s">
        <v>57</v>
      </c>
      <c r="C54" s="16" t="s">
        <v>23</v>
      </c>
      <c r="D54" s="17">
        <v>5667.87</v>
      </c>
    </row>
    <row r="55" spans="2:4">
      <c r="B55" s="18" t="s">
        <v>58</v>
      </c>
      <c r="C55" s="18" t="s">
        <v>23</v>
      </c>
      <c r="D55" s="19">
        <v>5785.0199999999995</v>
      </c>
    </row>
    <row r="56" spans="2:4">
      <c r="B56" s="16" t="s">
        <v>59</v>
      </c>
      <c r="C56" s="16" t="s">
        <v>23</v>
      </c>
      <c r="D56" s="17">
        <v>3018.6239999999998</v>
      </c>
    </row>
    <row r="57" spans="2:4">
      <c r="B57" s="18" t="s">
        <v>48</v>
      </c>
      <c r="C57" s="18" t="s">
        <v>20</v>
      </c>
      <c r="D57" s="19">
        <v>86.45</v>
      </c>
    </row>
    <row r="58" spans="2:4">
      <c r="B58" s="16" t="s">
        <v>60</v>
      </c>
      <c r="C58" s="16" t="s">
        <v>32</v>
      </c>
      <c r="D58" s="17">
        <v>2092.4999999999995</v>
      </c>
    </row>
    <row r="59" spans="2:4">
      <c r="B59" s="18" t="s">
        <v>61</v>
      </c>
      <c r="C59" s="18" t="s">
        <v>23</v>
      </c>
      <c r="D59" s="19">
        <v>2761.2</v>
      </c>
    </row>
    <row r="60" spans="2:4">
      <c r="B60" s="16" t="s">
        <v>62</v>
      </c>
      <c r="C60" s="16" t="s">
        <v>32</v>
      </c>
      <c r="D60" s="17">
        <v>2174.13</v>
      </c>
    </row>
    <row r="61" spans="2:4">
      <c r="B61" s="18" t="s">
        <v>63</v>
      </c>
      <c r="C61" s="18" t="s">
        <v>32</v>
      </c>
      <c r="D61" s="19">
        <v>3473.1399999999994</v>
      </c>
    </row>
    <row r="62" spans="2:4">
      <c r="B62" s="16" t="s">
        <v>48</v>
      </c>
      <c r="C62" s="16" t="s">
        <v>20</v>
      </c>
      <c r="D62" s="17">
        <v>49.408000000000001</v>
      </c>
    </row>
    <row r="63" spans="2:4">
      <c r="B63" s="18" t="s">
        <v>64</v>
      </c>
      <c r="C63" s="18" t="s">
        <v>32</v>
      </c>
      <c r="D63" s="19">
        <v>2108.64</v>
      </c>
    </row>
    <row r="64" spans="2:4">
      <c r="B64" s="16" t="s">
        <v>48</v>
      </c>
      <c r="C64" s="16" t="s">
        <v>20</v>
      </c>
      <c r="D64" s="17">
        <v>18.899999999999999</v>
      </c>
    </row>
    <row r="65" spans="2:4">
      <c r="B65" s="18" t="s">
        <v>46</v>
      </c>
      <c r="C65" s="18" t="s">
        <v>35</v>
      </c>
      <c r="D65" s="19">
        <v>2197.5</v>
      </c>
    </row>
    <row r="66" spans="2:4">
      <c r="B66" s="16" t="s">
        <v>65</v>
      </c>
      <c r="C66" s="16" t="s">
        <v>23</v>
      </c>
      <c r="D66" s="17">
        <v>2582.16</v>
      </c>
    </row>
    <row r="67" spans="2:4">
      <c r="B67" s="18" t="s">
        <v>66</v>
      </c>
      <c r="C67" s="18" t="s">
        <v>20</v>
      </c>
      <c r="D67" s="19">
        <v>1526.52</v>
      </c>
    </row>
    <row r="68" spans="2:4">
      <c r="B68" s="16" t="s">
        <v>48</v>
      </c>
      <c r="C68" s="16" t="s">
        <v>20</v>
      </c>
      <c r="D68" s="17">
        <v>9.9120000000000008</v>
      </c>
    </row>
    <row r="69" spans="2:4">
      <c r="B69" s="18" t="s">
        <v>67</v>
      </c>
      <c r="C69" s="18" t="s">
        <v>32</v>
      </c>
      <c r="D69" s="19">
        <v>1745.34</v>
      </c>
    </row>
    <row r="70" spans="2:4">
      <c r="B70" s="16" t="s">
        <v>68</v>
      </c>
      <c r="C70" s="16" t="s">
        <v>23</v>
      </c>
      <c r="D70" s="17">
        <v>4191.5069999999996</v>
      </c>
    </row>
    <row r="71" spans="2:4">
      <c r="B71" s="18" t="s">
        <v>48</v>
      </c>
      <c r="C71" s="18" t="s">
        <v>20</v>
      </c>
      <c r="D71" s="19">
        <v>8</v>
      </c>
    </row>
    <row r="72" spans="2:4">
      <c r="B72" s="16" t="s">
        <v>69</v>
      </c>
      <c r="C72" s="16" t="s">
        <v>35</v>
      </c>
      <c r="D72" s="17">
        <v>3063.27</v>
      </c>
    </row>
    <row r="73" spans="2:4">
      <c r="B73" s="18" t="s">
        <v>48</v>
      </c>
      <c r="C73" s="18" t="s">
        <v>20</v>
      </c>
      <c r="D73" s="19">
        <v>18.704000000000001</v>
      </c>
    </row>
    <row r="74" spans="2:4">
      <c r="B74" s="16" t="s">
        <v>70</v>
      </c>
      <c r="C74" s="16" t="s">
        <v>23</v>
      </c>
      <c r="D74" s="17">
        <v>4473.0000000000009</v>
      </c>
    </row>
    <row r="75" spans="2:4">
      <c r="B75" s="18" t="s">
        <v>71</v>
      </c>
      <c r="C75" s="18" t="s">
        <v>20</v>
      </c>
      <c r="D75" s="19">
        <v>1502.0100000000002</v>
      </c>
    </row>
    <row r="76" spans="2:4">
      <c r="B76" s="16" t="s">
        <v>72</v>
      </c>
      <c r="C76" s="16" t="s">
        <v>20</v>
      </c>
      <c r="D76" s="17">
        <v>5048.9999999999991</v>
      </c>
    </row>
    <row r="77" spans="2:4">
      <c r="B77" s="18" t="s">
        <v>73</v>
      </c>
      <c r="C77" s="18" t="s">
        <v>35</v>
      </c>
      <c r="D77" s="19">
        <v>695.7</v>
      </c>
    </row>
    <row r="78" spans="2:4">
      <c r="B78" s="16" t="s">
        <v>74</v>
      </c>
      <c r="C78" s="16" t="s">
        <v>23</v>
      </c>
      <c r="D78" s="17">
        <v>2188.0500000000002</v>
      </c>
    </row>
    <row r="79" spans="2:4">
      <c r="B79" s="18" t="s">
        <v>75</v>
      </c>
      <c r="C79" s="18" t="s">
        <v>25</v>
      </c>
      <c r="D79" s="19">
        <v>1920.3600000000001</v>
      </c>
    </row>
    <row r="80" spans="2:4">
      <c r="B80" s="16" t="s">
        <v>76</v>
      </c>
      <c r="C80" s="16" t="s">
        <v>23</v>
      </c>
      <c r="D80" s="17">
        <v>1704.0000000000005</v>
      </c>
    </row>
    <row r="81" spans="2:4">
      <c r="B81" s="18" t="s">
        <v>77</v>
      </c>
      <c r="C81" s="18" t="s">
        <v>25</v>
      </c>
      <c r="D81" s="19">
        <v>1858.6800000000003</v>
      </c>
    </row>
    <row r="82" spans="2:4">
      <c r="B82" s="16" t="s">
        <v>78</v>
      </c>
      <c r="C82" s="16" t="s">
        <v>23</v>
      </c>
      <c r="D82" s="17">
        <v>3298.2599999999998</v>
      </c>
    </row>
    <row r="83" spans="2:4">
      <c r="B83" s="18" t="s">
        <v>79</v>
      </c>
      <c r="C83" s="18" t="s">
        <v>23</v>
      </c>
      <c r="D83" s="19">
        <v>2443.48</v>
      </c>
    </row>
    <row r="84" spans="2:4">
      <c r="B84" s="16" t="s">
        <v>80</v>
      </c>
      <c r="C84" s="16" t="s">
        <v>20</v>
      </c>
      <c r="D84" s="17">
        <v>3808.7999999999997</v>
      </c>
    </row>
    <row r="85" spans="2:4">
      <c r="B85" s="18" t="s">
        <v>81</v>
      </c>
      <c r="C85" s="18" t="s">
        <v>20</v>
      </c>
      <c r="D85" s="19">
        <v>3427.1495999999997</v>
      </c>
    </row>
    <row r="86" spans="2:4">
      <c r="B86" s="16" t="s">
        <v>82</v>
      </c>
      <c r="C86" s="16" t="s">
        <v>35</v>
      </c>
      <c r="D86" s="17">
        <v>3441.69</v>
      </c>
    </row>
    <row r="87" spans="2:4">
      <c r="B87" s="18" t="s">
        <v>63</v>
      </c>
      <c r="C87" s="18" t="s">
        <v>32</v>
      </c>
      <c r="D87" s="19">
        <v>2863.35</v>
      </c>
    </row>
    <row r="88" spans="2:4">
      <c r="B88" s="16" t="s">
        <v>73</v>
      </c>
      <c r="C88" s="16" t="s">
        <v>35</v>
      </c>
      <c r="D88" s="17">
        <v>1439.982</v>
      </c>
    </row>
    <row r="89" spans="2:4">
      <c r="B89" s="18" t="s">
        <v>83</v>
      </c>
      <c r="C89" s="18" t="s">
        <v>25</v>
      </c>
      <c r="D89" s="19">
        <v>1487.4</v>
      </c>
    </row>
    <row r="90" spans="2:4">
      <c r="B90" s="16" t="s">
        <v>84</v>
      </c>
      <c r="C90" s="16" t="s">
        <v>23</v>
      </c>
      <c r="D90" s="17">
        <v>3200.04</v>
      </c>
    </row>
    <row r="91" spans="2:4">
      <c r="B91" s="18" t="s">
        <v>85</v>
      </c>
      <c r="C91" s="18" t="s">
        <v>32</v>
      </c>
      <c r="D91" s="19">
        <v>2300.9999999999995</v>
      </c>
    </row>
    <row r="92" spans="2:4">
      <c r="B92" s="16" t="s">
        <v>86</v>
      </c>
      <c r="C92" s="16" t="s">
        <v>23</v>
      </c>
      <c r="D92" s="17">
        <v>5729.3459999999986</v>
      </c>
    </row>
    <row r="93" spans="2:4">
      <c r="B93" s="18" t="s">
        <v>52</v>
      </c>
      <c r="C93" s="18" t="s">
        <v>35</v>
      </c>
      <c r="D93" s="19">
        <v>5301.2400000000007</v>
      </c>
    </row>
    <row r="94" spans="2:4">
      <c r="B94" s="16" t="s">
        <v>73</v>
      </c>
      <c r="C94" s="16" t="s">
        <v>35</v>
      </c>
      <c r="D94" s="17">
        <v>477.666</v>
      </c>
    </row>
    <row r="95" spans="2:4">
      <c r="B95" s="18" t="s">
        <v>73</v>
      </c>
      <c r="C95" s="18" t="s">
        <v>35</v>
      </c>
      <c r="D95" s="19">
        <v>88.074000000000012</v>
      </c>
    </row>
    <row r="96" spans="2:4">
      <c r="B96" s="16" t="s">
        <v>55</v>
      </c>
      <c r="C96" s="16" t="s">
        <v>32</v>
      </c>
      <c r="D96" s="17">
        <v>3219.9</v>
      </c>
    </row>
    <row r="97" spans="2:4">
      <c r="B97" s="18" t="s">
        <v>87</v>
      </c>
      <c r="C97" s="18" t="s">
        <v>25</v>
      </c>
      <c r="D97" s="19">
        <v>2487.8087999999998</v>
      </c>
    </row>
    <row r="98" spans="2:4">
      <c r="B98" s="16" t="s">
        <v>88</v>
      </c>
      <c r="C98" s="16" t="s">
        <v>23</v>
      </c>
      <c r="D98" s="17">
        <v>2266.44</v>
      </c>
    </row>
    <row r="99" spans="2:4">
      <c r="B99" s="18" t="s">
        <v>89</v>
      </c>
      <c r="C99" s="18" t="s">
        <v>25</v>
      </c>
      <c r="D99" s="19">
        <v>3068.3610000000008</v>
      </c>
    </row>
    <row r="100" spans="2:4">
      <c r="B100" s="16" t="s">
        <v>90</v>
      </c>
      <c r="C100" s="16" t="s">
        <v>25</v>
      </c>
      <c r="D100" s="17">
        <v>3728.4299999999994</v>
      </c>
    </row>
    <row r="101" spans="2:4">
      <c r="B101" s="18" t="s">
        <v>91</v>
      </c>
      <c r="C101" s="18" t="s">
        <v>20</v>
      </c>
      <c r="D101" s="19">
        <v>1581.48</v>
      </c>
    </row>
    <row r="102" spans="2:4">
      <c r="B102" s="16" t="s">
        <v>67</v>
      </c>
      <c r="C102" s="16" t="s">
        <v>32</v>
      </c>
      <c r="D102" s="17">
        <v>1916.7300000000002</v>
      </c>
    </row>
    <row r="103" spans="2:4">
      <c r="B103" s="18" t="s">
        <v>73</v>
      </c>
      <c r="C103" s="18" t="s">
        <v>35</v>
      </c>
      <c r="D103" s="19">
        <v>171.28800000000001</v>
      </c>
    </row>
    <row r="104" spans="2:4">
      <c r="B104" s="16" t="s">
        <v>92</v>
      </c>
      <c r="C104" s="16" t="s">
        <v>20</v>
      </c>
      <c r="D104" s="17">
        <v>2432.16</v>
      </c>
    </row>
    <row r="105" spans="2:4">
      <c r="B105" s="18" t="s">
        <v>73</v>
      </c>
      <c r="C105" s="18" t="s">
        <v>35</v>
      </c>
      <c r="D105" s="19">
        <v>28.854000000000006</v>
      </c>
    </row>
    <row r="106" spans="2:4">
      <c r="B106" s="16" t="s">
        <v>93</v>
      </c>
      <c r="C106" s="16" t="s">
        <v>35</v>
      </c>
      <c r="D106" s="17">
        <v>2465.8199999999997</v>
      </c>
    </row>
    <row r="107" spans="2:4">
      <c r="B107" s="18" t="s">
        <v>94</v>
      </c>
      <c r="C107" s="18" t="s">
        <v>32</v>
      </c>
      <c r="D107" s="19">
        <v>1847.5199999999998</v>
      </c>
    </row>
    <row r="108" spans="2:4">
      <c r="B108" s="16" t="s">
        <v>95</v>
      </c>
      <c r="C108" s="16" t="s">
        <v>35</v>
      </c>
      <c r="D108" s="17">
        <v>2899.8899999999994</v>
      </c>
    </row>
    <row r="109" spans="2:4">
      <c r="B109" s="18" t="s">
        <v>92</v>
      </c>
      <c r="C109" s="18" t="s">
        <v>20</v>
      </c>
      <c r="D109" s="19">
        <v>2891.6999999999994</v>
      </c>
    </row>
    <row r="110" spans="2:4">
      <c r="B110" s="22" t="s">
        <v>96</v>
      </c>
      <c r="C110" s="22" t="s">
        <v>32</v>
      </c>
      <c r="D110" s="23">
        <v>2016.8460000000002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88900</xdr:colOff>
                    <xdr:row>0</xdr:row>
                    <xdr:rowOff>146050</xdr:rowOff>
                  </from>
                  <to>
                    <xdr:col>7</xdr:col>
                    <xdr:colOff>933450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88900</xdr:colOff>
                    <xdr:row>1</xdr:row>
                    <xdr:rowOff>146050</xdr:rowOff>
                  </from>
                  <to>
                    <xdr:col>7</xdr:col>
                    <xdr:colOff>933450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88900</xdr:colOff>
                    <xdr:row>2</xdr:row>
                    <xdr:rowOff>133350</xdr:rowOff>
                  </from>
                  <to>
                    <xdr:col>7</xdr:col>
                    <xdr:colOff>933450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88900</xdr:colOff>
                    <xdr:row>3</xdr:row>
                    <xdr:rowOff>133350</xdr:rowOff>
                  </from>
                  <to>
                    <xdr:col>7</xdr:col>
                    <xdr:colOff>933450</xdr:colOff>
                    <xdr:row>5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2745-F1C3-4567-B1AF-03D102659DCB}">
  <dimension ref="A1:K75"/>
  <sheetViews>
    <sheetView workbookViewId="0">
      <selection activeCell="J3" sqref="J3"/>
    </sheetView>
  </sheetViews>
  <sheetFormatPr defaultRowHeight="14.5"/>
  <cols>
    <col min="1" max="1" width="16.26953125" bestFit="1" customWidth="1"/>
    <col min="4" max="4" width="18.453125" bestFit="1" customWidth="1"/>
    <col min="7" max="7" width="22" bestFit="1" customWidth="1"/>
    <col min="8" max="8" width="11.81640625" bestFit="1" customWidth="1"/>
    <col min="11" max="12" width="11.81640625" bestFit="1" customWidth="1"/>
  </cols>
  <sheetData>
    <row r="1" spans="1:11">
      <c r="A1" t="s">
        <v>109</v>
      </c>
      <c r="D1" t="s">
        <v>110</v>
      </c>
      <c r="G1" t="s">
        <v>108</v>
      </c>
      <c r="J1" t="s">
        <v>112</v>
      </c>
    </row>
    <row r="2" spans="1:11">
      <c r="A2" s="27" t="s">
        <v>17</v>
      </c>
      <c r="D2" s="27" t="s">
        <v>16</v>
      </c>
      <c r="G2" s="24" t="s">
        <v>16</v>
      </c>
      <c r="H2" s="24" t="s">
        <v>107</v>
      </c>
      <c r="J2" s="24" t="s">
        <v>17</v>
      </c>
      <c r="K2" t="s">
        <v>15</v>
      </c>
    </row>
    <row r="3" spans="1:11">
      <c r="A3" s="25" t="s">
        <v>23</v>
      </c>
      <c r="D3" s="25" t="s">
        <v>19</v>
      </c>
      <c r="G3" s="25" t="s">
        <v>19</v>
      </c>
      <c r="H3" s="26">
        <v>886.15599999999995</v>
      </c>
      <c r="J3" s="25" t="s">
        <v>23</v>
      </c>
      <c r="K3" s="26">
        <v>3315.55852631579</v>
      </c>
    </row>
    <row r="4" spans="1:11">
      <c r="A4" s="25" t="s">
        <v>25</v>
      </c>
      <c r="D4" s="25" t="s">
        <v>48</v>
      </c>
      <c r="G4" s="25" t="s">
        <v>48</v>
      </c>
      <c r="H4" s="26">
        <v>5561.9600000000009</v>
      </c>
      <c r="J4" s="25" t="s">
        <v>25</v>
      </c>
      <c r="K4" s="26">
        <v>3368.9989857142859</v>
      </c>
    </row>
    <row r="5" spans="1:11">
      <c r="A5" s="25" t="s">
        <v>32</v>
      </c>
      <c r="D5" s="25" t="s">
        <v>73</v>
      </c>
      <c r="G5" s="25" t="s">
        <v>73</v>
      </c>
      <c r="H5" s="26">
        <v>2901.5639999999999</v>
      </c>
      <c r="J5" s="25" t="s">
        <v>32</v>
      </c>
      <c r="K5" s="26">
        <v>2578.4587176470582</v>
      </c>
    </row>
    <row r="6" spans="1:11">
      <c r="A6" s="25" t="s">
        <v>35</v>
      </c>
      <c r="D6" s="25" t="s">
        <v>82</v>
      </c>
      <c r="G6" s="25" t="s">
        <v>82</v>
      </c>
      <c r="H6" s="26">
        <v>3441.69</v>
      </c>
      <c r="J6" s="25" t="s">
        <v>35</v>
      </c>
      <c r="K6" s="26">
        <v>1951.1791764705883</v>
      </c>
    </row>
    <row r="7" spans="1:11">
      <c r="A7" s="25" t="s">
        <v>20</v>
      </c>
      <c r="D7" s="25" t="s">
        <v>78</v>
      </c>
      <c r="G7" s="25" t="s">
        <v>78</v>
      </c>
      <c r="H7" s="26">
        <v>3298.2599999999998</v>
      </c>
      <c r="J7" s="25" t="s">
        <v>20</v>
      </c>
      <c r="K7" s="26">
        <v>1523.5144875000001</v>
      </c>
    </row>
    <row r="8" spans="1:11">
      <c r="D8" s="25" t="s">
        <v>88</v>
      </c>
      <c r="G8" s="25" t="s">
        <v>88</v>
      </c>
      <c r="H8" s="26">
        <v>2266.44</v>
      </c>
      <c r="J8" s="25" t="s">
        <v>104</v>
      </c>
      <c r="K8" s="26">
        <v>2383.0091474747483</v>
      </c>
    </row>
    <row r="9" spans="1:11">
      <c r="D9" s="25" t="s">
        <v>41</v>
      </c>
      <c r="G9" s="25" t="s">
        <v>41</v>
      </c>
      <c r="H9" s="26">
        <v>1977.7199999999998</v>
      </c>
    </row>
    <row r="10" spans="1:11">
      <c r="D10" s="25" t="s">
        <v>87</v>
      </c>
      <c r="G10" s="25" t="s">
        <v>87</v>
      </c>
      <c r="H10" s="26">
        <v>2487.8087999999998</v>
      </c>
    </row>
    <row r="11" spans="1:11">
      <c r="D11" s="25" t="s">
        <v>31</v>
      </c>
      <c r="G11" s="25" t="s">
        <v>31</v>
      </c>
      <c r="H11" s="26">
        <v>4626.1499999999996</v>
      </c>
    </row>
    <row r="12" spans="1:11">
      <c r="D12" s="25" t="s">
        <v>61</v>
      </c>
      <c r="G12" s="25" t="s">
        <v>61</v>
      </c>
      <c r="H12" s="26">
        <v>2761.2</v>
      </c>
    </row>
    <row r="13" spans="1:11">
      <c r="D13" s="25" t="s">
        <v>56</v>
      </c>
      <c r="G13" s="25" t="s">
        <v>56</v>
      </c>
      <c r="H13" s="26">
        <v>4518.78</v>
      </c>
    </row>
    <row r="14" spans="1:11">
      <c r="D14" s="25" t="s">
        <v>80</v>
      </c>
      <c r="G14" s="25" t="s">
        <v>80</v>
      </c>
      <c r="H14" s="26">
        <v>3808.7999999999997</v>
      </c>
    </row>
    <row r="15" spans="1:11">
      <c r="D15" s="25" t="s">
        <v>37</v>
      </c>
      <c r="G15" s="25" t="s">
        <v>37</v>
      </c>
      <c r="H15" s="26">
        <v>1869.5879999999997</v>
      </c>
    </row>
    <row r="16" spans="1:11">
      <c r="D16" s="25" t="s">
        <v>49</v>
      </c>
      <c r="G16" s="25" t="s">
        <v>49</v>
      </c>
      <c r="H16" s="26">
        <v>1878.7199999999998</v>
      </c>
    </row>
    <row r="17" spans="4:8">
      <c r="D17" s="25" t="s">
        <v>90</v>
      </c>
      <c r="G17" s="25" t="s">
        <v>90</v>
      </c>
      <c r="H17" s="26">
        <v>3728.4299999999994</v>
      </c>
    </row>
    <row r="18" spans="4:8">
      <c r="D18" s="25" t="s">
        <v>51</v>
      </c>
      <c r="G18" s="25" t="s">
        <v>51</v>
      </c>
      <c r="H18" s="26">
        <v>2402.8650000000002</v>
      </c>
    </row>
    <row r="19" spans="4:8">
      <c r="D19" s="25" t="s">
        <v>83</v>
      </c>
      <c r="G19" s="25" t="s">
        <v>83</v>
      </c>
      <c r="H19" s="26">
        <v>1487.4</v>
      </c>
    </row>
    <row r="20" spans="4:8">
      <c r="D20" s="25" t="s">
        <v>75</v>
      </c>
      <c r="G20" s="25" t="s">
        <v>75</v>
      </c>
      <c r="H20" s="26">
        <v>1920.3600000000001</v>
      </c>
    </row>
    <row r="21" spans="4:8">
      <c r="D21" s="25" t="s">
        <v>69</v>
      </c>
      <c r="G21" s="25" t="s">
        <v>69</v>
      </c>
      <c r="H21" s="26">
        <v>3063.27</v>
      </c>
    </row>
    <row r="22" spans="4:8">
      <c r="D22" s="25" t="s">
        <v>24</v>
      </c>
      <c r="G22" s="25" t="s">
        <v>24</v>
      </c>
      <c r="H22" s="26">
        <v>5175.1710000000012</v>
      </c>
    </row>
    <row r="23" spans="4:8">
      <c r="D23" s="25" t="s">
        <v>54</v>
      </c>
      <c r="G23" s="25" t="s">
        <v>54</v>
      </c>
      <c r="H23" s="26">
        <v>2875.0950000000007</v>
      </c>
    </row>
    <row r="24" spans="4:8">
      <c r="D24" s="25" t="s">
        <v>74</v>
      </c>
      <c r="G24" s="25" t="s">
        <v>74</v>
      </c>
      <c r="H24" s="26">
        <v>2188.0500000000002</v>
      </c>
    </row>
    <row r="25" spans="4:8">
      <c r="D25" s="25" t="s">
        <v>52</v>
      </c>
      <c r="G25" s="25" t="s">
        <v>52</v>
      </c>
      <c r="H25" s="26">
        <v>7828.17</v>
      </c>
    </row>
    <row r="26" spans="4:8">
      <c r="D26" s="25" t="s">
        <v>65</v>
      </c>
      <c r="G26" s="25" t="s">
        <v>65</v>
      </c>
      <c r="H26" s="26">
        <v>2582.16</v>
      </c>
    </row>
    <row r="27" spans="4:8">
      <c r="D27" s="25" t="s">
        <v>72</v>
      </c>
      <c r="G27" s="25" t="s">
        <v>72</v>
      </c>
      <c r="H27" s="26">
        <v>5048.9999999999991</v>
      </c>
    </row>
    <row r="28" spans="4:8">
      <c r="D28" s="25" t="s">
        <v>77</v>
      </c>
      <c r="G28" s="25" t="s">
        <v>77</v>
      </c>
      <c r="H28" s="26">
        <v>1858.6800000000003</v>
      </c>
    </row>
    <row r="29" spans="4:8">
      <c r="D29" s="25" t="s">
        <v>60</v>
      </c>
      <c r="G29" s="25" t="s">
        <v>60</v>
      </c>
      <c r="H29" s="26">
        <v>2092.4999999999995</v>
      </c>
    </row>
    <row r="30" spans="4:8">
      <c r="D30" s="25" t="s">
        <v>47</v>
      </c>
      <c r="G30" s="25" t="s">
        <v>47</v>
      </c>
      <c r="H30" s="26">
        <v>3069.7380000000003</v>
      </c>
    </row>
    <row r="31" spans="4:8">
      <c r="D31" s="25" t="s">
        <v>76</v>
      </c>
      <c r="G31" s="25" t="s">
        <v>76</v>
      </c>
      <c r="H31" s="26">
        <v>1704.0000000000005</v>
      </c>
    </row>
    <row r="32" spans="4:8">
      <c r="D32" s="25" t="s">
        <v>58</v>
      </c>
      <c r="G32" s="25" t="s">
        <v>58</v>
      </c>
      <c r="H32" s="26">
        <v>5785.0199999999995</v>
      </c>
    </row>
    <row r="33" spans="4:8">
      <c r="D33" s="25" t="s">
        <v>67</v>
      </c>
      <c r="G33" s="25" t="s">
        <v>67</v>
      </c>
      <c r="H33" s="26">
        <v>3662.07</v>
      </c>
    </row>
    <row r="34" spans="4:8">
      <c r="D34" s="25" t="s">
        <v>86</v>
      </c>
      <c r="G34" s="25" t="s">
        <v>86</v>
      </c>
      <c r="H34" s="26">
        <v>5729.3459999999986</v>
      </c>
    </row>
    <row r="35" spans="4:8">
      <c r="D35" s="25" t="s">
        <v>91</v>
      </c>
      <c r="G35" s="25" t="s">
        <v>91</v>
      </c>
      <c r="H35" s="26">
        <v>1581.48</v>
      </c>
    </row>
    <row r="36" spans="4:8">
      <c r="D36" s="25" t="s">
        <v>42</v>
      </c>
      <c r="G36" s="25" t="s">
        <v>42</v>
      </c>
      <c r="H36" s="26">
        <v>2753.9999999999991</v>
      </c>
    </row>
    <row r="37" spans="4:8">
      <c r="D37" s="25" t="s">
        <v>28</v>
      </c>
      <c r="G37" s="25" t="s">
        <v>28</v>
      </c>
      <c r="H37" s="26">
        <v>2862.6750000000002</v>
      </c>
    </row>
    <row r="38" spans="4:8">
      <c r="D38" s="25" t="s">
        <v>39</v>
      </c>
      <c r="G38" s="25" t="s">
        <v>39</v>
      </c>
      <c r="H38" s="26">
        <v>2565.5940000000001</v>
      </c>
    </row>
    <row r="39" spans="4:8">
      <c r="D39" s="25" t="s">
        <v>63</v>
      </c>
      <c r="G39" s="25" t="s">
        <v>63</v>
      </c>
      <c r="H39" s="26">
        <v>6336.49</v>
      </c>
    </row>
    <row r="40" spans="4:8">
      <c r="D40" s="25" t="s">
        <v>55</v>
      </c>
      <c r="G40" s="25" t="s">
        <v>55</v>
      </c>
      <c r="H40" s="26">
        <v>6420.4961999999996</v>
      </c>
    </row>
    <row r="41" spans="4:8">
      <c r="D41" s="25" t="s">
        <v>22</v>
      </c>
      <c r="G41" s="25" t="s">
        <v>22</v>
      </c>
      <c r="H41" s="26">
        <v>3709.3949999999995</v>
      </c>
    </row>
    <row r="42" spans="4:8">
      <c r="D42" s="25" t="s">
        <v>26</v>
      </c>
      <c r="G42" s="25" t="s">
        <v>26</v>
      </c>
      <c r="H42" s="26">
        <v>2892.5099999999998</v>
      </c>
    </row>
    <row r="43" spans="4:8">
      <c r="D43" s="25" t="s">
        <v>71</v>
      </c>
      <c r="G43" s="25" t="s">
        <v>71</v>
      </c>
      <c r="H43" s="26">
        <v>1502.0100000000002</v>
      </c>
    </row>
    <row r="44" spans="4:8">
      <c r="D44" s="25" t="s">
        <v>81</v>
      </c>
      <c r="G44" s="25" t="s">
        <v>81</v>
      </c>
      <c r="H44" s="26">
        <v>3427.1495999999997</v>
      </c>
    </row>
    <row r="45" spans="4:8">
      <c r="D45" s="25" t="s">
        <v>43</v>
      </c>
      <c r="G45" s="25" t="s">
        <v>43</v>
      </c>
      <c r="H45" s="26">
        <v>5273.7</v>
      </c>
    </row>
    <row r="46" spans="4:8">
      <c r="D46" s="25" t="s">
        <v>33</v>
      </c>
      <c r="G46" s="25" t="s">
        <v>33</v>
      </c>
      <c r="H46" s="26">
        <v>2616.96</v>
      </c>
    </row>
    <row r="47" spans="4:8">
      <c r="D47" s="25" t="s">
        <v>70</v>
      </c>
      <c r="G47" s="25" t="s">
        <v>70</v>
      </c>
      <c r="H47" s="26">
        <v>4473.0000000000009</v>
      </c>
    </row>
    <row r="48" spans="4:8">
      <c r="D48" s="25" t="s">
        <v>30</v>
      </c>
      <c r="G48" s="25" t="s">
        <v>30</v>
      </c>
      <c r="H48" s="26">
        <v>5244.84</v>
      </c>
    </row>
    <row r="49" spans="4:8">
      <c r="D49" s="25" t="s">
        <v>68</v>
      </c>
      <c r="G49" s="25" t="s">
        <v>68</v>
      </c>
      <c r="H49" s="26">
        <v>4191.5069999999996</v>
      </c>
    </row>
    <row r="50" spans="4:8">
      <c r="D50" s="25" t="s">
        <v>44</v>
      </c>
      <c r="G50" s="25" t="s">
        <v>44</v>
      </c>
      <c r="H50" s="26">
        <v>1713.8400000000001</v>
      </c>
    </row>
    <row r="51" spans="4:8">
      <c r="D51" s="25" t="s">
        <v>95</v>
      </c>
      <c r="G51" s="25" t="s">
        <v>95</v>
      </c>
      <c r="H51" s="26">
        <v>2899.8899999999994</v>
      </c>
    </row>
    <row r="52" spans="4:8">
      <c r="D52" s="25" t="s">
        <v>92</v>
      </c>
      <c r="G52" s="25" t="s">
        <v>92</v>
      </c>
      <c r="H52" s="26">
        <v>5323.8599999999988</v>
      </c>
    </row>
    <row r="53" spans="4:8">
      <c r="D53" s="25" t="s">
        <v>94</v>
      </c>
      <c r="G53" s="25" t="s">
        <v>94</v>
      </c>
      <c r="H53" s="26">
        <v>1847.5199999999998</v>
      </c>
    </row>
    <row r="54" spans="4:8">
      <c r="D54" s="25" t="s">
        <v>38</v>
      </c>
      <c r="G54" s="25" t="s">
        <v>38</v>
      </c>
      <c r="H54" s="26">
        <v>7958.58</v>
      </c>
    </row>
    <row r="55" spans="4:8">
      <c r="D55" s="25" t="s">
        <v>53</v>
      </c>
      <c r="G55" s="25" t="s">
        <v>53</v>
      </c>
      <c r="H55" s="26">
        <v>4141.0200000000004</v>
      </c>
    </row>
    <row r="56" spans="4:8">
      <c r="D56" s="25" t="s">
        <v>96</v>
      </c>
      <c r="G56" s="25" t="s">
        <v>96</v>
      </c>
      <c r="H56" s="26">
        <v>2016.8460000000002</v>
      </c>
    </row>
    <row r="57" spans="4:8">
      <c r="D57" s="25" t="s">
        <v>36</v>
      </c>
      <c r="G57" s="25" t="s">
        <v>36</v>
      </c>
      <c r="H57" s="26">
        <v>3701.5199999999995</v>
      </c>
    </row>
    <row r="58" spans="4:8">
      <c r="D58" s="25" t="s">
        <v>46</v>
      </c>
      <c r="G58" s="25" t="s">
        <v>46</v>
      </c>
      <c r="H58" s="26">
        <v>3912.66</v>
      </c>
    </row>
    <row r="59" spans="4:8">
      <c r="D59" s="25" t="s">
        <v>89</v>
      </c>
      <c r="G59" s="25" t="s">
        <v>89</v>
      </c>
      <c r="H59" s="26">
        <v>3068.3610000000008</v>
      </c>
    </row>
    <row r="60" spans="4:8">
      <c r="D60" s="25" t="s">
        <v>85</v>
      </c>
      <c r="G60" s="25" t="s">
        <v>85</v>
      </c>
      <c r="H60" s="26">
        <v>2300.9999999999995</v>
      </c>
    </row>
    <row r="61" spans="4:8">
      <c r="D61" s="25" t="s">
        <v>27</v>
      </c>
      <c r="G61" s="25" t="s">
        <v>27</v>
      </c>
      <c r="H61" s="26">
        <v>2832.96</v>
      </c>
    </row>
    <row r="62" spans="4:8">
      <c r="D62" s="25" t="s">
        <v>50</v>
      </c>
      <c r="G62" s="25" t="s">
        <v>50</v>
      </c>
      <c r="H62" s="26">
        <v>1696.64</v>
      </c>
    </row>
    <row r="63" spans="4:8">
      <c r="D63" s="25" t="s">
        <v>40</v>
      </c>
      <c r="G63" s="25" t="s">
        <v>40</v>
      </c>
      <c r="H63" s="26">
        <v>3409.74</v>
      </c>
    </row>
    <row r="64" spans="4:8">
      <c r="D64" s="25" t="s">
        <v>84</v>
      </c>
      <c r="G64" s="25" t="s">
        <v>84</v>
      </c>
      <c r="H64" s="26">
        <v>3200.04</v>
      </c>
    </row>
    <row r="65" spans="4:8">
      <c r="D65" s="25" t="s">
        <v>62</v>
      </c>
      <c r="G65" s="25" t="s">
        <v>62</v>
      </c>
      <c r="H65" s="26">
        <v>2174.13</v>
      </c>
    </row>
    <row r="66" spans="4:8">
      <c r="D66" s="25" t="s">
        <v>66</v>
      </c>
      <c r="G66" s="25" t="s">
        <v>66</v>
      </c>
      <c r="H66" s="26">
        <v>1526.52</v>
      </c>
    </row>
    <row r="67" spans="4:8">
      <c r="D67" s="25" t="s">
        <v>79</v>
      </c>
      <c r="G67" s="25" t="s">
        <v>79</v>
      </c>
      <c r="H67" s="26">
        <v>2443.48</v>
      </c>
    </row>
    <row r="68" spans="4:8">
      <c r="D68" s="25" t="s">
        <v>93</v>
      </c>
      <c r="G68" s="25" t="s">
        <v>93</v>
      </c>
      <c r="H68" s="26">
        <v>2465.8199999999997</v>
      </c>
    </row>
    <row r="69" spans="4:8">
      <c r="D69" s="25" t="s">
        <v>29</v>
      </c>
      <c r="G69" s="25" t="s">
        <v>29</v>
      </c>
      <c r="H69" s="26">
        <v>1822.0799999999997</v>
      </c>
    </row>
    <row r="70" spans="4:8">
      <c r="D70" s="25" t="s">
        <v>64</v>
      </c>
      <c r="G70" s="25" t="s">
        <v>64</v>
      </c>
      <c r="H70" s="26">
        <v>2108.64</v>
      </c>
    </row>
    <row r="71" spans="4:8">
      <c r="D71" s="25" t="s">
        <v>45</v>
      </c>
      <c r="G71" s="25" t="s">
        <v>45</v>
      </c>
      <c r="H71" s="26">
        <v>2106.4960000000001</v>
      </c>
    </row>
    <row r="72" spans="4:8">
      <c r="D72" s="25" t="s">
        <v>34</v>
      </c>
      <c r="G72" s="25" t="s">
        <v>34</v>
      </c>
      <c r="H72" s="26">
        <v>2221.8000000000002</v>
      </c>
    </row>
    <row r="73" spans="4:8">
      <c r="D73" s="25" t="s">
        <v>57</v>
      </c>
      <c r="G73" s="25" t="s">
        <v>57</v>
      </c>
      <c r="H73" s="26">
        <v>5667.87</v>
      </c>
    </row>
    <row r="74" spans="4:8">
      <c r="D74" s="25" t="s">
        <v>59</v>
      </c>
      <c r="G74" s="25" t="s">
        <v>59</v>
      </c>
      <c r="H74" s="26">
        <v>3018.6239999999998</v>
      </c>
    </row>
    <row r="75" spans="4:8">
      <c r="G75" s="25" t="s">
        <v>104</v>
      </c>
      <c r="H75" s="26">
        <v>235917.90560000003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Notes</vt:lpstr>
      <vt:lpstr>Sheet3</vt:lpstr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Ravi Sankar Vangala</cp:lastModifiedBy>
  <dcterms:created xsi:type="dcterms:W3CDTF">2022-11-11T15:07:07Z</dcterms:created>
  <dcterms:modified xsi:type="dcterms:W3CDTF">2023-10-15T04:10:25Z</dcterms:modified>
</cp:coreProperties>
</file>