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bong\projects\snake_RL\SB3\"/>
    </mc:Choice>
  </mc:AlternateContent>
  <xr:revisionPtr revIDLastSave="0" documentId="13_ncr:1_{138656EF-F49F-4EDE-801C-E37A1AFE2655}" xr6:coauthVersionLast="47" xr6:coauthVersionMax="47" xr10:uidLastSave="{00000000-0000-0000-0000-000000000000}"/>
  <bookViews>
    <workbookView xWindow="-16320" yWindow="-4035" windowWidth="16440" windowHeight="28320" activeTab="1" xr2:uid="{C5BE6D80-EF30-4B4A-961B-6CFA766C247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2" i="2" l="1"/>
  <c r="G80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Y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H82" i="2"/>
  <c r="H80" i="2"/>
</calcChain>
</file>

<file path=xl/sharedStrings.xml><?xml version="1.0" encoding="utf-8"?>
<sst xmlns="http://schemas.openxmlformats.org/spreadsheetml/2006/main" count="513" uniqueCount="215">
  <si>
    <t>D_phase</t>
    <phoneticPr fontId="1" type="noConversion"/>
  </si>
  <si>
    <t>D_lam</t>
    <phoneticPr fontId="1" type="noConversion"/>
  </si>
  <si>
    <t>L_amp</t>
    <phoneticPr fontId="1" type="noConversion"/>
  </si>
  <si>
    <t>L_phase</t>
    <phoneticPr fontId="1" type="noConversion"/>
  </si>
  <si>
    <t>D_amp</t>
    <phoneticPr fontId="1" type="noConversion"/>
  </si>
  <si>
    <t>L_lam</t>
    <phoneticPr fontId="1" type="noConversion"/>
  </si>
  <si>
    <t>tau</t>
    <phoneticPr fontId="1" type="noConversion"/>
  </si>
  <si>
    <t>Observation space:</t>
  </si>
  <si>
    <t xml:space="preserve"> Num </t>
  </si>
  <si>
    <t xml:space="preserve"> Observation                                                     </t>
  </si>
  <si>
    <t xml:space="preserve"> Min                   </t>
  </si>
  <si>
    <t xml:space="preserve"> Max                </t>
  </si>
  <si>
    <t xml:space="preserve"> Name (in corresponding XML file) </t>
  </si>
  <si>
    <t xml:space="preserve"> Joint </t>
  </si>
  <si>
    <t xml:space="preserve"> Unit </t>
  </si>
  <si>
    <t xml:space="preserve"> 0   </t>
  </si>
  <si>
    <t xml:space="preserve"> x-coordinate of the body CoM                                    </t>
  </si>
  <si>
    <t xml:space="preserve"> -Inf                 </t>
  </si>
  <si>
    <t xml:space="preserve"> Inf                </t>
  </si>
  <si>
    <t xml:space="preserve"> all       </t>
  </si>
  <si>
    <t xml:space="preserve"> free </t>
  </si>
  <si>
    <t xml:space="preserve"> position (m)   </t>
  </si>
  <si>
    <t xml:space="preserve"> 1   </t>
  </si>
  <si>
    <t xml:space="preserve"> y-coordinate of the body CoM                                    </t>
  </si>
  <si>
    <t xml:space="preserve"> 2   </t>
  </si>
  <si>
    <t xml:space="preserve"> x-coordinate velocity of the body CoM                           </t>
  </si>
  <si>
    <t xml:space="preserve"> velocity (m/s) </t>
  </si>
  <si>
    <t xml:space="preserve"> 3   </t>
  </si>
  <si>
    <t xml:space="preserve"> y-coordinate velocity of the body CoM                           </t>
  </si>
  <si>
    <t xml:space="preserve"> 4   </t>
  </si>
  <si>
    <t xml:space="preserve"> x-coordinate velocity of the head link                          </t>
  </si>
  <si>
    <t xml:space="preserve"> head      </t>
  </si>
  <si>
    <t xml:space="preserve"> 5   </t>
  </si>
  <si>
    <t xml:space="preserve"> y-coordinate velocity of the head link                          </t>
  </si>
  <si>
    <t xml:space="preserve"> 6   </t>
  </si>
  <si>
    <t xml:space="preserve"> x-orientation of the head link                                  </t>
  </si>
  <si>
    <t xml:space="preserve"> angle (rad) </t>
  </si>
  <si>
    <t xml:space="preserve"> 7   </t>
  </si>
  <si>
    <t xml:space="preserve"> y-orientation of the head link                                  </t>
  </si>
  <si>
    <t xml:space="preserve"> 8   </t>
  </si>
  <si>
    <t xml:space="preserve"> z-orientation of the head link                                  </t>
  </si>
  <si>
    <t xml:space="preserve"> 9   </t>
  </si>
  <si>
    <t xml:space="preserve"> w-orientation of the head link                                  </t>
  </si>
  <si>
    <t xml:space="preserve"> 10  </t>
  </si>
  <si>
    <t xml:space="preserve"> x-orientation of the body CoM                                   </t>
  </si>
  <si>
    <t xml:space="preserve"> 11  </t>
  </si>
  <si>
    <t xml:space="preserve"> y-orientation of the body CoM                                   </t>
  </si>
  <si>
    <t xml:space="preserve"> 12  </t>
  </si>
  <si>
    <t xml:space="preserve"> z-orientation of the body CoM                                   </t>
  </si>
  <si>
    <t xml:space="preserve"> 13  </t>
  </si>
  <si>
    <t xml:space="preserve"> w-orientation of the body CoM                                   </t>
  </si>
  <si>
    <t xml:space="preserve"> 14  </t>
  </si>
  <si>
    <t xml:space="preserve"> roll angular velocity of the head link                          </t>
  </si>
  <si>
    <t xml:space="preserve"> angular velocity (rad/s) </t>
  </si>
  <si>
    <t xml:space="preserve"> 15  </t>
  </si>
  <si>
    <t xml:space="preserve"> pitch angular velocity of the head link                         </t>
  </si>
  <si>
    <t xml:space="preserve"> 16  </t>
  </si>
  <si>
    <t xml:space="preserve"> yaw angular velocity of the head link                           </t>
  </si>
  <si>
    <t xml:space="preserve"> </t>
  </si>
  <si>
    <t xml:space="preserve"> 17  </t>
  </si>
  <si>
    <t xml:space="preserve"> roll angular velocity of the body CoM                           </t>
  </si>
  <si>
    <t xml:space="preserve"> 18  </t>
  </si>
  <si>
    <t xml:space="preserve"> pitch angular velocity of the body CoM                          </t>
  </si>
  <si>
    <t xml:space="preserve"> 19  </t>
  </si>
  <si>
    <t xml:space="preserve"> yaw angular velocity of the body CoM                            </t>
  </si>
  <si>
    <t xml:space="preserve">   </t>
  </si>
  <si>
    <t xml:space="preserve"> 20  </t>
  </si>
  <si>
    <t xml:space="preserve"> angle of the joint1                                             </t>
  </si>
  <si>
    <t xml:space="preserve"> joint1    </t>
  </si>
  <si>
    <t xml:space="preserve"> hinge </t>
  </si>
  <si>
    <t xml:space="preserve"> 21  </t>
  </si>
  <si>
    <t xml:space="preserve"> angle of the joint2                                             </t>
  </si>
  <si>
    <t xml:space="preserve"> joint2    </t>
  </si>
  <si>
    <t xml:space="preserve"> 22  </t>
  </si>
  <si>
    <t xml:space="preserve"> angle of the joint3                                             </t>
  </si>
  <si>
    <t xml:space="preserve"> joint3    </t>
  </si>
  <si>
    <t xml:space="preserve"> 23  </t>
  </si>
  <si>
    <t xml:space="preserve"> angle of the joint4                                             </t>
  </si>
  <si>
    <t xml:space="preserve"> joint4    </t>
  </si>
  <si>
    <t xml:space="preserve"> 24  </t>
  </si>
  <si>
    <t xml:space="preserve"> angle of the joint5                                             </t>
  </si>
  <si>
    <t xml:space="preserve"> joint5    </t>
  </si>
  <si>
    <t xml:space="preserve"> 25  </t>
  </si>
  <si>
    <t xml:space="preserve"> angle of the joint6                                             </t>
  </si>
  <si>
    <t xml:space="preserve"> joint6    </t>
  </si>
  <si>
    <t xml:space="preserve"> 26  </t>
  </si>
  <si>
    <t xml:space="preserve"> angle of the joint7                                             </t>
  </si>
  <si>
    <t xml:space="preserve"> joint7    </t>
  </si>
  <si>
    <t xml:space="preserve"> 27  </t>
  </si>
  <si>
    <t xml:space="preserve"> angle of the joint8                                             </t>
  </si>
  <si>
    <t xml:space="preserve"> joint8    </t>
  </si>
  <si>
    <t xml:space="preserve"> 28  </t>
  </si>
  <si>
    <t xml:space="preserve"> angle of the joint9                                             </t>
  </si>
  <si>
    <t xml:space="preserve"> joint9    </t>
  </si>
  <si>
    <t xml:space="preserve"> 29  </t>
  </si>
  <si>
    <t xml:space="preserve"> angle of the joint10                                            </t>
  </si>
  <si>
    <t xml:space="preserve"> joint10   </t>
  </si>
  <si>
    <t xml:space="preserve"> 30  </t>
  </si>
  <si>
    <t xml:space="preserve"> angle of the joint11                                            </t>
  </si>
  <si>
    <t xml:space="preserve"> joint11   </t>
  </si>
  <si>
    <t xml:space="preserve"> 31  </t>
  </si>
  <si>
    <t xml:space="preserve"> angle of the joint12                                            </t>
  </si>
  <si>
    <t xml:space="preserve"> joint12   </t>
  </si>
  <si>
    <t xml:space="preserve"> 32  </t>
  </si>
  <si>
    <t xml:space="preserve"> angle of the joint13                                            </t>
  </si>
  <si>
    <t xml:space="preserve"> joint13   </t>
  </si>
  <si>
    <t xml:space="preserve"> 33  </t>
  </si>
  <si>
    <t xml:space="preserve"> angle of the joint14                                            </t>
  </si>
  <si>
    <t xml:space="preserve"> joint14   </t>
  </si>
  <si>
    <t xml:space="preserve"> 34  </t>
  </si>
  <si>
    <t xml:space="preserve"> angular velocity of the joint1                                  </t>
  </si>
  <si>
    <t xml:space="preserve"> 35  </t>
  </si>
  <si>
    <t xml:space="preserve"> angular velocity of the joint2                                  </t>
  </si>
  <si>
    <t xml:space="preserve"> 36  </t>
  </si>
  <si>
    <t xml:space="preserve"> angular velocity of the joint3                                  </t>
  </si>
  <si>
    <t xml:space="preserve"> 37  </t>
  </si>
  <si>
    <t xml:space="preserve"> angular velocity of the joint4                                  </t>
  </si>
  <si>
    <t xml:space="preserve"> 38  </t>
  </si>
  <si>
    <t xml:space="preserve"> angular velocity of the joint5                                  </t>
  </si>
  <si>
    <t xml:space="preserve"> 39  </t>
  </si>
  <si>
    <t xml:space="preserve"> angular velocity of the joint6                                  </t>
  </si>
  <si>
    <t xml:space="preserve"> 40  </t>
  </si>
  <si>
    <t xml:space="preserve"> angular velocity of the joint7                                  </t>
  </si>
  <si>
    <t xml:space="preserve"> 41  </t>
  </si>
  <si>
    <t xml:space="preserve"> angular velocity of the joint8                                  </t>
  </si>
  <si>
    <t xml:space="preserve"> 42  </t>
  </si>
  <si>
    <t xml:space="preserve"> angular velocity of the joint9                                  </t>
  </si>
  <si>
    <t xml:space="preserve"> 43  </t>
  </si>
  <si>
    <t xml:space="preserve"> angular velocity of the joint10                                 </t>
  </si>
  <si>
    <t xml:space="preserve"> 44  </t>
  </si>
  <si>
    <t xml:space="preserve"> angular velocity of the joint11                                 </t>
  </si>
  <si>
    <t xml:space="preserve"> 45  </t>
  </si>
  <si>
    <t xml:space="preserve"> angular velocity of the joint12                                 </t>
  </si>
  <si>
    <t xml:space="preserve"> 46  </t>
  </si>
  <si>
    <t xml:space="preserve"> angular velocity of the joint13                                 </t>
  </si>
  <si>
    <t xml:space="preserve"> 47  </t>
  </si>
  <si>
    <t xml:space="preserve"> angular velocity of the joint14                                 </t>
  </si>
  <si>
    <t>Action space:</t>
    <phoneticPr fontId="1" type="noConversion"/>
  </si>
  <si>
    <t>time_step</t>
  </si>
  <si>
    <t>stride_ratio</t>
  </si>
  <si>
    <t>acc_x</t>
  </si>
  <si>
    <t>acc_y</t>
  </si>
  <si>
    <t>acc_z</t>
  </si>
  <si>
    <t>gyro_x</t>
  </si>
  <si>
    <t>gyro_y</t>
  </si>
  <si>
    <t>gyro_z</t>
  </si>
  <si>
    <t>pos_joint1</t>
  </si>
  <si>
    <t>pos_joint2</t>
  </si>
  <si>
    <t>pos_joint3</t>
  </si>
  <si>
    <t>pos_joint4</t>
  </si>
  <si>
    <t>pos_joint5</t>
  </si>
  <si>
    <t>pos_joint6</t>
  </si>
  <si>
    <t>pos_joint7</t>
  </si>
  <si>
    <t>pos_joint8</t>
  </si>
  <si>
    <t>pos_joint9</t>
  </si>
  <si>
    <t>pos_joint10</t>
  </si>
  <si>
    <t>pos_joint11</t>
  </si>
  <si>
    <t>pos_joint12</t>
  </si>
  <si>
    <t>pos_joint13</t>
  </si>
  <si>
    <t>pos_joint14</t>
  </si>
  <si>
    <t>vel_joint1</t>
  </si>
  <si>
    <t>vel_joint2</t>
  </si>
  <si>
    <t>vel_joint3</t>
  </si>
  <si>
    <t>vel_joint4</t>
  </si>
  <si>
    <t>vel_joint5</t>
  </si>
  <si>
    <t>vel_joint6</t>
  </si>
  <si>
    <t>vel_joint7</t>
  </si>
  <si>
    <t>vel_joint8</t>
  </si>
  <si>
    <t>vel_joint9</t>
  </si>
  <si>
    <t>vel_joint10</t>
  </si>
  <si>
    <t>vel_joint11</t>
  </si>
  <si>
    <t>vel_joint12</t>
  </si>
  <si>
    <t>vel_joint13</t>
  </si>
  <si>
    <t>vel_joint14</t>
  </si>
  <si>
    <t>torque_joint1</t>
  </si>
  <si>
    <t>torque_joint2</t>
  </si>
  <si>
    <t>torque_joint3</t>
  </si>
  <si>
    <t>torque_joint4</t>
  </si>
  <si>
    <t>torque_joint5</t>
  </si>
  <si>
    <t>torque_joint6</t>
  </si>
  <si>
    <t>torque_joint7</t>
  </si>
  <si>
    <t>torque_joint8</t>
  </si>
  <si>
    <t>torque_joint9</t>
  </si>
  <si>
    <t>torque_joint10</t>
  </si>
  <si>
    <t>torque_joint11</t>
  </si>
  <si>
    <t>torque_joint12</t>
  </si>
  <si>
    <t>torque_joint13</t>
  </si>
  <si>
    <t>torque_joint14</t>
  </si>
  <si>
    <t>pos_head_x</t>
  </si>
  <si>
    <t>pos_head_y</t>
  </si>
  <si>
    <t>pos_head_z</t>
  </si>
  <si>
    <t>pos_com_x</t>
  </si>
  <si>
    <t>pos_com_y</t>
  </si>
  <si>
    <t>pos_com_z</t>
  </si>
  <si>
    <t>quat_head_w</t>
  </si>
  <si>
    <t>quat_head_x</t>
  </si>
  <si>
    <t>quat_head_y</t>
  </si>
  <si>
    <t>quat_head_z</t>
  </si>
  <si>
    <t>quat_com_w</t>
  </si>
  <si>
    <t>quat_com_x</t>
  </si>
  <si>
    <t>quat_com_y</t>
  </si>
  <si>
    <t>quat_com_z</t>
  </si>
  <si>
    <t xml:space="preserve"> Observation space:</t>
    <phoneticPr fontId="1" type="noConversion"/>
  </si>
  <si>
    <t>min</t>
    <phoneticPr fontId="1" type="noConversion"/>
  </si>
  <si>
    <t>max</t>
    <phoneticPr fontId="1" type="noConversion"/>
  </si>
  <si>
    <t>inf</t>
    <phoneticPr fontId="1" type="noConversion"/>
  </si>
  <si>
    <t>-inf</t>
    <phoneticPr fontId="1" type="noConversion"/>
  </si>
  <si>
    <t>-1</t>
    <phoneticPr fontId="1" type="noConversion"/>
  </si>
  <si>
    <t>1</t>
    <phoneticPr fontId="1" type="noConversion"/>
  </si>
  <si>
    <t>Low:</t>
    <phoneticPr fontId="1" type="noConversion"/>
  </si>
  <si>
    <t>High:</t>
    <phoneticPr fontId="1" type="noConversion"/>
  </si>
  <si>
    <t>-&gt;</t>
    <phoneticPr fontId="1" type="noConversion"/>
  </si>
  <si>
    <t>gait_type</t>
    <phoneticPr fontId="1" type="noConversion"/>
  </si>
  <si>
    <t>0</t>
    <phoneticPr fontId="1" type="noConversion"/>
  </si>
  <si>
    <t>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</si>
</sst>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A3151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3D5C9-6FBD-4BD1-95D8-EECBA242BF50}">
  <dimension ref="A2:H61"/>
  <sheetViews>
    <sheetView topLeftCell="A48" workbookViewId="0">
      <selection activeCell="A66" sqref="A66:BL66"/>
    </sheetView>
  </sheetViews>
  <sheetFormatPr defaultRowHeight="16.5" x14ac:dyDescent="0.3"/>
  <cols>
    <col min="1" max="1" width="57" style="2" bestFit="1" customWidth="1"/>
    <col min="2" max="2" width="9" style="2"/>
    <col min="3" max="3" width="18.125" style="2" bestFit="1" customWidth="1"/>
    <col min="4" max="4" width="16.375" style="2" bestFit="1" customWidth="1"/>
    <col min="5" max="5" width="34.125" style="2" bestFit="1" customWidth="1"/>
    <col min="6" max="6" width="7.625" style="2" bestFit="1" customWidth="1"/>
    <col min="7" max="7" width="23.75" style="2" bestFit="1" customWidth="1"/>
  </cols>
  <sheetData>
    <row r="2" spans="1:7" x14ac:dyDescent="0.3">
      <c r="A2" s="1" t="s">
        <v>137</v>
      </c>
    </row>
    <row r="3" spans="1:7" x14ac:dyDescent="0.3">
      <c r="A3" s="2" t="s">
        <v>137</v>
      </c>
      <c r="B3" s="2" t="s">
        <v>8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</row>
    <row r="4" spans="1:7" x14ac:dyDescent="0.3">
      <c r="A4" s="2" t="s">
        <v>4</v>
      </c>
      <c r="B4" s="2">
        <v>0</v>
      </c>
    </row>
    <row r="5" spans="1:7" x14ac:dyDescent="0.3">
      <c r="A5" s="2" t="s">
        <v>0</v>
      </c>
      <c r="B5" s="2">
        <v>1</v>
      </c>
    </row>
    <row r="6" spans="1:7" x14ac:dyDescent="0.3">
      <c r="A6" s="2" t="s">
        <v>1</v>
      </c>
      <c r="B6" s="2">
        <v>2</v>
      </c>
    </row>
    <row r="7" spans="1:7" x14ac:dyDescent="0.3">
      <c r="A7" s="2" t="s">
        <v>2</v>
      </c>
      <c r="B7" s="2">
        <v>3</v>
      </c>
    </row>
    <row r="8" spans="1:7" x14ac:dyDescent="0.3">
      <c r="A8" s="2" t="s">
        <v>3</v>
      </c>
      <c r="B8" s="2">
        <v>4</v>
      </c>
    </row>
    <row r="9" spans="1:7" x14ac:dyDescent="0.3">
      <c r="A9" s="2" t="s">
        <v>5</v>
      </c>
      <c r="B9" s="2">
        <v>5</v>
      </c>
    </row>
    <row r="10" spans="1:7" x14ac:dyDescent="0.3">
      <c r="A10" s="2" t="s">
        <v>6</v>
      </c>
      <c r="B10" s="2">
        <v>6</v>
      </c>
    </row>
    <row r="12" spans="1:7" x14ac:dyDescent="0.3">
      <c r="A12" s="1" t="s">
        <v>7</v>
      </c>
    </row>
    <row r="13" spans="1:7" x14ac:dyDescent="0.3">
      <c r="A13" s="2" t="s">
        <v>9</v>
      </c>
      <c r="B13" s="2" t="s">
        <v>8</v>
      </c>
      <c r="C13" s="2" t="s">
        <v>10</v>
      </c>
      <c r="D13" s="2" t="s">
        <v>11</v>
      </c>
      <c r="E13" s="2" t="s">
        <v>12</v>
      </c>
      <c r="F13" s="2" t="s">
        <v>13</v>
      </c>
      <c r="G13" s="2" t="s">
        <v>14</v>
      </c>
    </row>
    <row r="14" spans="1:7" x14ac:dyDescent="0.3">
      <c r="A14" s="2" t="s">
        <v>16</v>
      </c>
      <c r="B14" s="2" t="s">
        <v>15</v>
      </c>
      <c r="C14" s="2" t="s">
        <v>17</v>
      </c>
      <c r="D14" s="2" t="s">
        <v>18</v>
      </c>
      <c r="E14" s="2" t="s">
        <v>19</v>
      </c>
      <c r="F14" s="2" t="s">
        <v>20</v>
      </c>
      <c r="G14" s="2" t="s">
        <v>21</v>
      </c>
    </row>
    <row r="15" spans="1:7" x14ac:dyDescent="0.3">
      <c r="A15" s="2" t="s">
        <v>23</v>
      </c>
      <c r="B15" s="2" t="s">
        <v>22</v>
      </c>
      <c r="C15" s="2" t="s">
        <v>17</v>
      </c>
      <c r="D15" s="2" t="s">
        <v>18</v>
      </c>
      <c r="E15" s="2" t="s">
        <v>19</v>
      </c>
      <c r="F15" s="2" t="s">
        <v>20</v>
      </c>
      <c r="G15" s="2" t="s">
        <v>21</v>
      </c>
    </row>
    <row r="16" spans="1:7" x14ac:dyDescent="0.3">
      <c r="A16" s="2" t="s">
        <v>25</v>
      </c>
      <c r="B16" s="2" t="s">
        <v>24</v>
      </c>
      <c r="C16" s="2" t="s">
        <v>17</v>
      </c>
      <c r="D16" s="2" t="s">
        <v>18</v>
      </c>
      <c r="E16" s="2" t="s">
        <v>19</v>
      </c>
      <c r="F16" s="2" t="s">
        <v>20</v>
      </c>
      <c r="G16" s="2" t="s">
        <v>26</v>
      </c>
    </row>
    <row r="17" spans="1:8" x14ac:dyDescent="0.3">
      <c r="A17" s="2" t="s">
        <v>28</v>
      </c>
      <c r="B17" s="2" t="s">
        <v>27</v>
      </c>
      <c r="C17" s="2" t="s">
        <v>17</v>
      </c>
      <c r="D17" s="2" t="s">
        <v>18</v>
      </c>
      <c r="E17" s="2" t="s">
        <v>19</v>
      </c>
      <c r="F17" s="2" t="s">
        <v>20</v>
      </c>
      <c r="G17" s="2" t="s">
        <v>26</v>
      </c>
    </row>
    <row r="18" spans="1:8" x14ac:dyDescent="0.3">
      <c r="A18" s="2" t="s">
        <v>30</v>
      </c>
      <c r="B18" s="2" t="s">
        <v>29</v>
      </c>
      <c r="C18" s="2" t="s">
        <v>17</v>
      </c>
      <c r="D18" s="2" t="s">
        <v>18</v>
      </c>
      <c r="E18" s="2" t="s">
        <v>31</v>
      </c>
      <c r="F18" s="2" t="s">
        <v>20</v>
      </c>
      <c r="G18" s="2" t="s">
        <v>26</v>
      </c>
    </row>
    <row r="19" spans="1:8" x14ac:dyDescent="0.3">
      <c r="A19" s="2" t="s">
        <v>33</v>
      </c>
      <c r="B19" s="2" t="s">
        <v>32</v>
      </c>
      <c r="C19" s="2" t="s">
        <v>17</v>
      </c>
      <c r="D19" s="2" t="s">
        <v>18</v>
      </c>
      <c r="E19" s="2" t="s">
        <v>31</v>
      </c>
      <c r="F19" s="2" t="s">
        <v>20</v>
      </c>
      <c r="G19" s="2" t="s">
        <v>26</v>
      </c>
    </row>
    <row r="20" spans="1:8" x14ac:dyDescent="0.3">
      <c r="A20" s="2" t="s">
        <v>35</v>
      </c>
      <c r="B20" s="2" t="s">
        <v>34</v>
      </c>
      <c r="C20" s="2" t="s">
        <v>17</v>
      </c>
      <c r="D20" s="2" t="s">
        <v>18</v>
      </c>
      <c r="E20" s="2" t="s">
        <v>31</v>
      </c>
      <c r="F20" s="2" t="s">
        <v>20</v>
      </c>
      <c r="G20" s="2" t="s">
        <v>36</v>
      </c>
    </row>
    <row r="21" spans="1:8" x14ac:dyDescent="0.3">
      <c r="A21" s="2" t="s">
        <v>38</v>
      </c>
      <c r="B21" s="2" t="s">
        <v>37</v>
      </c>
      <c r="C21" s="2" t="s">
        <v>17</v>
      </c>
      <c r="D21" s="2" t="s">
        <v>18</v>
      </c>
      <c r="E21" s="2" t="s">
        <v>31</v>
      </c>
      <c r="F21" s="2" t="s">
        <v>20</v>
      </c>
      <c r="G21" s="2" t="s">
        <v>36</v>
      </c>
    </row>
    <row r="22" spans="1:8" x14ac:dyDescent="0.3">
      <c r="A22" s="2" t="s">
        <v>40</v>
      </c>
      <c r="B22" s="2" t="s">
        <v>39</v>
      </c>
      <c r="C22" s="2" t="s">
        <v>17</v>
      </c>
      <c r="D22" s="2" t="s">
        <v>18</v>
      </c>
      <c r="E22" s="2" t="s">
        <v>31</v>
      </c>
      <c r="F22" s="2" t="s">
        <v>20</v>
      </c>
      <c r="G22" s="2" t="s">
        <v>36</v>
      </c>
    </row>
    <row r="23" spans="1:8" x14ac:dyDescent="0.3">
      <c r="A23" s="2" t="s">
        <v>42</v>
      </c>
      <c r="B23" s="2" t="s">
        <v>41</v>
      </c>
      <c r="C23" s="2" t="s">
        <v>17</v>
      </c>
      <c r="D23" s="2" t="s">
        <v>18</v>
      </c>
      <c r="E23" s="2" t="s">
        <v>31</v>
      </c>
      <c r="F23" s="2" t="s">
        <v>20</v>
      </c>
      <c r="G23" s="2" t="s">
        <v>36</v>
      </c>
    </row>
    <row r="24" spans="1:8" x14ac:dyDescent="0.3">
      <c r="A24" s="2" t="s">
        <v>44</v>
      </c>
      <c r="B24" s="2" t="s">
        <v>43</v>
      </c>
      <c r="C24" s="2" t="s">
        <v>17</v>
      </c>
      <c r="D24" s="2" t="s">
        <v>18</v>
      </c>
      <c r="E24" s="2" t="s">
        <v>19</v>
      </c>
      <c r="F24" s="2" t="s">
        <v>20</v>
      </c>
      <c r="G24" s="2" t="s">
        <v>36</v>
      </c>
    </row>
    <row r="25" spans="1:8" x14ac:dyDescent="0.3">
      <c r="A25" s="2" t="s">
        <v>46</v>
      </c>
      <c r="B25" s="2" t="s">
        <v>45</v>
      </c>
      <c r="C25" s="2" t="s">
        <v>17</v>
      </c>
      <c r="D25" s="2" t="s">
        <v>18</v>
      </c>
      <c r="E25" s="2" t="s">
        <v>19</v>
      </c>
      <c r="F25" s="2" t="s">
        <v>20</v>
      </c>
      <c r="G25" s="2" t="s">
        <v>36</v>
      </c>
    </row>
    <row r="26" spans="1:8" x14ac:dyDescent="0.3">
      <c r="A26" s="2" t="s">
        <v>48</v>
      </c>
      <c r="B26" s="2" t="s">
        <v>47</v>
      </c>
      <c r="C26" s="2" t="s">
        <v>17</v>
      </c>
      <c r="D26" s="2" t="s">
        <v>18</v>
      </c>
      <c r="E26" s="2" t="s">
        <v>19</v>
      </c>
      <c r="F26" s="2" t="s">
        <v>20</v>
      </c>
      <c r="G26" s="2" t="s">
        <v>36</v>
      </c>
    </row>
    <row r="27" spans="1:8" x14ac:dyDescent="0.3">
      <c r="A27" s="2" t="s">
        <v>50</v>
      </c>
      <c r="B27" s="2" t="s">
        <v>49</v>
      </c>
      <c r="C27" s="2" t="s">
        <v>17</v>
      </c>
      <c r="D27" s="2" t="s">
        <v>18</v>
      </c>
      <c r="E27" s="2" t="s">
        <v>19</v>
      </c>
      <c r="F27" s="2" t="s">
        <v>20</v>
      </c>
      <c r="G27" s="2" t="s">
        <v>36</v>
      </c>
    </row>
    <row r="28" spans="1:8" x14ac:dyDescent="0.3">
      <c r="A28" s="2" t="s">
        <v>52</v>
      </c>
      <c r="B28" s="2" t="s">
        <v>51</v>
      </c>
      <c r="C28" s="2" t="s">
        <v>17</v>
      </c>
      <c r="D28" s="2" t="s">
        <v>18</v>
      </c>
      <c r="E28" s="2" t="s">
        <v>31</v>
      </c>
      <c r="F28" s="2" t="s">
        <v>20</v>
      </c>
      <c r="G28" s="2" t="s">
        <v>53</v>
      </c>
    </row>
    <row r="29" spans="1:8" x14ac:dyDescent="0.3">
      <c r="A29" s="2" t="s">
        <v>55</v>
      </c>
      <c r="B29" s="2" t="s">
        <v>54</v>
      </c>
      <c r="C29" s="2" t="s">
        <v>17</v>
      </c>
      <c r="D29" s="2" t="s">
        <v>18</v>
      </c>
      <c r="E29" s="2" t="s">
        <v>31</v>
      </c>
      <c r="F29" s="2" t="s">
        <v>20</v>
      </c>
      <c r="G29" s="2" t="s">
        <v>53</v>
      </c>
    </row>
    <row r="30" spans="1:8" x14ac:dyDescent="0.3">
      <c r="A30" s="2" t="s">
        <v>57</v>
      </c>
      <c r="B30" s="2" t="s">
        <v>56</v>
      </c>
      <c r="C30" s="2" t="s">
        <v>17</v>
      </c>
      <c r="D30" s="2" t="s">
        <v>18</v>
      </c>
      <c r="E30" s="2" t="s">
        <v>31</v>
      </c>
      <c r="F30" s="2" t="s">
        <v>20</v>
      </c>
      <c r="G30" s="2" t="s">
        <v>53</v>
      </c>
      <c r="H30" t="s">
        <v>58</v>
      </c>
    </row>
    <row r="31" spans="1:8" x14ac:dyDescent="0.3">
      <c r="A31" s="2" t="s">
        <v>60</v>
      </c>
      <c r="B31" s="2" t="s">
        <v>59</v>
      </c>
      <c r="C31" s="2" t="s">
        <v>17</v>
      </c>
      <c r="D31" s="2" t="s">
        <v>18</v>
      </c>
      <c r="E31" s="2" t="s">
        <v>19</v>
      </c>
      <c r="F31" s="2" t="s">
        <v>20</v>
      </c>
      <c r="G31" s="2" t="s">
        <v>53</v>
      </c>
    </row>
    <row r="32" spans="1:8" x14ac:dyDescent="0.3">
      <c r="A32" s="2" t="s">
        <v>62</v>
      </c>
      <c r="B32" s="2" t="s">
        <v>61</v>
      </c>
      <c r="C32" s="2" t="s">
        <v>17</v>
      </c>
      <c r="D32" s="2" t="s">
        <v>18</v>
      </c>
      <c r="E32" s="2" t="s">
        <v>19</v>
      </c>
      <c r="F32" s="2" t="s">
        <v>20</v>
      </c>
      <c r="G32" s="2" t="s">
        <v>53</v>
      </c>
    </row>
    <row r="33" spans="1:8" x14ac:dyDescent="0.3">
      <c r="A33" s="2" t="s">
        <v>64</v>
      </c>
      <c r="B33" s="2" t="s">
        <v>63</v>
      </c>
      <c r="C33" s="2" t="s">
        <v>17</v>
      </c>
      <c r="D33" s="2" t="s">
        <v>18</v>
      </c>
      <c r="E33" s="2" t="s">
        <v>19</v>
      </c>
      <c r="F33" s="2" t="s">
        <v>20</v>
      </c>
      <c r="G33" s="2" t="s">
        <v>53</v>
      </c>
      <c r="H33" t="s">
        <v>65</v>
      </c>
    </row>
    <row r="34" spans="1:8" x14ac:dyDescent="0.3">
      <c r="A34" s="2" t="s">
        <v>67</v>
      </c>
      <c r="B34" s="2" t="s">
        <v>66</v>
      </c>
      <c r="C34" s="2" t="s">
        <v>17</v>
      </c>
      <c r="D34" s="2" t="s">
        <v>18</v>
      </c>
      <c r="E34" s="2" t="s">
        <v>68</v>
      </c>
      <c r="F34" s="2" t="s">
        <v>69</v>
      </c>
      <c r="G34" s="2" t="s">
        <v>36</v>
      </c>
    </row>
    <row r="35" spans="1:8" x14ac:dyDescent="0.3">
      <c r="A35" s="2" t="s">
        <v>71</v>
      </c>
      <c r="B35" s="2" t="s">
        <v>70</v>
      </c>
      <c r="C35" s="2" t="s">
        <v>17</v>
      </c>
      <c r="D35" s="2" t="s">
        <v>18</v>
      </c>
      <c r="E35" s="2" t="s">
        <v>72</v>
      </c>
      <c r="F35" s="2" t="s">
        <v>69</v>
      </c>
      <c r="G35" s="2" t="s">
        <v>36</v>
      </c>
    </row>
    <row r="36" spans="1:8" x14ac:dyDescent="0.3">
      <c r="A36" s="2" t="s">
        <v>74</v>
      </c>
      <c r="B36" s="2" t="s">
        <v>73</v>
      </c>
      <c r="C36" s="2" t="s">
        <v>17</v>
      </c>
      <c r="D36" s="2" t="s">
        <v>18</v>
      </c>
      <c r="E36" s="2" t="s">
        <v>75</v>
      </c>
      <c r="F36" s="2" t="s">
        <v>69</v>
      </c>
      <c r="G36" s="2" t="s">
        <v>36</v>
      </c>
    </row>
    <row r="37" spans="1:8" x14ac:dyDescent="0.3">
      <c r="A37" s="2" t="s">
        <v>77</v>
      </c>
      <c r="B37" s="2" t="s">
        <v>76</v>
      </c>
      <c r="C37" s="2" t="s">
        <v>17</v>
      </c>
      <c r="D37" s="2" t="s">
        <v>18</v>
      </c>
      <c r="E37" s="2" t="s">
        <v>78</v>
      </c>
      <c r="F37" s="2" t="s">
        <v>69</v>
      </c>
      <c r="G37" s="2" t="s">
        <v>36</v>
      </c>
    </row>
    <row r="38" spans="1:8" x14ac:dyDescent="0.3">
      <c r="A38" s="2" t="s">
        <v>80</v>
      </c>
      <c r="B38" s="2" t="s">
        <v>79</v>
      </c>
      <c r="C38" s="2" t="s">
        <v>17</v>
      </c>
      <c r="D38" s="2" t="s">
        <v>18</v>
      </c>
      <c r="E38" s="2" t="s">
        <v>81</v>
      </c>
      <c r="F38" s="2" t="s">
        <v>69</v>
      </c>
      <c r="G38" s="2" t="s">
        <v>36</v>
      </c>
    </row>
    <row r="39" spans="1:8" x14ac:dyDescent="0.3">
      <c r="A39" s="2" t="s">
        <v>83</v>
      </c>
      <c r="B39" s="2" t="s">
        <v>82</v>
      </c>
      <c r="C39" s="2" t="s">
        <v>17</v>
      </c>
      <c r="D39" s="2" t="s">
        <v>18</v>
      </c>
      <c r="E39" s="2" t="s">
        <v>84</v>
      </c>
      <c r="F39" s="2" t="s">
        <v>69</v>
      </c>
      <c r="G39" s="2" t="s">
        <v>36</v>
      </c>
    </row>
    <row r="40" spans="1:8" x14ac:dyDescent="0.3">
      <c r="A40" s="2" t="s">
        <v>86</v>
      </c>
      <c r="B40" s="2" t="s">
        <v>85</v>
      </c>
      <c r="C40" s="2" t="s">
        <v>17</v>
      </c>
      <c r="D40" s="2" t="s">
        <v>18</v>
      </c>
      <c r="E40" s="2" t="s">
        <v>87</v>
      </c>
      <c r="F40" s="2" t="s">
        <v>69</v>
      </c>
      <c r="G40" s="2" t="s">
        <v>36</v>
      </c>
    </row>
    <row r="41" spans="1:8" x14ac:dyDescent="0.3">
      <c r="A41" s="2" t="s">
        <v>89</v>
      </c>
      <c r="B41" s="2" t="s">
        <v>88</v>
      </c>
      <c r="C41" s="2" t="s">
        <v>17</v>
      </c>
      <c r="D41" s="2" t="s">
        <v>18</v>
      </c>
      <c r="E41" s="2" t="s">
        <v>90</v>
      </c>
      <c r="F41" s="2" t="s">
        <v>69</v>
      </c>
      <c r="G41" s="2" t="s">
        <v>36</v>
      </c>
    </row>
    <row r="42" spans="1:8" x14ac:dyDescent="0.3">
      <c r="A42" s="2" t="s">
        <v>92</v>
      </c>
      <c r="B42" s="2" t="s">
        <v>91</v>
      </c>
      <c r="C42" s="2" t="s">
        <v>17</v>
      </c>
      <c r="D42" s="2" t="s">
        <v>18</v>
      </c>
      <c r="E42" s="2" t="s">
        <v>93</v>
      </c>
      <c r="F42" s="2" t="s">
        <v>69</v>
      </c>
      <c r="G42" s="2" t="s">
        <v>36</v>
      </c>
    </row>
    <row r="43" spans="1:8" x14ac:dyDescent="0.3">
      <c r="A43" s="2" t="s">
        <v>95</v>
      </c>
      <c r="B43" s="2" t="s">
        <v>94</v>
      </c>
      <c r="C43" s="2" t="s">
        <v>17</v>
      </c>
      <c r="D43" s="2" t="s">
        <v>18</v>
      </c>
      <c r="E43" s="2" t="s">
        <v>96</v>
      </c>
      <c r="F43" s="2" t="s">
        <v>69</v>
      </c>
      <c r="G43" s="2" t="s">
        <v>36</v>
      </c>
    </row>
    <row r="44" spans="1:8" x14ac:dyDescent="0.3">
      <c r="A44" s="2" t="s">
        <v>98</v>
      </c>
      <c r="B44" s="2" t="s">
        <v>97</v>
      </c>
      <c r="C44" s="2" t="s">
        <v>17</v>
      </c>
      <c r="D44" s="2" t="s">
        <v>18</v>
      </c>
      <c r="E44" s="2" t="s">
        <v>99</v>
      </c>
      <c r="F44" s="2" t="s">
        <v>69</v>
      </c>
      <c r="G44" s="2" t="s">
        <v>36</v>
      </c>
    </row>
    <row r="45" spans="1:8" x14ac:dyDescent="0.3">
      <c r="A45" s="2" t="s">
        <v>101</v>
      </c>
      <c r="B45" s="2" t="s">
        <v>100</v>
      </c>
      <c r="C45" s="2" t="s">
        <v>17</v>
      </c>
      <c r="D45" s="2" t="s">
        <v>18</v>
      </c>
      <c r="E45" s="2" t="s">
        <v>102</v>
      </c>
      <c r="F45" s="2" t="s">
        <v>69</v>
      </c>
      <c r="G45" s="2" t="s">
        <v>36</v>
      </c>
    </row>
    <row r="46" spans="1:8" x14ac:dyDescent="0.3">
      <c r="A46" s="2" t="s">
        <v>104</v>
      </c>
      <c r="B46" s="2" t="s">
        <v>103</v>
      </c>
      <c r="C46" s="2" t="s">
        <v>17</v>
      </c>
      <c r="D46" s="2" t="s">
        <v>18</v>
      </c>
      <c r="E46" s="2" t="s">
        <v>105</v>
      </c>
      <c r="F46" s="2" t="s">
        <v>69</v>
      </c>
      <c r="G46" s="2" t="s">
        <v>36</v>
      </c>
    </row>
    <row r="47" spans="1:8" x14ac:dyDescent="0.3">
      <c r="A47" s="2" t="s">
        <v>107</v>
      </c>
      <c r="B47" s="2" t="s">
        <v>106</v>
      </c>
      <c r="C47" s="2" t="s">
        <v>17</v>
      </c>
      <c r="D47" s="2" t="s">
        <v>18</v>
      </c>
      <c r="E47" s="2" t="s">
        <v>108</v>
      </c>
      <c r="F47" s="2" t="s">
        <v>69</v>
      </c>
      <c r="G47" s="2" t="s">
        <v>36</v>
      </c>
      <c r="H47" t="s">
        <v>58</v>
      </c>
    </row>
    <row r="48" spans="1:8" x14ac:dyDescent="0.3">
      <c r="A48" s="2" t="s">
        <v>110</v>
      </c>
      <c r="B48" s="2" t="s">
        <v>109</v>
      </c>
      <c r="C48" s="2" t="s">
        <v>17</v>
      </c>
      <c r="D48" s="2" t="s">
        <v>18</v>
      </c>
      <c r="E48" s="2" t="s">
        <v>68</v>
      </c>
      <c r="F48" s="2" t="s">
        <v>69</v>
      </c>
      <c r="G48" s="2" t="s">
        <v>36</v>
      </c>
    </row>
    <row r="49" spans="1:7" x14ac:dyDescent="0.3">
      <c r="A49" s="2" t="s">
        <v>112</v>
      </c>
      <c r="B49" s="2" t="s">
        <v>111</v>
      </c>
      <c r="C49" s="2" t="s">
        <v>17</v>
      </c>
      <c r="D49" s="2" t="s">
        <v>18</v>
      </c>
      <c r="E49" s="2" t="s">
        <v>72</v>
      </c>
      <c r="F49" s="2" t="s">
        <v>69</v>
      </c>
      <c r="G49" s="2" t="s">
        <v>36</v>
      </c>
    </row>
    <row r="50" spans="1:7" x14ac:dyDescent="0.3">
      <c r="A50" s="2" t="s">
        <v>114</v>
      </c>
      <c r="B50" s="2" t="s">
        <v>113</v>
      </c>
      <c r="C50" s="2" t="s">
        <v>17</v>
      </c>
      <c r="D50" s="2" t="s">
        <v>18</v>
      </c>
      <c r="E50" s="2" t="s">
        <v>75</v>
      </c>
      <c r="F50" s="2" t="s">
        <v>69</v>
      </c>
      <c r="G50" s="2" t="s">
        <v>36</v>
      </c>
    </row>
    <row r="51" spans="1:7" x14ac:dyDescent="0.3">
      <c r="A51" s="2" t="s">
        <v>116</v>
      </c>
      <c r="B51" s="2" t="s">
        <v>115</v>
      </c>
      <c r="C51" s="2" t="s">
        <v>17</v>
      </c>
      <c r="D51" s="2" t="s">
        <v>18</v>
      </c>
      <c r="E51" s="2" t="s">
        <v>78</v>
      </c>
      <c r="F51" s="2" t="s">
        <v>69</v>
      </c>
      <c r="G51" s="2" t="s">
        <v>36</v>
      </c>
    </row>
    <row r="52" spans="1:7" x14ac:dyDescent="0.3">
      <c r="A52" s="2" t="s">
        <v>118</v>
      </c>
      <c r="B52" s="2" t="s">
        <v>117</v>
      </c>
      <c r="C52" s="2" t="s">
        <v>17</v>
      </c>
      <c r="D52" s="2" t="s">
        <v>18</v>
      </c>
      <c r="E52" s="2" t="s">
        <v>81</v>
      </c>
      <c r="F52" s="2" t="s">
        <v>69</v>
      </c>
      <c r="G52" s="2" t="s">
        <v>36</v>
      </c>
    </row>
    <row r="53" spans="1:7" x14ac:dyDescent="0.3">
      <c r="A53" s="2" t="s">
        <v>120</v>
      </c>
      <c r="B53" s="2" t="s">
        <v>119</v>
      </c>
      <c r="C53" s="2" t="s">
        <v>17</v>
      </c>
      <c r="D53" s="2" t="s">
        <v>18</v>
      </c>
      <c r="E53" s="2" t="s">
        <v>84</v>
      </c>
      <c r="F53" s="2" t="s">
        <v>69</v>
      </c>
      <c r="G53" s="2" t="s">
        <v>36</v>
      </c>
    </row>
    <row r="54" spans="1:7" x14ac:dyDescent="0.3">
      <c r="A54" s="2" t="s">
        <v>122</v>
      </c>
      <c r="B54" s="2" t="s">
        <v>121</v>
      </c>
      <c r="C54" s="2" t="s">
        <v>17</v>
      </c>
      <c r="D54" s="2" t="s">
        <v>18</v>
      </c>
      <c r="E54" s="2" t="s">
        <v>87</v>
      </c>
      <c r="F54" s="2" t="s">
        <v>69</v>
      </c>
      <c r="G54" s="2" t="s">
        <v>36</v>
      </c>
    </row>
    <row r="55" spans="1:7" x14ac:dyDescent="0.3">
      <c r="A55" s="2" t="s">
        <v>124</v>
      </c>
      <c r="B55" s="2" t="s">
        <v>123</v>
      </c>
      <c r="C55" s="2" t="s">
        <v>17</v>
      </c>
      <c r="D55" s="2" t="s">
        <v>18</v>
      </c>
      <c r="E55" s="2" t="s">
        <v>90</v>
      </c>
      <c r="F55" s="2" t="s">
        <v>69</v>
      </c>
      <c r="G55" s="2" t="s">
        <v>36</v>
      </c>
    </row>
    <row r="56" spans="1:7" x14ac:dyDescent="0.3">
      <c r="A56" s="2" t="s">
        <v>126</v>
      </c>
      <c r="B56" s="2" t="s">
        <v>125</v>
      </c>
      <c r="C56" s="2" t="s">
        <v>17</v>
      </c>
      <c r="D56" s="2" t="s">
        <v>18</v>
      </c>
      <c r="E56" s="2" t="s">
        <v>93</v>
      </c>
      <c r="F56" s="2" t="s">
        <v>69</v>
      </c>
      <c r="G56" s="2" t="s">
        <v>36</v>
      </c>
    </row>
    <row r="57" spans="1:7" x14ac:dyDescent="0.3">
      <c r="A57" s="2" t="s">
        <v>128</v>
      </c>
      <c r="B57" s="2" t="s">
        <v>127</v>
      </c>
      <c r="C57" s="2" t="s">
        <v>17</v>
      </c>
      <c r="D57" s="2" t="s">
        <v>18</v>
      </c>
      <c r="E57" s="2" t="s">
        <v>96</v>
      </c>
      <c r="F57" s="2" t="s">
        <v>69</v>
      </c>
      <c r="G57" s="2" t="s">
        <v>36</v>
      </c>
    </row>
    <row r="58" spans="1:7" x14ac:dyDescent="0.3">
      <c r="A58" s="2" t="s">
        <v>130</v>
      </c>
      <c r="B58" s="2" t="s">
        <v>129</v>
      </c>
      <c r="C58" s="2" t="s">
        <v>17</v>
      </c>
      <c r="D58" s="2" t="s">
        <v>18</v>
      </c>
      <c r="E58" s="2" t="s">
        <v>99</v>
      </c>
      <c r="F58" s="2" t="s">
        <v>69</v>
      </c>
      <c r="G58" s="2" t="s">
        <v>36</v>
      </c>
    </row>
    <row r="59" spans="1:7" x14ac:dyDescent="0.3">
      <c r="A59" s="2" t="s">
        <v>132</v>
      </c>
      <c r="B59" s="2" t="s">
        <v>131</v>
      </c>
      <c r="C59" s="2" t="s">
        <v>17</v>
      </c>
      <c r="D59" s="2" t="s">
        <v>18</v>
      </c>
      <c r="E59" s="2" t="s">
        <v>102</v>
      </c>
      <c r="F59" s="2" t="s">
        <v>69</v>
      </c>
      <c r="G59" s="2" t="s">
        <v>36</v>
      </c>
    </row>
    <row r="60" spans="1:7" x14ac:dyDescent="0.3">
      <c r="A60" s="2" t="s">
        <v>134</v>
      </c>
      <c r="B60" s="2" t="s">
        <v>133</v>
      </c>
      <c r="C60" s="2" t="s">
        <v>17</v>
      </c>
      <c r="D60" s="2" t="s">
        <v>18</v>
      </c>
      <c r="E60" s="2" t="s">
        <v>105</v>
      </c>
      <c r="F60" s="2" t="s">
        <v>69</v>
      </c>
      <c r="G60" s="2" t="s">
        <v>36</v>
      </c>
    </row>
    <row r="61" spans="1:7" x14ac:dyDescent="0.3">
      <c r="A61" s="2" t="s">
        <v>136</v>
      </c>
      <c r="B61" s="2" t="s">
        <v>135</v>
      </c>
      <c r="C61" s="2" t="s">
        <v>17</v>
      </c>
      <c r="D61" s="2" t="s">
        <v>18</v>
      </c>
      <c r="E61" s="2" t="s">
        <v>108</v>
      </c>
      <c r="F61" s="2" t="s">
        <v>69</v>
      </c>
      <c r="G61" s="2" t="s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485A-6FF0-4450-AECE-F6208C2128A9}">
  <dimension ref="A1:BY84"/>
  <sheetViews>
    <sheetView tabSelected="1" workbookViewId="0">
      <selection activeCell="F13" sqref="F13:F14"/>
    </sheetView>
  </sheetViews>
  <sheetFormatPr defaultRowHeight="16.5" x14ac:dyDescent="0.3"/>
  <cols>
    <col min="1" max="1" width="20.5" style="2" bestFit="1" customWidth="1"/>
    <col min="2" max="2" width="6.875" bestFit="1" customWidth="1"/>
    <col min="3" max="4" width="6.875" style="4" customWidth="1"/>
    <col min="5" max="12" width="8.875" customWidth="1"/>
  </cols>
  <sheetData>
    <row r="1" spans="1:8" x14ac:dyDescent="0.3">
      <c r="A1" s="1" t="s">
        <v>137</v>
      </c>
      <c r="B1" s="2"/>
      <c r="C1" s="3"/>
      <c r="D1" s="3"/>
      <c r="E1" s="2"/>
      <c r="F1" s="2"/>
      <c r="G1" s="2"/>
      <c r="H1" s="2"/>
    </row>
    <row r="2" spans="1:8" x14ac:dyDescent="0.3">
      <c r="A2" s="2" t="s">
        <v>137</v>
      </c>
      <c r="B2" s="2" t="s">
        <v>8</v>
      </c>
      <c r="C2" s="3"/>
      <c r="D2" s="3"/>
      <c r="E2" s="2"/>
      <c r="F2" s="2"/>
      <c r="G2" s="2"/>
      <c r="H2" s="2"/>
    </row>
    <row r="3" spans="1:8" x14ac:dyDescent="0.3">
      <c r="A3" s="2" t="s">
        <v>4</v>
      </c>
      <c r="B3" s="2">
        <v>0</v>
      </c>
      <c r="C3" s="3"/>
      <c r="D3" s="3"/>
      <c r="E3" s="2"/>
      <c r="F3" s="2"/>
      <c r="G3" s="2"/>
      <c r="H3" s="2"/>
    </row>
    <row r="4" spans="1:8" x14ac:dyDescent="0.3">
      <c r="A4" s="2" t="s">
        <v>0</v>
      </c>
      <c r="B4" s="2">
        <v>1</v>
      </c>
      <c r="C4" s="3"/>
      <c r="D4" s="3"/>
      <c r="E4" s="2"/>
      <c r="F4" s="2"/>
      <c r="G4" s="2"/>
      <c r="H4" s="2"/>
    </row>
    <row r="5" spans="1:8" x14ac:dyDescent="0.3">
      <c r="A5" s="2" t="s">
        <v>1</v>
      </c>
      <c r="B5" s="2">
        <v>2</v>
      </c>
      <c r="C5" s="3"/>
      <c r="D5" s="3"/>
      <c r="E5" s="2"/>
      <c r="F5" s="2"/>
      <c r="G5" s="2"/>
      <c r="H5" s="2"/>
    </row>
    <row r="6" spans="1:8" x14ac:dyDescent="0.3">
      <c r="A6" s="2" t="s">
        <v>2</v>
      </c>
      <c r="B6" s="2">
        <v>3</v>
      </c>
      <c r="C6" s="3"/>
      <c r="D6" s="3"/>
      <c r="E6" s="2"/>
      <c r="F6" s="2"/>
      <c r="G6" s="2"/>
      <c r="H6" s="2"/>
    </row>
    <row r="7" spans="1:8" x14ac:dyDescent="0.3">
      <c r="A7" s="2" t="s">
        <v>3</v>
      </c>
      <c r="B7" s="2">
        <v>4</v>
      </c>
      <c r="C7" s="3"/>
      <c r="D7" s="3"/>
      <c r="E7" s="2"/>
      <c r="F7" s="2"/>
      <c r="G7" s="2"/>
      <c r="H7" s="2"/>
    </row>
    <row r="8" spans="1:8" x14ac:dyDescent="0.3">
      <c r="A8" s="2" t="s">
        <v>5</v>
      </c>
      <c r="B8" s="2">
        <v>5</v>
      </c>
      <c r="C8" s="3"/>
      <c r="D8" s="3"/>
      <c r="E8" s="2"/>
      <c r="F8" s="2"/>
      <c r="G8" s="2"/>
      <c r="H8" s="2"/>
    </row>
    <row r="9" spans="1:8" x14ac:dyDescent="0.3">
      <c r="A9" s="2" t="s">
        <v>6</v>
      </c>
      <c r="B9" s="2">
        <v>6</v>
      </c>
      <c r="C9" s="3"/>
      <c r="D9" s="3"/>
      <c r="E9" s="2"/>
      <c r="F9" s="2"/>
      <c r="G9" s="2"/>
      <c r="H9" s="2"/>
    </row>
    <row r="10" spans="1:8" x14ac:dyDescent="0.3">
      <c r="B10" s="2"/>
      <c r="C10" s="3"/>
      <c r="D10" s="3"/>
      <c r="E10" s="2"/>
      <c r="F10" s="2"/>
      <c r="G10" s="2"/>
      <c r="H10" s="2"/>
    </row>
    <row r="11" spans="1:8" x14ac:dyDescent="0.3">
      <c r="A11" s="1" t="s">
        <v>7</v>
      </c>
      <c r="B11" s="2"/>
      <c r="C11" s="3"/>
      <c r="D11" s="3"/>
      <c r="E11" s="2"/>
      <c r="F11" s="2"/>
      <c r="G11" s="2"/>
      <c r="H11" s="2"/>
    </row>
    <row r="12" spans="1:8" x14ac:dyDescent="0.3">
      <c r="A12" s="2" t="s">
        <v>202</v>
      </c>
      <c r="B12" s="2" t="s">
        <v>8</v>
      </c>
      <c r="C12" s="3" t="s">
        <v>203</v>
      </c>
      <c r="D12" s="3" t="s">
        <v>204</v>
      </c>
      <c r="E12" s="2"/>
      <c r="F12" s="2"/>
      <c r="G12" s="2"/>
      <c r="H12" s="2"/>
    </row>
    <row r="13" spans="1:8" x14ac:dyDescent="0.3">
      <c r="A13" s="2" t="s">
        <v>138</v>
      </c>
      <c r="B13" s="2">
        <v>0</v>
      </c>
      <c r="C13" s="3">
        <v>0</v>
      </c>
      <c r="D13" s="3" t="s">
        <v>205</v>
      </c>
      <c r="E13" s="2"/>
      <c r="F13" s="2"/>
      <c r="G13" s="2"/>
      <c r="H13" s="2"/>
    </row>
    <row r="14" spans="1:8" x14ac:dyDescent="0.3">
      <c r="A14" s="2" t="s">
        <v>212</v>
      </c>
      <c r="B14" s="2">
        <v>1</v>
      </c>
      <c r="C14" s="3" t="s">
        <v>213</v>
      </c>
      <c r="D14" s="3" t="s">
        <v>214</v>
      </c>
      <c r="E14" s="2"/>
      <c r="F14" s="2"/>
      <c r="G14" s="2"/>
      <c r="H14" s="2"/>
    </row>
    <row r="15" spans="1:8" x14ac:dyDescent="0.3">
      <c r="A15" s="2" t="s">
        <v>139</v>
      </c>
      <c r="B15" s="2">
        <v>2</v>
      </c>
      <c r="C15" s="3">
        <v>0</v>
      </c>
      <c r="D15" s="3">
        <v>1</v>
      </c>
      <c r="E15" s="2"/>
      <c r="F15" s="2"/>
      <c r="G15" s="2"/>
      <c r="H15" s="2"/>
    </row>
    <row r="16" spans="1:8" x14ac:dyDescent="0.3">
      <c r="A16" s="2" t="s">
        <v>4</v>
      </c>
      <c r="B16" s="2">
        <v>3</v>
      </c>
      <c r="C16" s="3">
        <v>0</v>
      </c>
      <c r="D16" s="3">
        <v>90</v>
      </c>
      <c r="E16" s="2"/>
      <c r="F16" s="2"/>
      <c r="G16" s="2"/>
      <c r="H16" s="2"/>
    </row>
    <row r="17" spans="1:8" x14ac:dyDescent="0.3">
      <c r="A17" s="2" t="s">
        <v>0</v>
      </c>
      <c r="B17" s="2">
        <v>4</v>
      </c>
      <c r="C17" s="3">
        <v>0</v>
      </c>
      <c r="D17" s="3">
        <v>360</v>
      </c>
      <c r="E17" s="2"/>
      <c r="F17" s="2"/>
      <c r="G17" s="2"/>
      <c r="H17" s="2"/>
    </row>
    <row r="18" spans="1:8" x14ac:dyDescent="0.3">
      <c r="A18" s="2" t="s">
        <v>1</v>
      </c>
      <c r="B18" s="2">
        <v>5</v>
      </c>
      <c r="C18" s="3">
        <v>-10</v>
      </c>
      <c r="D18" s="3">
        <v>10</v>
      </c>
      <c r="E18" s="2"/>
      <c r="F18" s="2"/>
      <c r="G18" s="2"/>
      <c r="H18" s="2"/>
    </row>
    <row r="19" spans="1:8" x14ac:dyDescent="0.3">
      <c r="A19" s="2" t="s">
        <v>2</v>
      </c>
      <c r="B19" s="2">
        <v>6</v>
      </c>
      <c r="C19" s="3">
        <v>0</v>
      </c>
      <c r="D19" s="3">
        <v>90</v>
      </c>
      <c r="E19" s="2"/>
      <c r="F19" s="2"/>
      <c r="G19" s="2"/>
      <c r="H19" s="2"/>
    </row>
    <row r="20" spans="1:8" x14ac:dyDescent="0.3">
      <c r="A20" s="2" t="s">
        <v>3</v>
      </c>
      <c r="B20" s="2">
        <v>7</v>
      </c>
      <c r="C20" s="3">
        <v>0</v>
      </c>
      <c r="D20" s="3">
        <v>360</v>
      </c>
      <c r="E20" s="2"/>
      <c r="F20" s="2"/>
      <c r="G20" s="2"/>
      <c r="H20" s="2"/>
    </row>
    <row r="21" spans="1:8" x14ac:dyDescent="0.3">
      <c r="A21" s="2" t="s">
        <v>5</v>
      </c>
      <c r="B21" s="2">
        <v>8</v>
      </c>
      <c r="C21" s="3">
        <v>-10</v>
      </c>
      <c r="D21" s="3">
        <v>10</v>
      </c>
      <c r="E21" s="2"/>
      <c r="F21" s="2"/>
      <c r="G21" s="2"/>
      <c r="H21" s="2"/>
    </row>
    <row r="22" spans="1:8" x14ac:dyDescent="0.3">
      <c r="A22" s="2" t="s">
        <v>6</v>
      </c>
      <c r="B22" s="2">
        <v>9</v>
      </c>
      <c r="C22" s="3">
        <v>1</v>
      </c>
      <c r="D22" s="3">
        <v>6</v>
      </c>
      <c r="E22" s="2"/>
      <c r="F22" s="2"/>
      <c r="G22" s="2"/>
      <c r="H22" s="2"/>
    </row>
    <row r="23" spans="1:8" x14ac:dyDescent="0.3">
      <c r="A23" s="2" t="s">
        <v>140</v>
      </c>
      <c r="B23" s="2">
        <v>10</v>
      </c>
      <c r="C23" s="3">
        <v>-1000</v>
      </c>
      <c r="D23" s="3">
        <v>1000</v>
      </c>
      <c r="E23" s="2"/>
      <c r="F23" s="2"/>
      <c r="G23" s="2"/>
      <c r="H23" s="2"/>
    </row>
    <row r="24" spans="1:8" x14ac:dyDescent="0.3">
      <c r="A24" s="2" t="s">
        <v>141</v>
      </c>
      <c r="B24" s="2">
        <v>11</v>
      </c>
      <c r="C24" s="3">
        <v>-1000</v>
      </c>
      <c r="D24" s="3">
        <v>1000</v>
      </c>
      <c r="E24" s="2"/>
      <c r="F24" s="2"/>
      <c r="G24" s="2"/>
      <c r="H24" s="2"/>
    </row>
    <row r="25" spans="1:8" x14ac:dyDescent="0.3">
      <c r="A25" s="2" t="s">
        <v>142</v>
      </c>
      <c r="B25" s="2">
        <v>12</v>
      </c>
      <c r="C25" s="3">
        <v>-1000</v>
      </c>
      <c r="D25" s="3">
        <v>1000</v>
      </c>
      <c r="E25" s="2"/>
      <c r="F25" s="2"/>
      <c r="G25" s="2"/>
      <c r="H25" s="2"/>
    </row>
    <row r="26" spans="1:8" x14ac:dyDescent="0.3">
      <c r="A26" s="2" t="s">
        <v>143</v>
      </c>
      <c r="B26" s="2">
        <v>13</v>
      </c>
      <c r="C26" s="3">
        <v>-100</v>
      </c>
      <c r="D26" s="3">
        <v>100</v>
      </c>
      <c r="E26" s="2"/>
      <c r="F26" s="2"/>
      <c r="G26" s="2"/>
      <c r="H26" s="2"/>
    </row>
    <row r="27" spans="1:8" x14ac:dyDescent="0.3">
      <c r="A27" s="2" t="s">
        <v>144</v>
      </c>
      <c r="B27" s="2">
        <v>14</v>
      </c>
      <c r="C27" s="3">
        <v>-100</v>
      </c>
      <c r="D27" s="3">
        <v>100</v>
      </c>
      <c r="E27" s="2"/>
      <c r="F27" s="2"/>
      <c r="G27" s="2"/>
      <c r="H27" s="2"/>
    </row>
    <row r="28" spans="1:8" x14ac:dyDescent="0.3">
      <c r="A28" s="2" t="s">
        <v>145</v>
      </c>
      <c r="B28" s="2">
        <v>15</v>
      </c>
      <c r="C28" s="3">
        <v>-100</v>
      </c>
      <c r="D28" s="3">
        <v>100</v>
      </c>
      <c r="E28" s="2"/>
      <c r="F28" s="2"/>
      <c r="G28" s="2"/>
      <c r="H28" s="2"/>
    </row>
    <row r="29" spans="1:8" x14ac:dyDescent="0.3">
      <c r="A29" s="2" t="s">
        <v>146</v>
      </c>
      <c r="B29" s="2">
        <v>16</v>
      </c>
      <c r="C29" s="3">
        <v>-2</v>
      </c>
      <c r="D29" s="3">
        <v>2</v>
      </c>
      <c r="E29" s="2"/>
      <c r="F29" s="2"/>
      <c r="G29" s="2"/>
      <c r="H29" s="2"/>
    </row>
    <row r="30" spans="1:8" x14ac:dyDescent="0.3">
      <c r="A30" s="2" t="s">
        <v>147</v>
      </c>
      <c r="B30" s="2">
        <v>17</v>
      </c>
      <c r="C30" s="3">
        <v>-2</v>
      </c>
      <c r="D30" s="3">
        <v>2</v>
      </c>
      <c r="E30" s="2"/>
      <c r="F30" s="2"/>
      <c r="G30" s="2"/>
      <c r="H30" s="2"/>
    </row>
    <row r="31" spans="1:8" x14ac:dyDescent="0.3">
      <c r="A31" s="2" t="s">
        <v>148</v>
      </c>
      <c r="B31" s="2">
        <v>18</v>
      </c>
      <c r="C31" s="3">
        <v>-2</v>
      </c>
      <c r="D31" s="3">
        <v>2</v>
      </c>
      <c r="E31" s="2"/>
      <c r="F31" s="2"/>
      <c r="G31" s="2"/>
      <c r="H31" s="2"/>
    </row>
    <row r="32" spans="1:8" x14ac:dyDescent="0.3">
      <c r="A32" s="2" t="s">
        <v>149</v>
      </c>
      <c r="B32" s="2">
        <v>19</v>
      </c>
      <c r="C32" s="3">
        <v>-2</v>
      </c>
      <c r="D32" s="3">
        <v>2</v>
      </c>
      <c r="E32" s="2"/>
      <c r="F32" s="2"/>
      <c r="G32" s="2"/>
      <c r="H32" s="2"/>
    </row>
    <row r="33" spans="1:8" x14ac:dyDescent="0.3">
      <c r="A33" s="2" t="s">
        <v>150</v>
      </c>
      <c r="B33" s="2">
        <v>20</v>
      </c>
      <c r="C33" s="3">
        <v>-2</v>
      </c>
      <c r="D33" s="3">
        <v>2</v>
      </c>
      <c r="E33" s="2"/>
      <c r="F33" s="2"/>
      <c r="G33" s="2"/>
      <c r="H33" s="2"/>
    </row>
    <row r="34" spans="1:8" x14ac:dyDescent="0.3">
      <c r="A34" s="2" t="s">
        <v>151</v>
      </c>
      <c r="B34" s="2">
        <v>21</v>
      </c>
      <c r="C34" s="3">
        <v>-2</v>
      </c>
      <c r="D34" s="3">
        <v>2</v>
      </c>
      <c r="E34" s="2"/>
      <c r="F34" s="2"/>
      <c r="G34" s="2"/>
      <c r="H34" s="2"/>
    </row>
    <row r="35" spans="1:8" x14ac:dyDescent="0.3">
      <c r="A35" s="2" t="s">
        <v>152</v>
      </c>
      <c r="B35" s="2">
        <v>22</v>
      </c>
      <c r="C35" s="3">
        <v>-2</v>
      </c>
      <c r="D35" s="3">
        <v>2</v>
      </c>
      <c r="E35" s="2"/>
      <c r="F35" s="2"/>
      <c r="G35" s="2"/>
      <c r="H35" s="2"/>
    </row>
    <row r="36" spans="1:8" x14ac:dyDescent="0.3">
      <c r="A36" s="2" t="s">
        <v>153</v>
      </c>
      <c r="B36" s="2">
        <v>23</v>
      </c>
      <c r="C36" s="3">
        <v>-2</v>
      </c>
      <c r="D36" s="3">
        <v>2</v>
      </c>
      <c r="E36" s="2"/>
      <c r="F36" s="2"/>
      <c r="G36" s="2"/>
      <c r="H36" s="2"/>
    </row>
    <row r="37" spans="1:8" x14ac:dyDescent="0.3">
      <c r="A37" s="2" t="s">
        <v>154</v>
      </c>
      <c r="B37" s="2">
        <v>24</v>
      </c>
      <c r="C37" s="3">
        <v>-2</v>
      </c>
      <c r="D37" s="3">
        <v>2</v>
      </c>
      <c r="E37" s="2"/>
      <c r="F37" s="2"/>
      <c r="G37" s="2"/>
      <c r="H37" s="2"/>
    </row>
    <row r="38" spans="1:8" x14ac:dyDescent="0.3">
      <c r="A38" s="2" t="s">
        <v>155</v>
      </c>
      <c r="B38" s="2">
        <v>25</v>
      </c>
      <c r="C38" s="3">
        <v>-2</v>
      </c>
      <c r="D38" s="3">
        <v>2</v>
      </c>
      <c r="E38" s="2"/>
      <c r="F38" s="2"/>
      <c r="G38" s="2"/>
      <c r="H38" s="2"/>
    </row>
    <row r="39" spans="1:8" x14ac:dyDescent="0.3">
      <c r="A39" s="2" t="s">
        <v>156</v>
      </c>
      <c r="B39" s="2">
        <v>26</v>
      </c>
      <c r="C39" s="3">
        <v>-2</v>
      </c>
      <c r="D39" s="3">
        <v>2</v>
      </c>
      <c r="E39" s="2"/>
      <c r="F39" s="2"/>
      <c r="G39" s="2"/>
      <c r="H39" s="2"/>
    </row>
    <row r="40" spans="1:8" x14ac:dyDescent="0.3">
      <c r="A40" s="2" t="s">
        <v>157</v>
      </c>
      <c r="B40" s="2">
        <v>27</v>
      </c>
      <c r="C40" s="3">
        <v>-2</v>
      </c>
      <c r="D40" s="3">
        <v>2</v>
      </c>
      <c r="E40" s="2"/>
      <c r="F40" s="2"/>
      <c r="G40" s="2"/>
      <c r="H40" s="2"/>
    </row>
    <row r="41" spans="1:8" x14ac:dyDescent="0.3">
      <c r="A41" s="2" t="s">
        <v>158</v>
      </c>
      <c r="B41" s="2">
        <v>28</v>
      </c>
      <c r="C41" s="3">
        <v>-2</v>
      </c>
      <c r="D41" s="3">
        <v>2</v>
      </c>
      <c r="E41" s="2"/>
      <c r="F41" s="2"/>
      <c r="G41" s="2"/>
      <c r="H41" s="2"/>
    </row>
    <row r="42" spans="1:8" x14ac:dyDescent="0.3">
      <c r="A42" s="2" t="s">
        <v>159</v>
      </c>
      <c r="B42" s="2">
        <v>29</v>
      </c>
      <c r="C42" s="3">
        <v>-2</v>
      </c>
      <c r="D42" s="3">
        <v>2</v>
      </c>
      <c r="E42" s="2"/>
      <c r="F42" s="2"/>
      <c r="G42" s="2"/>
      <c r="H42" s="2"/>
    </row>
    <row r="43" spans="1:8" x14ac:dyDescent="0.3">
      <c r="A43" s="2" t="s">
        <v>160</v>
      </c>
      <c r="B43" s="2">
        <v>30</v>
      </c>
      <c r="C43" s="3">
        <v>-100</v>
      </c>
      <c r="D43" s="3">
        <v>100</v>
      </c>
      <c r="E43" s="2"/>
      <c r="F43" s="2"/>
      <c r="G43" s="2"/>
      <c r="H43" s="2"/>
    </row>
    <row r="44" spans="1:8" x14ac:dyDescent="0.3">
      <c r="A44" s="2" t="s">
        <v>161</v>
      </c>
      <c r="B44" s="2">
        <v>31</v>
      </c>
      <c r="C44" s="3">
        <v>-100</v>
      </c>
      <c r="D44" s="3">
        <v>100</v>
      </c>
      <c r="E44" s="2"/>
      <c r="F44" s="2"/>
      <c r="G44" s="2"/>
      <c r="H44" s="2"/>
    </row>
    <row r="45" spans="1:8" x14ac:dyDescent="0.3">
      <c r="A45" s="2" t="s">
        <v>162</v>
      </c>
      <c r="B45" s="2">
        <v>32</v>
      </c>
      <c r="C45" s="3">
        <v>-100</v>
      </c>
      <c r="D45" s="3">
        <v>100</v>
      </c>
      <c r="E45" s="2"/>
      <c r="F45" s="2"/>
      <c r="G45" s="2"/>
      <c r="H45" s="2"/>
    </row>
    <row r="46" spans="1:8" x14ac:dyDescent="0.3">
      <c r="A46" s="2" t="s">
        <v>163</v>
      </c>
      <c r="B46" s="2">
        <v>33</v>
      </c>
      <c r="C46" s="3">
        <v>-100</v>
      </c>
      <c r="D46" s="3">
        <v>100</v>
      </c>
      <c r="E46" s="2"/>
      <c r="F46" s="2"/>
      <c r="G46" s="2"/>
      <c r="H46" s="2"/>
    </row>
    <row r="47" spans="1:8" x14ac:dyDescent="0.3">
      <c r="A47" s="2" t="s">
        <v>164</v>
      </c>
      <c r="B47" s="2">
        <v>34</v>
      </c>
      <c r="C47" s="3">
        <v>-100</v>
      </c>
      <c r="D47" s="3">
        <v>100</v>
      </c>
      <c r="E47" s="2"/>
      <c r="F47" s="2"/>
      <c r="G47" s="2"/>
      <c r="H47" s="2"/>
    </row>
    <row r="48" spans="1:8" x14ac:dyDescent="0.3">
      <c r="A48" s="2" t="s">
        <v>165</v>
      </c>
      <c r="B48" s="2">
        <v>35</v>
      </c>
      <c r="C48" s="3">
        <v>-100</v>
      </c>
      <c r="D48" s="3">
        <v>100</v>
      </c>
      <c r="E48" s="2"/>
      <c r="F48" s="2"/>
      <c r="G48" s="2"/>
      <c r="H48" s="2"/>
    </row>
    <row r="49" spans="1:8" x14ac:dyDescent="0.3">
      <c r="A49" s="2" t="s">
        <v>166</v>
      </c>
      <c r="B49" s="2">
        <v>36</v>
      </c>
      <c r="C49" s="3">
        <v>-100</v>
      </c>
      <c r="D49" s="3">
        <v>100</v>
      </c>
      <c r="E49" s="2"/>
      <c r="F49" s="2"/>
      <c r="G49" s="2"/>
      <c r="H49" s="2"/>
    </row>
    <row r="50" spans="1:8" x14ac:dyDescent="0.3">
      <c r="A50" s="2" t="s">
        <v>167</v>
      </c>
      <c r="B50" s="2">
        <v>37</v>
      </c>
      <c r="C50" s="3">
        <v>-100</v>
      </c>
      <c r="D50" s="3">
        <v>100</v>
      </c>
      <c r="E50" s="2"/>
      <c r="F50" s="2"/>
      <c r="G50" s="2"/>
      <c r="H50" s="2"/>
    </row>
    <row r="51" spans="1:8" x14ac:dyDescent="0.3">
      <c r="A51" s="2" t="s">
        <v>168</v>
      </c>
      <c r="B51" s="2">
        <v>38</v>
      </c>
      <c r="C51" s="3">
        <v>-100</v>
      </c>
      <c r="D51" s="3">
        <v>100</v>
      </c>
      <c r="E51" s="2"/>
      <c r="F51" s="2"/>
      <c r="G51" s="2"/>
      <c r="H51" s="2"/>
    </row>
    <row r="52" spans="1:8" x14ac:dyDescent="0.3">
      <c r="A52" s="2" t="s">
        <v>169</v>
      </c>
      <c r="B52" s="2">
        <v>39</v>
      </c>
      <c r="C52" s="3">
        <v>-100</v>
      </c>
      <c r="D52" s="3">
        <v>100</v>
      </c>
      <c r="E52" s="2"/>
      <c r="F52" s="2"/>
      <c r="G52" s="2"/>
      <c r="H52" s="2"/>
    </row>
    <row r="53" spans="1:8" x14ac:dyDescent="0.3">
      <c r="A53" s="2" t="s">
        <v>170</v>
      </c>
      <c r="B53" s="2">
        <v>40</v>
      </c>
      <c r="C53" s="3">
        <v>-100</v>
      </c>
      <c r="D53" s="3">
        <v>100</v>
      </c>
      <c r="E53" s="2"/>
      <c r="F53" s="2"/>
      <c r="G53" s="2"/>
      <c r="H53" s="2"/>
    </row>
    <row r="54" spans="1:8" x14ac:dyDescent="0.3">
      <c r="A54" s="2" t="s">
        <v>171</v>
      </c>
      <c r="B54" s="2">
        <v>41</v>
      </c>
      <c r="C54" s="3">
        <v>-100</v>
      </c>
      <c r="D54" s="3">
        <v>100</v>
      </c>
      <c r="E54" s="2"/>
      <c r="F54" s="2"/>
      <c r="G54" s="2"/>
      <c r="H54" s="2"/>
    </row>
    <row r="55" spans="1:8" x14ac:dyDescent="0.3">
      <c r="A55" s="2" t="s">
        <v>172</v>
      </c>
      <c r="B55" s="2">
        <v>42</v>
      </c>
      <c r="C55" s="3">
        <v>-100</v>
      </c>
      <c r="D55" s="3">
        <v>100</v>
      </c>
      <c r="E55" s="2"/>
      <c r="F55" s="2"/>
      <c r="G55" s="2"/>
      <c r="H55" s="2"/>
    </row>
    <row r="56" spans="1:8" x14ac:dyDescent="0.3">
      <c r="A56" s="2" t="s">
        <v>173</v>
      </c>
      <c r="B56" s="2">
        <v>43</v>
      </c>
      <c r="C56" s="3">
        <v>-100</v>
      </c>
      <c r="D56" s="3">
        <v>100</v>
      </c>
      <c r="E56" s="2"/>
      <c r="F56" s="2"/>
      <c r="G56" s="2"/>
      <c r="H56" s="2"/>
    </row>
    <row r="57" spans="1:8" x14ac:dyDescent="0.3">
      <c r="A57" s="2" t="s">
        <v>174</v>
      </c>
      <c r="B57" s="2">
        <v>44</v>
      </c>
      <c r="C57" s="3">
        <v>-10</v>
      </c>
      <c r="D57" s="3">
        <v>10</v>
      </c>
      <c r="E57" s="2"/>
      <c r="F57" s="2"/>
      <c r="G57" s="2"/>
      <c r="H57" s="2"/>
    </row>
    <row r="58" spans="1:8" x14ac:dyDescent="0.3">
      <c r="A58" s="2" t="s">
        <v>175</v>
      </c>
      <c r="B58" s="2">
        <v>45</v>
      </c>
      <c r="C58" s="3">
        <v>-10</v>
      </c>
      <c r="D58" s="3">
        <v>10</v>
      </c>
      <c r="E58" s="2"/>
      <c r="F58" s="2"/>
      <c r="G58" s="2"/>
      <c r="H58" s="2"/>
    </row>
    <row r="59" spans="1:8" x14ac:dyDescent="0.3">
      <c r="A59" s="2" t="s">
        <v>176</v>
      </c>
      <c r="B59" s="2">
        <v>46</v>
      </c>
      <c r="C59" s="3">
        <v>-10</v>
      </c>
      <c r="D59" s="3">
        <v>10</v>
      </c>
      <c r="E59" s="2"/>
      <c r="F59" s="2"/>
      <c r="G59" s="2"/>
      <c r="H59" s="2"/>
    </row>
    <row r="60" spans="1:8" x14ac:dyDescent="0.3">
      <c r="A60" s="2" t="s">
        <v>177</v>
      </c>
      <c r="B60" s="2">
        <v>47</v>
      </c>
      <c r="C60" s="3">
        <v>-10</v>
      </c>
      <c r="D60" s="3">
        <v>10</v>
      </c>
      <c r="E60" s="2"/>
      <c r="F60" s="2"/>
      <c r="G60" s="2"/>
      <c r="H60" s="2"/>
    </row>
    <row r="61" spans="1:8" x14ac:dyDescent="0.3">
      <c r="A61" s="2" t="s">
        <v>178</v>
      </c>
      <c r="B61" s="2">
        <v>48</v>
      </c>
      <c r="C61" s="3">
        <v>-10</v>
      </c>
      <c r="D61" s="3">
        <v>10</v>
      </c>
      <c r="E61" s="2"/>
      <c r="F61" s="2"/>
      <c r="G61" s="2"/>
      <c r="H61" s="2"/>
    </row>
    <row r="62" spans="1:8" x14ac:dyDescent="0.3">
      <c r="A62" s="2" t="s">
        <v>179</v>
      </c>
      <c r="B62" s="2">
        <v>49</v>
      </c>
      <c r="C62" s="3">
        <v>-10</v>
      </c>
      <c r="D62" s="3">
        <v>10</v>
      </c>
      <c r="E62" s="2"/>
      <c r="F62" s="2"/>
      <c r="G62" s="2"/>
      <c r="H62" s="2"/>
    </row>
    <row r="63" spans="1:8" x14ac:dyDescent="0.3">
      <c r="A63" s="2" t="s">
        <v>180</v>
      </c>
      <c r="B63" s="2">
        <v>50</v>
      </c>
      <c r="C63" s="3">
        <v>-10</v>
      </c>
      <c r="D63" s="3">
        <v>10</v>
      </c>
      <c r="E63" s="2"/>
      <c r="F63" s="2"/>
      <c r="G63" s="2"/>
      <c r="H63" s="2"/>
    </row>
    <row r="64" spans="1:8" x14ac:dyDescent="0.3">
      <c r="A64" s="2" t="s">
        <v>181</v>
      </c>
      <c r="B64" s="2">
        <v>51</v>
      </c>
      <c r="C64" s="3">
        <v>-10</v>
      </c>
      <c r="D64" s="3">
        <v>10</v>
      </c>
      <c r="E64" s="2"/>
      <c r="F64" s="2"/>
      <c r="G64" s="2"/>
      <c r="H64" s="2"/>
    </row>
    <row r="65" spans="1:77" x14ac:dyDescent="0.3">
      <c r="A65" s="2" t="s">
        <v>182</v>
      </c>
      <c r="B65" s="2">
        <v>52</v>
      </c>
      <c r="C65" s="3">
        <v>-10</v>
      </c>
      <c r="D65" s="3">
        <v>10</v>
      </c>
      <c r="E65" s="2"/>
      <c r="F65" s="2"/>
      <c r="G65" s="2"/>
      <c r="H65" s="2"/>
    </row>
    <row r="66" spans="1:77" x14ac:dyDescent="0.3">
      <c r="A66" s="2" t="s">
        <v>183</v>
      </c>
      <c r="B66" s="2">
        <v>53</v>
      </c>
      <c r="C66" s="3">
        <v>-10</v>
      </c>
      <c r="D66" s="3">
        <v>10</v>
      </c>
      <c r="E66" s="2"/>
      <c r="F66" s="2"/>
      <c r="G66" s="2"/>
      <c r="H66" s="2"/>
    </row>
    <row r="67" spans="1:77" x14ac:dyDescent="0.3">
      <c r="A67" s="2" t="s">
        <v>184</v>
      </c>
      <c r="B67" s="2">
        <v>54</v>
      </c>
      <c r="C67" s="3">
        <v>-10</v>
      </c>
      <c r="D67" s="3">
        <v>10</v>
      </c>
      <c r="E67" s="2"/>
      <c r="F67" s="2"/>
      <c r="G67" s="2"/>
      <c r="H67" s="2"/>
    </row>
    <row r="68" spans="1:77" x14ac:dyDescent="0.3">
      <c r="A68" s="2" t="s">
        <v>185</v>
      </c>
      <c r="B68" s="2">
        <v>55</v>
      </c>
      <c r="C68" s="3">
        <v>-10</v>
      </c>
      <c r="D68" s="3">
        <v>10</v>
      </c>
      <c r="E68" s="2"/>
      <c r="F68" s="2"/>
      <c r="G68" s="2"/>
      <c r="H68" s="2"/>
    </row>
    <row r="69" spans="1:77" x14ac:dyDescent="0.3">
      <c r="A69" s="2" t="s">
        <v>186</v>
      </c>
      <c r="B69" s="2">
        <v>56</v>
      </c>
      <c r="C69" s="3">
        <v>-10</v>
      </c>
      <c r="D69" s="3">
        <v>10</v>
      </c>
    </row>
    <row r="70" spans="1:77" x14ac:dyDescent="0.3">
      <c r="A70" s="2" t="s">
        <v>187</v>
      </c>
      <c r="B70" s="2">
        <v>57</v>
      </c>
      <c r="C70" s="3">
        <v>-10</v>
      </c>
      <c r="D70" s="3">
        <v>10</v>
      </c>
    </row>
    <row r="71" spans="1:77" x14ac:dyDescent="0.3">
      <c r="A71" s="2" t="s">
        <v>188</v>
      </c>
      <c r="B71" s="2">
        <v>58</v>
      </c>
      <c r="C71" s="3" t="s">
        <v>206</v>
      </c>
      <c r="D71" s="3" t="s">
        <v>205</v>
      </c>
    </row>
    <row r="72" spans="1:77" x14ac:dyDescent="0.3">
      <c r="A72" s="2" t="s">
        <v>189</v>
      </c>
      <c r="B72" s="2">
        <v>59</v>
      </c>
      <c r="C72" s="3" t="s">
        <v>206</v>
      </c>
      <c r="D72" s="3" t="s">
        <v>205</v>
      </c>
      <c r="E72" s="2"/>
      <c r="F72" s="2"/>
      <c r="G72" s="2"/>
      <c r="H72" s="2"/>
    </row>
    <row r="73" spans="1:77" x14ac:dyDescent="0.3">
      <c r="A73" s="2" t="s">
        <v>190</v>
      </c>
      <c r="B73" s="2">
        <v>60</v>
      </c>
      <c r="C73" s="3" t="s">
        <v>206</v>
      </c>
      <c r="D73" s="3" t="s">
        <v>205</v>
      </c>
      <c r="E73" s="2"/>
      <c r="F73" s="2"/>
      <c r="G73" s="2"/>
      <c r="H73" s="2"/>
      <c r="I73" s="2"/>
      <c r="J73" s="2"/>
    </row>
    <row r="74" spans="1:77" x14ac:dyDescent="0.3">
      <c r="A74" s="2" t="s">
        <v>191</v>
      </c>
      <c r="B74" s="2">
        <v>61</v>
      </c>
      <c r="C74" s="3" t="s">
        <v>206</v>
      </c>
      <c r="D74" s="3" t="s">
        <v>205</v>
      </c>
    </row>
    <row r="75" spans="1:77" x14ac:dyDescent="0.3">
      <c r="A75" s="2" t="s">
        <v>192</v>
      </c>
      <c r="B75" s="2">
        <v>62</v>
      </c>
      <c r="C75" s="3" t="s">
        <v>206</v>
      </c>
      <c r="D75" s="3" t="s">
        <v>205</v>
      </c>
    </row>
    <row r="76" spans="1:77" x14ac:dyDescent="0.3">
      <c r="A76" s="2" t="s">
        <v>193</v>
      </c>
      <c r="B76" s="2">
        <v>63</v>
      </c>
      <c r="C76" s="3" t="s">
        <v>206</v>
      </c>
      <c r="D76" s="3" t="s">
        <v>205</v>
      </c>
    </row>
    <row r="77" spans="1:77" x14ac:dyDescent="0.3">
      <c r="A77" s="2" t="s">
        <v>194</v>
      </c>
      <c r="B77" s="2">
        <v>64</v>
      </c>
      <c r="C77" s="3" t="s">
        <v>207</v>
      </c>
      <c r="D77" s="3" t="s">
        <v>208</v>
      </c>
    </row>
    <row r="78" spans="1:77" x14ac:dyDescent="0.3">
      <c r="A78" s="2" t="s">
        <v>195</v>
      </c>
      <c r="B78" s="2">
        <v>65</v>
      </c>
      <c r="C78" s="3" t="s">
        <v>207</v>
      </c>
      <c r="D78" s="3" t="s">
        <v>208</v>
      </c>
    </row>
    <row r="79" spans="1:77" x14ac:dyDescent="0.3">
      <c r="A79" s="2" t="s">
        <v>196</v>
      </c>
      <c r="B79" s="2">
        <v>66</v>
      </c>
      <c r="C79" s="3" t="s">
        <v>207</v>
      </c>
      <c r="D79" s="3" t="s">
        <v>208</v>
      </c>
      <c r="F79" t="s">
        <v>209</v>
      </c>
      <c r="G79" s="3">
        <v>0</v>
      </c>
      <c r="H79" s="3">
        <v>0</v>
      </c>
      <c r="I79" s="3">
        <v>0</v>
      </c>
      <c r="J79" s="3">
        <v>0</v>
      </c>
      <c r="K79" s="3">
        <v>-10</v>
      </c>
      <c r="L79" s="3">
        <v>0</v>
      </c>
      <c r="M79" s="3">
        <v>0</v>
      </c>
      <c r="N79" s="3">
        <v>-10</v>
      </c>
      <c r="O79" s="3">
        <v>1</v>
      </c>
      <c r="P79" s="3">
        <v>-1000</v>
      </c>
      <c r="Q79" s="3">
        <v>-1000</v>
      </c>
      <c r="R79" s="3">
        <v>-1000</v>
      </c>
      <c r="S79" s="3">
        <v>-100</v>
      </c>
      <c r="T79" s="3">
        <v>-100</v>
      </c>
      <c r="U79" s="3">
        <v>-100</v>
      </c>
      <c r="V79" s="3">
        <v>-2</v>
      </c>
      <c r="W79" s="3">
        <v>-2</v>
      </c>
      <c r="X79" s="3">
        <v>-2</v>
      </c>
      <c r="Y79" s="3">
        <v>-2</v>
      </c>
      <c r="Z79" s="3">
        <v>-2</v>
      </c>
      <c r="AA79" s="3">
        <v>-2</v>
      </c>
      <c r="AB79" s="3">
        <v>-2</v>
      </c>
      <c r="AC79" s="3">
        <v>-2</v>
      </c>
      <c r="AD79" s="3">
        <v>-2</v>
      </c>
      <c r="AE79" s="3">
        <v>-2</v>
      </c>
      <c r="AF79" s="3">
        <v>-2</v>
      </c>
      <c r="AG79" s="3">
        <v>-2</v>
      </c>
      <c r="AH79" s="3">
        <v>-2</v>
      </c>
      <c r="AI79" s="3">
        <v>-2</v>
      </c>
      <c r="AJ79" s="3">
        <v>-100</v>
      </c>
      <c r="AK79" s="3">
        <v>-100</v>
      </c>
      <c r="AL79" s="3">
        <v>-100</v>
      </c>
      <c r="AM79" s="3">
        <v>-100</v>
      </c>
      <c r="AN79" s="3">
        <v>-100</v>
      </c>
      <c r="AO79" s="3">
        <v>-100</v>
      </c>
      <c r="AP79" s="3">
        <v>-100</v>
      </c>
      <c r="AQ79" s="3">
        <v>-100</v>
      </c>
      <c r="AR79" s="3">
        <v>-100</v>
      </c>
      <c r="AS79" s="3">
        <v>-100</v>
      </c>
      <c r="AT79" s="3">
        <v>-100</v>
      </c>
      <c r="AU79" s="3">
        <v>-100</v>
      </c>
      <c r="AV79" s="3">
        <v>-100</v>
      </c>
      <c r="AW79" s="3">
        <v>-100</v>
      </c>
      <c r="AX79" s="3">
        <v>-10</v>
      </c>
      <c r="AY79" s="3">
        <v>-10</v>
      </c>
      <c r="AZ79" s="3">
        <v>-10</v>
      </c>
      <c r="BA79" s="3">
        <v>-10</v>
      </c>
      <c r="BB79" s="3">
        <v>-10</v>
      </c>
      <c r="BC79" s="3">
        <v>-10</v>
      </c>
      <c r="BD79" s="3">
        <v>-10</v>
      </c>
      <c r="BE79" s="3">
        <v>-10</v>
      </c>
      <c r="BF79" s="3">
        <v>-10</v>
      </c>
      <c r="BG79" s="3">
        <v>-10</v>
      </c>
      <c r="BH79" s="3">
        <v>-10</v>
      </c>
      <c r="BI79" s="3">
        <v>-10</v>
      </c>
      <c r="BJ79" s="3">
        <v>-10</v>
      </c>
      <c r="BK79" s="3">
        <v>-10</v>
      </c>
      <c r="BL79" s="3" t="s">
        <v>206</v>
      </c>
      <c r="BM79" s="3" t="s">
        <v>206</v>
      </c>
      <c r="BN79" s="3" t="s">
        <v>206</v>
      </c>
      <c r="BO79" s="3" t="s">
        <v>206</v>
      </c>
      <c r="BP79" s="3" t="s">
        <v>206</v>
      </c>
      <c r="BQ79" s="3" t="s">
        <v>206</v>
      </c>
      <c r="BR79" s="3" t="s">
        <v>207</v>
      </c>
      <c r="BS79" s="3" t="s">
        <v>207</v>
      </c>
      <c r="BT79" s="3" t="s">
        <v>207</v>
      </c>
      <c r="BU79" s="3" t="s">
        <v>207</v>
      </c>
      <c r="BV79" s="3" t="s">
        <v>207</v>
      </c>
      <c r="BW79" s="3" t="s">
        <v>207</v>
      </c>
      <c r="BX79" s="3" t="s">
        <v>207</v>
      </c>
      <c r="BY79" s="3" t="s">
        <v>207</v>
      </c>
    </row>
    <row r="80" spans="1:77" s="2" customFormat="1" x14ac:dyDescent="0.3">
      <c r="A80" s="2" t="s">
        <v>197</v>
      </c>
      <c r="B80" s="2">
        <v>67</v>
      </c>
      <c r="C80" s="3" t="s">
        <v>207</v>
      </c>
      <c r="D80" s="3" t="s">
        <v>208</v>
      </c>
      <c r="F80" s="5" t="s">
        <v>211</v>
      </c>
      <c r="G80" s="2" t="str">
        <f>"[ "&amp;G79&amp;", "</f>
        <v xml:space="preserve">[ 0, </v>
      </c>
      <c r="H80" s="2" t="str">
        <f>H79&amp;", "</f>
        <v xml:space="preserve">0, </v>
      </c>
      <c r="I80" s="2" t="str">
        <f t="shared" ref="I80:V80" si="0">I79&amp;", "</f>
        <v xml:space="preserve">0, </v>
      </c>
      <c r="J80" s="2" t="str">
        <f t="shared" si="0"/>
        <v xml:space="preserve">0, </v>
      </c>
      <c r="K80" s="2" t="str">
        <f t="shared" si="0"/>
        <v xml:space="preserve">-10, </v>
      </c>
      <c r="L80" s="2" t="str">
        <f t="shared" si="0"/>
        <v xml:space="preserve">0, </v>
      </c>
      <c r="M80" s="2" t="str">
        <f t="shared" si="0"/>
        <v xml:space="preserve">0, </v>
      </c>
      <c r="N80" s="2" t="str">
        <f t="shared" si="0"/>
        <v xml:space="preserve">-10, </v>
      </c>
      <c r="O80" s="2" t="str">
        <f t="shared" si="0"/>
        <v xml:space="preserve">1, </v>
      </c>
      <c r="P80" s="2" t="str">
        <f t="shared" si="0"/>
        <v xml:space="preserve">-1000, </v>
      </c>
      <c r="Q80" s="2" t="str">
        <f t="shared" si="0"/>
        <v xml:space="preserve">-1000, </v>
      </c>
      <c r="R80" s="2" t="str">
        <f t="shared" si="0"/>
        <v xml:space="preserve">-1000, </v>
      </c>
      <c r="S80" s="2" t="str">
        <f t="shared" si="0"/>
        <v xml:space="preserve">-100, </v>
      </c>
      <c r="T80" s="2" t="str">
        <f t="shared" si="0"/>
        <v xml:space="preserve">-100, </v>
      </c>
      <c r="U80" s="2" t="str">
        <f t="shared" si="0"/>
        <v xml:space="preserve">-100, </v>
      </c>
      <c r="V80" s="2" t="str">
        <f t="shared" si="0"/>
        <v xml:space="preserve">-2, </v>
      </c>
      <c r="W80" s="2" t="str">
        <f t="shared" ref="W80" si="1">W79&amp;", "</f>
        <v xml:space="preserve">-2, </v>
      </c>
      <c r="X80" s="2" t="str">
        <f t="shared" ref="X80" si="2">X79&amp;", "</f>
        <v xml:space="preserve">-2, </v>
      </c>
      <c r="Y80" s="2" t="str">
        <f t="shared" ref="Y80" si="3">Y79&amp;", "</f>
        <v xml:space="preserve">-2, </v>
      </c>
      <c r="Z80" s="2" t="str">
        <f t="shared" ref="Z80" si="4">Z79&amp;", "</f>
        <v xml:space="preserve">-2, </v>
      </c>
      <c r="AA80" s="2" t="str">
        <f t="shared" ref="AA80" si="5">AA79&amp;", "</f>
        <v xml:space="preserve">-2, </v>
      </c>
      <c r="AB80" s="2" t="str">
        <f t="shared" ref="AB80" si="6">AB79&amp;", "</f>
        <v xml:space="preserve">-2, </v>
      </c>
      <c r="AC80" s="2" t="str">
        <f t="shared" ref="AC80" si="7">AC79&amp;", "</f>
        <v xml:space="preserve">-2, </v>
      </c>
      <c r="AD80" s="2" t="str">
        <f t="shared" ref="AD80" si="8">AD79&amp;", "</f>
        <v xml:space="preserve">-2, </v>
      </c>
      <c r="AE80" s="2" t="str">
        <f t="shared" ref="AE80" si="9">AE79&amp;", "</f>
        <v xml:space="preserve">-2, </v>
      </c>
      <c r="AF80" s="2" t="str">
        <f t="shared" ref="AF80" si="10">AF79&amp;", "</f>
        <v xml:space="preserve">-2, </v>
      </c>
      <c r="AG80" s="2" t="str">
        <f t="shared" ref="AG80" si="11">AG79&amp;", "</f>
        <v xml:space="preserve">-2, </v>
      </c>
      <c r="AH80" s="2" t="str">
        <f t="shared" ref="AH80" si="12">AH79&amp;", "</f>
        <v xml:space="preserve">-2, </v>
      </c>
      <c r="AI80" s="2" t="str">
        <f t="shared" ref="AI80:AJ80" si="13">AI79&amp;", "</f>
        <v xml:space="preserve">-2, </v>
      </c>
      <c r="AJ80" s="2" t="str">
        <f t="shared" si="13"/>
        <v xml:space="preserve">-100, </v>
      </c>
      <c r="AK80" s="2" t="str">
        <f t="shared" ref="AK80" si="14">AK79&amp;", "</f>
        <v xml:space="preserve">-100, </v>
      </c>
      <c r="AL80" s="2" t="str">
        <f t="shared" ref="AL80" si="15">AL79&amp;", "</f>
        <v xml:space="preserve">-100, </v>
      </c>
      <c r="AM80" s="2" t="str">
        <f t="shared" ref="AM80" si="16">AM79&amp;", "</f>
        <v xml:space="preserve">-100, </v>
      </c>
      <c r="AN80" s="2" t="str">
        <f t="shared" ref="AN80" si="17">AN79&amp;", "</f>
        <v xml:space="preserve">-100, </v>
      </c>
      <c r="AO80" s="2" t="str">
        <f t="shared" ref="AO80" si="18">AO79&amp;", "</f>
        <v xml:space="preserve">-100, </v>
      </c>
      <c r="AP80" s="2" t="str">
        <f t="shared" ref="AP80" si="19">AP79&amp;", "</f>
        <v xml:space="preserve">-100, </v>
      </c>
      <c r="AQ80" s="2" t="str">
        <f t="shared" ref="AQ80" si="20">AQ79&amp;", "</f>
        <v xml:space="preserve">-100, </v>
      </c>
      <c r="AR80" s="2" t="str">
        <f t="shared" ref="AR80" si="21">AR79&amp;", "</f>
        <v xml:space="preserve">-100, </v>
      </c>
      <c r="AS80" s="2" t="str">
        <f t="shared" ref="AS80" si="22">AS79&amp;", "</f>
        <v xml:space="preserve">-100, </v>
      </c>
      <c r="AT80" s="2" t="str">
        <f t="shared" ref="AT80" si="23">AT79&amp;", "</f>
        <v xml:space="preserve">-100, </v>
      </c>
      <c r="AU80" s="2" t="str">
        <f t="shared" ref="AU80" si="24">AU79&amp;", "</f>
        <v xml:space="preserve">-100, </v>
      </c>
      <c r="AV80" s="2" t="str">
        <f t="shared" ref="AV80" si="25">AV79&amp;", "</f>
        <v xml:space="preserve">-100, </v>
      </c>
      <c r="AW80" s="2" t="str">
        <f t="shared" ref="AW80:AX80" si="26">AW79&amp;", "</f>
        <v xml:space="preserve">-100, </v>
      </c>
      <c r="AX80" s="2" t="str">
        <f t="shared" si="26"/>
        <v xml:space="preserve">-10, </v>
      </c>
      <c r="AY80" s="2" t="str">
        <f t="shared" ref="AY80" si="27">AY79&amp;", "</f>
        <v xml:space="preserve">-10, </v>
      </c>
      <c r="AZ80" s="2" t="str">
        <f t="shared" ref="AZ80" si="28">AZ79&amp;", "</f>
        <v xml:space="preserve">-10, </v>
      </c>
      <c r="BA80" s="2" t="str">
        <f t="shared" ref="BA80" si="29">BA79&amp;", "</f>
        <v xml:space="preserve">-10, </v>
      </c>
      <c r="BB80" s="2" t="str">
        <f t="shared" ref="BB80" si="30">BB79&amp;", "</f>
        <v xml:space="preserve">-10, </v>
      </c>
      <c r="BC80" s="2" t="str">
        <f t="shared" ref="BC80" si="31">BC79&amp;", "</f>
        <v xml:space="preserve">-10, </v>
      </c>
      <c r="BD80" s="2" t="str">
        <f t="shared" ref="BD80" si="32">BD79&amp;", "</f>
        <v xml:space="preserve">-10, </v>
      </c>
      <c r="BE80" s="2" t="str">
        <f t="shared" ref="BE80" si="33">BE79&amp;", "</f>
        <v xml:space="preserve">-10, </v>
      </c>
      <c r="BF80" s="2" t="str">
        <f t="shared" ref="BF80" si="34">BF79&amp;", "</f>
        <v xml:space="preserve">-10, </v>
      </c>
      <c r="BG80" s="2" t="str">
        <f t="shared" ref="BG80" si="35">BG79&amp;", "</f>
        <v xml:space="preserve">-10, </v>
      </c>
      <c r="BH80" s="2" t="str">
        <f t="shared" ref="BH80" si="36">BH79&amp;", "</f>
        <v xml:space="preserve">-10, </v>
      </c>
      <c r="BI80" s="2" t="str">
        <f t="shared" ref="BI80" si="37">BI79&amp;", "</f>
        <v xml:space="preserve">-10, </v>
      </c>
      <c r="BJ80" s="2" t="str">
        <f t="shared" ref="BJ80" si="38">BJ79&amp;", "</f>
        <v xml:space="preserve">-10, </v>
      </c>
      <c r="BK80" s="2" t="str">
        <f t="shared" ref="BK80:BL80" si="39">BK79&amp;", "</f>
        <v xml:space="preserve">-10, </v>
      </c>
      <c r="BL80" s="2" t="str">
        <f t="shared" si="39"/>
        <v xml:space="preserve">-inf, </v>
      </c>
      <c r="BM80" s="2" t="str">
        <f t="shared" ref="BM80" si="40">BM79&amp;", "</f>
        <v xml:space="preserve">-inf, </v>
      </c>
      <c r="BN80" s="2" t="str">
        <f t="shared" ref="BN80" si="41">BN79&amp;", "</f>
        <v xml:space="preserve">-inf, </v>
      </c>
      <c r="BO80" s="2" t="str">
        <f t="shared" ref="BO80" si="42">BO79&amp;", "</f>
        <v xml:space="preserve">-inf, </v>
      </c>
      <c r="BP80" s="2" t="str">
        <f t="shared" ref="BP80" si="43">BP79&amp;", "</f>
        <v xml:space="preserve">-inf, </v>
      </c>
      <c r="BQ80" s="2" t="str">
        <f t="shared" ref="BQ80" si="44">BQ79&amp;", "</f>
        <v xml:space="preserve">-inf, </v>
      </c>
      <c r="BR80" s="2" t="str">
        <f t="shared" ref="BR80" si="45">BR79&amp;", "</f>
        <v xml:space="preserve">-1, </v>
      </c>
      <c r="BS80" s="2" t="str">
        <f t="shared" ref="BS80" si="46">BS79&amp;", "</f>
        <v xml:space="preserve">-1, </v>
      </c>
      <c r="BT80" s="2" t="str">
        <f t="shared" ref="BT80" si="47">BT79&amp;", "</f>
        <v xml:space="preserve">-1, </v>
      </c>
      <c r="BU80" s="2" t="str">
        <f t="shared" ref="BU80" si="48">BU79&amp;", "</f>
        <v xml:space="preserve">-1, </v>
      </c>
      <c r="BV80" s="2" t="str">
        <f t="shared" ref="BV80" si="49">BV79&amp;", "</f>
        <v xml:space="preserve">-1, </v>
      </c>
      <c r="BW80" s="2" t="str">
        <f t="shared" ref="BW80" si="50">BW79&amp;", "</f>
        <v xml:space="preserve">-1, </v>
      </c>
      <c r="BX80" s="2" t="str">
        <f t="shared" ref="BX80:BX82" si="51">BX79&amp;", "</f>
        <v xml:space="preserve">-1, </v>
      </c>
      <c r="BY80" s="2" t="str">
        <f>BY79&amp;"]"</f>
        <v>-1]</v>
      </c>
    </row>
    <row r="81" spans="1:77" x14ac:dyDescent="0.3">
      <c r="A81" s="2" t="s">
        <v>198</v>
      </c>
      <c r="B81" s="2">
        <v>68</v>
      </c>
      <c r="C81" s="3" t="s">
        <v>207</v>
      </c>
      <c r="D81" s="3" t="s">
        <v>208</v>
      </c>
      <c r="F81" t="s">
        <v>210</v>
      </c>
      <c r="G81" s="3" t="s">
        <v>205</v>
      </c>
      <c r="H81" s="3">
        <v>1</v>
      </c>
      <c r="I81" s="3">
        <v>90</v>
      </c>
      <c r="J81" s="3">
        <v>360</v>
      </c>
      <c r="K81" s="3">
        <v>10</v>
      </c>
      <c r="L81" s="3">
        <v>90</v>
      </c>
      <c r="M81" s="3">
        <v>360</v>
      </c>
      <c r="N81" s="3">
        <v>10</v>
      </c>
      <c r="O81" s="3">
        <v>6</v>
      </c>
      <c r="P81" s="3">
        <v>1000</v>
      </c>
      <c r="Q81" s="3">
        <v>1000</v>
      </c>
      <c r="R81" s="3">
        <v>1000</v>
      </c>
      <c r="S81" s="3">
        <v>100</v>
      </c>
      <c r="T81" s="3">
        <v>100</v>
      </c>
      <c r="U81" s="3">
        <v>100</v>
      </c>
      <c r="V81" s="3">
        <v>2</v>
      </c>
      <c r="W81" s="3">
        <v>2</v>
      </c>
      <c r="X81" s="3">
        <v>2</v>
      </c>
      <c r="Y81" s="3">
        <v>2</v>
      </c>
      <c r="Z81" s="3">
        <v>2</v>
      </c>
      <c r="AA81" s="3">
        <v>2</v>
      </c>
      <c r="AB81" s="3">
        <v>2</v>
      </c>
      <c r="AC81" s="3">
        <v>2</v>
      </c>
      <c r="AD81" s="3">
        <v>2</v>
      </c>
      <c r="AE81" s="3">
        <v>2</v>
      </c>
      <c r="AF81" s="3">
        <v>2</v>
      </c>
      <c r="AG81" s="3">
        <v>2</v>
      </c>
      <c r="AH81" s="3">
        <v>2</v>
      </c>
      <c r="AI81" s="3">
        <v>2</v>
      </c>
      <c r="AJ81" s="3">
        <v>100</v>
      </c>
      <c r="AK81" s="3">
        <v>100</v>
      </c>
      <c r="AL81" s="3">
        <v>100</v>
      </c>
      <c r="AM81" s="3">
        <v>100</v>
      </c>
      <c r="AN81" s="3">
        <v>100</v>
      </c>
      <c r="AO81" s="3">
        <v>100</v>
      </c>
      <c r="AP81" s="3">
        <v>100</v>
      </c>
      <c r="AQ81" s="3">
        <v>100</v>
      </c>
      <c r="AR81" s="3">
        <v>100</v>
      </c>
      <c r="AS81" s="3">
        <v>100</v>
      </c>
      <c r="AT81" s="3">
        <v>100</v>
      </c>
      <c r="AU81" s="3">
        <v>100</v>
      </c>
      <c r="AV81" s="3">
        <v>100</v>
      </c>
      <c r="AW81" s="3">
        <v>100</v>
      </c>
      <c r="AX81" s="3">
        <v>10</v>
      </c>
      <c r="AY81" s="3">
        <v>10</v>
      </c>
      <c r="AZ81" s="3">
        <v>10</v>
      </c>
      <c r="BA81" s="3">
        <v>10</v>
      </c>
      <c r="BB81" s="3">
        <v>10</v>
      </c>
      <c r="BC81" s="3">
        <v>10</v>
      </c>
      <c r="BD81" s="3">
        <v>10</v>
      </c>
      <c r="BE81" s="3">
        <v>10</v>
      </c>
      <c r="BF81" s="3">
        <v>10</v>
      </c>
      <c r="BG81" s="3">
        <v>10</v>
      </c>
      <c r="BH81" s="3">
        <v>10</v>
      </c>
      <c r="BI81" s="3">
        <v>10</v>
      </c>
      <c r="BJ81" s="3">
        <v>10</v>
      </c>
      <c r="BK81" s="3">
        <v>10</v>
      </c>
      <c r="BL81" s="3" t="s">
        <v>205</v>
      </c>
      <c r="BM81" s="3" t="s">
        <v>205</v>
      </c>
      <c r="BN81" s="3" t="s">
        <v>205</v>
      </c>
      <c r="BO81" s="3" t="s">
        <v>205</v>
      </c>
      <c r="BP81" s="3" t="s">
        <v>205</v>
      </c>
      <c r="BQ81" s="3" t="s">
        <v>205</v>
      </c>
      <c r="BR81" s="3" t="s">
        <v>208</v>
      </c>
      <c r="BS81" s="3" t="s">
        <v>208</v>
      </c>
      <c r="BT81" s="3" t="s">
        <v>208</v>
      </c>
      <c r="BU81" s="3" t="s">
        <v>208</v>
      </c>
      <c r="BV81" s="3" t="s">
        <v>208</v>
      </c>
      <c r="BW81" s="3" t="s">
        <v>208</v>
      </c>
      <c r="BX81" s="3" t="s">
        <v>208</v>
      </c>
      <c r="BY81" s="3" t="s">
        <v>208</v>
      </c>
    </row>
    <row r="82" spans="1:77" s="2" customFormat="1" x14ac:dyDescent="0.3">
      <c r="A82" s="2" t="s">
        <v>199</v>
      </c>
      <c r="B82" s="2">
        <v>69</v>
      </c>
      <c r="C82" s="3" t="s">
        <v>207</v>
      </c>
      <c r="D82" s="3" t="s">
        <v>208</v>
      </c>
      <c r="F82" s="5" t="s">
        <v>211</v>
      </c>
      <c r="G82" s="2" t="str">
        <f>"[ "&amp;G81&amp;", "</f>
        <v xml:space="preserve">[ inf, </v>
      </c>
      <c r="H82" s="2" t="str">
        <f>H81&amp;", "</f>
        <v xml:space="preserve">1, </v>
      </c>
      <c r="I82" s="2" t="str">
        <f t="shared" ref="I82" si="52">I81&amp;", "</f>
        <v xml:space="preserve">90, </v>
      </c>
      <c r="J82" s="2" t="str">
        <f t="shared" ref="J82" si="53">J81&amp;", "</f>
        <v xml:space="preserve">360, </v>
      </c>
      <c r="K82" s="2" t="str">
        <f t="shared" ref="K82" si="54">K81&amp;", "</f>
        <v xml:space="preserve">10, </v>
      </c>
      <c r="L82" s="2" t="str">
        <f t="shared" ref="L82" si="55">L81&amp;", "</f>
        <v xml:space="preserve">90, </v>
      </c>
      <c r="M82" s="2" t="str">
        <f t="shared" ref="M82" si="56">M81&amp;", "</f>
        <v xml:space="preserve">360, </v>
      </c>
      <c r="N82" s="2" t="str">
        <f t="shared" ref="N82" si="57">N81&amp;", "</f>
        <v xml:space="preserve">10, </v>
      </c>
      <c r="O82" s="2" t="str">
        <f t="shared" ref="O82" si="58">O81&amp;", "</f>
        <v xml:space="preserve">6, </v>
      </c>
      <c r="P82" s="2" t="str">
        <f t="shared" ref="P82" si="59">P81&amp;", "</f>
        <v xml:space="preserve">1000, </v>
      </c>
      <c r="Q82" s="2" t="str">
        <f t="shared" ref="Q82" si="60">Q81&amp;", "</f>
        <v xml:space="preserve">1000, </v>
      </c>
      <c r="R82" s="2" t="str">
        <f t="shared" ref="R82" si="61">R81&amp;", "</f>
        <v xml:space="preserve">1000, </v>
      </c>
      <c r="S82" s="2" t="str">
        <f t="shared" ref="S82" si="62">S81&amp;", "</f>
        <v xml:space="preserve">100, </v>
      </c>
      <c r="T82" s="2" t="str">
        <f t="shared" ref="T82" si="63">T81&amp;", "</f>
        <v xml:space="preserve">100, </v>
      </c>
      <c r="U82" s="2" t="str">
        <f t="shared" ref="U82" si="64">U81&amp;", "</f>
        <v xml:space="preserve">100, </v>
      </c>
      <c r="V82" s="2" t="str">
        <f t="shared" ref="V82" si="65">V81&amp;", "</f>
        <v xml:space="preserve">2, </v>
      </c>
      <c r="W82" s="2" t="str">
        <f t="shared" ref="W82" si="66">W81&amp;", "</f>
        <v xml:space="preserve">2, </v>
      </c>
      <c r="X82" s="2" t="str">
        <f t="shared" ref="X82" si="67">X81&amp;", "</f>
        <v xml:space="preserve">2, </v>
      </c>
      <c r="Y82" s="2" t="str">
        <f t="shared" ref="Y82" si="68">Y81&amp;", "</f>
        <v xml:space="preserve">2, </v>
      </c>
      <c r="Z82" s="2" t="str">
        <f t="shared" ref="Z82" si="69">Z81&amp;", "</f>
        <v xml:space="preserve">2, </v>
      </c>
      <c r="AA82" s="2" t="str">
        <f t="shared" ref="AA82" si="70">AA81&amp;", "</f>
        <v xml:space="preserve">2, </v>
      </c>
      <c r="AB82" s="2" t="str">
        <f t="shared" ref="AB82" si="71">AB81&amp;", "</f>
        <v xml:space="preserve">2, </v>
      </c>
      <c r="AC82" s="2" t="str">
        <f t="shared" ref="AC82" si="72">AC81&amp;", "</f>
        <v xml:space="preserve">2, </v>
      </c>
      <c r="AD82" s="2" t="str">
        <f t="shared" ref="AD82" si="73">AD81&amp;", "</f>
        <v xml:space="preserve">2, </v>
      </c>
      <c r="AE82" s="2" t="str">
        <f t="shared" ref="AE82" si="74">AE81&amp;", "</f>
        <v xml:space="preserve">2, </v>
      </c>
      <c r="AF82" s="2" t="str">
        <f t="shared" ref="AF82" si="75">AF81&amp;", "</f>
        <v xml:space="preserve">2, </v>
      </c>
      <c r="AG82" s="2" t="str">
        <f t="shared" ref="AG82" si="76">AG81&amp;", "</f>
        <v xml:space="preserve">2, </v>
      </c>
      <c r="AH82" s="2" t="str">
        <f t="shared" ref="AH82" si="77">AH81&amp;", "</f>
        <v xml:space="preserve">2, </v>
      </c>
      <c r="AI82" s="2" t="str">
        <f t="shared" ref="AI82" si="78">AI81&amp;", "</f>
        <v xml:space="preserve">2, </v>
      </c>
      <c r="AJ82" s="2" t="str">
        <f t="shared" ref="AJ82" si="79">AJ81&amp;", "</f>
        <v xml:space="preserve">100, </v>
      </c>
      <c r="AK82" s="2" t="str">
        <f t="shared" ref="AK82" si="80">AK81&amp;", "</f>
        <v xml:space="preserve">100, </v>
      </c>
      <c r="AL82" s="2" t="str">
        <f t="shared" ref="AL82" si="81">AL81&amp;", "</f>
        <v xml:space="preserve">100, </v>
      </c>
      <c r="AM82" s="2" t="str">
        <f t="shared" ref="AM82" si="82">AM81&amp;", "</f>
        <v xml:space="preserve">100, </v>
      </c>
      <c r="AN82" s="2" t="str">
        <f t="shared" ref="AN82" si="83">AN81&amp;", "</f>
        <v xml:space="preserve">100, </v>
      </c>
      <c r="AO82" s="2" t="str">
        <f t="shared" ref="AO82" si="84">AO81&amp;", "</f>
        <v xml:space="preserve">100, </v>
      </c>
      <c r="AP82" s="2" t="str">
        <f t="shared" ref="AP82" si="85">AP81&amp;", "</f>
        <v xml:space="preserve">100, </v>
      </c>
      <c r="AQ82" s="2" t="str">
        <f t="shared" ref="AQ82" si="86">AQ81&amp;", "</f>
        <v xml:space="preserve">100, </v>
      </c>
      <c r="AR82" s="2" t="str">
        <f t="shared" ref="AR82" si="87">AR81&amp;", "</f>
        <v xml:space="preserve">100, </v>
      </c>
      <c r="AS82" s="2" t="str">
        <f t="shared" ref="AS82" si="88">AS81&amp;", "</f>
        <v xml:space="preserve">100, </v>
      </c>
      <c r="AT82" s="2" t="str">
        <f t="shared" ref="AT82" si="89">AT81&amp;", "</f>
        <v xml:space="preserve">100, </v>
      </c>
      <c r="AU82" s="2" t="str">
        <f t="shared" ref="AU82" si="90">AU81&amp;", "</f>
        <v xml:space="preserve">100, </v>
      </c>
      <c r="AV82" s="2" t="str">
        <f t="shared" ref="AV82" si="91">AV81&amp;", "</f>
        <v xml:space="preserve">100, </v>
      </c>
      <c r="AW82" s="2" t="str">
        <f t="shared" ref="AW82" si="92">AW81&amp;", "</f>
        <v xml:space="preserve">100, </v>
      </c>
      <c r="AX82" s="2" t="str">
        <f t="shared" ref="AX82" si="93">AX81&amp;", "</f>
        <v xml:space="preserve">10, </v>
      </c>
      <c r="AY82" s="2" t="str">
        <f t="shared" ref="AY82" si="94">AY81&amp;", "</f>
        <v xml:space="preserve">10, </v>
      </c>
      <c r="AZ82" s="2" t="str">
        <f t="shared" ref="AZ82" si="95">AZ81&amp;", "</f>
        <v xml:space="preserve">10, </v>
      </c>
      <c r="BA82" s="2" t="str">
        <f t="shared" ref="BA82" si="96">BA81&amp;", "</f>
        <v xml:space="preserve">10, </v>
      </c>
      <c r="BB82" s="2" t="str">
        <f t="shared" ref="BB82" si="97">BB81&amp;", "</f>
        <v xml:space="preserve">10, </v>
      </c>
      <c r="BC82" s="2" t="str">
        <f t="shared" ref="BC82" si="98">BC81&amp;", "</f>
        <v xml:space="preserve">10, </v>
      </c>
      <c r="BD82" s="2" t="str">
        <f t="shared" ref="BD82" si="99">BD81&amp;", "</f>
        <v xml:space="preserve">10, </v>
      </c>
      <c r="BE82" s="2" t="str">
        <f t="shared" ref="BE82" si="100">BE81&amp;", "</f>
        <v xml:space="preserve">10, </v>
      </c>
      <c r="BF82" s="2" t="str">
        <f t="shared" ref="BF82" si="101">BF81&amp;", "</f>
        <v xml:space="preserve">10, </v>
      </c>
      <c r="BG82" s="2" t="str">
        <f t="shared" ref="BG82" si="102">BG81&amp;", "</f>
        <v xml:space="preserve">10, </v>
      </c>
      <c r="BH82" s="2" t="str">
        <f t="shared" ref="BH82" si="103">BH81&amp;", "</f>
        <v xml:space="preserve">10, </v>
      </c>
      <c r="BI82" s="2" t="str">
        <f t="shared" ref="BI82" si="104">BI81&amp;", "</f>
        <v xml:space="preserve">10, </v>
      </c>
      <c r="BJ82" s="2" t="str">
        <f t="shared" ref="BJ82" si="105">BJ81&amp;", "</f>
        <v xml:space="preserve">10, </v>
      </c>
      <c r="BK82" s="2" t="str">
        <f t="shared" ref="BK82" si="106">BK81&amp;", "</f>
        <v xml:space="preserve">10, </v>
      </c>
      <c r="BL82" s="2" t="str">
        <f t="shared" ref="BL82" si="107">BL81&amp;", "</f>
        <v xml:space="preserve">inf, </v>
      </c>
      <c r="BM82" s="2" t="str">
        <f t="shared" ref="BM82" si="108">BM81&amp;", "</f>
        <v xml:space="preserve">inf, </v>
      </c>
      <c r="BN82" s="2" t="str">
        <f t="shared" ref="BN82" si="109">BN81&amp;", "</f>
        <v xml:space="preserve">inf, </v>
      </c>
      <c r="BO82" s="2" t="str">
        <f t="shared" ref="BO82" si="110">BO81&amp;", "</f>
        <v xml:space="preserve">inf, </v>
      </c>
      <c r="BP82" s="2" t="str">
        <f t="shared" ref="BP82" si="111">BP81&amp;", "</f>
        <v xml:space="preserve">inf, </v>
      </c>
      <c r="BQ82" s="2" t="str">
        <f t="shared" ref="BQ82" si="112">BQ81&amp;", "</f>
        <v xml:space="preserve">inf, </v>
      </c>
      <c r="BR82" s="2" t="str">
        <f t="shared" ref="BR82" si="113">BR81&amp;", "</f>
        <v xml:space="preserve">1, </v>
      </c>
      <c r="BS82" s="2" t="str">
        <f t="shared" ref="BS82" si="114">BS81&amp;", "</f>
        <v xml:space="preserve">1, </v>
      </c>
      <c r="BT82" s="2" t="str">
        <f t="shared" ref="BT82" si="115">BT81&amp;", "</f>
        <v xml:space="preserve">1, </v>
      </c>
      <c r="BU82" s="2" t="str">
        <f t="shared" ref="BU82" si="116">BU81&amp;", "</f>
        <v xml:space="preserve">1, </v>
      </c>
      <c r="BV82" s="2" t="str">
        <f t="shared" ref="BV82" si="117">BV81&amp;", "</f>
        <v xml:space="preserve">1, </v>
      </c>
      <c r="BW82" s="2" t="str">
        <f t="shared" ref="BW82" si="118">BW81&amp;", "</f>
        <v xml:space="preserve">1, </v>
      </c>
      <c r="BX82" s="2" t="str">
        <f t="shared" si="51"/>
        <v xml:space="preserve">1, </v>
      </c>
      <c r="BY82" s="2" t="str">
        <f>BY81&amp;"]"</f>
        <v>1]</v>
      </c>
    </row>
    <row r="83" spans="1:77" x14ac:dyDescent="0.3">
      <c r="A83" s="2" t="s">
        <v>200</v>
      </c>
      <c r="B83" s="2">
        <v>70</v>
      </c>
      <c r="C83" s="3" t="s">
        <v>207</v>
      </c>
      <c r="D83" s="3" t="s">
        <v>208</v>
      </c>
    </row>
    <row r="84" spans="1:77" x14ac:dyDescent="0.3">
      <c r="A84" s="2" t="s">
        <v>201</v>
      </c>
      <c r="B84" s="2">
        <v>71</v>
      </c>
      <c r="C84" s="3" t="s">
        <v>207</v>
      </c>
      <c r="D84" s="3" t="s">
        <v>208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송봉섭</dc:creator>
  <cp:lastModifiedBy>송봉섭</cp:lastModifiedBy>
  <dcterms:created xsi:type="dcterms:W3CDTF">2022-08-04T04:48:19Z</dcterms:created>
  <dcterms:modified xsi:type="dcterms:W3CDTF">2022-08-05T04:22:54Z</dcterms:modified>
</cp:coreProperties>
</file>