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p\PycharmProjects\Pars_by_Py_1.0\"/>
    </mc:Choice>
  </mc:AlternateContent>
  <xr:revisionPtr revIDLastSave="0" documentId="13_ncr:1_{7FF0B1BF-02DD-42E1-84AA-294879B5BFC6}" xr6:coauthVersionLast="47" xr6:coauthVersionMax="47" xr10:uidLastSave="{00000000-0000-0000-0000-000000000000}"/>
  <bookViews>
    <workbookView xWindow="3465" yWindow="1185" windowWidth="24690" windowHeight="17175" xr2:uid="{8C56FE35-819B-4FFB-8669-5150819F3C00}"/>
  </bookViews>
  <sheets>
    <sheet name="DATA" sheetId="2" r:id="rId1"/>
  </sheets>
  <definedNames>
    <definedName name="ExternalData_1" localSheetId="0" hidden="1">DATA!$A$1:$G$53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E46E0E-B54D-4691-AE0C-289DC3961EE4}" keepAlive="1" name="Запрос — DATA" description="Соединение с запросом &quot;DATA&quot; в книге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<sst xmlns="http://schemas.openxmlformats.org/spreadsheetml/2006/main" count="268" uniqueCount="163">
  <si>
    <t>&lt;id&gt;</t>
  </si>
  <si>
    <t>&lt;model&gt;</t>
  </si>
  <si>
    <t>&lt;equipment&gt;</t>
  </si>
  <si>
    <t>&lt;description&gt;</t>
  </si>
  <si>
    <t>&lt;price&gt;</t>
  </si>
  <si>
    <t>&lt;location&gt;</t>
  </si>
  <si>
    <t>&lt;link&gt;</t>
  </si>
  <si>
    <t/>
  </si>
  <si>
    <t>Симферополь</t>
  </si>
  <si>
    <t>Средняя стоимость</t>
  </si>
  <si>
    <t>Краснодар (450 км)</t>
  </si>
  <si>
    <t>Ставрополь (750 км)</t>
  </si>
  <si>
    <t>Новороссийск (360 км)</t>
  </si>
  <si>
    <t>Севастополь (80 км)</t>
  </si>
  <si>
    <t>Евпатория (80 км)</t>
  </si>
  <si>
    <t>Ростов-на-Дону (700 км)</t>
  </si>
  <si>
    <t>Кропоткин (600 км)</t>
  </si>
  <si>
    <t>Тихорецк (600 км)</t>
  </si>
  <si>
    <t>Минеральные Воды (900 км)</t>
  </si>
  <si>
    <t>Славянск-На-Кубани (370 км)</t>
  </si>
  <si>
    <t>Саки (50 км)</t>
  </si>
  <si>
    <t>Аксай (700 км)</t>
  </si>
  <si>
    <t>Ейск (650 км)</t>
  </si>
  <si>
    <t>Volkswagen Golf, 2012</t>
  </si>
  <si>
    <t>1.6 DSG Highline 5dr.</t>
  </si>
  <si>
    <t>1.6 л (102 л.с.), бензин, робот, передний, 200 000 км</t>
  </si>
  <si>
    <t>Гурзуф (70 км)</t>
  </si>
  <si>
    <t>https://auto.drom.ru/gurzuf/volkswagen/golf/53491579.html</t>
  </si>
  <si>
    <t>Volkswagen Golf, 2010</t>
  </si>
  <si>
    <t>1.4 л (122 л.с.), бензин, робот, передний, 254 000 км</t>
  </si>
  <si>
    <t>https://auto.drom.ru/rostov-na-donu/volkswagen/golf/368551706.html</t>
  </si>
  <si>
    <t>Volkswagen Golf, 2011</t>
  </si>
  <si>
    <t>2.0 TDI MT Trendline 5dr.</t>
  </si>
  <si>
    <t>https://auto.drom.ru/simferopol/volkswagen/golf/794002594.html</t>
  </si>
  <si>
    <t>Volkswagen Golf, 2009</t>
  </si>
  <si>
    <t>2.0 TSI DSG GTI 5dr.</t>
  </si>
  <si>
    <t>2.0 л (210 л.с.), бензин, робот, передний, 300 000 км</t>
  </si>
  <si>
    <t>Темрюк (300 км)</t>
  </si>
  <si>
    <t>https://auto.drom.ru/temryuk/volkswagen/golf/53367257.html</t>
  </si>
  <si>
    <t>1.2 TSI MT Comfortline 5dr.</t>
  </si>
  <si>
    <t>1.2 л (105 л.с.), бензин, механика, передний, 145 000 км</t>
  </si>
  <si>
    <t>https://auto.drom.ru/krasnodar/volkswagen/golf/890655368.html</t>
  </si>
  <si>
    <t>1.2 л (105 л.с.), бензин, механика, передний, 199 669 км</t>
  </si>
  <si>
    <t>Лабинск (650 км)</t>
  </si>
  <si>
    <t>https://auto.drom.ru/labinsk/volkswagen/golf/52255546.html</t>
  </si>
  <si>
    <t>1.6 DSG Match 5dr.</t>
  </si>
  <si>
    <t>1.6 л (102 л.с.), бензин, робот, передний, 165 000 км</t>
  </si>
  <si>
    <t>https://auto.drom.ru/krasnodar/volkswagen/golf/744563137.html</t>
  </si>
  <si>
    <t>1.4 л (122 л.с.), бензин, робот, передний, 37 385 км</t>
  </si>
  <si>
    <t>https://auto.drom.ru/krasnodar/volkswagen/golf/812213168.html</t>
  </si>
  <si>
    <t>1.4 л (122 л.с.), бензин, робот, передний</t>
  </si>
  <si>
    <t>https://auto.drom.ru/novorossiysk/volkswagen/golf/53077195.html</t>
  </si>
  <si>
    <t>1.4 TSI DSG Comfortline 5dr.</t>
  </si>
  <si>
    <t>1.4 MT Comfortline 5dr.</t>
  </si>
  <si>
    <t>1.4 л (80 л.с.), бензин, механика, передний, 237 000 км</t>
  </si>
  <si>
    <t>https://auto.drom.ru/krasnodar/volkswagen/golf/594925452.html</t>
  </si>
  <si>
    <t>1.6 MT Match 5dr.</t>
  </si>
  <si>
    <t>1.6 л (102 л.с.), бензин, механика, передний, 170 000 км</t>
  </si>
  <si>
    <t>1.4 TSI DSG Highline 5dr.</t>
  </si>
  <si>
    <t>1.4 л (122 л.с.), бензин, робот, передний, 134 379 км</t>
  </si>
  <si>
    <t>https://auto.drom.ru/krasnodar/volkswagen/golf/53935700.html</t>
  </si>
  <si>
    <t>1.6 л (102 л.с.), бензин, робот, передний, 240 000 км</t>
  </si>
  <si>
    <t>https://auto.drom.ru/saky/volkswagen/golf/53113313.html</t>
  </si>
  <si>
    <t>1.6 MT Trendline 3dr.</t>
  </si>
  <si>
    <t>Variant 1.4 TSI Trendline</t>
  </si>
  <si>
    <t>1.4 л (122 л.с.), бензин, робот, передний, 79 000 км</t>
  </si>
  <si>
    <t>https://auto.drom.ru/tikhoretsk/volkswagen/golf/53131705.html</t>
  </si>
  <si>
    <t>1.4 л (122 л.с.), бензин, робот, передний, 237 000 км</t>
  </si>
  <si>
    <t>Приветное (100 км)</t>
  </si>
  <si>
    <t>https://auto.drom.ru/privetnoe/volkswagen/golf/506223119.html</t>
  </si>
  <si>
    <t>1.4 л (122 л.с.), бензин, робот, передний, 122 018 км</t>
  </si>
  <si>
    <t>https://auto.drom.ru/krasnodar/volkswagen/golf/420465614.html</t>
  </si>
  <si>
    <t>2.0 л (210 л.с.), бензин, робот, передний, 222 500 км</t>
  </si>
  <si>
    <t>https://auto.drom.ru/tikhoretsk/volkswagen/golf/53635614.html</t>
  </si>
  <si>
    <t>1.4 TSI DSG Style 5dr.</t>
  </si>
  <si>
    <t>1.4 л (122 л.с.), бензин, робот, передний, 350 000 км</t>
  </si>
  <si>
    <t>https://auto.drom.ru/rostov-na-donu/volkswagen/golf/309311792.html</t>
  </si>
  <si>
    <t>1.4 л (122 л.с.), бензин, робот, передний, 215 100 км</t>
  </si>
  <si>
    <t>https://auto.drom.ru/krasnodar/volkswagen/golf/53957648.html</t>
  </si>
  <si>
    <t>2.0 л (110 л.с.), дизель, механика, передний, 292 300 км</t>
  </si>
  <si>
    <t>Отрадная (800 км)</t>
  </si>
  <si>
    <t>https://auto.drom.ru/otradnaya/volkswagen/golf/49604787.html</t>
  </si>
  <si>
    <t>1.4 л (122 л.с.), бензин, механика, передний, 185 000 км</t>
  </si>
  <si>
    <t>Усть-Лабинск (550 км)</t>
  </si>
  <si>
    <t>https://auto.drom.ru/ust-labinsk/volkswagen/golf/52257719.html</t>
  </si>
  <si>
    <t>1.4 л (122 л.с.), бензин, робот, передний, 247 304 км</t>
  </si>
  <si>
    <t>https://auto.drom.ru/slavyansk-na-kubani/volkswagen/golf/53667924.html</t>
  </si>
  <si>
    <t>1.4 л (122 л.с.), бензин, робот, передний, 144 000 км</t>
  </si>
  <si>
    <t>https://auto.drom.ru/krasnodar/volkswagen/golf/53932329.html</t>
  </si>
  <si>
    <t>1.4 TSI DSG Match 5dr.</t>
  </si>
  <si>
    <t>1.4 л (122 л.с.), бензин, робот, передний, 187 000 км</t>
  </si>
  <si>
    <t>https://auto.drom.ru/krasnodar/volkswagen/golf/728487091.html</t>
  </si>
  <si>
    <t>1.6 л (102 л.с.), бензин, механика, передний, 120 000 км</t>
  </si>
  <si>
    <t>https://auto.drom.ru/kropotkin/volkswagen/golf/212989927.html</t>
  </si>
  <si>
    <t>1.4 л (122 л.с.), бензин, робот, передний, 217 530 км</t>
  </si>
  <si>
    <t>https://auto.drom.ru/sevastopol/volkswagen/golf/53912168.html</t>
  </si>
  <si>
    <t>1.6 MT Trendline 5dr.</t>
  </si>
  <si>
    <t>1.6 л (102 л.с.), бензин, механика, передний, 248 000 км</t>
  </si>
  <si>
    <t>https://auto.drom.ru/eiysk/volkswagen/golf/53556688.html</t>
  </si>
  <si>
    <t>1.4 л (122 л.с.), бензин, робот, передний, 265 000 км</t>
  </si>
  <si>
    <t>https://auto.drom.ru/rostov-na-donu/volkswagen/golf/53881913.html</t>
  </si>
  <si>
    <t>1.4 MT TSI Style 5dr.</t>
  </si>
  <si>
    <t>1.4 л (122 л.с.), бензин, механика, передний, 150 000 км</t>
  </si>
  <si>
    <t>https://auto.drom.ru/eiysk/volkswagen/golf/189402543.html</t>
  </si>
  <si>
    <t>1.4 л (160 л.с.), бензин, механика, передний</t>
  </si>
  <si>
    <t>https://auto.drom.ru/aksay/volkswagen/golf/508782151.html</t>
  </si>
  <si>
    <t>1.6 л (102 л.с.), бензин, робот, передний, 260 000 км</t>
  </si>
  <si>
    <t>https://auto.drom.ru/minvody/volkswagen/golf/53867830.html</t>
  </si>
  <si>
    <t>1.4 л (122 л.с.), бензин, робот, передний, 151 200 км</t>
  </si>
  <si>
    <t>https://auto.drom.ru/krasnodar/volkswagen/golf/53050813.html</t>
  </si>
  <si>
    <t>1.4 MT Trendline 5dr.</t>
  </si>
  <si>
    <t>1.4 л (80 л.с.), бензин, механика, передний, 235 500 км</t>
  </si>
  <si>
    <t>https://auto.drom.ru/krasnodar/volkswagen/golf/54154535.html</t>
  </si>
  <si>
    <t>1.4 TSI MT Style 5dr.</t>
  </si>
  <si>
    <t>1.4 л (122 л.с.), бензин, механика, передний, 270 000 км</t>
  </si>
  <si>
    <t>https://auto.drom.ru/krasnodar/volkswagen/golf/54142900.html</t>
  </si>
  <si>
    <t>1.6 л (102 л.с.), бензин, механика, передний, 178 000 км</t>
  </si>
  <si>
    <t>Элиста (1 000 км)</t>
  </si>
  <si>
    <t>https://auto.drom.ru/elista/volkswagen/golf/54142184.html</t>
  </si>
  <si>
    <t>1.4 л (122 л.с.), бензин, робот, передний, 260 350 км</t>
  </si>
  <si>
    <t>https://auto.drom.ru/krasnodar/volkswagen/golf/53835900.html</t>
  </si>
  <si>
    <t>1.6 DSG Trendline 5dr.</t>
  </si>
  <si>
    <t>1.4 л (122 л.с.), бензин, робот, передний, 131 700 км</t>
  </si>
  <si>
    <t>https://auto.drom.ru/krasnodar/volkswagen/golf/54115157.html</t>
  </si>
  <si>
    <t>https://auto.drom.ru/simferopol/volkswagen/golf/53746114.html</t>
  </si>
  <si>
    <t>1.4 л (80 л.с.), бензин, механика, передний, 119 950 км</t>
  </si>
  <si>
    <t>https://auto.drom.ru/simferopol/volkswagen/golf/254299906.html</t>
  </si>
  <si>
    <t>1.4 л (122 л.с.), бензин, механика, передний, 200 000 км</t>
  </si>
  <si>
    <t>https://auto.drom.ru/simferopol/volkswagen/golf/858630676.html</t>
  </si>
  <si>
    <t>2.0 л (110 л.с.), дизель, механика, передний, 280 000 км</t>
  </si>
  <si>
    <t>1.6 л (102 л.с.), бензин, механика, передний, 168 000 км</t>
  </si>
  <si>
    <t>https://auto.drom.ru/yevpatoriya/volkswagen/golf/569865224.html</t>
  </si>
  <si>
    <t>1.6 л (102 л.с.), бензин, робот, передний, 179 000 км</t>
  </si>
  <si>
    <t>Бахчисарай (40 км)</t>
  </si>
  <si>
    <t>https://auto.drom.ru/bakhchysaray/volkswagen/golf/378460301.html</t>
  </si>
  <si>
    <t>1.6 л (102 л.с.), бензин, робот, передний, 280 000 км</t>
  </si>
  <si>
    <t>https://auto.drom.ru/yevpatoriya/volkswagen/golf/173490258.html</t>
  </si>
  <si>
    <t>Красногвардейское (70 км)</t>
  </si>
  <si>
    <t>https://auto.drom.ru/krasnogvardeyskoe/volkswagen/golf/48717868.html</t>
  </si>
  <si>
    <t>1.4 л (122 л.с.), бензин, робот, передний, 170 000 км</t>
  </si>
  <si>
    <t>https://auto.drom.ru/novorossiysk/volkswagen/golf/876320229.html</t>
  </si>
  <si>
    <t>1.6 л (102 л.с.), бензин, механика, передний, 252 070 км</t>
  </si>
  <si>
    <t>https://auto.drom.ru/krasnodar/volkswagen/golf/627059657.html</t>
  </si>
  <si>
    <t>1.4 MT Trendline 3dr.</t>
  </si>
  <si>
    <t>1.4 л (80 л.с.), бензин, механика, передний, 210 000 км</t>
  </si>
  <si>
    <t>Куйбышево (850 км)</t>
  </si>
  <si>
    <t>https://auto.drom.ru/kuybyshevo/volkswagen/golf/168258071.html</t>
  </si>
  <si>
    <t>1.4 л (80 л.с.), бензин, механика, передний, 38 000 км</t>
  </si>
  <si>
    <t>Выселки (550 км)</t>
  </si>
  <si>
    <t>https://auto.drom.ru/vyselki/volkswagen/golf/755560575.html</t>
  </si>
  <si>
    <t>1.2 TSI MT Trendline 5dr.</t>
  </si>
  <si>
    <t>1.2 л (86 л.с.), бензин, механика, передний, 212 000 км</t>
  </si>
  <si>
    <t>https://auto.drom.ru/krasnodar/volkswagen/golf/53518891.html</t>
  </si>
  <si>
    <t>1.6 л (102 л.с.), бензин, механика, передний, 266 484 км</t>
  </si>
  <si>
    <t>https://auto.drom.ru/krasnodar/volkswagen/golf/525413314.html</t>
  </si>
  <si>
    <t>1.4 л (80 л.с.), бензин, механика, передний, 280 000 км,  синий</t>
  </si>
  <si>
    <t>Динская (500 км)</t>
  </si>
  <si>
    <t>https://auto.drom.ru/dinskaya/volkswagen/golf/740028927.html</t>
  </si>
  <si>
    <t>1.2 TSI MT Match 5dr.</t>
  </si>
  <si>
    <t>1.2 л (86 л.с.), бензин, механика, передний, 143 000 км</t>
  </si>
  <si>
    <t>https://auto.drom.ru/stavropol/volkswagen/golf/119171470.html</t>
  </si>
  <si>
    <t>1.6 л (102 л.с.), бензин, механика, передний, 217 000 км</t>
  </si>
  <si>
    <t>https://auto.drom.ru/rostov-na-donu/volkswagen/golf/53656566.html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</si>
</sst>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16"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C14FA7-94A7-43B7-A0DC-D1B001EECC65}" autoFormatId="16" applyNumberFormats="0" applyBorderFormats="0" applyFontFormats="0" applyPatternFormats="0" applyAlignmentFormats="0" applyWidthHeightFormats="0">
  <queryTableRefresh nextId="8">
    <queryTableFields count="7">
      <queryTableField id="1" name="&lt;id&gt;" tableColumnId="1"/>
      <queryTableField id="2" name="&lt;model&gt;" tableColumnId="2"/>
      <queryTableField id="3" name="&lt;equipment&gt;" tableColumnId="3"/>
      <queryTableField id="4" name="&lt;description&gt;" tableColumnId="4"/>
      <queryTableField id="5" name="&lt;price&gt;" tableColumnId="5"/>
      <queryTableField id="6" name="&lt;location&gt;" tableColumnId="6"/>
      <queryTableField id="7" name="&lt;link&gt;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4B13AE-BA1F-4B1A-963D-50E7D6CB7485}" name="DATA" displayName="DATA" ref="A1:G54" tableType="queryTable" totalsRowCount="1" headerRowDxfId="15" dataDxfId="14">
  <autoFilter ref="A1:G53" xr:uid="{134B13AE-BA1F-4B1A-963D-50E7D6CB7485}"/>
  <sortState xmlns:xlrd2="http://schemas.microsoft.com/office/spreadsheetml/2017/richdata2" ref="A2:G53">
    <sortCondition ref="A1:A53"/>
  </sortState>
  <tableColumns count="7">
    <tableColumn id="1" xr3:uid="{13CBE2E3-30AA-4C72-9233-D6A313229DAF}" uniqueName="1" name="&lt;id&gt;" queryTableFieldId="1" dataDxfId="6" totalsRowDxfId="7"/>
    <tableColumn id="2" xr3:uid="{F531944E-3A2B-4983-9980-BD117B05A36A}" uniqueName="2" name="&lt;model&gt;" queryTableFieldId="2" dataDxfId="5" totalsRowDxfId="8"/>
    <tableColumn id="3" xr3:uid="{EBF7A196-A6C1-4AC2-AB6B-99DEE0CF7BD5}" uniqueName="3" name="&lt;equipment&gt;" queryTableFieldId="3" dataDxfId="4" totalsRowDxfId="9"/>
    <tableColumn id="4" xr3:uid="{DEFEAEA1-6E7B-4E1D-9CCE-473D8DB8A4AF}" uniqueName="4" name="&lt;description&gt;" totalsRowLabel="Средняя стоимость" queryTableFieldId="4" dataDxfId="3" totalsRowDxfId="10"/>
    <tableColumn id="5" xr3:uid="{F49FE325-F8C8-4DD3-8827-DF6801E61DE4}" uniqueName="5" name="&lt;price&gt;" totalsRowFunction="average" queryTableFieldId="5" dataDxfId="2" totalsRowDxfId="11"/>
    <tableColumn id="6" xr3:uid="{30199A81-8CAC-4DF6-AA11-B28D4635D522}" uniqueName="6" name="&lt;location&gt;" queryTableFieldId="6" dataDxfId="1" totalsRowDxfId="12"/>
    <tableColumn id="7" xr3:uid="{08E4DC2C-B68C-444D-819E-F099587D0725}" uniqueName="7" name="&lt;link&gt;" queryTableFieldId="7" dataDxfId="0" totalsRowDxfId="13" dataCellStyle="Гиперссылка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9B0F-725C-4B10-8508-339C48EE9A3C}">
  <dimension ref="A1:G54"/>
  <sheetViews>
    <sheetView tabSelected="1" zoomScaleNormal="100" workbookViewId="0">
      <selection activeCell="G43" sqref="G43"/>
    </sheetView>
  </sheetViews>
  <sheetFormatPr defaultRowHeight="15" x14ac:dyDescent="0.25"/>
  <cols>
    <col min="1" max="1" width="9.28515625" bestFit="1" customWidth="1"/>
    <col min="2" max="2" width="21.140625" bestFit="1" customWidth="1"/>
    <col min="3" max="3" width="26.140625" bestFit="1" customWidth="1"/>
    <col min="4" max="4" width="59" bestFit="1" customWidth="1"/>
    <col min="5" max="5" width="13.7109375" bestFit="1" customWidth="1"/>
    <col min="6" max="6" width="27.85546875" bestFit="1" customWidth="1"/>
    <col min="7" max="7" width="69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31</v>
      </c>
      <c r="C2" s="1" t="s">
        <v>7</v>
      </c>
      <c r="D2" s="1" t="s">
        <v>139</v>
      </c>
      <c r="E2" s="1">
        <v>900000</v>
      </c>
      <c r="F2" s="1" t="s">
        <v>12</v>
      </c>
      <c r="G2" s="2" t="s">
        <v>140</v>
      </c>
    </row>
    <row r="3" spans="1:7" x14ac:dyDescent="0.25">
      <c r="A3" s="1">
        <v>2</v>
      </c>
      <c r="B3" s="1" t="s">
        <v>34</v>
      </c>
      <c r="C3" s="1" t="s">
        <v>7</v>
      </c>
      <c r="D3" s="1" t="s">
        <v>141</v>
      </c>
      <c r="E3" s="1">
        <v>830000</v>
      </c>
      <c r="F3" s="1" t="s">
        <v>10</v>
      </c>
      <c r="G3" s="2" t="s">
        <v>142</v>
      </c>
    </row>
    <row r="4" spans="1:7" x14ac:dyDescent="0.25">
      <c r="A4" s="1">
        <v>3</v>
      </c>
      <c r="B4" s="1" t="s">
        <v>23</v>
      </c>
      <c r="C4" s="1" t="s">
        <v>110</v>
      </c>
      <c r="D4" s="1" t="s">
        <v>111</v>
      </c>
      <c r="E4" s="1">
        <v>925000</v>
      </c>
      <c r="F4" s="1" t="s">
        <v>10</v>
      </c>
      <c r="G4" s="2" t="s">
        <v>112</v>
      </c>
    </row>
    <row r="5" spans="1:7" x14ac:dyDescent="0.25">
      <c r="A5" s="1">
        <v>4</v>
      </c>
      <c r="B5" s="1" t="s">
        <v>34</v>
      </c>
      <c r="C5" s="1" t="s">
        <v>53</v>
      </c>
      <c r="D5" s="1" t="s">
        <v>54</v>
      </c>
      <c r="E5" s="1">
        <v>750000</v>
      </c>
      <c r="F5" s="1" t="s">
        <v>10</v>
      </c>
      <c r="G5" s="2" t="s">
        <v>55</v>
      </c>
    </row>
    <row r="6" spans="1:7" x14ac:dyDescent="0.25">
      <c r="A6" s="1">
        <v>5</v>
      </c>
      <c r="B6" s="1" t="s">
        <v>23</v>
      </c>
      <c r="C6" s="1" t="s">
        <v>143</v>
      </c>
      <c r="D6" s="1" t="s">
        <v>144</v>
      </c>
      <c r="E6" s="1">
        <v>950000</v>
      </c>
      <c r="F6" s="1" t="s">
        <v>145</v>
      </c>
      <c r="G6" s="2" t="s">
        <v>146</v>
      </c>
    </row>
    <row r="7" spans="1:7" x14ac:dyDescent="0.25">
      <c r="A7" s="1">
        <v>6</v>
      </c>
      <c r="B7" s="1" t="s">
        <v>23</v>
      </c>
      <c r="C7" s="1" t="s">
        <v>56</v>
      </c>
      <c r="D7" s="1" t="s">
        <v>130</v>
      </c>
      <c r="E7" s="1">
        <v>1180000</v>
      </c>
      <c r="F7" s="1" t="s">
        <v>14</v>
      </c>
      <c r="G7" s="2" t="s">
        <v>131</v>
      </c>
    </row>
    <row r="8" spans="1:7" x14ac:dyDescent="0.25">
      <c r="A8" s="1">
        <v>7</v>
      </c>
      <c r="B8" s="1" t="s">
        <v>23</v>
      </c>
      <c r="C8" s="1" t="s">
        <v>24</v>
      </c>
      <c r="D8" s="1" t="s">
        <v>25</v>
      </c>
      <c r="E8" s="1">
        <v>1000000</v>
      </c>
      <c r="F8" s="1" t="s">
        <v>26</v>
      </c>
      <c r="G8" s="2" t="s">
        <v>27</v>
      </c>
    </row>
    <row r="9" spans="1:7" x14ac:dyDescent="0.25">
      <c r="A9" s="1">
        <v>8</v>
      </c>
      <c r="B9" s="1" t="s">
        <v>23</v>
      </c>
      <c r="C9" s="1" t="s">
        <v>7</v>
      </c>
      <c r="D9" s="1" t="s">
        <v>147</v>
      </c>
      <c r="E9" s="1">
        <v>1300000</v>
      </c>
      <c r="F9" s="1" t="s">
        <v>148</v>
      </c>
      <c r="G9" s="2" t="s">
        <v>149</v>
      </c>
    </row>
    <row r="10" spans="1:7" x14ac:dyDescent="0.25">
      <c r="A10" s="1">
        <v>9</v>
      </c>
      <c r="B10" s="1" t="s">
        <v>31</v>
      </c>
      <c r="C10" s="1" t="s">
        <v>121</v>
      </c>
      <c r="D10" s="1" t="s">
        <v>132</v>
      </c>
      <c r="E10" s="1">
        <v>980000</v>
      </c>
      <c r="F10" s="1" t="s">
        <v>133</v>
      </c>
      <c r="G10" s="2" t="s">
        <v>134</v>
      </c>
    </row>
    <row r="11" spans="1:7" x14ac:dyDescent="0.25">
      <c r="A11" s="1">
        <v>10</v>
      </c>
      <c r="B11" s="1" t="s">
        <v>31</v>
      </c>
      <c r="C11" s="1" t="s">
        <v>7</v>
      </c>
      <c r="D11" s="1" t="s">
        <v>94</v>
      </c>
      <c r="E11" s="1">
        <v>1050000</v>
      </c>
      <c r="F11" s="1" t="s">
        <v>13</v>
      </c>
      <c r="G11" s="2" t="s">
        <v>95</v>
      </c>
    </row>
    <row r="12" spans="1:7" x14ac:dyDescent="0.25">
      <c r="A12" s="1">
        <v>11</v>
      </c>
      <c r="B12" s="1" t="s">
        <v>28</v>
      </c>
      <c r="C12" s="1" t="s">
        <v>96</v>
      </c>
      <c r="D12" s="1" t="s">
        <v>97</v>
      </c>
      <c r="E12" s="1">
        <v>950000</v>
      </c>
      <c r="F12" s="1" t="s">
        <v>22</v>
      </c>
      <c r="G12" s="2" t="s">
        <v>98</v>
      </c>
    </row>
    <row r="13" spans="1:7" x14ac:dyDescent="0.25">
      <c r="A13" s="1">
        <v>12</v>
      </c>
      <c r="B13" s="1" t="s">
        <v>31</v>
      </c>
      <c r="C13" s="1" t="s">
        <v>7</v>
      </c>
      <c r="D13" s="1" t="s">
        <v>50</v>
      </c>
      <c r="E13" s="1">
        <v>950000</v>
      </c>
      <c r="F13" s="1" t="s">
        <v>8</v>
      </c>
      <c r="G13" s="2" t="s">
        <v>124</v>
      </c>
    </row>
    <row r="14" spans="1:7" x14ac:dyDescent="0.25">
      <c r="A14" s="1">
        <v>13</v>
      </c>
      <c r="B14" s="1" t="s">
        <v>31</v>
      </c>
      <c r="C14" s="1" t="s">
        <v>53</v>
      </c>
      <c r="D14" s="1" t="s">
        <v>125</v>
      </c>
      <c r="E14" s="1">
        <v>1350000</v>
      </c>
      <c r="F14" s="1" t="s">
        <v>8</v>
      </c>
      <c r="G14" s="2" t="s">
        <v>126</v>
      </c>
    </row>
    <row r="15" spans="1:7" x14ac:dyDescent="0.25">
      <c r="A15" s="1">
        <v>14</v>
      </c>
      <c r="B15" s="1" t="s">
        <v>23</v>
      </c>
      <c r="C15" s="1" t="s">
        <v>58</v>
      </c>
      <c r="D15" s="1" t="s">
        <v>99</v>
      </c>
      <c r="E15" s="1">
        <v>990000</v>
      </c>
      <c r="F15" s="1" t="s">
        <v>15</v>
      </c>
      <c r="G15" s="2" t="s">
        <v>100</v>
      </c>
    </row>
    <row r="16" spans="1:7" x14ac:dyDescent="0.25">
      <c r="A16" s="1">
        <v>15</v>
      </c>
      <c r="B16" s="1" t="s">
        <v>31</v>
      </c>
      <c r="C16" s="1" t="s">
        <v>7</v>
      </c>
      <c r="D16" s="1" t="s">
        <v>104</v>
      </c>
      <c r="E16" s="1">
        <v>850000</v>
      </c>
      <c r="F16" s="1" t="s">
        <v>21</v>
      </c>
      <c r="G16" s="2" t="s">
        <v>105</v>
      </c>
    </row>
    <row r="17" spans="1:7" x14ac:dyDescent="0.25">
      <c r="A17" s="1">
        <v>16</v>
      </c>
      <c r="B17" s="1" t="s">
        <v>23</v>
      </c>
      <c r="C17" s="1" t="s">
        <v>101</v>
      </c>
      <c r="D17" s="1" t="s">
        <v>102</v>
      </c>
      <c r="E17" s="1">
        <v>1100000</v>
      </c>
      <c r="F17" s="1" t="s">
        <v>22</v>
      </c>
      <c r="G17" s="2" t="s">
        <v>103</v>
      </c>
    </row>
    <row r="18" spans="1:7" x14ac:dyDescent="0.25">
      <c r="A18" s="1">
        <v>17</v>
      </c>
      <c r="B18" s="1" t="s">
        <v>31</v>
      </c>
      <c r="C18" s="1" t="s">
        <v>7</v>
      </c>
      <c r="D18" s="1" t="s">
        <v>106</v>
      </c>
      <c r="E18" s="1">
        <v>941000</v>
      </c>
      <c r="F18" s="1" t="s">
        <v>18</v>
      </c>
      <c r="G18" s="2" t="s">
        <v>107</v>
      </c>
    </row>
    <row r="19" spans="1:7" x14ac:dyDescent="0.25">
      <c r="A19" s="1">
        <v>18</v>
      </c>
      <c r="B19" s="1" t="s">
        <v>28</v>
      </c>
      <c r="C19" s="1" t="s">
        <v>7</v>
      </c>
      <c r="D19" s="1" t="s">
        <v>108</v>
      </c>
      <c r="E19" s="1">
        <v>1150000</v>
      </c>
      <c r="F19" s="1" t="s">
        <v>10</v>
      </c>
      <c r="G19" s="2" t="s">
        <v>109</v>
      </c>
    </row>
    <row r="20" spans="1:7" x14ac:dyDescent="0.25">
      <c r="A20" s="1">
        <v>19</v>
      </c>
      <c r="B20" s="1" t="s">
        <v>28</v>
      </c>
      <c r="C20" s="1" t="s">
        <v>7</v>
      </c>
      <c r="D20" s="1" t="s">
        <v>135</v>
      </c>
      <c r="E20" s="1">
        <v>830000</v>
      </c>
      <c r="F20" s="1" t="s">
        <v>14</v>
      </c>
      <c r="G20" s="2" t="s">
        <v>136</v>
      </c>
    </row>
    <row r="21" spans="1:7" x14ac:dyDescent="0.25">
      <c r="A21" s="1">
        <v>20</v>
      </c>
      <c r="B21" s="1" t="s">
        <v>31</v>
      </c>
      <c r="C21" s="1" t="s">
        <v>7</v>
      </c>
      <c r="D21" s="1" t="s">
        <v>50</v>
      </c>
      <c r="E21" s="1">
        <v>980000</v>
      </c>
      <c r="F21" s="1" t="s">
        <v>12</v>
      </c>
      <c r="G21" s="2" t="s">
        <v>51</v>
      </c>
    </row>
    <row r="22" spans="1:7" x14ac:dyDescent="0.25">
      <c r="A22" s="1">
        <v>21</v>
      </c>
      <c r="B22" s="1" t="s">
        <v>31</v>
      </c>
      <c r="C22" s="1" t="s">
        <v>150</v>
      </c>
      <c r="D22" s="1" t="s">
        <v>151</v>
      </c>
      <c r="E22" s="1">
        <v>780000</v>
      </c>
      <c r="F22" s="1" t="s">
        <v>10</v>
      </c>
      <c r="G22" s="2" t="s">
        <v>152</v>
      </c>
    </row>
    <row r="23" spans="1:7" x14ac:dyDescent="0.25">
      <c r="A23" s="1">
        <v>22</v>
      </c>
      <c r="B23" s="1" t="s">
        <v>28</v>
      </c>
      <c r="C23" s="1" t="s">
        <v>96</v>
      </c>
      <c r="D23" s="1" t="s">
        <v>153</v>
      </c>
      <c r="E23" s="1">
        <v>700000</v>
      </c>
      <c r="F23" s="1" t="s">
        <v>10</v>
      </c>
      <c r="G23" s="2" t="s">
        <v>154</v>
      </c>
    </row>
    <row r="24" spans="1:7" x14ac:dyDescent="0.25">
      <c r="A24" s="1">
        <v>23</v>
      </c>
      <c r="B24" s="1" t="s">
        <v>23</v>
      </c>
      <c r="C24" s="1" t="s">
        <v>89</v>
      </c>
      <c r="D24" s="1" t="s">
        <v>119</v>
      </c>
      <c r="E24" s="1">
        <v>995000</v>
      </c>
      <c r="F24" s="1" t="s">
        <v>10</v>
      </c>
      <c r="G24" s="2" t="s">
        <v>120</v>
      </c>
    </row>
    <row r="25" spans="1:7" x14ac:dyDescent="0.25">
      <c r="A25" s="1">
        <v>24</v>
      </c>
      <c r="B25" s="1" t="s">
        <v>23</v>
      </c>
      <c r="C25" s="1" t="s">
        <v>7</v>
      </c>
      <c r="D25" s="1" t="s">
        <v>155</v>
      </c>
      <c r="E25" s="1">
        <v>850000</v>
      </c>
      <c r="F25" s="1" t="s">
        <v>156</v>
      </c>
      <c r="G25" s="2" t="s">
        <v>157</v>
      </c>
    </row>
    <row r="26" spans="1:7" x14ac:dyDescent="0.25">
      <c r="A26" s="1">
        <v>25</v>
      </c>
      <c r="B26" s="1" t="s">
        <v>31</v>
      </c>
      <c r="C26" s="1" t="s">
        <v>113</v>
      </c>
      <c r="D26" s="1" t="s">
        <v>114</v>
      </c>
      <c r="E26" s="1">
        <v>820000</v>
      </c>
      <c r="F26" s="1" t="s">
        <v>10</v>
      </c>
      <c r="G26" s="2" t="s">
        <v>115</v>
      </c>
    </row>
    <row r="27" spans="1:7" x14ac:dyDescent="0.25">
      <c r="A27" s="1">
        <v>26</v>
      </c>
      <c r="B27" s="1" t="s">
        <v>28</v>
      </c>
      <c r="C27" s="1" t="s">
        <v>63</v>
      </c>
      <c r="D27" s="1" t="s">
        <v>116</v>
      </c>
      <c r="E27" s="1">
        <v>680000</v>
      </c>
      <c r="F27" s="1" t="s">
        <v>117</v>
      </c>
      <c r="G27" s="2" t="s">
        <v>118</v>
      </c>
    </row>
    <row r="28" spans="1:7" x14ac:dyDescent="0.25">
      <c r="A28" s="1">
        <v>27</v>
      </c>
      <c r="B28" s="1" t="s">
        <v>23</v>
      </c>
      <c r="C28" s="1" t="s">
        <v>158</v>
      </c>
      <c r="D28" s="1" t="s">
        <v>159</v>
      </c>
      <c r="E28" s="1">
        <v>950000</v>
      </c>
      <c r="F28" s="1" t="s">
        <v>11</v>
      </c>
      <c r="G28" s="2" t="s">
        <v>160</v>
      </c>
    </row>
    <row r="29" spans="1:7" x14ac:dyDescent="0.25">
      <c r="A29" s="1">
        <v>28</v>
      </c>
      <c r="B29" s="1" t="s">
        <v>28</v>
      </c>
      <c r="C29" s="1" t="s">
        <v>7</v>
      </c>
      <c r="D29" s="1" t="s">
        <v>127</v>
      </c>
      <c r="E29" s="1">
        <v>1222222</v>
      </c>
      <c r="F29" s="1" t="s">
        <v>8</v>
      </c>
      <c r="G29" s="2" t="s">
        <v>128</v>
      </c>
    </row>
    <row r="30" spans="1:7" x14ac:dyDescent="0.25">
      <c r="A30" s="1">
        <v>29</v>
      </c>
      <c r="B30" s="1" t="s">
        <v>34</v>
      </c>
      <c r="C30" s="1" t="s">
        <v>58</v>
      </c>
      <c r="D30" s="1" t="s">
        <v>122</v>
      </c>
      <c r="E30" s="1">
        <v>1020000</v>
      </c>
      <c r="F30" s="1" t="s">
        <v>10</v>
      </c>
      <c r="G30" s="2" t="s">
        <v>123</v>
      </c>
    </row>
    <row r="31" spans="1:7" x14ac:dyDescent="0.25">
      <c r="A31" s="1">
        <v>30</v>
      </c>
      <c r="B31" s="1" t="s">
        <v>31</v>
      </c>
      <c r="C31" s="1" t="s">
        <v>7</v>
      </c>
      <c r="D31" s="1" t="s">
        <v>161</v>
      </c>
      <c r="E31" s="1">
        <v>850000</v>
      </c>
      <c r="F31" s="1" t="s">
        <v>15</v>
      </c>
      <c r="G31" s="2" t="s">
        <v>162</v>
      </c>
    </row>
    <row r="32" spans="1:7" x14ac:dyDescent="0.25">
      <c r="A32" s="1">
        <v>31</v>
      </c>
      <c r="B32" s="1" t="s">
        <v>28</v>
      </c>
      <c r="C32" s="1" t="s">
        <v>64</v>
      </c>
      <c r="D32" s="1" t="s">
        <v>65</v>
      </c>
      <c r="E32" s="1">
        <v>1139000</v>
      </c>
      <c r="F32" s="1" t="s">
        <v>17</v>
      </c>
      <c r="G32" s="2" t="s">
        <v>66</v>
      </c>
    </row>
    <row r="33" spans="1:7" x14ac:dyDescent="0.25">
      <c r="A33" s="1">
        <v>32</v>
      </c>
      <c r="B33" s="1" t="s">
        <v>28</v>
      </c>
      <c r="C33" s="1" t="s">
        <v>7</v>
      </c>
      <c r="D33" s="1" t="s">
        <v>29</v>
      </c>
      <c r="E33" s="1">
        <v>865000</v>
      </c>
      <c r="F33" s="1" t="s">
        <v>15</v>
      </c>
      <c r="G33" s="2" t="s">
        <v>30</v>
      </c>
    </row>
    <row r="34" spans="1:7" x14ac:dyDescent="0.25">
      <c r="A34" s="1">
        <v>33</v>
      </c>
      <c r="B34" s="1" t="s">
        <v>31</v>
      </c>
      <c r="C34" s="1" t="s">
        <v>32</v>
      </c>
      <c r="D34" s="1" t="s">
        <v>129</v>
      </c>
      <c r="E34" s="1">
        <v>1300000</v>
      </c>
      <c r="F34" s="1" t="s">
        <v>8</v>
      </c>
      <c r="G34" s="2" t="s">
        <v>33</v>
      </c>
    </row>
    <row r="35" spans="1:7" x14ac:dyDescent="0.25">
      <c r="A35" s="1">
        <v>34</v>
      </c>
      <c r="B35" s="1" t="s">
        <v>34</v>
      </c>
      <c r="C35" s="1" t="s">
        <v>35</v>
      </c>
      <c r="D35" s="1" t="s">
        <v>36</v>
      </c>
      <c r="E35" s="1">
        <v>1390000</v>
      </c>
      <c r="F35" s="1" t="s">
        <v>37</v>
      </c>
      <c r="G35" s="2" t="s">
        <v>38</v>
      </c>
    </row>
    <row r="36" spans="1:7" x14ac:dyDescent="0.25">
      <c r="A36" s="1">
        <v>35</v>
      </c>
      <c r="B36" s="1" t="s">
        <v>23</v>
      </c>
      <c r="C36" s="1" t="s">
        <v>39</v>
      </c>
      <c r="D36" s="1" t="s">
        <v>40</v>
      </c>
      <c r="E36" s="1">
        <v>880000</v>
      </c>
      <c r="F36" s="1" t="s">
        <v>10</v>
      </c>
      <c r="G36" s="2" t="s">
        <v>41</v>
      </c>
    </row>
    <row r="37" spans="1:7" x14ac:dyDescent="0.25">
      <c r="A37" s="1">
        <v>36</v>
      </c>
      <c r="B37" s="1" t="s">
        <v>31</v>
      </c>
      <c r="C37" s="1" t="s">
        <v>7</v>
      </c>
      <c r="D37" s="1" t="s">
        <v>42</v>
      </c>
      <c r="E37" s="1">
        <v>945000</v>
      </c>
      <c r="F37" s="1" t="s">
        <v>43</v>
      </c>
      <c r="G37" s="2" t="s">
        <v>44</v>
      </c>
    </row>
    <row r="38" spans="1:7" x14ac:dyDescent="0.25">
      <c r="A38" s="1">
        <v>37</v>
      </c>
      <c r="B38" s="1" t="s">
        <v>31</v>
      </c>
      <c r="C38" s="1" t="s">
        <v>45</v>
      </c>
      <c r="D38" s="1" t="s">
        <v>46</v>
      </c>
      <c r="E38" s="1">
        <v>900000</v>
      </c>
      <c r="F38" s="1" t="s">
        <v>10</v>
      </c>
      <c r="G38" s="2" t="s">
        <v>47</v>
      </c>
    </row>
    <row r="39" spans="1:7" x14ac:dyDescent="0.25">
      <c r="A39" s="1">
        <v>38</v>
      </c>
      <c r="B39" s="1" t="s">
        <v>23</v>
      </c>
      <c r="C39" s="1" t="s">
        <v>7</v>
      </c>
      <c r="D39" s="1" t="s">
        <v>48</v>
      </c>
      <c r="E39" s="1">
        <v>1750000</v>
      </c>
      <c r="F39" s="1" t="s">
        <v>10</v>
      </c>
      <c r="G39" s="2" t="s">
        <v>49</v>
      </c>
    </row>
    <row r="40" spans="1:7" x14ac:dyDescent="0.25">
      <c r="A40" s="1">
        <v>39</v>
      </c>
      <c r="B40" s="1" t="s">
        <v>23</v>
      </c>
      <c r="C40" s="1" t="s">
        <v>56</v>
      </c>
      <c r="D40" s="1" t="s">
        <v>57</v>
      </c>
      <c r="E40" s="1">
        <v>1050000</v>
      </c>
      <c r="F40" s="1" t="s">
        <v>137</v>
      </c>
      <c r="G40" s="2" t="s">
        <v>138</v>
      </c>
    </row>
    <row r="41" spans="1:7" x14ac:dyDescent="0.25">
      <c r="A41" s="1">
        <v>40</v>
      </c>
      <c r="B41" s="1" t="s">
        <v>31</v>
      </c>
      <c r="C41" s="1" t="s">
        <v>58</v>
      </c>
      <c r="D41" s="1" t="s">
        <v>59</v>
      </c>
      <c r="E41" s="1">
        <v>1250000</v>
      </c>
      <c r="F41" s="1" t="s">
        <v>10</v>
      </c>
      <c r="G41" s="2" t="s">
        <v>60</v>
      </c>
    </row>
    <row r="42" spans="1:7" x14ac:dyDescent="0.25">
      <c r="A42" s="1">
        <v>41</v>
      </c>
      <c r="B42" s="1" t="s">
        <v>23</v>
      </c>
      <c r="C42" s="1" t="s">
        <v>7</v>
      </c>
      <c r="D42" s="1" t="s">
        <v>61</v>
      </c>
      <c r="E42" s="1">
        <v>930000</v>
      </c>
      <c r="F42" s="1" t="s">
        <v>20</v>
      </c>
      <c r="G42" s="2" t="s">
        <v>62</v>
      </c>
    </row>
    <row r="43" spans="1:7" x14ac:dyDescent="0.25">
      <c r="A43" s="1">
        <v>42</v>
      </c>
      <c r="B43" s="1" t="s">
        <v>23</v>
      </c>
      <c r="C43" s="1" t="s">
        <v>7</v>
      </c>
      <c r="D43" s="1" t="s">
        <v>67</v>
      </c>
      <c r="E43" s="1">
        <v>1400000</v>
      </c>
      <c r="F43" s="1" t="s">
        <v>68</v>
      </c>
      <c r="G43" s="2" t="s">
        <v>69</v>
      </c>
    </row>
    <row r="44" spans="1:7" x14ac:dyDescent="0.25">
      <c r="A44" s="1">
        <v>43</v>
      </c>
      <c r="B44" s="1" t="s">
        <v>34</v>
      </c>
      <c r="C44" s="1" t="s">
        <v>7</v>
      </c>
      <c r="D44" s="1" t="s">
        <v>70</v>
      </c>
      <c r="E44" s="1">
        <v>859000</v>
      </c>
      <c r="F44" s="1" t="s">
        <v>10</v>
      </c>
      <c r="G44" s="2" t="s">
        <v>71</v>
      </c>
    </row>
    <row r="45" spans="1:7" x14ac:dyDescent="0.25">
      <c r="A45" s="1">
        <v>44</v>
      </c>
      <c r="B45" s="1" t="s">
        <v>31</v>
      </c>
      <c r="C45" s="1" t="s">
        <v>7</v>
      </c>
      <c r="D45" s="1" t="s">
        <v>72</v>
      </c>
      <c r="E45" s="1">
        <v>1490000</v>
      </c>
      <c r="F45" s="1" t="s">
        <v>17</v>
      </c>
      <c r="G45" s="2" t="s">
        <v>73</v>
      </c>
    </row>
    <row r="46" spans="1:7" x14ac:dyDescent="0.25">
      <c r="A46" s="1">
        <v>45</v>
      </c>
      <c r="B46" s="1" t="s">
        <v>31</v>
      </c>
      <c r="C46" s="1" t="s">
        <v>74</v>
      </c>
      <c r="D46" s="1" t="s">
        <v>75</v>
      </c>
      <c r="E46" s="1">
        <v>750000</v>
      </c>
      <c r="F46" s="1" t="s">
        <v>15</v>
      </c>
      <c r="G46" s="2" t="s">
        <v>76</v>
      </c>
    </row>
    <row r="47" spans="1:7" x14ac:dyDescent="0.25">
      <c r="A47" s="1">
        <v>46</v>
      </c>
      <c r="B47" s="1" t="s">
        <v>34</v>
      </c>
      <c r="C47" s="1" t="s">
        <v>58</v>
      </c>
      <c r="D47" s="1" t="s">
        <v>77</v>
      </c>
      <c r="E47" s="1">
        <v>860000</v>
      </c>
      <c r="F47" s="1" t="s">
        <v>10</v>
      </c>
      <c r="G47" s="2" t="s">
        <v>78</v>
      </c>
    </row>
    <row r="48" spans="1:7" x14ac:dyDescent="0.25">
      <c r="A48" s="1">
        <v>47</v>
      </c>
      <c r="B48" s="1" t="s">
        <v>31</v>
      </c>
      <c r="C48" s="1" t="s">
        <v>32</v>
      </c>
      <c r="D48" s="1" t="s">
        <v>79</v>
      </c>
      <c r="E48" s="1">
        <v>880000</v>
      </c>
      <c r="F48" s="1" t="s">
        <v>80</v>
      </c>
      <c r="G48" s="2" t="s">
        <v>81</v>
      </c>
    </row>
    <row r="49" spans="1:7" x14ac:dyDescent="0.25">
      <c r="A49" s="1">
        <v>48</v>
      </c>
      <c r="B49" s="1" t="s">
        <v>23</v>
      </c>
      <c r="C49" s="1" t="s">
        <v>7</v>
      </c>
      <c r="D49" s="1" t="s">
        <v>82</v>
      </c>
      <c r="E49" s="1">
        <v>750000</v>
      </c>
      <c r="F49" s="1" t="s">
        <v>83</v>
      </c>
      <c r="G49" s="2" t="s">
        <v>84</v>
      </c>
    </row>
    <row r="50" spans="1:7" x14ac:dyDescent="0.25">
      <c r="A50" s="1">
        <v>49</v>
      </c>
      <c r="B50" s="1" t="s">
        <v>31</v>
      </c>
      <c r="C50" s="1" t="s">
        <v>74</v>
      </c>
      <c r="D50" s="1" t="s">
        <v>85</v>
      </c>
      <c r="E50" s="1">
        <v>1050000</v>
      </c>
      <c r="F50" s="1" t="s">
        <v>19</v>
      </c>
      <c r="G50" s="2" t="s">
        <v>86</v>
      </c>
    </row>
    <row r="51" spans="1:7" x14ac:dyDescent="0.25">
      <c r="A51" s="1">
        <v>50</v>
      </c>
      <c r="B51" s="1" t="s">
        <v>28</v>
      </c>
      <c r="C51" s="1" t="s">
        <v>52</v>
      </c>
      <c r="D51" s="1" t="s">
        <v>87</v>
      </c>
      <c r="E51" s="1">
        <v>1075000</v>
      </c>
      <c r="F51" s="1" t="s">
        <v>10</v>
      </c>
      <c r="G51" s="2" t="s">
        <v>88</v>
      </c>
    </row>
    <row r="52" spans="1:7" x14ac:dyDescent="0.25">
      <c r="A52" s="1">
        <v>51</v>
      </c>
      <c r="B52" s="1" t="s">
        <v>23</v>
      </c>
      <c r="C52" s="1" t="s">
        <v>89</v>
      </c>
      <c r="D52" s="1" t="s">
        <v>90</v>
      </c>
      <c r="E52" s="1">
        <v>1195000</v>
      </c>
      <c r="F52" s="1" t="s">
        <v>10</v>
      </c>
      <c r="G52" s="2" t="s">
        <v>91</v>
      </c>
    </row>
    <row r="53" spans="1:7" x14ac:dyDescent="0.25">
      <c r="A53" s="1">
        <v>52</v>
      </c>
      <c r="B53" s="1" t="s">
        <v>23</v>
      </c>
      <c r="C53" s="1" t="s">
        <v>56</v>
      </c>
      <c r="D53" s="1" t="s">
        <v>92</v>
      </c>
      <c r="E53" s="1">
        <v>888000</v>
      </c>
      <c r="F53" s="1" t="s">
        <v>16</v>
      </c>
      <c r="G53" s="2" t="s">
        <v>93</v>
      </c>
    </row>
    <row r="54" spans="1:7" ht="18.75" x14ac:dyDescent="0.25">
      <c r="A54" s="1"/>
      <c r="B54" s="1"/>
      <c r="C54" s="1"/>
      <c r="D54" s="4" t="s">
        <v>9</v>
      </c>
      <c r="E54" s="5">
        <f>SUBTOTAL(101,DATA[&lt;price&gt;])</f>
        <v>1008061.9615384615</v>
      </c>
      <c r="F54" s="1"/>
      <c r="G54" s="3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5DDE79-0C84-48B6-AAFA-1D463455AD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Mihailichenko</dc:creator>
  <cp:lastModifiedBy>Ivan Mihailichenko</cp:lastModifiedBy>
  <dcterms:created xsi:type="dcterms:W3CDTF">2023-10-11T16:57:42Z</dcterms:created>
  <dcterms:modified xsi:type="dcterms:W3CDTF">2024-02-28T17:33:41Z</dcterms:modified>
</cp:coreProperties>
</file>