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ucab\Desktop\SimulacionPartidosMundial\"/>
    </mc:Choice>
  </mc:AlternateContent>
  <xr:revisionPtr revIDLastSave="0" documentId="13_ncr:1_{711E9D37-DABA-4095-BB4B-5A545D5D70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0" sheetId="2" r:id="rId1"/>
    <sheet name="Hoja1" sheetId="1" r:id="rId2"/>
  </sheets>
  <definedNames>
    <definedName name="DatosExternos_1" localSheetId="0" hidden="1">'Table 0'!$A$1:$Q$33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L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F0F6E-3F3C-4D41-9582-497241959306}" keepAlive="1" name="Consulta - Table 0" description="Conexión a la consulta 'Table 0' en el libr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<sst xmlns="http://schemas.openxmlformats.org/spreadsheetml/2006/main" count="81" uniqueCount="50">
  <si>
    <t>Country</t>
  </si>
  <si>
    <t>P</t>
  </si>
  <si>
    <t>W</t>
  </si>
  <si>
    <t>D</t>
  </si>
  <si>
    <t>L</t>
  </si>
  <si>
    <t>GF</t>
  </si>
  <si>
    <t>GA</t>
  </si>
  <si>
    <t>GD</t>
  </si>
  <si>
    <t>Last 5</t>
  </si>
  <si>
    <t>PPG</t>
  </si>
  <si>
    <t>xG</t>
  </si>
  <si>
    <t>xGA</t>
  </si>
  <si>
    <t>BTTS%</t>
  </si>
  <si>
    <t>CS%</t>
  </si>
  <si>
    <t>Corners</t>
  </si>
  <si>
    <t>Cards</t>
  </si>
  <si>
    <t>AVG</t>
  </si>
  <si>
    <t>Argentina</t>
  </si>
  <si>
    <t>[List]</t>
  </si>
  <si>
    <t>Brazil</t>
  </si>
  <si>
    <t>Netherlands</t>
  </si>
  <si>
    <t>Croatia</t>
  </si>
  <si>
    <t>Spain</t>
  </si>
  <si>
    <t>Japan</t>
  </si>
  <si>
    <t>Costa Rica</t>
  </si>
  <si>
    <t>Serbia</t>
  </si>
  <si>
    <t>Morocco</t>
  </si>
  <si>
    <t>Iran</t>
  </si>
  <si>
    <t>Uruguay</t>
  </si>
  <si>
    <t>Canada</t>
  </si>
  <si>
    <t>Belgium</t>
  </si>
  <si>
    <t>South Korea</t>
  </si>
  <si>
    <t>Denmark</t>
  </si>
  <si>
    <t>Australia</t>
  </si>
  <si>
    <t>Tunisia</t>
  </si>
  <si>
    <t>France</t>
  </si>
  <si>
    <t>Germany</t>
  </si>
  <si>
    <t>Portugal</t>
  </si>
  <si>
    <t>Senegal</t>
  </si>
  <si>
    <t>Cameroon</t>
  </si>
  <si>
    <t>USA</t>
  </si>
  <si>
    <t>Qatar</t>
  </si>
  <si>
    <t>England</t>
  </si>
  <si>
    <t>Mexico</t>
  </si>
  <si>
    <t>Poland</t>
  </si>
  <si>
    <t>Switzerland</t>
  </si>
  <si>
    <t>Ecuador</t>
  </si>
  <si>
    <t>Ghana</t>
  </si>
  <si>
    <t>Saudi Arabia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</si>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</sst>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8A16EE-25D4-444C-ABA1-2AB01020F4DF}" autoFormatId="16" applyNumberFormats="0" applyBorderFormats="0" applyFontFormats="0" applyPatternFormats="0" applyAlignmentFormats="0" applyWidthHeightFormats="0">
  <queryTableRefresh nextId="18">
    <queryTableFields count="17">
      <queryTableField id="1" name="Country" tableColumnId="1"/>
      <queryTableField id="2" name="P" tableColumnId="2"/>
      <queryTableField id="3" name="W" tableColumnId="3"/>
      <queryTableField id="4" name="D" tableColumnId="4"/>
      <queryTableField id="5" name="L" tableColumnId="5"/>
      <queryTableField id="6" name="GF" tableColumnId="6"/>
      <queryTableField id="7" name="GA" tableColumnId="7"/>
      <queryTableField id="8" name="GD" tableColumnId="8"/>
      <queryTableField id="9" name="Last 5" tableColumnId="9"/>
      <queryTableField id="10" name="PPG" tableColumnId="10"/>
      <queryTableField id="11" name="xG" tableColumnId="11"/>
      <queryTableField id="12" name="xGA" tableColumnId="12"/>
      <queryTableField id="13" name="BTTS%" tableColumnId="13"/>
      <queryTableField id="14" name="CS%" tableColumnId="14"/>
      <queryTableField id="15" name="Corners" tableColumnId="15"/>
      <queryTableField id="16" name="Cards" tableColumnId="16"/>
      <queryTableField id="17" name="AV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0A8B9-A8EA-4A82-AED7-A9BC0E9A897A}" name="Table_0" displayName="Table_0" ref="A1:Q34" tableType="queryTable" totalsRowCount="1">
  <autoFilter ref="A1:Q33" xr:uid="{F5F0A8B9-A8EA-4A82-AED7-A9BC0E9A897A}"/>
  <tableColumns count="17">
    <tableColumn id="1" xr3:uid="{E60D7B44-52FF-4FD4-B922-CF837C6B147E}" uniqueName="1" name="Country" queryTableFieldId="1" dataDxfId="1" totalsRowDxfId="0"/>
    <tableColumn id="2" xr3:uid="{2D989372-5D40-4A13-B63E-A20982D95BBC}" uniqueName="2" name="P" queryTableFieldId="2"/>
    <tableColumn id="3" xr3:uid="{F063FBBC-384F-4BDA-9E39-483DFB91FC64}" uniqueName="3" name="W" queryTableFieldId="3"/>
    <tableColumn id="4" xr3:uid="{C7538220-6D2B-46B7-A76A-F0CB5A5301C0}" uniqueName="4" name="D" queryTableFieldId="4"/>
    <tableColumn id="5" xr3:uid="{7A8EDDAE-8D75-4DD1-BF42-F9CA393428AD}" uniqueName="5" name="L" queryTableFieldId="5"/>
    <tableColumn id="6" xr3:uid="{FFA06785-0449-438F-A690-171F473907E3}" uniqueName="6" name="GF" queryTableFieldId="6"/>
    <tableColumn id="7" xr3:uid="{5D8A6A58-84A8-4AC7-9FF1-D82F3ABA425E}" uniqueName="7" name="GA" queryTableFieldId="7"/>
    <tableColumn id="8" xr3:uid="{19A65655-0380-4C10-BB9F-1FEC98C507D1}" uniqueName="8" name="GD" queryTableFieldId="8"/>
    <tableColumn id="9" xr3:uid="{46A4C387-42B0-4ABF-B3FB-466C0BB3A6BB}" uniqueName="9" name="Last 5" queryTableFieldId="9"/>
    <tableColumn id="10" xr3:uid="{8BCA9076-38FE-4C62-AFFF-AF8495D700FE}" uniqueName="10" name="PPG" queryTableFieldId="10"/>
    <tableColumn id="11" xr3:uid="{955092A5-5D5E-4F3A-A64A-EA0847EE200B}" uniqueName="11" name="xG" totalsRowFunction="custom" queryTableFieldId="11">
      <totalsRowFormula>AVERAGE(K2:K33)</totalsRowFormula>
    </tableColumn>
    <tableColumn id="12" xr3:uid="{368AA111-0F8B-4D27-8E0C-676B66CD8060}" uniqueName="12" name="xGA" totalsRowFunction="custom" queryTableFieldId="12">
      <totalsRowFormula>AVERAGE(L2,L2:L33)</totalsRowFormula>
    </tableColumn>
    <tableColumn id="13" xr3:uid="{50BCF884-A661-4DF8-AA3D-CB74430E69BD}" uniqueName="13" name="BTTS%" queryTableFieldId="13"/>
    <tableColumn id="14" xr3:uid="{B2FB8029-5DF3-41F6-A80D-F1AF97FFA2BD}" uniqueName="14" name="CS%" queryTableFieldId="14"/>
    <tableColumn id="15" xr3:uid="{F8BF0DA3-79BB-48CD-933A-18C4AAAF94CA}" uniqueName="15" name="Corners" queryTableFieldId="15"/>
    <tableColumn id="16" xr3:uid="{65187600-294E-4A6C-B0E4-FC0232EDCE47}" uniqueName="16" name="Cards" queryTableFieldId="16"/>
    <tableColumn id="17" xr3:uid="{E7711C46-560B-4378-835F-7A411A45EC3B}" uniqueName="17" name="AV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B539-CDA9-4132-BC97-B7F9CB9DA6CE}">
  <dimension ref="A1:Q34"/>
  <sheetViews>
    <sheetView tabSelected="1" topLeftCell="A2" workbookViewId="0">
      <selection activeCell="K34" sqref="K34"/>
    </sheetView>
  </sheetViews>
  <sheetFormatPr baseColWidth="10" defaultRowHeight="15" x14ac:dyDescent="0.25"/>
  <cols>
    <col min="1" max="1" width="12" bestFit="1" customWidth="1"/>
    <col min="2" max="2" width="4.42578125" bestFit="1" customWidth="1"/>
    <col min="3" max="3" width="5.28515625" bestFit="1" customWidth="1"/>
    <col min="4" max="4" width="4.5703125" bestFit="1" customWidth="1"/>
    <col min="5" max="5" width="4.140625" bestFit="1" customWidth="1"/>
    <col min="6" max="6" width="5.7109375" bestFit="1" customWidth="1"/>
    <col min="7" max="8" width="6" bestFit="1" customWidth="1"/>
    <col min="9" max="9" width="8.140625" bestFit="1" customWidth="1"/>
    <col min="10" max="10" width="7" bestFit="1" customWidth="1"/>
    <col min="11" max="11" width="5.7109375" bestFit="1" customWidth="1"/>
    <col min="12" max="12" width="7" bestFit="1" customWidth="1"/>
    <col min="13" max="13" width="9" bestFit="1" customWidth="1"/>
    <col min="14" max="14" width="7" bestFit="1" customWidth="1"/>
    <col min="15" max="15" width="10.140625" bestFit="1" customWidth="1"/>
    <col min="16" max="16" width="8.140625" bestFit="1" customWidth="1"/>
    <col min="17" max="17" width="7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10</v>
      </c>
      <c r="C2">
        <v>8</v>
      </c>
      <c r="D2">
        <v>2</v>
      </c>
      <c r="E2">
        <v>0</v>
      </c>
      <c r="F2">
        <v>22</v>
      </c>
      <c r="G2">
        <v>2</v>
      </c>
      <c r="H2">
        <v>20</v>
      </c>
      <c r="I2" t="s">
        <v>18</v>
      </c>
      <c r="J2">
        <v>260</v>
      </c>
      <c r="K2">
        <v>185</v>
      </c>
      <c r="L2">
        <v>88</v>
      </c>
      <c r="M2">
        <v>0.2</v>
      </c>
      <c r="N2">
        <v>0.8</v>
      </c>
      <c r="O2">
        <v>72</v>
      </c>
      <c r="P2">
        <v>15</v>
      </c>
      <c r="Q2">
        <v>24</v>
      </c>
    </row>
    <row r="3" spans="1:17" x14ac:dyDescent="0.25">
      <c r="A3" s="1" t="s">
        <v>19</v>
      </c>
      <c r="B3">
        <v>10</v>
      </c>
      <c r="C3">
        <v>8</v>
      </c>
      <c r="D3">
        <v>2</v>
      </c>
      <c r="E3">
        <v>0</v>
      </c>
      <c r="F3">
        <v>28</v>
      </c>
      <c r="G3">
        <v>3</v>
      </c>
      <c r="H3">
        <v>25</v>
      </c>
      <c r="I3" t="s">
        <v>18</v>
      </c>
      <c r="J3">
        <v>260</v>
      </c>
      <c r="K3">
        <v>229</v>
      </c>
      <c r="L3">
        <v>97</v>
      </c>
      <c r="M3">
        <v>0.3</v>
      </c>
      <c r="N3">
        <v>0.7</v>
      </c>
      <c r="O3">
        <v>84</v>
      </c>
      <c r="P3">
        <v>23</v>
      </c>
      <c r="Q3">
        <v>31</v>
      </c>
    </row>
    <row r="4" spans="1:17" x14ac:dyDescent="0.25">
      <c r="A4" s="1" t="s">
        <v>20</v>
      </c>
      <c r="B4">
        <v>10</v>
      </c>
      <c r="C4">
        <v>7</v>
      </c>
      <c r="D4">
        <v>3</v>
      </c>
      <c r="E4">
        <v>0</v>
      </c>
      <c r="F4">
        <v>23</v>
      </c>
      <c r="G4">
        <v>11</v>
      </c>
      <c r="H4">
        <v>12</v>
      </c>
      <c r="I4" t="s">
        <v>18</v>
      </c>
      <c r="J4">
        <v>240</v>
      </c>
      <c r="K4">
        <v>161</v>
      </c>
      <c r="L4">
        <v>107</v>
      </c>
      <c r="M4">
        <v>0.7</v>
      </c>
      <c r="N4">
        <v>0.3</v>
      </c>
      <c r="O4">
        <v>78</v>
      </c>
      <c r="P4">
        <v>18</v>
      </c>
      <c r="Q4">
        <v>34</v>
      </c>
    </row>
    <row r="5" spans="1:17" x14ac:dyDescent="0.25">
      <c r="A5" s="1" t="s">
        <v>21</v>
      </c>
      <c r="B5">
        <v>10</v>
      </c>
      <c r="C5">
        <v>7</v>
      </c>
      <c r="D5">
        <v>2</v>
      </c>
      <c r="E5">
        <v>1</v>
      </c>
      <c r="F5">
        <v>19</v>
      </c>
      <c r="G5">
        <v>9</v>
      </c>
      <c r="H5">
        <v>10</v>
      </c>
      <c r="I5" t="s">
        <v>18</v>
      </c>
      <c r="J5">
        <v>230</v>
      </c>
      <c r="K5">
        <v>169</v>
      </c>
      <c r="L5">
        <v>111</v>
      </c>
      <c r="M5">
        <v>0.6</v>
      </c>
      <c r="N5">
        <v>0.3</v>
      </c>
      <c r="O5">
        <v>93</v>
      </c>
      <c r="P5">
        <v>16</v>
      </c>
      <c r="Q5">
        <v>28</v>
      </c>
    </row>
    <row r="6" spans="1:17" x14ac:dyDescent="0.25">
      <c r="A6" s="1" t="s">
        <v>22</v>
      </c>
      <c r="B6">
        <v>10</v>
      </c>
      <c r="C6">
        <v>7</v>
      </c>
      <c r="D6">
        <v>2</v>
      </c>
      <c r="E6">
        <v>1</v>
      </c>
      <c r="F6">
        <v>17</v>
      </c>
      <c r="G6">
        <v>6</v>
      </c>
      <c r="H6">
        <v>11</v>
      </c>
      <c r="I6" t="s">
        <v>18</v>
      </c>
      <c r="J6">
        <v>230</v>
      </c>
      <c r="K6">
        <v>157</v>
      </c>
      <c r="L6">
        <v>79</v>
      </c>
      <c r="M6">
        <v>0.4</v>
      </c>
      <c r="N6">
        <v>0.6</v>
      </c>
      <c r="O6">
        <v>88</v>
      </c>
      <c r="P6">
        <v>10</v>
      </c>
      <c r="Q6">
        <v>23</v>
      </c>
    </row>
    <row r="7" spans="1:17" x14ac:dyDescent="0.25">
      <c r="A7" s="1" t="s">
        <v>23</v>
      </c>
      <c r="B7">
        <v>10</v>
      </c>
      <c r="C7">
        <v>7</v>
      </c>
      <c r="D7">
        <v>2</v>
      </c>
      <c r="E7">
        <v>1</v>
      </c>
      <c r="F7">
        <v>15</v>
      </c>
      <c r="G7">
        <v>3</v>
      </c>
      <c r="H7">
        <v>12</v>
      </c>
      <c r="I7" t="s">
        <v>18</v>
      </c>
      <c r="J7">
        <v>230</v>
      </c>
      <c r="K7">
        <v>205</v>
      </c>
      <c r="L7">
        <v>95</v>
      </c>
      <c r="M7">
        <v>0.2</v>
      </c>
      <c r="N7">
        <v>0.7</v>
      </c>
      <c r="O7">
        <v>92</v>
      </c>
      <c r="P7">
        <v>7</v>
      </c>
      <c r="Q7">
        <v>18</v>
      </c>
    </row>
    <row r="8" spans="1:17" x14ac:dyDescent="0.25">
      <c r="A8" s="1" t="s">
        <v>24</v>
      </c>
      <c r="B8">
        <v>10</v>
      </c>
      <c r="C8">
        <v>7</v>
      </c>
      <c r="D8">
        <v>2</v>
      </c>
      <c r="E8">
        <v>1</v>
      </c>
      <c r="F8">
        <v>13</v>
      </c>
      <c r="G8">
        <v>6</v>
      </c>
      <c r="H8">
        <v>7</v>
      </c>
      <c r="I8" t="s">
        <v>18</v>
      </c>
      <c r="J8">
        <v>230</v>
      </c>
      <c r="K8">
        <v>108</v>
      </c>
      <c r="L8">
        <v>193</v>
      </c>
      <c r="M8">
        <v>0.3</v>
      </c>
      <c r="N8">
        <v>0.6</v>
      </c>
      <c r="O8">
        <v>989</v>
      </c>
      <c r="P8">
        <v>17</v>
      </c>
      <c r="Q8">
        <v>19</v>
      </c>
    </row>
    <row r="9" spans="1:17" x14ac:dyDescent="0.25">
      <c r="A9" s="1" t="s">
        <v>25</v>
      </c>
      <c r="B9">
        <v>10</v>
      </c>
      <c r="C9">
        <v>7</v>
      </c>
      <c r="D9">
        <v>1</v>
      </c>
      <c r="E9">
        <v>2</v>
      </c>
      <c r="F9">
        <v>20</v>
      </c>
      <c r="G9">
        <v>9</v>
      </c>
      <c r="H9">
        <v>11</v>
      </c>
      <c r="I9" t="s">
        <v>18</v>
      </c>
      <c r="J9">
        <v>220</v>
      </c>
      <c r="K9">
        <v>147</v>
      </c>
      <c r="L9">
        <v>105</v>
      </c>
      <c r="M9">
        <v>0.4</v>
      </c>
      <c r="N9">
        <v>0.4</v>
      </c>
      <c r="O9">
        <v>88</v>
      </c>
      <c r="P9">
        <v>20</v>
      </c>
      <c r="Q9">
        <v>29</v>
      </c>
    </row>
    <row r="10" spans="1:17" x14ac:dyDescent="0.25">
      <c r="A10" s="1" t="s">
        <v>26</v>
      </c>
      <c r="B10">
        <v>10</v>
      </c>
      <c r="C10">
        <v>6</v>
      </c>
      <c r="D10">
        <v>2</v>
      </c>
      <c r="E10">
        <v>2</v>
      </c>
      <c r="F10">
        <v>16</v>
      </c>
      <c r="G10">
        <v>11</v>
      </c>
      <c r="H10">
        <v>5</v>
      </c>
      <c r="I10" t="s">
        <v>18</v>
      </c>
      <c r="J10">
        <v>200</v>
      </c>
      <c r="K10">
        <v>208</v>
      </c>
      <c r="L10">
        <v>105</v>
      </c>
      <c r="M10">
        <v>0.6</v>
      </c>
      <c r="N10">
        <v>0.3</v>
      </c>
      <c r="O10">
        <v>89</v>
      </c>
      <c r="P10">
        <v>15</v>
      </c>
      <c r="Q10">
        <v>27</v>
      </c>
    </row>
    <row r="11" spans="1:17" x14ac:dyDescent="0.25">
      <c r="A11" s="1" t="s">
        <v>27</v>
      </c>
      <c r="B11">
        <v>10</v>
      </c>
      <c r="C11">
        <v>6</v>
      </c>
      <c r="D11">
        <v>2</v>
      </c>
      <c r="E11">
        <v>2</v>
      </c>
      <c r="F11">
        <v>13</v>
      </c>
      <c r="G11">
        <v>7</v>
      </c>
      <c r="H11">
        <v>6</v>
      </c>
      <c r="I11" t="s">
        <v>18</v>
      </c>
      <c r="J11">
        <v>200</v>
      </c>
      <c r="K11">
        <v>152</v>
      </c>
      <c r="L11">
        <v>145</v>
      </c>
      <c r="M11">
        <v>0.4</v>
      </c>
      <c r="N11">
        <v>0.5</v>
      </c>
      <c r="O11">
        <v>89</v>
      </c>
      <c r="P11">
        <v>13</v>
      </c>
      <c r="Q11">
        <v>2</v>
      </c>
    </row>
    <row r="12" spans="1:17" x14ac:dyDescent="0.25">
      <c r="A12" s="1" t="s">
        <v>28</v>
      </c>
      <c r="B12">
        <v>10</v>
      </c>
      <c r="C12">
        <v>6</v>
      </c>
      <c r="D12">
        <v>1</v>
      </c>
      <c r="E12">
        <v>3</v>
      </c>
      <c r="F12">
        <v>16</v>
      </c>
      <c r="G12">
        <v>6</v>
      </c>
      <c r="H12">
        <v>10</v>
      </c>
      <c r="I12" t="s">
        <v>18</v>
      </c>
      <c r="J12">
        <v>190</v>
      </c>
      <c r="K12">
        <v>191</v>
      </c>
      <c r="L12">
        <v>102</v>
      </c>
      <c r="M12">
        <v>0.1</v>
      </c>
      <c r="N12">
        <v>0.6</v>
      </c>
      <c r="O12">
        <v>92</v>
      </c>
      <c r="P12">
        <v>14</v>
      </c>
      <c r="Q12">
        <v>22</v>
      </c>
    </row>
    <row r="13" spans="1:17" x14ac:dyDescent="0.25">
      <c r="A13" s="1" t="s">
        <v>29</v>
      </c>
      <c r="B13">
        <v>10</v>
      </c>
      <c r="C13">
        <v>6</v>
      </c>
      <c r="D13">
        <v>0</v>
      </c>
      <c r="E13">
        <v>4</v>
      </c>
      <c r="F13">
        <v>17</v>
      </c>
      <c r="G13">
        <v>6</v>
      </c>
      <c r="H13">
        <v>11</v>
      </c>
      <c r="I13" t="s">
        <v>18</v>
      </c>
      <c r="J13">
        <v>180</v>
      </c>
      <c r="K13">
        <v>164</v>
      </c>
      <c r="L13">
        <v>113</v>
      </c>
      <c r="M13">
        <v>0.1</v>
      </c>
      <c r="N13">
        <v>0.6</v>
      </c>
      <c r="O13">
        <v>97</v>
      </c>
      <c r="P13">
        <v>13</v>
      </c>
      <c r="Q13">
        <v>23</v>
      </c>
    </row>
    <row r="14" spans="1:17" x14ac:dyDescent="0.25">
      <c r="A14" s="1" t="s">
        <v>30</v>
      </c>
      <c r="B14">
        <v>10</v>
      </c>
      <c r="C14">
        <v>5</v>
      </c>
      <c r="D14">
        <v>3</v>
      </c>
      <c r="E14">
        <v>2</v>
      </c>
      <c r="F14">
        <v>20</v>
      </c>
      <c r="G14">
        <v>12</v>
      </c>
      <c r="H14">
        <v>8</v>
      </c>
      <c r="I14" t="s">
        <v>18</v>
      </c>
      <c r="J14">
        <v>180</v>
      </c>
      <c r="K14">
        <v>173</v>
      </c>
      <c r="L14">
        <v>121</v>
      </c>
      <c r="M14">
        <v>0.7</v>
      </c>
      <c r="N14">
        <v>0.2</v>
      </c>
      <c r="O14">
        <v>95</v>
      </c>
      <c r="P14">
        <v>9</v>
      </c>
      <c r="Q14">
        <v>32</v>
      </c>
    </row>
    <row r="15" spans="1:17" x14ac:dyDescent="0.25">
      <c r="A15" s="1" t="s">
        <v>31</v>
      </c>
      <c r="B15">
        <v>10</v>
      </c>
      <c r="C15">
        <v>5</v>
      </c>
      <c r="D15">
        <v>3</v>
      </c>
      <c r="E15">
        <v>2</v>
      </c>
      <c r="F15">
        <v>17</v>
      </c>
      <c r="G15">
        <v>12</v>
      </c>
      <c r="H15">
        <v>5</v>
      </c>
      <c r="I15" t="s">
        <v>18</v>
      </c>
      <c r="J15">
        <v>180</v>
      </c>
      <c r="K15">
        <v>173</v>
      </c>
      <c r="L15">
        <v>109</v>
      </c>
      <c r="M15">
        <v>0.5</v>
      </c>
      <c r="N15">
        <v>0.4</v>
      </c>
      <c r="O15">
        <v>79</v>
      </c>
      <c r="P15">
        <v>10</v>
      </c>
      <c r="Q15">
        <v>29</v>
      </c>
    </row>
    <row r="16" spans="1:17" x14ac:dyDescent="0.25">
      <c r="A16" s="1" t="s">
        <v>32</v>
      </c>
      <c r="B16">
        <v>10</v>
      </c>
      <c r="C16">
        <v>6</v>
      </c>
      <c r="D16">
        <v>0</v>
      </c>
      <c r="E16">
        <v>4</v>
      </c>
      <c r="F16">
        <v>17</v>
      </c>
      <c r="G16">
        <v>12</v>
      </c>
      <c r="H16">
        <v>5</v>
      </c>
      <c r="I16" t="s">
        <v>18</v>
      </c>
      <c r="J16">
        <v>180</v>
      </c>
      <c r="K16">
        <v>135</v>
      </c>
      <c r="L16">
        <v>143</v>
      </c>
      <c r="M16">
        <v>0.5</v>
      </c>
      <c r="N16">
        <v>0.3</v>
      </c>
      <c r="O16">
        <v>107</v>
      </c>
      <c r="P16">
        <v>12</v>
      </c>
      <c r="Q16">
        <v>29</v>
      </c>
    </row>
    <row r="17" spans="1:17" x14ac:dyDescent="0.25">
      <c r="A17" s="1" t="s">
        <v>33</v>
      </c>
      <c r="B17">
        <v>10</v>
      </c>
      <c r="C17">
        <v>5</v>
      </c>
      <c r="D17">
        <v>3</v>
      </c>
      <c r="E17">
        <v>2</v>
      </c>
      <c r="F17">
        <v>14</v>
      </c>
      <c r="G17">
        <v>8</v>
      </c>
      <c r="H17">
        <v>6</v>
      </c>
      <c r="I17" t="s">
        <v>18</v>
      </c>
      <c r="J17">
        <v>180</v>
      </c>
      <c r="K17">
        <v>144</v>
      </c>
      <c r="L17">
        <v>134</v>
      </c>
      <c r="M17">
        <v>0.4</v>
      </c>
      <c r="N17">
        <v>0.4</v>
      </c>
      <c r="O17">
        <v>77</v>
      </c>
      <c r="P17">
        <v>12</v>
      </c>
      <c r="Q17">
        <v>22</v>
      </c>
    </row>
    <row r="18" spans="1:17" x14ac:dyDescent="0.25">
      <c r="A18" s="1" t="s">
        <v>34</v>
      </c>
      <c r="B18">
        <v>10</v>
      </c>
      <c r="C18">
        <v>5</v>
      </c>
      <c r="D18">
        <v>2</v>
      </c>
      <c r="E18">
        <v>3</v>
      </c>
      <c r="F18">
        <v>12</v>
      </c>
      <c r="G18">
        <v>7</v>
      </c>
      <c r="H18">
        <v>5</v>
      </c>
      <c r="I18" t="s">
        <v>18</v>
      </c>
      <c r="J18">
        <v>170</v>
      </c>
      <c r="K18">
        <v>139</v>
      </c>
      <c r="L18">
        <v>123</v>
      </c>
      <c r="M18">
        <v>0.1</v>
      </c>
      <c r="N18">
        <v>0.7</v>
      </c>
      <c r="O18">
        <v>911</v>
      </c>
      <c r="P18">
        <v>23</v>
      </c>
      <c r="Q18">
        <v>19</v>
      </c>
    </row>
    <row r="19" spans="1:17" x14ac:dyDescent="0.25">
      <c r="A19" s="1" t="s">
        <v>35</v>
      </c>
      <c r="B19">
        <v>10</v>
      </c>
      <c r="C19">
        <v>5</v>
      </c>
      <c r="D19">
        <v>2</v>
      </c>
      <c r="E19">
        <v>3</v>
      </c>
      <c r="F19">
        <v>22</v>
      </c>
      <c r="G19">
        <v>8</v>
      </c>
      <c r="H19">
        <v>14</v>
      </c>
      <c r="I19" t="s">
        <v>18</v>
      </c>
      <c r="J19">
        <v>170</v>
      </c>
      <c r="K19">
        <v>222</v>
      </c>
      <c r="L19">
        <v>88</v>
      </c>
      <c r="M19">
        <v>0.4</v>
      </c>
      <c r="N19">
        <v>0.4</v>
      </c>
      <c r="O19">
        <v>97</v>
      </c>
      <c r="P19">
        <v>6</v>
      </c>
      <c r="Q19">
        <v>3</v>
      </c>
    </row>
    <row r="20" spans="1:17" x14ac:dyDescent="0.25">
      <c r="A20" s="1" t="s">
        <v>36</v>
      </c>
      <c r="B20">
        <v>10</v>
      </c>
      <c r="C20">
        <v>4</v>
      </c>
      <c r="D20">
        <v>5</v>
      </c>
      <c r="E20">
        <v>1</v>
      </c>
      <c r="F20">
        <v>27</v>
      </c>
      <c r="G20">
        <v>11</v>
      </c>
      <c r="H20">
        <v>16</v>
      </c>
      <c r="I20" t="s">
        <v>18</v>
      </c>
      <c r="J20">
        <v>170</v>
      </c>
      <c r="K20">
        <v>24</v>
      </c>
      <c r="L20">
        <v>118</v>
      </c>
      <c r="M20">
        <v>0.7</v>
      </c>
      <c r="N20">
        <v>0.2</v>
      </c>
      <c r="O20">
        <v>9</v>
      </c>
      <c r="P20">
        <v>16</v>
      </c>
      <c r="Q20">
        <v>38</v>
      </c>
    </row>
    <row r="21" spans="1:17" x14ac:dyDescent="0.25">
      <c r="A21" s="1" t="s">
        <v>37</v>
      </c>
      <c r="B21">
        <v>10</v>
      </c>
      <c r="C21">
        <v>5</v>
      </c>
      <c r="D21">
        <v>2</v>
      </c>
      <c r="E21">
        <v>3</v>
      </c>
      <c r="F21">
        <v>17</v>
      </c>
      <c r="G21">
        <v>6</v>
      </c>
      <c r="H21">
        <v>11</v>
      </c>
      <c r="I21" t="s">
        <v>18</v>
      </c>
      <c r="J21">
        <v>170</v>
      </c>
      <c r="K21">
        <v>149</v>
      </c>
      <c r="L21">
        <v>11</v>
      </c>
      <c r="M21">
        <v>0.3</v>
      </c>
      <c r="N21">
        <v>0.5</v>
      </c>
      <c r="O21">
        <v>10</v>
      </c>
      <c r="P21">
        <v>24</v>
      </c>
      <c r="Q21">
        <v>23</v>
      </c>
    </row>
    <row r="22" spans="1:17" x14ac:dyDescent="0.25">
      <c r="A22" s="1" t="s">
        <v>38</v>
      </c>
      <c r="B22">
        <v>10</v>
      </c>
      <c r="C22">
        <v>4</v>
      </c>
      <c r="D22">
        <v>4</v>
      </c>
      <c r="E22">
        <v>2</v>
      </c>
      <c r="F22">
        <v>13</v>
      </c>
      <c r="G22">
        <v>9</v>
      </c>
      <c r="H22">
        <v>4</v>
      </c>
      <c r="I22" t="s">
        <v>18</v>
      </c>
      <c r="J22">
        <v>160</v>
      </c>
      <c r="K22">
        <v>205</v>
      </c>
      <c r="L22">
        <v>94</v>
      </c>
      <c r="M22">
        <v>0.5</v>
      </c>
      <c r="N22">
        <v>0.4</v>
      </c>
      <c r="O22">
        <v>88</v>
      </c>
      <c r="P22">
        <v>9</v>
      </c>
      <c r="Q22">
        <v>22</v>
      </c>
    </row>
    <row r="23" spans="1:17" x14ac:dyDescent="0.25">
      <c r="A23" s="1" t="s">
        <v>39</v>
      </c>
      <c r="B23">
        <v>10</v>
      </c>
      <c r="C23">
        <v>4</v>
      </c>
      <c r="D23">
        <v>3</v>
      </c>
      <c r="E23">
        <v>3</v>
      </c>
      <c r="F23">
        <v>11</v>
      </c>
      <c r="G23">
        <v>10</v>
      </c>
      <c r="H23">
        <v>1</v>
      </c>
      <c r="I23" t="s">
        <v>18</v>
      </c>
      <c r="J23">
        <v>150</v>
      </c>
      <c r="K23">
        <v>167</v>
      </c>
      <c r="L23">
        <v>108</v>
      </c>
      <c r="M23">
        <v>0.4</v>
      </c>
      <c r="N23">
        <v>0.3</v>
      </c>
      <c r="O23">
        <v>944</v>
      </c>
      <c r="P23">
        <v>15</v>
      </c>
      <c r="Q23">
        <v>21</v>
      </c>
    </row>
    <row r="24" spans="1:17" x14ac:dyDescent="0.25">
      <c r="A24" s="1" t="s">
        <v>40</v>
      </c>
      <c r="B24">
        <v>10</v>
      </c>
      <c r="C24">
        <v>4</v>
      </c>
      <c r="D24">
        <v>3</v>
      </c>
      <c r="E24">
        <v>3</v>
      </c>
      <c r="F24">
        <v>17</v>
      </c>
      <c r="G24">
        <v>8</v>
      </c>
      <c r="H24">
        <v>9</v>
      </c>
      <c r="I24" t="s">
        <v>18</v>
      </c>
      <c r="J24">
        <v>150</v>
      </c>
      <c r="K24">
        <v>196</v>
      </c>
      <c r="L24">
        <v>119</v>
      </c>
      <c r="M24">
        <v>0.2</v>
      </c>
      <c r="N24">
        <v>0.5</v>
      </c>
      <c r="O24">
        <v>8</v>
      </c>
      <c r="P24">
        <v>9</v>
      </c>
      <c r="Q24">
        <v>25</v>
      </c>
    </row>
    <row r="25" spans="1:17" x14ac:dyDescent="0.25">
      <c r="A25" s="1" t="s">
        <v>41</v>
      </c>
      <c r="B25">
        <v>10</v>
      </c>
      <c r="C25">
        <v>4</v>
      </c>
      <c r="D25">
        <v>3</v>
      </c>
      <c r="E25">
        <v>3</v>
      </c>
      <c r="F25">
        <v>14</v>
      </c>
      <c r="G25">
        <v>11</v>
      </c>
      <c r="H25">
        <v>3</v>
      </c>
      <c r="I25" t="s">
        <v>18</v>
      </c>
      <c r="J25">
        <v>150</v>
      </c>
      <c r="K25">
        <v>135</v>
      </c>
      <c r="L25">
        <v>133</v>
      </c>
      <c r="M25">
        <v>0.4</v>
      </c>
      <c r="N25">
        <v>0.4</v>
      </c>
      <c r="O25">
        <v>933</v>
      </c>
      <c r="P25">
        <v>10</v>
      </c>
      <c r="Q25">
        <v>25</v>
      </c>
    </row>
    <row r="26" spans="1:17" x14ac:dyDescent="0.25">
      <c r="A26" s="1" t="s">
        <v>42</v>
      </c>
      <c r="B26">
        <v>10</v>
      </c>
      <c r="C26">
        <v>4</v>
      </c>
      <c r="D26">
        <v>3</v>
      </c>
      <c r="E26">
        <v>3</v>
      </c>
      <c r="F26">
        <v>24</v>
      </c>
      <c r="G26">
        <v>11</v>
      </c>
      <c r="H26">
        <v>13</v>
      </c>
      <c r="I26" t="s">
        <v>18</v>
      </c>
      <c r="J26">
        <v>150</v>
      </c>
      <c r="K26">
        <v>197</v>
      </c>
      <c r="L26">
        <v>108</v>
      </c>
      <c r="M26">
        <v>0.3</v>
      </c>
      <c r="N26">
        <v>0.4</v>
      </c>
      <c r="O26">
        <v>77</v>
      </c>
      <c r="P26">
        <v>9</v>
      </c>
      <c r="Q26">
        <v>35</v>
      </c>
    </row>
    <row r="27" spans="1:17" x14ac:dyDescent="0.25">
      <c r="A27" s="1" t="s">
        <v>43</v>
      </c>
      <c r="B27">
        <v>10</v>
      </c>
      <c r="C27">
        <v>3</v>
      </c>
      <c r="D27">
        <v>5</v>
      </c>
      <c r="E27">
        <v>2</v>
      </c>
      <c r="F27">
        <v>8</v>
      </c>
      <c r="G27">
        <v>6</v>
      </c>
      <c r="H27">
        <v>2</v>
      </c>
      <c r="I27" t="s">
        <v>18</v>
      </c>
      <c r="J27">
        <v>140</v>
      </c>
      <c r="K27">
        <v>19</v>
      </c>
      <c r="L27">
        <v>8</v>
      </c>
      <c r="M27">
        <v>0.2</v>
      </c>
      <c r="N27">
        <v>0.6</v>
      </c>
      <c r="O27">
        <v>89</v>
      </c>
      <c r="P27">
        <v>13</v>
      </c>
      <c r="Q27">
        <v>14</v>
      </c>
    </row>
    <row r="28" spans="1:17" x14ac:dyDescent="0.25">
      <c r="A28" s="1" t="s">
        <v>44</v>
      </c>
      <c r="B28">
        <v>10</v>
      </c>
      <c r="C28">
        <v>4</v>
      </c>
      <c r="D28">
        <v>2</v>
      </c>
      <c r="E28">
        <v>4</v>
      </c>
      <c r="F28">
        <v>14</v>
      </c>
      <c r="G28">
        <v>16</v>
      </c>
      <c r="H28">
        <v>-2</v>
      </c>
      <c r="I28" t="s">
        <v>18</v>
      </c>
      <c r="J28">
        <v>140</v>
      </c>
      <c r="K28">
        <v>118</v>
      </c>
      <c r="L28">
        <v>152</v>
      </c>
      <c r="M28">
        <v>0.6</v>
      </c>
      <c r="N28">
        <v>0.2</v>
      </c>
      <c r="O28">
        <v>84</v>
      </c>
      <c r="P28">
        <v>23</v>
      </c>
      <c r="Q28">
        <v>3</v>
      </c>
    </row>
    <row r="29" spans="1:17" x14ac:dyDescent="0.25">
      <c r="A29" s="1" t="s">
        <v>45</v>
      </c>
      <c r="B29">
        <v>10</v>
      </c>
      <c r="C29">
        <v>4</v>
      </c>
      <c r="D29">
        <v>2</v>
      </c>
      <c r="E29">
        <v>4</v>
      </c>
      <c r="F29">
        <v>13</v>
      </c>
      <c r="G29">
        <v>13</v>
      </c>
      <c r="H29">
        <v>0</v>
      </c>
      <c r="I29" t="s">
        <v>18</v>
      </c>
      <c r="J29">
        <v>140</v>
      </c>
      <c r="K29">
        <v>145</v>
      </c>
      <c r="L29">
        <v>123</v>
      </c>
      <c r="M29">
        <v>0.6</v>
      </c>
      <c r="N29">
        <v>0.2</v>
      </c>
      <c r="O29">
        <v>111</v>
      </c>
      <c r="P29">
        <v>20</v>
      </c>
      <c r="Q29">
        <v>26</v>
      </c>
    </row>
    <row r="30" spans="1:17" x14ac:dyDescent="0.25">
      <c r="A30" s="1" t="s">
        <v>46</v>
      </c>
      <c r="B30">
        <v>10</v>
      </c>
      <c r="C30">
        <v>2</v>
      </c>
      <c r="D30">
        <v>7</v>
      </c>
      <c r="E30">
        <v>1</v>
      </c>
      <c r="F30">
        <v>7</v>
      </c>
      <c r="G30">
        <v>7</v>
      </c>
      <c r="H30">
        <v>0</v>
      </c>
      <c r="I30" t="s">
        <v>18</v>
      </c>
      <c r="J30">
        <v>130</v>
      </c>
      <c r="K30">
        <v>162</v>
      </c>
      <c r="L30">
        <v>126</v>
      </c>
      <c r="M30">
        <v>0.5</v>
      </c>
      <c r="N30">
        <v>0.5</v>
      </c>
      <c r="O30">
        <v>94</v>
      </c>
      <c r="P30">
        <v>23</v>
      </c>
      <c r="Q30">
        <v>14</v>
      </c>
    </row>
    <row r="31" spans="1:17" x14ac:dyDescent="0.25">
      <c r="A31" s="1" t="s">
        <v>47</v>
      </c>
      <c r="B31">
        <v>10</v>
      </c>
      <c r="C31">
        <v>2</v>
      </c>
      <c r="D31">
        <v>4</v>
      </c>
      <c r="E31">
        <v>4</v>
      </c>
      <c r="F31">
        <v>9</v>
      </c>
      <c r="G31">
        <v>13</v>
      </c>
      <c r="H31">
        <v>-4</v>
      </c>
      <c r="I31" t="s">
        <v>18</v>
      </c>
      <c r="J31">
        <v>100</v>
      </c>
      <c r="K31">
        <v>146</v>
      </c>
      <c r="L31">
        <v>126</v>
      </c>
      <c r="M31">
        <v>0.4</v>
      </c>
      <c r="N31">
        <v>0.3</v>
      </c>
      <c r="O31">
        <v>103</v>
      </c>
      <c r="P31">
        <v>21</v>
      </c>
      <c r="Q31">
        <v>22</v>
      </c>
    </row>
    <row r="32" spans="1:17" x14ac:dyDescent="0.25">
      <c r="A32" s="1" t="s">
        <v>48</v>
      </c>
      <c r="B32">
        <v>10</v>
      </c>
      <c r="C32">
        <v>2</v>
      </c>
      <c r="D32">
        <v>4</v>
      </c>
      <c r="E32">
        <v>4</v>
      </c>
      <c r="F32">
        <v>4</v>
      </c>
      <c r="G32">
        <v>7</v>
      </c>
      <c r="H32">
        <v>-3</v>
      </c>
      <c r="I32" t="s">
        <v>18</v>
      </c>
      <c r="J32">
        <v>100</v>
      </c>
      <c r="K32">
        <v>107</v>
      </c>
      <c r="L32">
        <v>133</v>
      </c>
      <c r="M32">
        <v>0.2</v>
      </c>
      <c r="N32">
        <v>0.4</v>
      </c>
      <c r="O32">
        <v>89</v>
      </c>
      <c r="P32">
        <v>13</v>
      </c>
      <c r="Q32">
        <v>11</v>
      </c>
    </row>
    <row r="33" spans="1:17" x14ac:dyDescent="0.25">
      <c r="A33" s="1" t="s">
        <v>49</v>
      </c>
      <c r="B33">
        <v>10</v>
      </c>
      <c r="C33">
        <v>2</v>
      </c>
      <c r="D33">
        <v>3</v>
      </c>
      <c r="E33">
        <v>5</v>
      </c>
      <c r="F33">
        <v>11</v>
      </c>
      <c r="G33">
        <v>14</v>
      </c>
      <c r="H33">
        <v>-3</v>
      </c>
      <c r="I33" t="s">
        <v>18</v>
      </c>
      <c r="J33">
        <v>90</v>
      </c>
      <c r="K33">
        <v>133</v>
      </c>
      <c r="L33">
        <v>162</v>
      </c>
      <c r="M33">
        <v>0.8</v>
      </c>
      <c r="N33">
        <v>0.1</v>
      </c>
      <c r="O33">
        <v>85</v>
      </c>
      <c r="P33">
        <v>20</v>
      </c>
      <c r="Q33">
        <v>25</v>
      </c>
    </row>
    <row r="34" spans="1:17" x14ac:dyDescent="0.25">
      <c r="A34" s="1"/>
      <c r="K34">
        <f>AVERAGE(K2:K33)</f>
        <v>155.15625</v>
      </c>
      <c r="L34">
        <f>AVERAGE(L2,L2:L33)</f>
        <v>111.12121212121212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e 2 t z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B 7 a 3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t z V V K Z V K Q W A Q A A W Q I A A B M A H A B G b 3 J t d W x h c y 9 T Z W N 0 a W 9 u M S 5 t I K I Y A C i g F A A A A A A A A A A A A A A A A A A A A A A A A A A A A H W R U U v D M B S F 3 w v 9 D y E i t F C 7 C u q D w 4 f Z 4 R A E C y v u Q X y 4 b b O u 0 O a W 5 A 5 X S v + 7 6 a o I N u b l h u 8 k 5 x 4 4 W u R U o W T b a V 4 v X c d 1 9 A G U K N g F T y G r B Y s 4 e 2 C 1 I N d h 5 r y q q h T S k J 3 I w g R K 4 Y 2 X G C U J S d r j B 6 J W 3 y 8 W e 0 T q N A H p E F W 5 + E R V F 1 f 5 s e W + H 0 x O a y C I j N H k 2 E f D + 0 g + v l W z v W q R 5 d B k F R Q 4 Z j j H C V M F U u 9 R N T H W x 0 a m X S u 0 d / Y K + p 7 H e J S k O h 4 w M g I j c a I h Y D 1 P D H m W d H c T j h / O a D d H 6 z l 6 m a P N k 4 W t L M x m B 5 r Y 7 U 8 8 k N 2 U L t n M n 5 6 s z L L n M U 2 3 l w Y n Q u W m B N P J r x b / r 6 C S Q u m 5 X Q y q s O D V 2 5 8 8 g + 8 6 l b S 3 t f w C U E s B A i 0 A F A A C A A g A e 2 t z V a Q f V n + j A A A A 9 g A A A B I A A A A A A A A A A A A A A A A A A A A A A E N v b m Z p Z y 9 Q Y W N r Y W d l L n h t b F B L A Q I t A B Q A A g A I A H t r c 1 U P y u m r p A A A A O k A A A A T A A A A A A A A A A A A A A A A A O 8 A A A B b Q 2 9 u d G V u d F 9 U e X B l c 1 0 u e G 1 s U E s B A i 0 A F A A C A A g A e 2 t z V V K Z V K Q W A Q A A W Q I A A B M A A A A A A A A A A A A A A A A A 4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A A A A A A A A C d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N j o y N z o 1 N S 4 1 M T E 4 N T U 4 W i I g L z 4 8 R W 5 0 c n k g V H l w Z T 0 i R m l s b E N v b H V t b l R 5 c G V z I i B W Y W x 1 Z T 0 i c 0 J n T U R B d 0 1 E Q X d N Q U F 3 T U R C Q V F E Q X d N P S I g L z 4 8 R W 5 0 c n k g V H l w Z T 0 i R m l s b E N v b H V t b k 5 h b W V z I i B W Y W x 1 Z T 0 i c 1 s m c X V v d D t D b 3 V u d H J 5 J n F 1 b 3 Q 7 L C Z x d W 9 0 O 1 A m c X V v d D s s J n F 1 b 3 Q 7 V y Z x d W 9 0 O y w m c X V v d D t E J n F 1 b 3 Q 7 L C Z x d W 9 0 O 0 w m c X V v d D s s J n F 1 b 3 Q 7 R 0 Y m c X V v d D s s J n F 1 b 3 Q 7 R 0 E m c X V v d D s s J n F 1 b 3 Q 7 R 0 Q m c X V v d D s s J n F 1 b 3 Q 7 T G F z d C A 1 J n F 1 b 3 Q 7 L C Z x d W 9 0 O 1 B Q R y Z x d W 9 0 O y w m c X V v d D t 4 R y Z x d W 9 0 O y w m c X V v d D t 4 R 0 E m c X V v d D s s J n F 1 b 3 Q 7 Q l R U U y U m c X V v d D s s J n F 1 b 3 Q 7 Q 1 M l J n F 1 b 3 Q 7 L C Z x d W 9 0 O 0 N v c m 5 l c n M m c X V v d D s s J n F 1 b 3 Q 7 Q 2 F y Z H M m c X V v d D s s J n F 1 b 3 Q 7 Q V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1 b n R y e S w w f S Z x d W 9 0 O y w m c X V v d D t T Z W N 0 a W 9 u M S 9 U Y W J s Z S A w L 0 F 1 d G 9 S Z W 1 v d m V k Q 2 9 s d W 1 u c z E u e 1 A s M X 0 m c X V v d D s s J n F 1 b 3 Q 7 U 2 V j d G l v b j E v V G F i b G U g M C 9 B d X R v U m V t b 3 Z l Z E N v b H V t b n M x L n t X L D J 9 J n F 1 b 3 Q 7 L C Z x d W 9 0 O 1 N l Y 3 R p b 2 4 x L 1 R h Y m x l I D A v Q X V 0 b 1 J l b W 9 2 Z W R D b 2 x 1 b W 5 z M S 5 7 R C w z f S Z x d W 9 0 O y w m c X V v d D t T Z W N 0 a W 9 u M S 9 U Y W J s Z S A w L 0 F 1 d G 9 S Z W 1 v d m V k Q 2 9 s d W 1 u c z E u e 0 w s N H 0 m c X V v d D s s J n F 1 b 3 Q 7 U 2 V j d G l v b j E v V G F i b G U g M C 9 B d X R v U m V t b 3 Z l Z E N v b H V t b n M x L n t H R i w 1 f S Z x d W 9 0 O y w m c X V v d D t T Z W N 0 a W 9 u M S 9 U Y W J s Z S A w L 0 F 1 d G 9 S Z W 1 v d m V k Q 2 9 s d W 1 u c z E u e 0 d B L D Z 9 J n F 1 b 3 Q 7 L C Z x d W 9 0 O 1 N l Y 3 R p b 2 4 x L 1 R h Y m x l I D A v Q X V 0 b 1 J l b W 9 2 Z W R D b 2 x 1 b W 5 z M S 5 7 R 0 Q s N 3 0 m c X V v d D s s J n F 1 b 3 Q 7 U 2 V j d G l v b j E v V G F i b G U g M C 9 B d X R v U m V t b 3 Z l Z E N v b H V t b n M x L n t M Y X N 0 I D U s O H 0 m c X V v d D s s J n F 1 b 3 Q 7 U 2 V j d G l v b j E v V G F i b G U g M C 9 B d X R v U m V t b 3 Z l Z E N v b H V t b n M x L n t Q U E c s O X 0 m c X V v d D s s J n F 1 b 3 Q 7 U 2 V j d G l v b j E v V G F i b G U g M C 9 B d X R v U m V t b 3 Z l Z E N v b H V t b n M x L n t 4 R y w x M H 0 m c X V v d D s s J n F 1 b 3 Q 7 U 2 V j d G l v b j E v V G F i b G U g M C 9 B d X R v U m V t b 3 Z l Z E N v b H V t b n M x L n t 4 R 0 E s M T F 9 J n F 1 b 3 Q 7 L C Z x d W 9 0 O 1 N l Y 3 R p b 2 4 x L 1 R h Y m x l I D A v Q X V 0 b 1 J l b W 9 2 Z W R D b 2 x 1 b W 5 z M S 5 7 Q l R U U y U s M T J 9 J n F 1 b 3 Q 7 L C Z x d W 9 0 O 1 N l Y 3 R p b 2 4 x L 1 R h Y m x l I D A v Q X V 0 b 1 J l b W 9 2 Z W R D b 2 x 1 b W 5 z M S 5 7 Q 1 M l L D E z f S Z x d W 9 0 O y w m c X V v d D t T Z W N 0 a W 9 u M S 9 U Y W J s Z S A w L 0 F 1 d G 9 S Z W 1 v d m V k Q 2 9 s d W 1 u c z E u e 0 N v c m 5 l c n M s M T R 9 J n F 1 b 3 Q 7 L C Z x d W 9 0 O 1 N l Y 3 R p b 2 4 x L 1 R h Y m x l I D A v Q X V 0 b 1 J l b W 9 2 Z W R D b 2 x 1 b W 5 z M S 5 7 Q 2 F y Z H M s M T V 9 J n F 1 b 3 Q 7 L C Z x d W 9 0 O 1 N l Y 3 R p b 2 4 x L 1 R h Y m x l I D A v Q X V 0 b 1 J l b W 9 2 Z W R D b 2 x 1 b W 5 z M S 5 7 Q V Z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3 V u d H J 5 L D B 9 J n F 1 b 3 Q 7 L C Z x d W 9 0 O 1 N l Y 3 R p b 2 4 x L 1 R h Y m x l I D A v Q X V 0 b 1 J l b W 9 2 Z W R D b 2 x 1 b W 5 z M S 5 7 U C w x f S Z x d W 9 0 O y w m c X V v d D t T Z W N 0 a W 9 u M S 9 U Y W J s Z S A w L 0 F 1 d G 9 S Z W 1 v d m V k Q 2 9 s d W 1 u c z E u e 1 c s M n 0 m c X V v d D s s J n F 1 b 3 Q 7 U 2 V j d G l v b j E v V G F i b G U g M C 9 B d X R v U m V t b 3 Z l Z E N v b H V t b n M x L n t E L D N 9 J n F 1 b 3 Q 7 L C Z x d W 9 0 O 1 N l Y 3 R p b 2 4 x L 1 R h Y m x l I D A v Q X V 0 b 1 J l b W 9 2 Z W R D b 2 x 1 b W 5 z M S 5 7 T C w 0 f S Z x d W 9 0 O y w m c X V v d D t T Z W N 0 a W 9 u M S 9 U Y W J s Z S A w L 0 F 1 d G 9 S Z W 1 v d m V k Q 2 9 s d W 1 u c z E u e 0 d G L D V 9 J n F 1 b 3 Q 7 L C Z x d W 9 0 O 1 N l Y 3 R p b 2 4 x L 1 R h Y m x l I D A v Q X V 0 b 1 J l b W 9 2 Z W R D b 2 x 1 b W 5 z M S 5 7 R 0 E s N n 0 m c X V v d D s s J n F 1 b 3 Q 7 U 2 V j d G l v b j E v V G F i b G U g M C 9 B d X R v U m V t b 3 Z l Z E N v b H V t b n M x L n t H R C w 3 f S Z x d W 9 0 O y w m c X V v d D t T Z W N 0 a W 9 u M S 9 U Y W J s Z S A w L 0 F 1 d G 9 S Z W 1 v d m V k Q 2 9 s d W 1 u c z E u e 0 x h c 3 Q g N S w 4 f S Z x d W 9 0 O y w m c X V v d D t T Z W N 0 a W 9 u M S 9 U Y W J s Z S A w L 0 F 1 d G 9 S Z W 1 v d m V k Q 2 9 s d W 1 u c z E u e 1 B Q R y w 5 f S Z x d W 9 0 O y w m c X V v d D t T Z W N 0 a W 9 u M S 9 U Y W J s Z S A w L 0 F 1 d G 9 S Z W 1 v d m V k Q 2 9 s d W 1 u c z E u e 3 h H L D E w f S Z x d W 9 0 O y w m c X V v d D t T Z W N 0 a W 9 u M S 9 U Y W J s Z S A w L 0 F 1 d G 9 S Z W 1 v d m V k Q 2 9 s d W 1 u c z E u e 3 h H Q S w x M X 0 m c X V v d D s s J n F 1 b 3 Q 7 U 2 V j d G l v b j E v V G F i b G U g M C 9 B d X R v U m V t b 3 Z l Z E N v b H V t b n M x L n t C V F R T J S w x M n 0 m c X V v d D s s J n F 1 b 3 Q 7 U 2 V j d G l v b j E v V G F i b G U g M C 9 B d X R v U m V t b 3 Z l Z E N v b H V t b n M x L n t D U y U s M T N 9 J n F 1 b 3 Q 7 L C Z x d W 9 0 O 1 N l Y 3 R p b 2 4 x L 1 R h Y m x l I D A v Q X V 0 b 1 J l b W 9 2 Z W R D b 2 x 1 b W 5 z M S 5 7 Q 2 9 y b m V y c y w x N H 0 m c X V v d D s s J n F 1 b 3 Q 7 U 2 V j d G l v b j E v V G F i b G U g M C 9 B d X R v U m V t b 3 Z l Z E N v b H V t b n M x L n t D Y X J k c y w x N X 0 m c X V v d D s s J n F 1 b 3 Q 7 U 2 V j d G l v b j E v V G F i b G U g M C 9 B d X R v U m V t b 3 Z l Z E N v b H V t b n M x L n t B V k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c U o v d k o g R 7 8 c 6 v Y 7 A K 4 S A A A A A A I A A A A A A B B m A A A A A Q A A I A A A A L E Q c t 8 E g C V v n o u P f I d I 2 H K o f T 6 9 t / d H 3 T V 2 + q l i D X f v A A A A A A 6 A A A A A A g A A I A A A A F h z s i k i T C 1 I R Y I W p r 1 4 K D r o z k V J 9 k b P 5 A D o e W w m v G n 9 U A A A A H C I B H y 0 s 6 W f 3 l C r c u i I A 6 R C V I L H J o C 8 / T 7 S 3 4 + R I d y y H y r G 6 Z I Z i l O X N e I Y F l X c c o Z f Q W X g v j l j T K V E j 1 d K D n 8 R H v c l y B J e H x W 1 j I 8 X 7 S c p Q A A A A I a c 4 V V n 4 2 1 6 X R N k E 0 Y V W H 2 C 4 n p m k V 9 G q l L g X A h V r L / / s B T e 6 Z v Z g V 4 T e q w F + C 7 i u b y j 7 F V k + t c 6 C T o b K h 9 Z v m Y = < / D a t a M a s h u p > 
</file>

<file path=customXml/itemProps1.xml><?xml version="1.0" encoding="utf-8"?>
<ds:datastoreItem xmlns:ds="http://schemas.openxmlformats.org/officeDocument/2006/customXml" ds:itemID="{929F0AA2-59E7-4457-AD58-D8D8EE5446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braccani</dc:creator>
  <cp:lastModifiedBy>luca braccani</cp:lastModifiedBy>
  <dcterms:created xsi:type="dcterms:W3CDTF">2015-06-05T18:19:34Z</dcterms:created>
  <dcterms:modified xsi:type="dcterms:W3CDTF">2022-11-21T23:58:57Z</dcterms:modified>
</cp:coreProperties>
</file>