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xr:revisionPtr revIDLastSave="0" documentId="13_ncr:1_{F2A8F3B8-B548-486F-9CFC-1B7FD800F4D4}" xr6:coauthVersionLast="43" xr6:coauthVersionMax="43" xr10:uidLastSave="{00000000-0000-0000-0000-000000000000}"/>
  <bookViews>
    <workbookView xWindow="-120" yWindow="-120" windowWidth="20730" windowHeight="11160" xr2:uid="{F17D41FD-BEC4-4D2C-9DAF-32076987284F}"/>
  </bookViews>
  <sheets>
    <sheet name="Sheet3" sheetId="3" r:id="rId1"/>
    <sheet name="Sheet1" sheetId="1" r:id="rId2"/>
    <sheet name="Sheet2" sheetId="2" r:id="rId3"/>
    <sheet name="Sheet4" sheetId="4" r:id="rId4"/>
  </sheets>
  <definedNames>
    <definedName name="_xlnm._FilterDatabase" localSheetId="1" hidden="1">Sheet1!$A$1:$I$167</definedName>
  </definedNames>
  <calcPr calcId="191028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<sst xmlns="http://schemas.openxmlformats.org/spreadsheetml/2006/main" count="1319" uniqueCount="483">
  <si>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</si>
  <si>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</si>
  <si>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</si>
  <si>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</si>
  <si>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</si>
  <si>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</si>
  <si>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</si>
  <si>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</si>
  <si>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</si>
  <si>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</si>
  <si>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</si>
  <si>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</si>
  <si>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</si>
  <si>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</si>
  <si>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</si>
  <si>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</si>
  <si>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</si>
  <si>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</si>
  <si>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</si>
  <si>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</si>
  <si>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</si>
  <si>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</si>
  <si>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</si>
  <si>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</si>
  <si>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</si>
  <si>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</si>
  <si>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</si>
  <si>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</si>
  <si>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</si>
  <si>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</si>
  <si>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</si>
  <si>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</si>
  <si>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</si>
  <si>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</si>
  <si>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</si>
  <si>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</si>
  <si>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</si>
  <si>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</si>
  <si>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</si>
  <si>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</si>
  <si>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</si>
  <si>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</si>
  <si>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</si>
  <si>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</si>
  <si>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</si>
  <si>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</si>
  <si>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</si>
  <si>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</si>
  <si>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</si>
  <si>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</si>
  <si>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</si>
  <si>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</si>
  <si>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</si>
  <si>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</si>
  <si>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</si>
  <si>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</si>
  <si>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</si>
  <si>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</si>
  <si>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</si>
  <si>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</si>
  <si>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</si>
  <si>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</si>
  <si>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</si>
  <si>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</si>
  <si>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</si>
  <si>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</si>
  <si>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</si>
  <si>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</si>
  <si>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</si>
  <si>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</si>
  <si>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</si>
  <si>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</si>
  <si>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</si>
  <si>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</si>
  <si>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</si>
  <si>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</si>
  <si>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</si>
  <si>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</si>
  <si>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</si>
  <si>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</si>
  <si>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</si>
  <si>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</si>
  <si>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</si>
  <si>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</si>
  <si>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</si>
  <si>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</si>
  <si>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</si>
  <si>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</si>
  <si>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</si>
  <si>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</si>
  <si>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</si>
  <si>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</si>
  <si>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</si>
  <si>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</si>
  <si>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</si>
  <si>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</si>
  <si>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</si>
  <si>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</si>
  <si>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</si>
  <si>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</si>
  <si>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</si>
  <si>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</si>
  <si>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</si>
  <si>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</si>
  <si>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</si>
  <si>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</si>
  <si>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</si>
  <si>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</si>
  <si>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</si>
  <si>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</si>
  <si>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</si>
  <si>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</si>
  <si>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</si>
  <si>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</si>
  <si>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</si>
  <si>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</si>
  <si>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</si>
  <si>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</si>
  <si>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</si>
  <si>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</si>
  <si>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</si>
  <si>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</si>
  <si>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</si>
  <si>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</si>
  <si>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</si>
  <si>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</si>
  <si>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</si>
  <si>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</si>
  <si>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</si>
  <si>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</si>
  <si>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</si>
  <si>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</si>
  <si>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</si>
  <si>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</si>
  <si>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</si>
  <si>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</si>
  <si>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</si>
  <si>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</si>
  <si>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</si>
  <si>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</si>
  <si>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</si>
  <si>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</si>
  <si>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</si>
  <si>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</si>
  <si>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</si>
  <si>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</si>
  <si>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</si>
  <si>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</si>
  <si>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</si>
  <si>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</si>
  <si>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</si>
  <si>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</si>
  <si>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</si>
  <si>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</si>
  <si>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</si>
  <si>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</si>
  <si>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</si>
  <si>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</si>
  <si>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</si>
  <si>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</si>
  <si>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</si>
  <si>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</si>
  <si>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</si>
  <si>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</si>
  <si>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</si>
  <si>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</si>
  <si>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</si>
  <si>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</si>
  <si>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</si>
  <si>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</si>
  <si>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</si>
  <si>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</si>
  <si>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</si>
  <si>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</si>
  <si>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</si>
  <si>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</si>
  <si>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</si>
  <si>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</si>
  <si>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</si>
  <si>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</si>
  <si>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</si>
  <si>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</si>
  <si>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</si>
  <si>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</si>
  <si>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</si>
  <si>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</si>
  <si>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</si>
  <si>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</si>
  <si>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</si>
  <si>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</si>
  <si>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</si>
  <si>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</si>
  <si>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</si>
  <si>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</si>
  <si>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</si>
  <si>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</si>
  <si>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</si>
  <si>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</si>
  <si>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</si>
  <si>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</si>
  <si>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</si>
  <si>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</si>
  <si>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</si>
  <si>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</si>
  <si>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</si>
  <si>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</si>
  <si>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</si>
  <si>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</si>
  <si>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</si>
  <si>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</si>
  <si>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</si>
  <si>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</si>
  <si>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</si>
  <si>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</si>
  <si>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</si>
  <si>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</si>
  <si>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</si>
  <si>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</si>
  <si>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</si>
  <si>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</si>
  <si>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</si>
  <si>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</si>
  <si>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</si>
  <si>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</si>
  <si>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</si>
  <si>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</si>
  <si>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</si>
  <si>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</si>
  <si>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</si>
  <si>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</si>
  <si>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</si>
  <si>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</si>
  <si>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</si>
  <si>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</si>
  <si>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</si>
  <si>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</si>
  <si>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</si>
  <si>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</si>
  <si>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</si>
  <si>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</si>
  <si>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</si>
  <si>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</si>
  <si>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</si>
  <si>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</si>
  <si>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</si>
  <si>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</si>
  <si>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</si>
  <si>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</si>
  <si>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</si>
  <si>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</si>
  <si>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</si>
  <si>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</si>
  <si>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</si>
  <si>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</si>
  <si>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</si>
  <si>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</si>
  <si>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</si>
  <si>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</si>
  <si>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</si>
  <si>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</si>
  <si>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</si>
  <si>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</si>
  <si>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</si>
  <si>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</si>
  <si>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</si>
  <si>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</si>
  <si>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</si>
  <si>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</si>
  <si>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</si>
  <si>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</si>
  <si>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</si>
  <si>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</si>
  <si>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</si>
  <si>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</si>
  <si>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</si>
  <si>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</si>
  <si>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</si>
  <si>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</si>
  <si>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</si>
  <si>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</si>
  <si>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</si>
  <si>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</si>
  <si>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</si>
  <si>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</si>
  <si>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</si>
  <si>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</si>
  <si>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</si>
  <si>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</si>
  <si>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</si>
  <si>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</si>
  <si>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</si>
  <si>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</si>
  <si>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</si>
  <si>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</si>
  <si>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</si>
  <si>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</si>
  <si>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</si>
  <si>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</si>
  <si>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</si>
  <si>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</si>
  <si>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</si>
  <si>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</si>
  <si>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</si>
  <si>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</si>
  <si>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</si>
  <si>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</si>
  <si>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</si>
  <si>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</si>
  <si>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</si>
  <si>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</si>
  <si>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</si>
  <si>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</si>
  <si>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</si>
  <si>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</si>
  <si>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</si>
  <si>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</si>
  <si>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</si>
  <si>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</si>
  <si>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</si>
  <si>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</si>
  <si>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</si>
  <si>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</si>
  <si>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</si>
  <si>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</si>
  <si>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</si>
  <si>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</si>
  <si>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</si>
  <si>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</si>
  <si>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</si>
  <si>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</si>
  <si>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</si>
  <si>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</si>
  <si>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</si>
  <si>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</si>
  <si>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</si>
  <si>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</si>
  <si>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</si>
  <si>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</si>
  <si>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</si>
  <si>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</si>
  <si>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</si>
  <si>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</si>
  <si>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</si>
  <si>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</si>
  <si>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</si>
  <si>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</si>
  <si>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</si>
  <si>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</si>
  <si>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</si>
  <si>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</si>
  <si>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</si>
  <si>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</si>
  <si>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</si>
  <si>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</si>
  <si>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</si>
  <si>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</si>
  <si>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</si>
  <si>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</si>
  <si>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</si>
  <si>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</si>
  <si>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</si>
  <si>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</si>
  <si>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</si>
  <si>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</si>
  <si>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</si>
  <si>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</si>
  <si>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</si>
  <si>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</si>
  <si>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</si>
  <si>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</si>
  <si>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</si>
  <si>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</si>
  <si>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</si>
  <si>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</si>
  <si>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</si>
  <si>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</si>
  <si>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</si>
  <si>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</si>
  <si>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</si>
  <si>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</si>
  <si>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</si>
  <si>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</si>
  <si>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</si>
  <si>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</si>
  <si>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</si>
  <si>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</si>
  <si>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</si>
  <si>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</si>
  <si>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</si>
  <si>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</si>
  <si>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</si>
  <si>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</si>
  <si>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</si>
  <si>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</si>
  <si>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</si>
  <si>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</si>
  <si>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</si>
  <si>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</si>
  <si>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</si>
  <si>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</si>
  <si>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</si>
  <si>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</si>
  <si>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</si>
  <si>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</si>
  <si>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</si>
  <si>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</si>
  <si>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</si>
  <si>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</si>
  <si>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</si>
  <si>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</si>
  <si>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</si>
  <si>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</si>
  <si>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</si>
  <si>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</si>
  <si>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</si>
  <si>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</si>
  <si>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</si>
  <si>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</si>
  <si>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</si>
  <si>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</si>
  <si>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</si>
  <si>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</si>
  <si>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</si>
  <si>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</si>
  <si>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</si>
  <si>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</si>
  <si>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</si>
  <si>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</si>
  <si>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</si>
  <si>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</si>
  <si>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</si>
  <si>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</si>
  <si>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</si>
  <si>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</si>
  <si>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</si>
  <si>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</si>
  <si>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</si>
  <si>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</si>
  <si>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</si>
  <si>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</si>
  <si>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</si>
  <si>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</si>
  <si>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</si>
  <si>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</si>
  <si>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</si>
  <si>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</si>
  <si>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</si>
  <si>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</si>
  <si>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</si>
  <si>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</si>
  <si>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</si>
  <si>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</si>
  <si>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</si>
  <si>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</si>
  <si>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</si>
  <si>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</si>
  <si>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</si>
  <si>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</si>
  <si>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</si>
  <si>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</si>
  <si>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</si>
  <si>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</si>
  <si>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</si>
  <si>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</si>
  <si>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</si>
  <si>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</si>
  <si>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</si>
  <si>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</si>
  <si>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</si>
  <si>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</si>
  <si>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</si>
  <si>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</si>
  <si>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</si>
  <si>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</si>
  <si>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</si>
  <si>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</si>
  <si>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</si>
  <si>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</si>
  <si>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`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</si>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</sst>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[Employee_Dataset(90).xlsx]Sheet3!PivotTable1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Sheet3!$B$5:$B$9</c:f>
              <c:numCache>
                <c:formatCode>General</c:formatCode>
                <c:ptCount val="2"/>
                <c:pt idx="0">
                  <c:v>297073.79000000004</c:v>
                </c:pt>
                <c:pt idx="1">
                  <c:v>565951.99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A-43AA-A133-D8F5C0035BC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Sheet3!$C$5:$C$9</c:f>
              <c:numCache>
                <c:formatCode>General</c:formatCode>
                <c:ptCount val="2"/>
                <c:pt idx="0">
                  <c:v>472599.39</c:v>
                </c:pt>
                <c:pt idx="1">
                  <c:v>697951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A-43AA-A133-D8F5C0035BC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Sheet3!$D$5:$D$9</c:f>
              <c:numCache>
                <c:formatCode>General</c:formatCode>
                <c:ptCount val="2"/>
                <c:pt idx="0">
                  <c:v>299955.46000000002</c:v>
                </c:pt>
                <c:pt idx="1">
                  <c:v>278704.45999999996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A-43AA-A133-D8F5C0035BC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Sheet3!$E$5:$E$9</c:f>
              <c:numCache>
                <c:formatCode>General</c:formatCode>
                <c:ptCount val="2"/>
                <c:pt idx="0">
                  <c:v>198670.33</c:v>
                </c:pt>
                <c:pt idx="1">
                  <c:v>136867.04999999999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A-43AA-A133-D8F5C0035BC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Sheet3!$F$5:$F$9</c:f>
              <c:numCache>
                <c:formatCode>General</c:formatCode>
                <c:ptCount val="2"/>
                <c:pt idx="0">
                  <c:v>250488.98</c:v>
                </c:pt>
                <c:pt idx="1">
                  <c:v>488667.19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A-43AA-A133-D8F5C0035BCF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Sheet3!$G$5:$G$9</c:f>
              <c:numCache>
                <c:formatCode>General</c:formatCode>
                <c:ptCount val="2"/>
                <c:pt idx="0">
                  <c:v>238929.51999999996</c:v>
                </c:pt>
                <c:pt idx="1">
                  <c:v>310352.59000000008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A-43AA-A133-D8F5C0035BCF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Sheet3!$H$5:$H$9</c:f>
              <c:numCache>
                <c:formatCode>General</c:formatCode>
                <c:ptCount val="2"/>
                <c:pt idx="0">
                  <c:v>286083.39</c:v>
                </c:pt>
                <c:pt idx="1">
                  <c:v>477367.06999999995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8A-43AA-A133-D8F5C0035BCF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Sheet3!$I$5:$I$9</c:f>
              <c:numCache>
                <c:formatCode>General</c:formatCode>
                <c:ptCount val="2"/>
                <c:pt idx="0">
                  <c:v>311243.57</c:v>
                </c:pt>
                <c:pt idx="1">
                  <c:v>212483.16999999998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8A-43AA-A133-D8F5C0035BCF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Sheet3!$J$5:$J$9</c:f>
              <c:numCache>
                <c:formatCode>General</c:formatCode>
                <c:ptCount val="2"/>
                <c:pt idx="0">
                  <c:v>166232.95999999999</c:v>
                </c:pt>
                <c:pt idx="1">
                  <c:v>260001.8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8A-43AA-A133-D8F5C0035BCF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Sheet3!$K$5:$K$9</c:f>
              <c:numCache>
                <c:formatCode>General</c:formatCode>
                <c:ptCount val="2"/>
                <c:pt idx="0">
                  <c:v>636597.57999999996</c:v>
                </c:pt>
                <c:pt idx="1">
                  <c:v>259026.71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8A-43AA-A133-D8F5C0035BCF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Sheet3!$L$5:$L$9</c:f>
              <c:numCache>
                <c:formatCode>General</c:formatCode>
                <c:ptCount val="2"/>
                <c:pt idx="0">
                  <c:v>328464.27</c:v>
                </c:pt>
                <c:pt idx="1">
                  <c:v>172653.43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8A-43AA-A133-D8F5C0035BCF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Sheet3!$M$5:$M$9</c:f>
              <c:numCache>
                <c:formatCode>General</c:formatCode>
                <c:ptCount val="2"/>
                <c:pt idx="0">
                  <c:v>573746.16999999993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8A-43AA-A133-D8F5C0035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493232"/>
        <c:axId val="465493552"/>
      </c:barChart>
      <c:catAx>
        <c:axId val="4654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93552"/>
        <c:crosses val="autoZero"/>
        <c:auto val="1"/>
        <c:lblAlgn val="ctr"/>
        <c:lblOffset val="100"/>
        <c:noMultiLvlLbl val="0"/>
      </c:catAx>
      <c:valAx>
        <c:axId val="4654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[Employee_Dataset(90).xlsx]Sheet3!PivotTable1</c:name>
    <c:fmtId val="3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Sheet3!$B$5:$B$9</c:f>
              <c:numCache>
                <c:formatCode>General</c:formatCode>
                <c:ptCount val="2"/>
                <c:pt idx="0">
                  <c:v>297073.79000000004</c:v>
                </c:pt>
                <c:pt idx="1">
                  <c:v>565951.99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7-474D-81EC-EC0F4F1F85F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Sheet3!$C$5:$C$9</c:f>
              <c:numCache>
                <c:formatCode>General</c:formatCode>
                <c:ptCount val="2"/>
                <c:pt idx="0">
                  <c:v>472599.39</c:v>
                </c:pt>
                <c:pt idx="1">
                  <c:v>697951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7-474D-81EC-EC0F4F1F85F5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Sheet3!$D$5:$D$9</c:f>
              <c:numCache>
                <c:formatCode>General</c:formatCode>
                <c:ptCount val="2"/>
                <c:pt idx="0">
                  <c:v>299955.46000000002</c:v>
                </c:pt>
                <c:pt idx="1">
                  <c:v>278704.45999999996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7-474D-81EC-EC0F4F1F85F5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Sheet3!$E$5:$E$9</c:f>
              <c:numCache>
                <c:formatCode>General</c:formatCode>
                <c:ptCount val="2"/>
                <c:pt idx="0">
                  <c:v>198670.33</c:v>
                </c:pt>
                <c:pt idx="1">
                  <c:v>136867.04999999999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7-474D-81EC-EC0F4F1F85F5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Sheet3!$F$5:$F$9</c:f>
              <c:numCache>
                <c:formatCode>General</c:formatCode>
                <c:ptCount val="2"/>
                <c:pt idx="0">
                  <c:v>250488.98</c:v>
                </c:pt>
                <c:pt idx="1">
                  <c:v>488667.19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37-474D-81EC-EC0F4F1F85F5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Sheet3!$G$5:$G$9</c:f>
              <c:numCache>
                <c:formatCode>General</c:formatCode>
                <c:ptCount val="2"/>
                <c:pt idx="0">
                  <c:v>238929.51999999996</c:v>
                </c:pt>
                <c:pt idx="1">
                  <c:v>310352.59000000008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37-474D-81EC-EC0F4F1F85F5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Sheet3!$H$5:$H$9</c:f>
              <c:numCache>
                <c:formatCode>General</c:formatCode>
                <c:ptCount val="2"/>
                <c:pt idx="0">
                  <c:v>286083.39</c:v>
                </c:pt>
                <c:pt idx="1">
                  <c:v>477367.06999999995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37-474D-81EC-EC0F4F1F85F5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Sheet3!$I$5:$I$9</c:f>
              <c:numCache>
                <c:formatCode>General</c:formatCode>
                <c:ptCount val="2"/>
                <c:pt idx="0">
                  <c:v>311243.57</c:v>
                </c:pt>
                <c:pt idx="1">
                  <c:v>212483.16999999998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37-474D-81EC-EC0F4F1F85F5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Sheet3!$J$5:$J$9</c:f>
              <c:numCache>
                <c:formatCode>General</c:formatCode>
                <c:ptCount val="2"/>
                <c:pt idx="0">
                  <c:v>166232.95999999999</c:v>
                </c:pt>
                <c:pt idx="1">
                  <c:v>260001.8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37-474D-81EC-EC0F4F1F85F5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Sheet3!$K$5:$K$9</c:f>
              <c:numCache>
                <c:formatCode>General</c:formatCode>
                <c:ptCount val="2"/>
                <c:pt idx="0">
                  <c:v>636597.57999999996</c:v>
                </c:pt>
                <c:pt idx="1">
                  <c:v>259026.71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37-474D-81EC-EC0F4F1F85F5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Sheet3!$L$5:$L$9</c:f>
              <c:numCache>
                <c:formatCode>General</c:formatCode>
                <c:ptCount val="2"/>
                <c:pt idx="0">
                  <c:v>328464.27</c:v>
                </c:pt>
                <c:pt idx="1">
                  <c:v>172653.43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37-474D-81EC-EC0F4F1F85F5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Sheet3!$A$5:$A$9</c:f>
              <c:multiLvlStrCache>
                <c:ptCount val="2"/>
                <c:lvl>
                  <c:pt idx="0">
                    <c:v>Permanent</c:v>
                  </c:pt>
                  <c:pt idx="1">
                    <c:v>Permanent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Sheet3!$M$5:$M$9</c:f>
              <c:numCache>
                <c:formatCode>General</c:formatCode>
                <c:ptCount val="2"/>
                <c:pt idx="0">
                  <c:v>573746.16999999993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37-474D-81EC-EC0F4F1F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493232"/>
        <c:axId val="465493552"/>
      </c:barChart>
      <c:catAx>
        <c:axId val="4654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93552"/>
        <c:crosses val="autoZero"/>
        <c:auto val="1"/>
        <c:lblAlgn val="ctr"/>
        <c:lblOffset val="100"/>
        <c:noMultiLvlLbl val="0"/>
      </c:catAx>
      <c:valAx>
        <c:axId val="4654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[Employee_Dataset(90).xlsx]Sheet4!PivotTable2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Sheet4!$B$3:$B$7</c:f>
              <c:numCache>
                <c:formatCode>General</c:formatCode>
                <c:ptCount val="2"/>
                <c:pt idx="0">
                  <c:v>152607.64000000001</c:v>
                </c:pt>
                <c:pt idx="1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0-4B0A-A740-E1272D856068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Sheet4!$C$3:$C$7</c:f>
              <c:numCache>
                <c:formatCode>General</c:formatCode>
                <c:ptCount val="2"/>
                <c:pt idx="0">
                  <c:v>172792.41</c:v>
                </c:pt>
                <c:pt idx="1">
                  <c:v>109548.34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0-4B0A-A740-E1272D856068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Sheet4!$D$3:$D$7</c:f>
              <c:numCache>
                <c:formatCode>General</c:formatCode>
                <c:ptCount val="2"/>
                <c:pt idx="1">
                  <c:v>183397.77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0-4B0A-A740-E1272D856068}"/>
            </c:ext>
          </c:extLst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Sheet4!$E$3:$E$7</c:f>
              <c:numCache>
                <c:formatCode>General</c:formatCode>
                <c:ptCount val="2"/>
                <c:pt idx="0">
                  <c:v>166193.15999999997</c:v>
                </c:pt>
                <c:pt idx="1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0-4B0A-A740-E1272D856068}"/>
            </c:ext>
          </c:extLst>
        </c:ser>
        <c:ser>
          <c:idx val="4"/>
          <c:order val="4"/>
          <c:tx>
            <c:strRef>
              <c:f>Sheet4!$F$1:$F$2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Sheet4!$F$3:$F$7</c:f>
              <c:numCache>
                <c:formatCode>General</c:formatCode>
                <c:ptCount val="2"/>
                <c:pt idx="0">
                  <c:v>31042.51</c:v>
                </c:pt>
                <c:pt idx="1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30-4B0A-A740-E1272D856068}"/>
            </c:ext>
          </c:extLst>
        </c:ser>
        <c:ser>
          <c:idx val="5"/>
          <c:order val="5"/>
          <c:tx>
            <c:strRef>
              <c:f>Sheet4!$G$1:$G$2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Sheet4!$G$3:$G$7</c:f>
              <c:numCache>
                <c:formatCode>General</c:formatCode>
                <c:ptCount val="2"/>
                <c:pt idx="1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30-4B0A-A740-E1272D856068}"/>
            </c:ext>
          </c:extLst>
        </c:ser>
        <c:ser>
          <c:idx val="6"/>
          <c:order val="6"/>
          <c:tx>
            <c:strRef>
              <c:f>Sheet4!$H$1:$H$2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Sheet4!$H$3:$H$7</c:f>
              <c:numCache>
                <c:formatCode>General</c:formatCode>
                <c:ptCount val="2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30-4B0A-A740-E1272D856068}"/>
            </c:ext>
          </c:extLst>
        </c:ser>
        <c:ser>
          <c:idx val="7"/>
          <c:order val="7"/>
          <c:tx>
            <c:strRef>
              <c:f>Sheet4!$I$1:$I$2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Sheet4!$I$3:$I$7</c:f>
              <c:numCache>
                <c:formatCode>General</c:formatCode>
                <c:ptCount val="2"/>
                <c:pt idx="0">
                  <c:v>67818.14</c:v>
                </c:pt>
                <c:pt idx="1">
                  <c:v>213550.28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30-4B0A-A740-E1272D856068}"/>
            </c:ext>
          </c:extLst>
        </c:ser>
        <c:ser>
          <c:idx val="8"/>
          <c:order val="8"/>
          <c:tx>
            <c:strRef>
              <c:f>Sheet4!$J$1:$J$2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Sheet4!$J$3:$J$7</c:f>
              <c:numCache>
                <c:formatCode>General</c:formatCode>
                <c:ptCount val="2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30-4B0A-A740-E1272D856068}"/>
            </c:ext>
          </c:extLst>
        </c:ser>
        <c:ser>
          <c:idx val="9"/>
          <c:order val="9"/>
          <c:tx>
            <c:strRef>
              <c:f>Sheet4!$K$1:$K$2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Sheet4!$K$3:$K$7</c:f>
              <c:numCache>
                <c:formatCode>General</c:formatCode>
                <c:ptCount val="2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30-4B0A-A740-E1272D856068}"/>
            </c:ext>
          </c:extLst>
        </c:ser>
        <c:ser>
          <c:idx val="10"/>
          <c:order val="10"/>
          <c:tx>
            <c:strRef>
              <c:f>Sheet4!$L$1:$L$2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Sheet4!$L$3:$L$7</c:f>
              <c:numCache>
                <c:formatCode>General</c:formatCode>
                <c:ptCount val="2"/>
                <c:pt idx="0">
                  <c:v>73487.16</c:v>
                </c:pt>
                <c:pt idx="1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30-4B0A-A740-E1272D856068}"/>
            </c:ext>
          </c:extLst>
        </c:ser>
        <c:ser>
          <c:idx val="11"/>
          <c:order val="11"/>
          <c:tx>
            <c:strRef>
              <c:f>Sheet4!$M$1:$M$2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Sheet4!$M$3:$M$7</c:f>
              <c:numCache>
                <c:formatCode>General</c:formatCode>
                <c:ptCount val="2"/>
                <c:pt idx="0">
                  <c:v>204410.21</c:v>
                </c:pt>
                <c:pt idx="1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30-4B0A-A740-E1272D856068}"/>
            </c:ext>
          </c:extLst>
        </c:ser>
        <c:ser>
          <c:idx val="12"/>
          <c:order val="12"/>
          <c:tx>
            <c:strRef>
              <c:f>Sheet4!$N$1:$N$2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Sheet4!$A$3:$A$7</c:f>
              <c:multiLvlStrCache>
                <c:ptCount val="2"/>
                <c:lvl>
                  <c:pt idx="0">
                    <c:v>Fixed Term</c:v>
                  </c:pt>
                  <c:pt idx="1">
                    <c:v>Fixed Term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Sheet4!$N$3:$N$7</c:f>
              <c:numCache>
                <c:formatCode>General</c:formatCode>
                <c:ptCount val="2"/>
                <c:pt idx="0">
                  <c:v>194315.7</c:v>
                </c:pt>
                <c:pt idx="1">
                  <c:v>305124.25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30-4B0A-A740-E1272D85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998328"/>
        <c:axId val="659996728"/>
      </c:barChart>
      <c:catAx>
        <c:axId val="65999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96728"/>
        <c:crosses val="autoZero"/>
        <c:auto val="1"/>
        <c:lblAlgn val="ctr"/>
        <c:lblOffset val="100"/>
        <c:noMultiLvlLbl val="0"/>
      </c:catAx>
      <c:valAx>
        <c:axId val="6599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33337</xdr:rowOff>
    </xdr:from>
    <xdr:to>
      <xdr:col>11</xdr:col>
      <xdr:colOff>295275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5B7F0E-0C8E-4DB2-9776-6615CBEF8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9ACDD-2272-4529-97DC-61F2F3863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1685925</xdr:colOff>
      <xdr:row>8</xdr:row>
      <xdr:rowOff>4762</xdr:rowOff>
    </xdr:from>
    <xdr:to>
      <xdr:col>16</xdr:col>
      <xdr:colOff>381000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E4DE0-7AEA-43DE-9484-6AF81524F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44.746611574075" createdVersion="6" refreshedVersion="6" minRefreshableVersion="3" recordCount="196" xr:uid="{FEF901E1-5322-4F24-8A9A-9A8901B5D318}">
  <cacheSource type="worksheet">
    <worksheetSource name="Table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`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x v="0"/>
    <s v="12-Nov-18"/>
    <n v="1"/>
    <x v="0"/>
    <x v="0"/>
  </r>
  <r>
    <s v="PR04686"/>
    <s v="Oona Donan"/>
    <x v="1"/>
    <x v="1"/>
    <x v="1"/>
    <n v="43710"/>
    <n v="1"/>
    <x v="0"/>
    <x v="1"/>
  </r>
  <r>
    <s v="SQ04612"/>
    <s v="Mick Spraberry"/>
    <x v="1"/>
    <x v="2"/>
    <x v="2"/>
    <n v="43902"/>
    <n v="1"/>
    <x v="0"/>
    <x v="0"/>
  </r>
  <r>
    <s v="VT01803"/>
    <s v="Freddy Linford"/>
    <x v="1"/>
    <x v="3"/>
    <x v="3"/>
    <s v="Mar 5, 2018"/>
    <n v="1"/>
    <x v="1"/>
    <x v="1"/>
  </r>
  <r>
    <s v="TN02749"/>
    <s v="Mackenzie Hannis"/>
    <x v="1"/>
    <x v="3"/>
    <x v="4"/>
    <s v="2-Apr-18"/>
    <n v="0.7"/>
    <x v="0"/>
    <x v="2"/>
  </r>
  <r>
    <s v="SQ00144"/>
    <s v="Collen Dunbleton"/>
    <x v="0"/>
    <x v="4"/>
    <x v="5"/>
    <s v="Oct 16, 2020"/>
    <n v="1"/>
    <x v="0"/>
    <x v="3"/>
  </r>
  <r>
    <s v="PR04601"/>
    <s v="Nananne Gehringer"/>
    <x v="2"/>
    <x v="5"/>
    <x v="6"/>
    <n v="44502"/>
    <n v="1"/>
    <x v="0"/>
    <x v="2"/>
  </r>
  <r>
    <s v="SQ01854"/>
    <s v="Jessica Callcott"/>
    <x v="1"/>
    <x v="6"/>
    <x v="7"/>
    <n v="43643"/>
    <n v="0.9"/>
    <x v="0"/>
    <x v="0"/>
  </r>
  <r>
    <s v="SQ00612"/>
    <s v=" Leena Bruckshaw"/>
    <x v="0"/>
    <x v="7"/>
    <x v="8"/>
    <n v="43466"/>
    <n v="1"/>
    <x v="0"/>
    <x v="3"/>
  </r>
  <r>
    <s v="PR00419"/>
    <s v="Billi Fellgate"/>
    <x v="1"/>
    <x v="1"/>
    <x v="9"/>
    <n v="43494"/>
    <n v="0.8"/>
    <x v="0"/>
    <x v="0"/>
  </r>
  <r>
    <s v="VT00578"/>
    <s v="Magnum Locksley"/>
    <x v="1"/>
    <x v="2"/>
    <x v="10"/>
    <s v="Oct 18, 2021"/>
    <n v="1"/>
    <x v="1"/>
    <x v="0"/>
  </r>
  <r>
    <s v="TN01281"/>
    <s v="Cletus McGarahan "/>
    <x v="1"/>
    <x v="4"/>
    <x v="11"/>
    <s v="27-Jan-20"/>
    <n v="1"/>
    <x v="0"/>
    <x v="3"/>
  </r>
  <r>
    <s v="PR04473"/>
    <s v=" Wyn Treadger"/>
    <x v="1"/>
    <x v="1"/>
    <x v="12"/>
    <s v="19-Apr-21"/>
    <n v="1"/>
    <x v="0"/>
    <x v="4"/>
  </r>
  <r>
    <s v="VT02417"/>
    <s v="Evangelina Lergan"/>
    <x v="0"/>
    <x v="5"/>
    <x v="13"/>
    <s v="12-Mar-18"/>
    <n v="1"/>
    <x v="2"/>
    <x v="5"/>
  </r>
  <r>
    <s v="SQ00691"/>
    <s v="Verla Timmis"/>
    <x v="0"/>
    <x v="5"/>
    <x v="14"/>
    <s v="25-Oct-19"/>
    <n v="1"/>
    <x v="0"/>
    <x v="0"/>
  </r>
  <r>
    <s v="TN00214"/>
    <s v="Jo-anne Gobeau"/>
    <x v="1"/>
    <x v="3"/>
    <x v="15"/>
    <s v="Dec 24, 2019"/>
    <n v="1"/>
    <x v="0"/>
    <x v="6"/>
  </r>
  <r>
    <s v="VT02539"/>
    <s v="Devinne Tuny"/>
    <x v="0"/>
    <x v="4"/>
    <x v="16"/>
    <s v="10-Dec-18"/>
    <n v="1"/>
    <x v="2"/>
    <x v="4"/>
  </r>
  <r>
    <s v="SQ04598"/>
    <s v="Pearla  Beteriss"/>
    <x v="0"/>
    <x v="2"/>
    <x v="17"/>
    <n v="43584"/>
    <n v="1"/>
    <x v="0"/>
    <x v="0"/>
  </r>
  <r>
    <s v="TN00464"/>
    <s v="Maritsa Marusic"/>
    <x v="0"/>
    <x v="7"/>
    <x v="18"/>
    <s v="27-Jan-20"/>
    <n v="1"/>
    <x v="0"/>
    <x v="6"/>
  </r>
  <r>
    <s v="PR00893"/>
    <s v="Daisie McNeice"/>
    <x v="0"/>
    <x v="8"/>
    <x v="19"/>
    <n v="44285"/>
    <n v="0.4"/>
    <x v="0"/>
    <x v="2"/>
  </r>
  <r>
    <s v="PR00882"/>
    <s v=" Jill Shipsey"/>
    <x v="0"/>
    <x v="9"/>
    <x v="20"/>
    <n v="44288"/>
    <n v="0.3"/>
    <x v="0"/>
    <x v="4"/>
  </r>
  <r>
    <s v="PR03445"/>
    <s v="Myrle Prandoni"/>
    <x v="0"/>
    <x v="10"/>
    <x v="21"/>
    <s v="26-Aug-21"/>
    <n v="1"/>
    <x v="0"/>
    <x v="0"/>
  </r>
  <r>
    <s v="TN03416"/>
    <s v="Seward Kubera"/>
    <x v="0"/>
    <x v="4"/>
    <x v="22"/>
    <n v="43809"/>
    <n v="0.5"/>
    <x v="1"/>
    <x v="0"/>
  </r>
  <r>
    <s v="TN00890"/>
    <s v="Dean Biggam"/>
    <x v="1"/>
    <x v="3"/>
    <x v="23"/>
    <s v="22-Feb-21"/>
    <n v="0.5"/>
    <x v="0"/>
    <x v="2"/>
  </r>
  <r>
    <s v="VT04137"/>
    <s v="Marissa Infante"/>
    <x v="2"/>
    <x v="3"/>
    <x v="24"/>
    <n v="43633"/>
    <n v="1"/>
    <x v="2"/>
    <x v="0"/>
  </r>
  <r>
    <s v="PR02603"/>
    <s v="Daisie Dahlman"/>
    <x v="1"/>
    <x v="8"/>
    <x v="25"/>
    <n v="43794"/>
    <n v="0.3"/>
    <x v="0"/>
    <x v="2"/>
  </r>
  <r>
    <s v="PR03158"/>
    <s v="Danica Nayshe"/>
    <x v="1"/>
    <x v="2"/>
    <x v="26"/>
    <n v="43206"/>
    <n v="1"/>
    <x v="0"/>
    <x v="3"/>
  </r>
  <r>
    <s v="PR02288"/>
    <s v="Althea  Bronger"/>
    <x v="0"/>
    <x v="11"/>
    <x v="27"/>
    <n v="43874"/>
    <n v="1"/>
    <x v="0"/>
    <x v="4"/>
  </r>
  <r>
    <s v="VT03849"/>
    <s v="Leonidas Cavaney"/>
    <x v="0"/>
    <x v="9"/>
    <x v="28"/>
    <s v="18-Apr-19"/>
    <n v="1"/>
    <x v="2"/>
    <x v="3"/>
  </r>
  <r>
    <s v="SQ01395"/>
    <s v="Dennison Crosswaite"/>
    <x v="0"/>
    <x v="12"/>
    <x v="29"/>
    <n v="44221"/>
    <n v="0.8"/>
    <x v="0"/>
    <x v="1"/>
  </r>
  <r>
    <s v="SQ02559"/>
    <s v="Aldrich  Glenny"/>
    <x v="0"/>
    <x v="1"/>
    <x v="30"/>
    <s v="27-Dec-19"/>
    <n v="1"/>
    <x v="0"/>
    <x v="4"/>
  </r>
  <r>
    <s v="VT04627"/>
    <s v="Yvette  Bett"/>
    <x v="0"/>
    <x v="8"/>
    <x v="31"/>
    <n v="44383"/>
    <n v="0.8"/>
    <x v="2"/>
    <x v="0"/>
  </r>
  <r>
    <s v="VT03537"/>
    <s v="Renaldo Thomassin"/>
    <x v="0"/>
    <x v="1"/>
    <x v="32"/>
    <n v="43972"/>
    <n v="1"/>
    <x v="2"/>
    <x v="0"/>
  </r>
  <r>
    <s v="PR01951"/>
    <s v="Aloise MacCathay "/>
    <x v="0"/>
    <x v="0"/>
    <x v="33"/>
    <s v="Aug 12, 2020"/>
    <n v="0.7"/>
    <x v="0"/>
    <x v="5"/>
  </r>
  <r>
    <s v="PR01662"/>
    <s v="Genevra Friday"/>
    <x v="1"/>
    <x v="7"/>
    <x v="34"/>
    <s v="14-Nov-18"/>
    <n v="0.8"/>
    <x v="0"/>
    <x v="5"/>
  </r>
  <r>
    <s v="VT02313"/>
    <s v="Thekla Lynnett"/>
    <x v="0"/>
    <x v="3"/>
    <x v="35"/>
    <n v="43808"/>
    <n v="1"/>
    <x v="2"/>
    <x v="4"/>
  </r>
  <r>
    <s v="SQ01620"/>
    <s v="Westbrook Brandino"/>
    <x v="0"/>
    <x v="12"/>
    <x v="36"/>
    <n v="43255"/>
    <n v="1"/>
    <x v="0"/>
    <x v="0"/>
  </r>
  <r>
    <s v="VT04681"/>
    <s v="Nickolai  Artin"/>
    <x v="1"/>
    <x v="11"/>
    <x v="37"/>
    <s v="Nov 30, 2018"/>
    <n v="1"/>
    <x v="2"/>
    <x v="3"/>
  </r>
  <r>
    <s v="TN04246"/>
    <s v="Shaylyn Ransbury "/>
    <x v="1"/>
    <x v="5"/>
    <x v="38"/>
    <n v="44067"/>
    <n v="0.8"/>
    <x v="1"/>
    <x v="5"/>
  </r>
  <r>
    <s v="TN02570"/>
    <s v="Grady Rochelle"/>
    <x v="1"/>
    <x v="9"/>
    <x v="39"/>
    <n v="43397"/>
    <n v="1"/>
    <x v="0"/>
    <x v="0"/>
  </r>
  <r>
    <s v="VT02801"/>
    <s v="Shellysheldon Mahady"/>
    <x v="0"/>
    <x v="3"/>
    <x v="40"/>
    <s v="27-Jul-20"/>
    <n v="1"/>
    <x v="2"/>
    <x v="3"/>
  </r>
  <r>
    <s v="SQ01177"/>
    <s v="Riccardo Hagan"/>
    <x v="0"/>
    <x v="8"/>
    <x v="41"/>
    <s v="30-Sep-20"/>
    <n v="1"/>
    <x v="0"/>
    <x v="2"/>
  </r>
  <r>
    <s v="VT01740"/>
    <s v="Ginger  Myott"/>
    <x v="1"/>
    <x v="2"/>
    <x v="42"/>
    <s v="19-Jul-19"/>
    <n v="1"/>
    <x v="1"/>
    <x v="0"/>
  </r>
  <r>
    <s v="TN01876"/>
    <s v="Aileen McCritchie"/>
    <x v="0"/>
    <x v="1"/>
    <x v="43"/>
    <s v="10-Aug-20"/>
    <n v="1"/>
    <x v="0"/>
    <x v="5"/>
  </r>
  <r>
    <s v="VT02313"/>
    <s v="Thekla Lynnett"/>
    <x v="0"/>
    <x v="3"/>
    <x v="35"/>
    <n v="43808"/>
    <n v="1"/>
    <x v="2"/>
    <x v="4"/>
  </r>
  <r>
    <s v="VT03988"/>
    <s v="Oby Sorrel"/>
    <x v="1"/>
    <x v="5"/>
    <x v="44"/>
    <s v="9-Sep-19"/>
    <n v="1"/>
    <x v="2"/>
    <x v="2"/>
  </r>
  <r>
    <s v="TN00227"/>
    <s v="Lincoln Cord"/>
    <x v="1"/>
    <x v="5"/>
    <x v="45"/>
    <s v="24-Nov-20"/>
    <n v="1"/>
    <x v="0"/>
    <x v="6"/>
  </r>
  <r>
    <s v="VT01092"/>
    <s v="Tabby  Astall"/>
    <x v="0"/>
    <x v="9"/>
    <x v="46"/>
    <n v="43305"/>
    <n v="1"/>
    <x v="1"/>
    <x v="5"/>
  </r>
  <r>
    <s v="TN03169"/>
    <s v="Doe Clubley"/>
    <x v="1"/>
    <x v="11"/>
    <x v="47"/>
    <s v="Nov 2, 2018"/>
    <n v="0.6"/>
    <x v="1"/>
    <x v="0"/>
  </r>
  <r>
    <s v="SQ01402"/>
    <s v="Julietta Culross"/>
    <x v="1"/>
    <x v="0"/>
    <x v="48"/>
    <n v="43416"/>
    <n v="1"/>
    <x v="0"/>
    <x v="2"/>
  </r>
  <r>
    <s v="SQ00360"/>
    <s v="Orlando Gorstidge "/>
    <x v="0"/>
    <x v="6"/>
    <x v="49"/>
    <n v="43152"/>
    <n v="0.6"/>
    <x v="0"/>
    <x v="3"/>
  </r>
  <r>
    <s v="PR02208"/>
    <s v="Vernor Atyea"/>
    <x v="1"/>
    <x v="3"/>
    <x v="50"/>
    <s v="29-Apr-21"/>
    <n v="1"/>
    <x v="0"/>
    <x v="2"/>
  </r>
  <r>
    <s v="SQ01637"/>
    <s v=" Joaquin McVitty"/>
    <x v="0"/>
    <x v="10"/>
    <x v="51"/>
    <n v="43508"/>
    <n v="0.4"/>
    <x v="0"/>
    <x v="4"/>
  </r>
  <r>
    <s v="TN03210"/>
    <s v="Kellsie Waby"/>
    <x v="0"/>
    <x v="3"/>
    <x v="52"/>
    <n v="43272"/>
    <n v="1"/>
    <x v="1"/>
    <x v="6"/>
  </r>
  <r>
    <s v="PR03844"/>
    <s v="Brose MacCorkell"/>
    <x v="1"/>
    <x v="8"/>
    <x v="53"/>
    <n v="44078"/>
    <n v="1"/>
    <x v="0"/>
    <x v="4"/>
  </r>
  <r>
    <s v="VT04093"/>
    <s v="Ewart Hovel"/>
    <x v="1"/>
    <x v="3"/>
    <x v="54"/>
    <n v="43949"/>
    <n v="0.4"/>
    <x v="2"/>
    <x v="6"/>
  </r>
  <r>
    <s v="SQ02246"/>
    <s v="Matias Cormack "/>
    <x v="0"/>
    <x v="7"/>
    <x v="55"/>
    <n v="43839"/>
    <n v="1"/>
    <x v="0"/>
    <x v="3"/>
  </r>
  <r>
    <s v="TN03032"/>
    <s v="Debera Gow "/>
    <x v="1"/>
    <x v="7"/>
    <x v="56"/>
    <n v="44203"/>
    <n v="0.8"/>
    <x v="0"/>
    <x v="6"/>
  </r>
  <r>
    <s v="SQ00914"/>
    <s v="Ansley Gounel"/>
    <x v="1"/>
    <x v="11"/>
    <x v="57"/>
    <s v="May 11, 2020"/>
    <n v="1"/>
    <x v="0"/>
    <x v="6"/>
  </r>
  <r>
    <s v="SQ02525"/>
    <s v="Mickie Dagwell"/>
    <x v="0"/>
    <x v="4"/>
    <x v="58"/>
    <s v="Jan 25, 2021"/>
    <n v="1"/>
    <x v="0"/>
    <x v="3"/>
  </r>
  <r>
    <s v="TN02667"/>
    <s v="Lizzie Mullally"/>
    <x v="0"/>
    <x v="5"/>
    <x v="59"/>
    <s v="16-Sep-19"/>
    <n v="0.2"/>
    <x v="0"/>
    <x v="5"/>
  </r>
  <r>
    <s v="PR02782"/>
    <s v="Isaak Rawne"/>
    <x v="0"/>
    <x v="6"/>
    <x v="60"/>
    <s v="26-Jun-19"/>
    <n v="1"/>
    <x v="0"/>
    <x v="5"/>
  </r>
  <r>
    <s v="TN03331"/>
    <s v="Crawford Scad"/>
    <x v="0"/>
    <x v="8"/>
    <x v="61"/>
    <s v="27-May-19"/>
    <n v="0.4"/>
    <x v="1"/>
    <x v="5"/>
  </r>
  <r>
    <s v="VT01249"/>
    <s v="Brendan  Edgeller"/>
    <x v="1"/>
    <x v="12"/>
    <x v="62"/>
    <n v="44473"/>
    <n v="0.3"/>
    <x v="1"/>
    <x v="0"/>
  </r>
  <r>
    <s v="PR00576"/>
    <s v="Lion  Adcock"/>
    <x v="1"/>
    <x v="12"/>
    <x v="63"/>
    <n v="43682"/>
    <n v="1"/>
    <x v="0"/>
    <x v="2"/>
  </r>
  <r>
    <s v="VT02260"/>
    <s v="Rhiamon Mollison"/>
    <x v="1"/>
    <x v="7"/>
    <x v="64"/>
    <s v="10-Apr-20"/>
    <n v="1"/>
    <x v="2"/>
    <x v="1"/>
  </r>
  <r>
    <s v="TN02883"/>
    <s v="Iain Wiburn"/>
    <x v="1"/>
    <x v="10"/>
    <x v="65"/>
    <n v="43332"/>
    <n v="1"/>
    <x v="0"/>
    <x v="2"/>
  </r>
  <r>
    <s v="SQ03024"/>
    <s v="Inge Creer"/>
    <x v="1"/>
    <x v="2"/>
    <x v="66"/>
    <n v="43390"/>
    <n v="1"/>
    <x v="0"/>
    <x v="3"/>
  </r>
  <r>
    <s v="TN04428"/>
    <s v="Tadio Audritt"/>
    <x v="2"/>
    <x v="8"/>
    <x v="67"/>
    <s v="8-Jan-19"/>
    <n v="1"/>
    <x v="1"/>
    <x v="3"/>
  </r>
  <r>
    <s v="SQ03350"/>
    <s v="Felice McMurty"/>
    <x v="1"/>
    <x v="11"/>
    <x v="68"/>
    <s v="18-Feb-19"/>
    <n v="1"/>
    <x v="0"/>
    <x v="1"/>
  </r>
  <r>
    <s v="VT03421"/>
    <s v="Alic Bagg"/>
    <x v="0"/>
    <x v="12"/>
    <x v="69"/>
    <s v="15-Mar-21"/>
    <n v="0.7"/>
    <x v="2"/>
    <x v="4"/>
  </r>
  <r>
    <s v="PR01346"/>
    <s v="Adolph McNalley"/>
    <x v="0"/>
    <x v="1"/>
    <x v="70"/>
    <s v="5-Feb-18"/>
    <n v="1"/>
    <x v="0"/>
    <x v="4"/>
  </r>
  <r>
    <s v="VT02118"/>
    <s v="Northrop Reid"/>
    <x v="1"/>
    <x v="0"/>
    <x v="71"/>
    <s v="10-Feb-21"/>
    <n v="1"/>
    <x v="1"/>
    <x v="2"/>
  </r>
  <r>
    <s v="PR00210"/>
    <s v="Marquita Liquorish"/>
    <x v="1"/>
    <x v="12"/>
    <x v="33"/>
    <n v="44011"/>
    <n v="1"/>
    <x v="0"/>
    <x v="3"/>
  </r>
  <r>
    <s v="TN02496"/>
    <s v="Anjanette Ferre"/>
    <x v="2"/>
    <x v="8"/>
    <x v="72"/>
    <n v="43430"/>
    <n v="1"/>
    <x v="0"/>
    <x v="6"/>
  </r>
  <r>
    <s v="VT02491"/>
    <s v="Alexis Gotfrey"/>
    <x v="0"/>
    <x v="4"/>
    <x v="73"/>
    <n v="43291"/>
    <n v="1"/>
    <x v="2"/>
    <x v="3"/>
  </r>
  <r>
    <s v="PR03980"/>
    <s v=" Kath Bletsoe"/>
    <x v="0"/>
    <x v="6"/>
    <x v="74"/>
    <s v="30-Apr-20"/>
    <n v="1"/>
    <x v="0"/>
    <x v="4"/>
  </r>
  <r>
    <s v="VT03307"/>
    <s v="Tallie Chaikovski"/>
    <x v="0"/>
    <x v="10"/>
    <x v="75"/>
    <n v="43700"/>
    <n v="0.6"/>
    <x v="2"/>
    <x v="0"/>
  </r>
  <r>
    <s v="TN04058"/>
    <s v="Bari Toffano"/>
    <x v="0"/>
    <x v="11"/>
    <x v="76"/>
    <n v="43563"/>
    <n v="1"/>
    <x v="1"/>
    <x v="2"/>
  </r>
  <r>
    <s v="VT03993"/>
    <s v="Dulce Colbeck"/>
    <x v="0"/>
    <x v="8"/>
    <x v="77"/>
    <s v="30-Mar-21"/>
    <n v="1"/>
    <x v="2"/>
    <x v="5"/>
  </r>
  <r>
    <s v="VT02663"/>
    <s v="Ignacius Losel"/>
    <x v="0"/>
    <x v="12"/>
    <x v="78"/>
    <s v="1-Feb-21"/>
    <n v="1"/>
    <x v="2"/>
    <x v="6"/>
  </r>
  <r>
    <s v="PR03034"/>
    <s v="Estell Kingsland"/>
    <x v="0"/>
    <x v="10"/>
    <x v="79"/>
    <s v="4-Oct-21"/>
    <n v="1"/>
    <x v="0"/>
    <x v="2"/>
  </r>
  <r>
    <s v="PR01159"/>
    <s v="Mollie  Hanway"/>
    <x v="0"/>
    <x v="0"/>
    <x v="80"/>
    <s v="21-Oct-19"/>
    <n v="0.6"/>
    <x v="0"/>
    <x v="1"/>
  </r>
  <r>
    <s v="SQ03476"/>
    <s v="Inger Andriveaux"/>
    <x v="2"/>
    <x v="9"/>
    <x v="81"/>
    <s v="13-Aug-18"/>
    <n v="0.9"/>
    <x v="0"/>
    <x v="6"/>
  </r>
  <r>
    <s v="PR04380"/>
    <s v="Van Tuxwell"/>
    <x v="1"/>
    <x v="1"/>
    <x v="82"/>
    <s v="18-Nov-19"/>
    <n v="0.8"/>
    <x v="0"/>
    <x v="4"/>
  </r>
  <r>
    <s v="TN00182"/>
    <s v="Camilla Castle"/>
    <x v="1"/>
    <x v="11"/>
    <x v="83"/>
    <s v="Nov 25, 2019"/>
    <n v="1"/>
    <x v="0"/>
    <x v="0"/>
  </r>
  <r>
    <s v="VT01523"/>
    <s v="Charmane Heistermann"/>
    <x v="1"/>
    <x v="1"/>
    <x v="84"/>
    <s v="26-Feb-20"/>
    <n v="1"/>
    <x v="1"/>
    <x v="0"/>
  </r>
  <r>
    <s v="PR00916"/>
    <s v="Inger Chapelhow"/>
    <x v="1"/>
    <x v="7"/>
    <x v="85"/>
    <n v="44501"/>
    <n v="1"/>
    <x v="0"/>
    <x v="0"/>
  </r>
  <r>
    <s v="PR01211"/>
    <s v="Enoch Dowrey"/>
    <x v="0"/>
    <x v="9"/>
    <x v="86"/>
    <n v="44223"/>
    <n v="1"/>
    <x v="0"/>
    <x v="5"/>
  </r>
  <r>
    <s v="VT01684"/>
    <s v="Audry Yu"/>
    <x v="1"/>
    <x v="3"/>
    <x v="87"/>
    <n v="43258"/>
    <n v="1"/>
    <x v="1"/>
    <x v="4"/>
  </r>
  <r>
    <s v="TN01876"/>
    <s v="Aileen McCritchie"/>
    <x v="0"/>
    <x v="1"/>
    <x v="43"/>
    <s v="10-Aug-20"/>
    <n v="1"/>
    <x v="0"/>
    <x v="5"/>
  </r>
  <r>
    <s v="TN04740"/>
    <s v="Tristam Cuming"/>
    <x v="1"/>
    <x v="5"/>
    <x v="88"/>
    <n v="43815"/>
    <n v="1"/>
    <x v="1"/>
    <x v="0"/>
  </r>
  <r>
    <s v="TN03575"/>
    <s v="Janina Wolverson"/>
    <x v="1"/>
    <x v="7"/>
    <x v="89"/>
    <s v="4-Feb-19"/>
    <n v="1"/>
    <x v="1"/>
    <x v="1"/>
  </r>
  <r>
    <s v="VT04984"/>
    <s v="Dell Molloy"/>
    <x v="0"/>
    <x v="4"/>
    <x v="90"/>
    <s v="22-May-20"/>
    <n v="1"/>
    <x v="2"/>
    <x v="0"/>
  </r>
  <r>
    <s v="PR00095"/>
    <s v="Ardella Dyment"/>
    <x v="1"/>
    <x v="1"/>
    <x v="91"/>
    <s v="13-Jan-20"/>
    <n v="1"/>
    <x v="0"/>
    <x v="2"/>
  </r>
  <r>
    <s v="SQ03546"/>
    <s v="Alexandros Rackley"/>
    <x v="1"/>
    <x v="12"/>
    <x v="92"/>
    <s v="Jul 5, 2021"/>
    <n v="1"/>
    <x v="0"/>
    <x v="2"/>
  </r>
  <r>
    <s v="VT02374"/>
    <s v="Delphine Jewis"/>
    <x v="1"/>
    <x v="9"/>
    <x v="93"/>
    <s v="Oct 1, 2018"/>
    <n v="0.3"/>
    <x v="2"/>
    <x v="0"/>
  </r>
  <r>
    <s v="SQ00450"/>
    <s v=" Louise Lamming"/>
    <x v="1"/>
    <x v="10"/>
    <x v="94"/>
    <n v="43943"/>
    <n v="1"/>
    <x v="0"/>
    <x v="0"/>
  </r>
  <r>
    <s v="PR03804"/>
    <s v="Vere Kulic"/>
    <x v="0"/>
    <x v="12"/>
    <x v="95"/>
    <s v="28-Dec-20"/>
    <n v="1"/>
    <x v="0"/>
    <x v="6"/>
  </r>
  <r>
    <s v="SQ04488"/>
    <s v="Yanaton Wooster"/>
    <x v="0"/>
    <x v="6"/>
    <x v="96"/>
    <s v="28-Jan-19"/>
    <n v="1"/>
    <x v="0"/>
    <x v="2"/>
  </r>
  <r>
    <s v="TN00735"/>
    <s v="Caresa Christer"/>
    <x v="0"/>
    <x v="5"/>
    <x v="97"/>
    <n v="43452"/>
    <n v="0.8"/>
    <x v="0"/>
    <x v="1"/>
  </r>
  <r>
    <s v="VT01893"/>
    <s v="Lindy Guillet"/>
    <x v="0"/>
    <x v="3"/>
    <x v="98"/>
    <n v="43250"/>
    <n v="1"/>
    <x v="1"/>
    <x v="0"/>
  </r>
  <r>
    <s v="SQ02223"/>
    <s v=" Pippy Shepperd"/>
    <x v="1"/>
    <x v="9"/>
    <x v="99"/>
    <s v="26-Jun-18"/>
    <n v="1"/>
    <x v="0"/>
    <x v="1"/>
  </r>
  <r>
    <s v="PR02010"/>
    <s v="Eilis Pavlasek"/>
    <x v="0"/>
    <x v="11"/>
    <x v="100"/>
    <n v="44004"/>
    <n v="1"/>
    <x v="0"/>
    <x v="2"/>
  </r>
  <r>
    <s v="SQ00498"/>
    <s v="Amery Ofer"/>
    <x v="1"/>
    <x v="12"/>
    <x v="101"/>
    <n v="44393"/>
    <n v="1"/>
    <x v="0"/>
    <x v="3"/>
  </r>
  <r>
    <s v="PR02113"/>
    <s v="Beverie Moffet"/>
    <x v="1"/>
    <x v="5"/>
    <x v="102"/>
    <s v="7-Dec-20"/>
    <n v="1"/>
    <x v="0"/>
    <x v="0"/>
  </r>
  <r>
    <s v="TN00727"/>
    <s v="Dulsea Folkes"/>
    <x v="1"/>
    <x v="2"/>
    <x v="103"/>
    <s v="Jan 29, 2019"/>
    <n v="1"/>
    <x v="0"/>
    <x v="5"/>
  </r>
  <r>
    <s v="SQ01697"/>
    <s v="Frasier Straw"/>
    <x v="0"/>
    <x v="1"/>
    <x v="104"/>
    <n v="43392"/>
    <n v="1"/>
    <x v="0"/>
    <x v="2"/>
  </r>
  <r>
    <s v="SQ01519"/>
    <s v="Caron Kolakovic"/>
    <x v="0"/>
    <x v="9"/>
    <x v="105"/>
    <s v="26-Mar-19"/>
    <n v="1"/>
    <x v="0"/>
    <x v="0"/>
  </r>
  <r>
    <s v="PR00210"/>
    <s v="Marquita Liquorish"/>
    <x v="1"/>
    <x v="12"/>
    <x v="59"/>
    <n v="44011"/>
    <n v="1"/>
    <x v="0"/>
    <x v="3"/>
  </r>
  <r>
    <s v="VT03500"/>
    <s v="Floyd  Cowgill"/>
    <x v="0"/>
    <x v="5"/>
    <x v="106"/>
    <n v="44357"/>
    <n v="1"/>
    <x v="2"/>
    <x v="6"/>
  </r>
  <r>
    <s v="SQ01962"/>
    <s v="Lezlie Philcott"/>
    <x v="1"/>
    <x v="7"/>
    <x v="59"/>
    <n v="43504"/>
    <n v="1"/>
    <x v="0"/>
    <x v="0"/>
  </r>
  <r>
    <s v="VT00017"/>
    <s v="Maible Azemar"/>
    <x v="0"/>
    <x v="9"/>
    <x v="33"/>
    <n v="44077"/>
    <n v="1"/>
    <x v="1"/>
    <x v="4"/>
  </r>
  <r>
    <s v="SQ02559"/>
    <s v="Aldrich  Glenny"/>
    <x v="0"/>
    <x v="1"/>
    <x v="30"/>
    <s v="27-Dec-19"/>
    <n v="1"/>
    <x v="0"/>
    <x v="4"/>
  </r>
  <r>
    <s v="TN01210"/>
    <s v="Alyosha Riquet"/>
    <x v="0"/>
    <x v="12"/>
    <x v="107"/>
    <n v="43602"/>
    <n v="1"/>
    <x v="0"/>
    <x v="0"/>
  </r>
  <r>
    <s v="SQ02051"/>
    <s v="Dave Lacoste"/>
    <x v="0"/>
    <x v="12"/>
    <x v="59"/>
    <s v="Sep 23, 2021"/>
    <n v="1"/>
    <x v="0"/>
    <x v="6"/>
  </r>
  <r>
    <s v="SQ03321"/>
    <s v="Gradey Litton"/>
    <x v="1"/>
    <x v="9"/>
    <x v="108"/>
    <n v="43297"/>
    <n v="1"/>
    <x v="0"/>
    <x v="0"/>
  </r>
  <r>
    <s v="TN04058"/>
    <s v="Bari Toffano"/>
    <x v="0"/>
    <x v="11"/>
    <x v="76"/>
    <n v="43563"/>
    <n v="1"/>
    <x v="1"/>
    <x v="2"/>
  </r>
  <r>
    <s v="SQ00841"/>
    <s v="Danica Nayshe"/>
    <x v="1"/>
    <x v="2"/>
    <x v="26"/>
    <s v="23-Apr-18"/>
    <n v="1"/>
    <x v="0"/>
    <x v="2"/>
  </r>
  <r>
    <s v="SQ04603"/>
    <s v="Natalee Craiker"/>
    <x v="0"/>
    <x v="11"/>
    <x v="109"/>
    <s v="29-Oct-18"/>
    <n v="1"/>
    <x v="0"/>
    <x v="0"/>
  </r>
  <r>
    <s v="TN01028"/>
    <s v="Alicea Pudsall"/>
    <x v="0"/>
    <x v="9"/>
    <x v="110"/>
    <n v="43340"/>
    <n v="1"/>
    <x v="0"/>
    <x v="4"/>
  </r>
  <r>
    <s v="VT04028"/>
    <s v="Michale Rolf"/>
    <x v="0"/>
    <x v="2"/>
    <x v="111"/>
    <n v="43895"/>
    <n v="0.7"/>
    <x v="2"/>
    <x v="0"/>
  </r>
  <r>
    <s v="TN03068"/>
    <s v="Dare Tully"/>
    <x v="0"/>
    <x v="1"/>
    <x v="112"/>
    <s v="31-Dec-18"/>
    <n v="1"/>
    <x v="1"/>
    <x v="6"/>
  </r>
  <r>
    <s v="VT03701"/>
    <s v="Richy Gray"/>
    <x v="1"/>
    <x v="11"/>
    <x v="113"/>
    <n v="43794"/>
    <n v="1"/>
    <x v="2"/>
    <x v="6"/>
  </r>
  <r>
    <s v="VT04028"/>
    <s v="Michale Rolf"/>
    <x v="0"/>
    <x v="2"/>
    <x v="111"/>
    <n v="43895"/>
    <n v="0.7"/>
    <x v="2"/>
    <x v="0"/>
  </r>
  <r>
    <s v="TN04101"/>
    <s v="Marline Wahncke"/>
    <x v="0"/>
    <x v="12"/>
    <x v="114"/>
    <n v="43280"/>
    <n v="1"/>
    <x v="1"/>
    <x v="3"/>
  </r>
  <r>
    <s v="VT02374"/>
    <s v="Delphine Jewis"/>
    <x v="1"/>
    <x v="9"/>
    <x v="93"/>
    <s v="Oct 1, 2018"/>
    <n v="0.3"/>
    <x v="2"/>
    <x v="0"/>
  </r>
  <r>
    <s v="TN01632"/>
    <s v="Katya Hundy"/>
    <x v="0"/>
    <x v="1"/>
    <x v="115"/>
    <s v="Apr 29, 2020"/>
    <n v="1"/>
    <x v="0"/>
    <x v="4"/>
  </r>
  <r>
    <s v="PR01956"/>
    <s v=" Jamesy O'Ferris"/>
    <x v="0"/>
    <x v="9"/>
    <x v="116"/>
    <n v="43416"/>
    <n v="1"/>
    <x v="0"/>
    <x v="0"/>
  </r>
  <r>
    <s v="PR02140"/>
    <s v="Fanchon Furney"/>
    <x v="0"/>
    <x v="9"/>
    <x v="117"/>
    <n v="43567"/>
    <n v="0.3"/>
    <x v="0"/>
    <x v="2"/>
  </r>
  <r>
    <s v="SQ03626"/>
    <s v="Easter Pyke"/>
    <x v="1"/>
    <x v="3"/>
    <x v="118"/>
    <s v="19-Jul-21"/>
    <n v="0.3"/>
    <x v="0"/>
    <x v="6"/>
  </r>
  <r>
    <s v="VT01610"/>
    <s v="Gilles Jaquet"/>
    <x v="1"/>
    <x v="9"/>
    <x v="119"/>
    <n v="43458"/>
    <n v="1"/>
    <x v="1"/>
    <x v="2"/>
  </r>
  <r>
    <s v="TN00129"/>
    <s v="Grazia Bunkle"/>
    <x v="1"/>
    <x v="7"/>
    <x v="33"/>
    <n v="43538"/>
    <n v="1"/>
    <x v="0"/>
    <x v="5"/>
  </r>
  <r>
    <s v="TN01340"/>
    <s v="Granny Spencelayh"/>
    <x v="0"/>
    <x v="12"/>
    <x v="120"/>
    <s v="May 5, 2020"/>
    <n v="1"/>
    <x v="0"/>
    <x v="0"/>
  </r>
  <r>
    <s v="TN00698"/>
    <s v="Barbara-anne Kenchington"/>
    <x v="1"/>
    <x v="5"/>
    <x v="121"/>
    <n v="43669"/>
    <n v="1"/>
    <x v="0"/>
    <x v="0"/>
  </r>
  <r>
    <s v="SQ00960"/>
    <s v="Calvin O'Carroll"/>
    <x v="1"/>
    <x v="7"/>
    <x v="122"/>
    <n v="43846"/>
    <n v="0.4"/>
    <x v="0"/>
    <x v="1"/>
  </r>
  <r>
    <s v="SQ01998"/>
    <s v="Layton Crayden"/>
    <x v="0"/>
    <x v="11"/>
    <x v="123"/>
    <n v="44393"/>
    <n v="1"/>
    <x v="0"/>
    <x v="6"/>
  </r>
  <r>
    <s v="PR04446"/>
    <s v="Giffer Berlin"/>
    <x v="1"/>
    <x v="7"/>
    <x v="124"/>
    <n v="44431"/>
    <n v="1"/>
    <x v="0"/>
    <x v="2"/>
  </r>
  <r>
    <s v="SQ01283"/>
    <s v="Barr Faughny"/>
    <x v="1"/>
    <x v="6"/>
    <x v="125"/>
    <n v="44062"/>
    <n v="1"/>
    <x v="0"/>
    <x v="5"/>
  </r>
  <r>
    <s v="SQ01026"/>
    <s v="Faun Rickeard"/>
    <x v="0"/>
    <x v="11"/>
    <x v="126"/>
    <s v="12-Feb-21"/>
    <n v="1"/>
    <x v="0"/>
    <x v="2"/>
  </r>
  <r>
    <s v="TN02667"/>
    <s v="Lizzie Mullally"/>
    <x v="0"/>
    <x v="5"/>
    <x v="33"/>
    <s v="16-Sep-19"/>
    <n v="0.2"/>
    <x v="0"/>
    <x v="5"/>
  </r>
  <r>
    <s v="TN01912"/>
    <s v=" Fred Dudeney"/>
    <x v="0"/>
    <x v="2"/>
    <x v="127"/>
    <s v="2-Oct-19"/>
    <n v="1"/>
    <x v="0"/>
    <x v="1"/>
  </r>
  <r>
    <s v="VT02319"/>
    <s v="Aluin Churly"/>
    <x v="1"/>
    <x v="7"/>
    <x v="128"/>
    <n v="43489"/>
    <n v="0.2"/>
    <x v="2"/>
    <x v="2"/>
  </r>
  <r>
    <s v="SQ04960"/>
    <s v="Gilda Richen"/>
    <x v="1"/>
    <x v="5"/>
    <x v="129"/>
    <n v="43822"/>
    <n v="1"/>
    <x v="0"/>
    <x v="6"/>
  </r>
  <r>
    <s v="SQ01829"/>
    <s v="Mabel Orrow"/>
    <x v="0"/>
    <x v="11"/>
    <x v="130"/>
    <n v="43725"/>
    <n v="1"/>
    <x v="0"/>
    <x v="0"/>
  </r>
  <r>
    <s v="SQ00022"/>
    <s v="Carlin Demke"/>
    <x v="0"/>
    <x v="1"/>
    <x v="131"/>
    <n v="43914"/>
    <n v="1"/>
    <x v="0"/>
    <x v="4"/>
  </r>
  <r>
    <s v="TN00214"/>
    <s v="Jo-anne Gobeau"/>
    <x v="1"/>
    <x v="3"/>
    <x v="15"/>
    <s v="Dec 24, 2019"/>
    <n v="1"/>
    <x v="0"/>
    <x v="6"/>
  </r>
  <r>
    <s v="TN02798"/>
    <s v="Thorvald Milliken"/>
    <x v="1"/>
    <x v="1"/>
    <x v="132"/>
    <s v="3-Jan-19"/>
    <n v="0.4"/>
    <x v="0"/>
    <x v="2"/>
  </r>
  <r>
    <s v="VT02532"/>
    <s v="Adey Ryal"/>
    <x v="1"/>
    <x v="12"/>
    <x v="133"/>
    <n v="43234"/>
    <n v="1"/>
    <x v="2"/>
    <x v="0"/>
  </r>
  <r>
    <s v="PR02321"/>
    <s v="Evanne  Sheryn"/>
    <x v="1"/>
    <x v="2"/>
    <x v="134"/>
    <n v="43146"/>
    <n v="1"/>
    <x v="0"/>
    <x v="5"/>
  </r>
  <r>
    <s v="SQ03116"/>
    <s v="Syd Fearn"/>
    <x v="0"/>
    <x v="4"/>
    <x v="135"/>
    <n v="43521"/>
    <n v="1"/>
    <x v="0"/>
    <x v="0"/>
  </r>
  <r>
    <s v="SQ02638"/>
    <s v="Cara Havers"/>
    <x v="0"/>
    <x v="6"/>
    <x v="136"/>
    <s v="7-Jun-18"/>
    <n v="1"/>
    <x v="0"/>
    <x v="1"/>
  </r>
  <r>
    <s v="VT03704"/>
    <s v="Egor Minto"/>
    <x v="2"/>
    <x v="12"/>
    <x v="137"/>
    <s v="Nov 13, 2020"/>
    <n v="1"/>
    <x v="2"/>
    <x v="3"/>
  </r>
  <r>
    <s v="VT04552"/>
    <s v="Theresita Chasmer"/>
    <x v="1"/>
    <x v="11"/>
    <x v="138"/>
    <n v="43311"/>
    <n v="1"/>
    <x v="2"/>
    <x v="4"/>
  </r>
  <r>
    <s v="SQ04665"/>
    <s v="Collin Jagson"/>
    <x v="0"/>
    <x v="2"/>
    <x v="139"/>
    <n v="43801"/>
    <n v="1"/>
    <x v="0"/>
    <x v="5"/>
  </r>
  <r>
    <s v="VT00336"/>
    <s v="Giselbert Newlands"/>
    <x v="0"/>
    <x v="2"/>
    <x v="140"/>
    <n v="43791"/>
    <n v="0.3"/>
    <x v="1"/>
    <x v="6"/>
  </r>
  <r>
    <s v="TN01256"/>
    <s v="Ignacius Losel"/>
    <x v="0"/>
    <x v="12"/>
    <x v="78"/>
    <n v="43916"/>
    <n v="1"/>
    <x v="0"/>
    <x v="2"/>
  </r>
  <r>
    <s v="SQ01962"/>
    <s v="Lezlie Philcott"/>
    <x v="1"/>
    <x v="7"/>
    <x v="33"/>
    <n v="43504"/>
    <n v="1"/>
    <x v="0"/>
    <x v="0"/>
  </r>
  <r>
    <s v="PR03271"/>
    <s v="Stan  Tolliday"/>
    <x v="1"/>
    <x v="10"/>
    <x v="141"/>
    <n v="43397"/>
    <n v="0.3"/>
    <x v="0"/>
    <x v="0"/>
  </r>
  <r>
    <s v="VT01101"/>
    <s v="Adela Dowsett"/>
    <x v="0"/>
    <x v="5"/>
    <x v="142"/>
    <n v="43283"/>
    <n v="1"/>
    <x v="1"/>
    <x v="1"/>
  </r>
  <r>
    <s v="TN04660"/>
    <s v="Thedrick Bothwell"/>
    <x v="0"/>
    <x v="1"/>
    <x v="143"/>
    <n v="44195"/>
    <n v="1"/>
    <x v="1"/>
    <x v="1"/>
  </r>
  <r>
    <s v="VT00596"/>
    <s v="Letisha Carrett"/>
    <x v="1"/>
    <x v="10"/>
    <x v="144"/>
    <s v="12-Oct-20"/>
    <n v="1"/>
    <x v="1"/>
    <x v="1"/>
  </r>
  <r>
    <s v="VT03552"/>
    <s v="Karyn Creeghan"/>
    <x v="0"/>
    <x v="4"/>
    <x v="145"/>
    <s v="Jun 11, 2021"/>
    <n v="1"/>
    <x v="2"/>
    <x v="2"/>
  </r>
  <r>
    <s v="TN00083"/>
    <s v="Tammi Lackham"/>
    <x v="1"/>
    <x v="1"/>
    <x v="146"/>
    <s v="3-Sep-18"/>
    <n v="0.9"/>
    <x v="0"/>
    <x v="6"/>
  </r>
  <r>
    <s v="TN01389"/>
    <s v="Shantee  D'Antonio"/>
    <x v="1"/>
    <x v="11"/>
    <x v="33"/>
    <s v="21-Dec-20"/>
    <n v="1"/>
    <x v="0"/>
    <x v="1"/>
  </r>
  <r>
    <s v="SQ02643"/>
    <s v="Niko MacGille"/>
    <x v="1"/>
    <x v="4"/>
    <x v="147"/>
    <s v="Jul 16, 2019"/>
    <n v="1"/>
    <x v="0"/>
    <x v="2"/>
  </r>
  <r>
    <s v="SQ00914"/>
    <s v="Ansley Gounel"/>
    <x v="1"/>
    <x v="11"/>
    <x v="57"/>
    <s v="May 11, 2020"/>
    <n v="1"/>
    <x v="0"/>
    <x v="6"/>
  </r>
  <r>
    <s v="TN02674"/>
    <s v="Antonetta  Coggeshall"/>
    <x v="0"/>
    <x v="10"/>
    <x v="148"/>
    <n v="44494"/>
    <n v="1"/>
    <x v="0"/>
    <x v="5"/>
  </r>
  <r>
    <s v="VT01893"/>
    <s v="Lindy Guillet"/>
    <x v="0"/>
    <x v="3"/>
    <x v="98"/>
    <n v="43250"/>
    <n v="1"/>
    <x v="1"/>
    <x v="0"/>
  </r>
  <r>
    <s v="TN02727"/>
    <s v="Wald Bountiff"/>
    <x v="1"/>
    <x v="5"/>
    <x v="149"/>
    <s v="25-Sep-19"/>
    <n v="1"/>
    <x v="0"/>
    <x v="5"/>
  </r>
  <r>
    <s v="VT01323"/>
    <s v="Lissy McCoy"/>
    <x v="1"/>
    <x v="1"/>
    <x v="150"/>
    <s v="29-Aug-19"/>
    <n v="1"/>
    <x v="1"/>
    <x v="6"/>
  </r>
  <r>
    <s v="SQ03350"/>
    <s v="Felice McMurty"/>
    <x v="1"/>
    <x v="11"/>
    <x v="68"/>
    <s v="18-Feb-19"/>
    <n v="1"/>
    <x v="0"/>
    <x v="1"/>
  </r>
  <r>
    <s v="PR03886"/>
    <s v="Edd  MacKnockiter"/>
    <x v="0"/>
    <x v="9"/>
    <x v="151"/>
    <n v="44431"/>
    <n v="1"/>
    <x v="0"/>
    <x v="5"/>
  </r>
  <r>
    <s v="PR00746"/>
    <s v="Hogan Iles"/>
    <x v="1"/>
    <x v="9"/>
    <x v="152"/>
    <s v="18-Mar-20"/>
    <n v="1"/>
    <x v="0"/>
    <x v="3"/>
  </r>
  <r>
    <s v="SQ03387"/>
    <s v="Robinia Scholling"/>
    <x v="1"/>
    <x v="8"/>
    <x v="153"/>
    <s v="Apr 15, 2020"/>
    <n v="1"/>
    <x v="0"/>
    <x v="5"/>
  </r>
  <r>
    <s v="SQ00105"/>
    <s v="Melisa Knott"/>
    <x v="1"/>
    <x v="3"/>
    <x v="154"/>
    <n v="43164"/>
    <n v="1"/>
    <x v="0"/>
    <x v="6"/>
  </r>
  <r>
    <s v="SQ02424"/>
    <s v="Novelia Pyffe"/>
    <x v="0"/>
    <x v="9"/>
    <x v="155"/>
    <n v="43521"/>
    <n v="0.3"/>
    <x v="0"/>
    <x v="6"/>
  </r>
  <r>
    <s v="VT01703"/>
    <s v="Abigael Basire"/>
    <x v="0"/>
    <x v="4"/>
    <x v="156"/>
    <n v="43430"/>
    <n v="0.3"/>
    <x v="1"/>
    <x v="2"/>
  </r>
  <r>
    <s v="SQ02703"/>
    <s v="North Bertomeu"/>
    <x v="1"/>
    <x v="6"/>
    <x v="157"/>
    <s v="3-Jul-19"/>
    <n v="1"/>
    <x v="0"/>
    <x v="6"/>
  </r>
  <r>
    <s v="SQ03024"/>
    <s v="Inge Creer"/>
    <x v="1"/>
    <x v="2"/>
    <x v="66"/>
    <n v="43390"/>
    <n v="1"/>
    <x v="0"/>
    <x v="3"/>
  </r>
  <r>
    <s v="TN00735"/>
    <s v="Caresa Christer"/>
    <x v="0"/>
    <x v="5"/>
    <x v="97"/>
    <n v="43452"/>
    <n v="0.8"/>
    <x v="0"/>
    <x v="1"/>
  </r>
  <r>
    <s v="VT04373"/>
    <s v="Edi  Hofton"/>
    <x v="0"/>
    <x v="7"/>
    <x v="158"/>
    <s v="29-Jan-18"/>
    <n v="1"/>
    <x v="2"/>
    <x v="0"/>
  </r>
  <r>
    <s v="SQ03733"/>
    <s v="Revkah Antonacci"/>
    <x v="0"/>
    <x v="0"/>
    <x v="159"/>
    <s v="24-Apr-20"/>
    <n v="1"/>
    <x v="0"/>
    <x v="3"/>
  </r>
  <r>
    <s v="VT04467"/>
    <s v="Carolyn Attack "/>
    <x v="1"/>
    <x v="6"/>
    <x v="160"/>
    <s v="16-Sep-20"/>
    <n v="0.8"/>
    <x v="2"/>
    <x v="2"/>
  </r>
  <r>
    <s v="VT03537"/>
    <s v="Renaldo Thomassin"/>
    <x v="0"/>
    <x v="1"/>
    <x v="32"/>
    <n v="43972"/>
    <n v="1"/>
    <x v="2"/>
    <x v="0"/>
  </r>
  <r>
    <s v="VT01610"/>
    <s v="Gilles Jaquet"/>
    <x v="1"/>
    <x v="9"/>
    <x v="119"/>
    <n v="43458"/>
    <n v="1"/>
    <x v="1"/>
    <x v="2"/>
  </r>
  <r>
    <s v="PR02016"/>
    <s v="Iris  Wagg"/>
    <x v="1"/>
    <x v="0"/>
    <x v="161"/>
    <s v="8-Jul-19"/>
    <n v="1"/>
    <x v="0"/>
    <x v="4"/>
  </r>
  <r>
    <s v="VT04415"/>
    <s v="Malory Biles"/>
    <x v="1"/>
    <x v="3"/>
    <x v="162"/>
    <s v="12-Mar-18"/>
    <n v="1"/>
    <x v="2"/>
    <x v="4"/>
  </r>
  <r>
    <s v="TN04067"/>
    <s v="Lea Chaplin"/>
    <x v="1"/>
    <x v="8"/>
    <x v="163"/>
    <s v="15-Apr-19"/>
    <n v="1"/>
    <x v="1"/>
    <x v="1"/>
  </r>
  <r>
    <s v="TN04175"/>
    <s v="Hinda Label "/>
    <x v="1"/>
    <x v="8"/>
    <x v="164"/>
    <s v="26-Nov-18"/>
    <n v="1"/>
    <x v="1"/>
    <x v="4"/>
  </r>
  <r>
    <s v="VT00687"/>
    <s v="Adrianne Gave"/>
    <x v="0"/>
    <x v="4"/>
    <x v="165"/>
    <s v="May 14, 2019"/>
    <n v="1"/>
    <x v="1"/>
    <x v="2"/>
  </r>
  <r>
    <s v="PR01269"/>
    <s v="Eleonore Airdrie"/>
    <x v="1"/>
    <x v="4"/>
    <x v="166"/>
    <n v="44425"/>
    <n v="1"/>
    <x v="0"/>
    <x v="4"/>
  </r>
  <r>
    <s v="TN00579"/>
    <s v="Rafaelita Blaksland "/>
    <x v="1"/>
    <x v="2"/>
    <x v="167"/>
    <n v="44019"/>
    <n v="0.8"/>
    <x v="0"/>
    <x v="7"/>
  </r>
  <r>
    <s v="TN03097"/>
    <s v="Bendite  Bloan"/>
    <x v="0"/>
    <x v="6"/>
    <x v="168"/>
    <s v="1-Feb-19"/>
    <n v="0.3"/>
    <x v="1"/>
    <x v="0"/>
  </r>
  <r>
    <s v="SQ02174"/>
    <s v="Sidoney Yitzhok"/>
    <x v="1"/>
    <x v="0"/>
    <x v="169"/>
    <n v="44193"/>
    <n v="1"/>
    <x v="0"/>
    <x v="5"/>
  </r>
  <r>
    <s v="PR02957"/>
    <s v="Vaughn Carvill"/>
    <x v="1"/>
    <x v="3"/>
    <x v="170"/>
    <s v="30-Aug-1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F6207-2CCF-42EF-BCF1-0B244C58B171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2">
  <location ref="A3:N9" firstHeaderRow="1" firstDataRow="2" firstDataCol="1"/>
  <pivotFields count="9">
    <pivotField showAll="0"/>
    <pivotField showAll="0"/>
    <pivotField axis="axisRow" showAll="0">
      <items count="4">
        <item x="1"/>
        <item x="0"/>
        <item h="1"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h="1"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Row" showAll="0">
      <items count="4">
        <item h="1" x="1"/>
        <item x="0"/>
        <item h="1" x="2"/>
        <item t="default"/>
      </items>
    </pivotField>
    <pivotField showAll="0">
      <items count="9">
        <item x="7"/>
        <item x="5"/>
        <item x="6"/>
        <item x="4"/>
        <item x="2"/>
        <item x="0"/>
        <item x="1"/>
        <item x="3"/>
        <item t="default"/>
      </items>
    </pivotField>
  </pivotFields>
  <rowFields count="2">
    <field x="2"/>
    <field x="7"/>
  </rowFields>
  <rowItems count="5">
    <i>
      <x/>
    </i>
    <i r="1">
      <x v="1"/>
    </i>
    <i>
      <x v="1"/>
    </i>
    <i r="1">
      <x v="1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ary" fld="4" baseField="0" baseItem="0"/>
  </dataFields>
  <chartFormats count="6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3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3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3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3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3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3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3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8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8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8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8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8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8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8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8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8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8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8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8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83BDD-08AF-4EDB-998E-01487B1E84F2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O7" firstHeaderRow="1" firstDataRow="2" firstDataCol="1"/>
  <pivotFields count="9">
    <pivotField showAll="0"/>
    <pivotField showAll="0"/>
    <pivotField axis="axisRow" showAll="0">
      <items count="4">
        <item x="1"/>
        <item x="0"/>
        <item h="1"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axis="axisRow" showAll="0">
      <items count="4">
        <item x="1"/>
        <item h="1" x="0"/>
        <item h="1" x="2"/>
        <item t="default"/>
      </items>
    </pivotField>
    <pivotField showAll="0"/>
  </pivotFields>
  <rowFields count="2">
    <field x="2"/>
    <field x="7"/>
  </rowFields>
  <rowItems count="5">
    <i>
      <x/>
    </i>
    <i r="1">
      <x/>
    </i>
    <i>
      <x v="1"/>
    </i>
    <i r="1">
      <x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ary" fld="4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7AFE03-5585-EB4B-818B-B670B3AEEA2D}" name="Table1" displayName="Table1" ref="A1:I197" totalsRowShown="0" headerRowDxfId="0">
  <autoFilter ref="A1:I197" xr:uid="{817AFE03-5585-EB4B-818B-B670B3AEEA2D}">
    <filterColumn colId="2">
      <filters>
        <filter val="Female"/>
      </filters>
    </filterColumn>
  </autoFilter>
  <tableColumns count="9">
    <tableColumn id="1" xr3:uid="{FC8FAC61-6026-4842-935A-FDFFA211D4E0}" name="Emp ID"/>
    <tableColumn id="2" xr3:uid="{5CBCBD0F-B167-CD44-BDE1-773D01AC40CD}" name="Name"/>
    <tableColumn id="3" xr3:uid="{20397DBC-52DE-0E40-A04D-C683BBA127FC}" name="Gender"/>
    <tableColumn id="4" xr3:uid="{999ECA39-44B3-0543-B73A-3A9F68532C24}" name="Department"/>
    <tableColumn id="5" xr3:uid="{75B9501C-61CA-8249-B154-EF02ABA9DAB4}" name="Salary"/>
    <tableColumn id="6" xr3:uid="{332DB969-0D8E-754C-B5E9-C48613A1DAA5}" name="Start Date"/>
    <tableColumn id="7" xr3:uid="{F0670CCF-9882-764F-B387-EBFACA044427}" name="FTE"/>
    <tableColumn id="8" xr3:uid="{094AA9CC-EAD0-D744-898F-4346A4D5BA20}" name="Employee type"/>
    <tableColumn id="9" xr3:uid="{F28B87B5-1019-854A-80B2-BB07626DC331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6B24-D6DF-4961-A957-8443EB9BA3AB}">
  <dimension ref="A3:N9"/>
  <sheetViews>
    <sheetView tabSelected="1" workbookViewId="0">
      <selection activeCell="G15" sqref="G15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10" bestFit="1" customWidth="1"/>
    <col min="7" max="7" width="10.140625" bestFit="1" customWidth="1"/>
    <col min="8" max="8" width="20.42578125" bestFit="1" customWidth="1"/>
    <col min="9" max="9" width="25.85546875" bestFit="1" customWidth="1"/>
    <col min="10" max="13" width="10" bestFit="1" customWidth="1"/>
    <col min="14" max="14" width="11.28515625" bestFit="1" customWidth="1"/>
    <col min="15" max="15" width="12" bestFit="1" customWidth="1"/>
  </cols>
  <sheetData>
    <row r="3" spans="1:14" x14ac:dyDescent="0.25">
      <c r="A3" s="2" t="s">
        <v>482</v>
      </c>
      <c r="B3" s="2" t="s">
        <v>479</v>
      </c>
    </row>
    <row r="4" spans="1:14" x14ac:dyDescent="0.25">
      <c r="A4" s="2" t="s">
        <v>481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101</v>
      </c>
      <c r="I4" t="s">
        <v>46</v>
      </c>
      <c r="J4" t="s">
        <v>86</v>
      </c>
      <c r="K4" t="s">
        <v>23</v>
      </c>
      <c r="L4" t="s">
        <v>40</v>
      </c>
      <c r="M4" t="s">
        <v>26</v>
      </c>
      <c r="N4" t="s">
        <v>480</v>
      </c>
    </row>
    <row r="5" spans="1:14" x14ac:dyDescent="0.25">
      <c r="A5" s="3" t="s">
        <v>18</v>
      </c>
      <c r="B5" s="4">
        <v>297073.79000000004</v>
      </c>
      <c r="C5" s="4">
        <v>472599.39</v>
      </c>
      <c r="D5" s="4">
        <v>299955.46000000002</v>
      </c>
      <c r="E5" s="4">
        <v>198670.33</v>
      </c>
      <c r="F5" s="4">
        <v>250488.98</v>
      </c>
      <c r="G5" s="4">
        <v>238929.51999999996</v>
      </c>
      <c r="H5" s="4">
        <v>286083.39</v>
      </c>
      <c r="I5" s="4">
        <v>311243.57</v>
      </c>
      <c r="J5" s="4">
        <v>166232.95999999999</v>
      </c>
      <c r="K5" s="4">
        <v>636597.57999999996</v>
      </c>
      <c r="L5" s="4">
        <v>328464.27</v>
      </c>
      <c r="M5" s="4">
        <v>573746.16999999993</v>
      </c>
      <c r="N5" s="4">
        <v>4060085.41</v>
      </c>
    </row>
    <row r="6" spans="1:14" x14ac:dyDescent="0.25">
      <c r="A6" s="5" t="s">
        <v>14</v>
      </c>
      <c r="B6" s="4">
        <v>297073.79000000004</v>
      </c>
      <c r="C6" s="4">
        <v>472599.39</v>
      </c>
      <c r="D6" s="4">
        <v>299955.46000000002</v>
      </c>
      <c r="E6" s="4">
        <v>198670.33</v>
      </c>
      <c r="F6" s="4">
        <v>250488.98</v>
      </c>
      <c r="G6" s="4">
        <v>238929.51999999996</v>
      </c>
      <c r="H6" s="4">
        <v>286083.39</v>
      </c>
      <c r="I6" s="4">
        <v>311243.57</v>
      </c>
      <c r="J6" s="4">
        <v>166232.95999999999</v>
      </c>
      <c r="K6" s="4">
        <v>636597.57999999996</v>
      </c>
      <c r="L6" s="4">
        <v>328464.27</v>
      </c>
      <c r="M6" s="4">
        <v>573746.16999999993</v>
      </c>
      <c r="N6" s="4">
        <v>4060085.41</v>
      </c>
    </row>
    <row r="7" spans="1:14" x14ac:dyDescent="0.25">
      <c r="A7" s="3" t="s">
        <v>11</v>
      </c>
      <c r="B7" s="4">
        <v>565951.99</v>
      </c>
      <c r="C7" s="4">
        <v>697951</v>
      </c>
      <c r="D7" s="4">
        <v>278704.45999999996</v>
      </c>
      <c r="E7" s="4">
        <v>136867.04999999999</v>
      </c>
      <c r="F7" s="4">
        <v>488667.19</v>
      </c>
      <c r="G7" s="4">
        <v>310352.59000000008</v>
      </c>
      <c r="H7" s="4">
        <v>477367.06999999995</v>
      </c>
      <c r="I7" s="4">
        <v>212483.16999999998</v>
      </c>
      <c r="J7" s="4">
        <v>260001.8</v>
      </c>
      <c r="K7" s="4">
        <v>259026.71</v>
      </c>
      <c r="L7" s="4">
        <v>172653.43</v>
      </c>
      <c r="M7" s="4"/>
      <c r="N7" s="4">
        <v>3860026.46</v>
      </c>
    </row>
    <row r="8" spans="1:14" x14ac:dyDescent="0.25">
      <c r="A8" s="5" t="s">
        <v>14</v>
      </c>
      <c r="B8" s="4">
        <v>565951.99</v>
      </c>
      <c r="C8" s="4">
        <v>697951</v>
      </c>
      <c r="D8" s="4">
        <v>278704.45999999996</v>
      </c>
      <c r="E8" s="4">
        <v>136867.04999999999</v>
      </c>
      <c r="F8" s="4">
        <v>488667.19</v>
      </c>
      <c r="G8" s="4">
        <v>310352.59000000008</v>
      </c>
      <c r="H8" s="4">
        <v>477367.06999999995</v>
      </c>
      <c r="I8" s="4">
        <v>212483.16999999998</v>
      </c>
      <c r="J8" s="4">
        <v>260001.8</v>
      </c>
      <c r="K8" s="4">
        <v>259026.71</v>
      </c>
      <c r="L8" s="4">
        <v>172653.43</v>
      </c>
      <c r="M8" s="4"/>
      <c r="N8" s="4">
        <v>3860026.46</v>
      </c>
    </row>
    <row r="9" spans="1:14" x14ac:dyDescent="0.25">
      <c r="A9" s="3" t="s">
        <v>480</v>
      </c>
      <c r="B9" s="4">
        <v>863025.78</v>
      </c>
      <c r="C9" s="4">
        <v>1170550.3900000001</v>
      </c>
      <c r="D9" s="4">
        <v>578659.91999999993</v>
      </c>
      <c r="E9" s="4">
        <v>335537.38</v>
      </c>
      <c r="F9" s="4">
        <v>739156.17</v>
      </c>
      <c r="G9" s="4">
        <v>549282.1100000001</v>
      </c>
      <c r="H9" s="4">
        <v>763450.46</v>
      </c>
      <c r="I9" s="4">
        <v>523726.74</v>
      </c>
      <c r="J9" s="4">
        <v>426234.76</v>
      </c>
      <c r="K9" s="4">
        <v>895624.28999999992</v>
      </c>
      <c r="L9" s="4">
        <v>501117.7</v>
      </c>
      <c r="M9" s="4">
        <v>573746.16999999993</v>
      </c>
      <c r="N9" s="4">
        <v>7920111.8700000001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A177" zoomScale="160" zoomScaleNormal="160" workbookViewId="0">
      <selection activeCell="I40" sqref="I40"/>
    </sheetView>
  </sheetViews>
  <sheetFormatPr defaultRowHeight="15" x14ac:dyDescent="0.25"/>
  <cols>
    <col min="1" max="1" width="10" bestFit="1" customWidth="1"/>
    <col min="2" max="2" width="8.7109375" bestFit="1" customWidth="1"/>
    <col min="3" max="3" width="10.28515625" bestFit="1" customWidth="1"/>
    <col min="4" max="4" width="14.28515625" bestFit="1" customWidth="1"/>
    <col min="5" max="5" width="9.140625" bestFit="1" customWidth="1"/>
    <col min="6" max="6" width="12.5703125" bestFit="1" customWidth="1"/>
    <col min="8" max="8" width="16.5703125" bestFit="1" customWidth="1"/>
    <col min="9" max="9" width="16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hidden="1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hidden="1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hidden="1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hidden="1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hidden="1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hidden="1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hidden="1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hidden="1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hidden="1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hidden="1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hidden="1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hidden="1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hidden="1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hidden="1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hidden="1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hidden="1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hidden="1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idden="1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hidden="1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hidden="1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hidden="1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hidden="1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hidden="1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hidden="1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hidden="1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hidden="1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hidden="1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hidden="1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hidden="1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hidden="1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hidden="1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hidden="1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hidden="1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hidden="1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hidden="1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hidden="1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hidden="1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hidden="1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hidden="1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hidden="1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hidden="1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idden="1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hidden="1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hidden="1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hidden="1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hidden="1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hidden="1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hidden="1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hidden="1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hidden="1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hidden="1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hidden="1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hidden="1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hidden="1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hidden="1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hidden="1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hidden="1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hidden="1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hidden="1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hidden="1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hidden="1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hidden="1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hidden="1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hidden="1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hidden="1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hidden="1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hidden="1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hidden="1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hidden="1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hidden="1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hidden="1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hidden="1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hidden="1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hidden="1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hidden="1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hidden="1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hidden="1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hidden="1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hidden="1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hidden="1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hidden="1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hidden="1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hidden="1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hidden="1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hidden="1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hidden="1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idden="1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hidden="1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hidden="1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478</v>
      </c>
    </row>
    <row r="195" spans="1:9" hidden="1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activeCell="E17" sqref="E15:F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8537-4C64-4763-86A7-6C02B3696A5A}">
  <dimension ref="A1:O7"/>
  <sheetViews>
    <sheetView topLeftCell="G1" workbookViewId="0">
      <selection activeCell="Q19" sqref="Q19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10" bestFit="1" customWidth="1"/>
    <col min="7" max="7" width="10.140625" bestFit="1" customWidth="1"/>
    <col min="8" max="8" width="9" bestFit="1" customWidth="1"/>
    <col min="9" max="9" width="20.42578125" bestFit="1" customWidth="1"/>
    <col min="10" max="10" width="25.85546875" bestFit="1" customWidth="1"/>
    <col min="11" max="11" width="9" bestFit="1" customWidth="1"/>
    <col min="12" max="14" width="10" bestFit="1" customWidth="1"/>
    <col min="15" max="15" width="11.28515625" bestFit="1" customWidth="1"/>
    <col min="16" max="16" width="9" bestFit="1" customWidth="1"/>
    <col min="17" max="18" width="10" bestFit="1" customWidth="1"/>
    <col min="19" max="19" width="7.28515625" bestFit="1" customWidth="1"/>
    <col min="20" max="20" width="15.85546875" bestFit="1" customWidth="1"/>
    <col min="21" max="21" width="23.5703125" bestFit="1" customWidth="1"/>
    <col min="22" max="25" width="9" bestFit="1" customWidth="1"/>
    <col min="26" max="26" width="8" bestFit="1" customWidth="1"/>
    <col min="27" max="28" width="9" bestFit="1" customWidth="1"/>
    <col min="29" max="30" width="10" bestFit="1" customWidth="1"/>
    <col min="31" max="36" width="9" bestFit="1" customWidth="1"/>
    <col min="37" max="38" width="10" bestFit="1" customWidth="1"/>
    <col min="39" max="39" width="26.7109375" bestFit="1" customWidth="1"/>
    <col min="40" max="40" width="13.42578125" bestFit="1" customWidth="1"/>
    <col min="41" max="48" width="9" bestFit="1" customWidth="1"/>
    <col min="49" max="52" width="10" bestFit="1" customWidth="1"/>
    <col min="53" max="53" width="16.5703125" bestFit="1" customWidth="1"/>
    <col min="54" max="54" width="18.7109375" bestFit="1" customWidth="1"/>
    <col min="55" max="56" width="9" bestFit="1" customWidth="1"/>
    <col min="57" max="57" width="8" bestFit="1" customWidth="1"/>
    <col min="58" max="60" width="9" bestFit="1" customWidth="1"/>
    <col min="61" max="61" width="8" bestFit="1" customWidth="1"/>
    <col min="62" max="64" width="9" bestFit="1" customWidth="1"/>
    <col min="65" max="65" width="10" bestFit="1" customWidth="1"/>
    <col min="66" max="66" width="22" bestFit="1" customWidth="1"/>
    <col min="67" max="67" width="7.42578125" bestFit="1" customWidth="1"/>
    <col min="68" max="71" width="9" bestFit="1" customWidth="1"/>
    <col min="72" max="72" width="8" bestFit="1" customWidth="1"/>
    <col min="73" max="78" width="9" bestFit="1" customWidth="1"/>
    <col min="79" max="81" width="10" bestFit="1" customWidth="1"/>
    <col min="82" max="82" width="7.28515625" bestFit="1" customWidth="1"/>
    <col min="83" max="83" width="11" bestFit="1" customWidth="1"/>
    <col min="84" max="84" width="12" bestFit="1" customWidth="1"/>
    <col min="85" max="85" width="8" bestFit="1" customWidth="1"/>
    <col min="86" max="89" width="9" bestFit="1" customWidth="1"/>
    <col min="90" max="91" width="8" bestFit="1" customWidth="1"/>
    <col min="92" max="92" width="9" bestFit="1" customWidth="1"/>
    <col min="93" max="93" width="10" bestFit="1" customWidth="1"/>
    <col min="94" max="94" width="15.140625" bestFit="1" customWidth="1"/>
    <col min="95" max="98" width="9" bestFit="1" customWidth="1"/>
    <col min="99" max="101" width="10" bestFit="1" customWidth="1"/>
    <col min="102" max="102" width="7.28515625" bestFit="1" customWidth="1"/>
    <col min="103" max="103" width="10.42578125" bestFit="1" customWidth="1"/>
    <col min="104" max="104" width="22.28515625" bestFit="1" customWidth="1"/>
    <col min="105" max="106" width="9" bestFit="1" customWidth="1"/>
    <col min="107" max="107" width="10" bestFit="1" customWidth="1"/>
    <col min="108" max="111" width="9" bestFit="1" customWidth="1"/>
    <col min="112" max="117" width="10" bestFit="1" customWidth="1"/>
    <col min="118" max="118" width="7.28515625" bestFit="1" customWidth="1"/>
    <col min="119" max="119" width="25.5703125" bestFit="1" customWidth="1"/>
    <col min="120" max="120" width="27.7109375" bestFit="1" customWidth="1"/>
    <col min="121" max="132" width="9" bestFit="1" customWidth="1"/>
    <col min="133" max="133" width="7.28515625" bestFit="1" customWidth="1"/>
    <col min="134" max="134" width="30.85546875" bestFit="1" customWidth="1"/>
    <col min="135" max="138" width="9" bestFit="1" customWidth="1"/>
    <col min="139" max="139" width="8" bestFit="1" customWidth="1"/>
    <col min="140" max="143" width="9" bestFit="1" customWidth="1"/>
    <col min="144" max="144" width="10.42578125" bestFit="1" customWidth="1"/>
    <col min="145" max="145" width="10.140625" bestFit="1" customWidth="1"/>
    <col min="146" max="148" width="9" bestFit="1" customWidth="1"/>
    <col min="149" max="149" width="10" bestFit="1" customWidth="1"/>
    <col min="150" max="153" width="9" bestFit="1" customWidth="1"/>
    <col min="154" max="157" width="10" bestFit="1" customWidth="1"/>
    <col min="158" max="158" width="13.28515625" bestFit="1" customWidth="1"/>
    <col min="159" max="159" width="9.85546875" bestFit="1" customWidth="1"/>
    <col min="160" max="160" width="9" bestFit="1" customWidth="1"/>
    <col min="161" max="161" width="8" bestFit="1" customWidth="1"/>
    <col min="162" max="163" width="9" bestFit="1" customWidth="1"/>
    <col min="164" max="164" width="10" bestFit="1" customWidth="1"/>
    <col min="165" max="169" width="9" bestFit="1" customWidth="1"/>
    <col min="170" max="170" width="8" bestFit="1" customWidth="1"/>
    <col min="171" max="171" width="10" bestFit="1" customWidth="1"/>
    <col min="172" max="172" width="9" bestFit="1" customWidth="1"/>
    <col min="173" max="173" width="10" bestFit="1" customWidth="1"/>
    <col min="174" max="174" width="7.28515625" bestFit="1" customWidth="1"/>
    <col min="175" max="175" width="12.85546875" bestFit="1" customWidth="1"/>
    <col min="176" max="177" width="10" bestFit="1" customWidth="1"/>
    <col min="178" max="185" width="9" bestFit="1" customWidth="1"/>
    <col min="186" max="186" width="8" bestFit="1" customWidth="1"/>
    <col min="187" max="191" width="10" bestFit="1" customWidth="1"/>
    <col min="192" max="192" width="13.140625" bestFit="1" customWidth="1"/>
    <col min="193" max="193" width="12" bestFit="1" customWidth="1"/>
    <col min="194" max="194" width="14.5703125" bestFit="1" customWidth="1"/>
    <col min="195" max="195" width="11.85546875" bestFit="1" customWidth="1"/>
    <col min="196" max="196" width="14.5703125" bestFit="1" customWidth="1"/>
    <col min="197" max="197" width="10.85546875" bestFit="1" customWidth="1"/>
    <col min="198" max="198" width="12.140625" bestFit="1" customWidth="1"/>
    <col min="199" max="199" width="10.42578125" bestFit="1" customWidth="1"/>
    <col min="200" max="200" width="22.28515625" bestFit="1" customWidth="1"/>
    <col min="201" max="201" width="13.5703125" bestFit="1" customWidth="1"/>
    <col min="202" max="202" width="10.85546875" bestFit="1" customWidth="1"/>
    <col min="203" max="203" width="13.5703125" bestFit="1" customWidth="1"/>
    <col min="204" max="204" width="10.85546875" bestFit="1" customWidth="1"/>
    <col min="205" max="205" width="13.5703125" bestFit="1" customWidth="1"/>
    <col min="206" max="206" width="10.85546875" bestFit="1" customWidth="1"/>
    <col min="207" max="207" width="13.5703125" bestFit="1" customWidth="1"/>
    <col min="208" max="208" width="10.85546875" bestFit="1" customWidth="1"/>
    <col min="209" max="209" width="13.5703125" bestFit="1" customWidth="1"/>
    <col min="210" max="210" width="10.85546875" bestFit="1" customWidth="1"/>
    <col min="211" max="211" width="13.5703125" bestFit="1" customWidth="1"/>
    <col min="212" max="212" width="10.85546875" bestFit="1" customWidth="1"/>
    <col min="213" max="213" width="13.5703125" bestFit="1" customWidth="1"/>
    <col min="214" max="214" width="10.85546875" bestFit="1" customWidth="1"/>
    <col min="215" max="215" width="13.5703125" bestFit="1" customWidth="1"/>
    <col min="216" max="216" width="11.85546875" bestFit="1" customWidth="1"/>
    <col min="217" max="217" width="14.5703125" bestFit="1" customWidth="1"/>
    <col min="218" max="218" width="11.85546875" bestFit="1" customWidth="1"/>
    <col min="219" max="219" width="14.5703125" bestFit="1" customWidth="1"/>
    <col min="220" max="220" width="11.85546875" bestFit="1" customWidth="1"/>
    <col min="221" max="221" width="14.5703125" bestFit="1" customWidth="1"/>
    <col min="222" max="222" width="11.85546875" bestFit="1" customWidth="1"/>
    <col min="223" max="223" width="14.5703125" bestFit="1" customWidth="1"/>
    <col min="224" max="224" width="11.85546875" bestFit="1" customWidth="1"/>
    <col min="225" max="225" width="14.5703125" bestFit="1" customWidth="1"/>
    <col min="226" max="226" width="11.85546875" bestFit="1" customWidth="1"/>
    <col min="227" max="227" width="14.5703125" bestFit="1" customWidth="1"/>
    <col min="228" max="228" width="10.85546875" bestFit="1" customWidth="1"/>
    <col min="229" max="229" width="12.140625" bestFit="1" customWidth="1"/>
    <col min="230" max="230" width="25.5703125" bestFit="1" customWidth="1"/>
    <col min="231" max="231" width="27.7109375" bestFit="1" customWidth="1"/>
    <col min="232" max="232" width="6.85546875" bestFit="1" customWidth="1"/>
    <col min="233" max="233" width="10.85546875" bestFit="1" customWidth="1"/>
    <col min="234" max="234" width="13.5703125" bestFit="1" customWidth="1"/>
    <col min="235" max="235" width="10.85546875" bestFit="1" customWidth="1"/>
    <col min="236" max="236" width="13.5703125" bestFit="1" customWidth="1"/>
    <col min="237" max="237" width="10.85546875" bestFit="1" customWidth="1"/>
    <col min="238" max="238" width="13.5703125" bestFit="1" customWidth="1"/>
    <col min="239" max="239" width="10.85546875" bestFit="1" customWidth="1"/>
    <col min="240" max="240" width="13.5703125" bestFit="1" customWidth="1"/>
    <col min="241" max="241" width="10.85546875" bestFit="1" customWidth="1"/>
    <col min="242" max="242" width="13.5703125" bestFit="1" customWidth="1"/>
    <col min="243" max="243" width="10.85546875" bestFit="1" customWidth="1"/>
    <col min="244" max="244" width="13.5703125" bestFit="1" customWidth="1"/>
    <col min="245" max="245" width="10.85546875" bestFit="1" customWidth="1"/>
    <col min="246" max="246" width="13.5703125" bestFit="1" customWidth="1"/>
    <col min="247" max="247" width="10.85546875" bestFit="1" customWidth="1"/>
    <col min="248" max="248" width="13.5703125" bestFit="1" customWidth="1"/>
    <col min="249" max="249" width="10.85546875" bestFit="1" customWidth="1"/>
    <col min="250" max="250" width="13.5703125" bestFit="1" customWidth="1"/>
    <col min="251" max="251" width="10.85546875" bestFit="1" customWidth="1"/>
    <col min="252" max="252" width="13.5703125" bestFit="1" customWidth="1"/>
    <col min="253" max="253" width="10.85546875" bestFit="1" customWidth="1"/>
    <col min="254" max="254" width="13.5703125" bestFit="1" customWidth="1"/>
    <col min="255" max="255" width="10.85546875" bestFit="1" customWidth="1"/>
    <col min="256" max="256" width="13.5703125" bestFit="1" customWidth="1"/>
    <col min="257" max="257" width="10.85546875" bestFit="1" customWidth="1"/>
    <col min="258" max="258" width="12.140625" bestFit="1" customWidth="1"/>
    <col min="259" max="259" width="30.85546875" bestFit="1" customWidth="1"/>
    <col min="260" max="260" width="10.85546875" bestFit="1" customWidth="1"/>
    <col min="261" max="261" width="13.5703125" bestFit="1" customWidth="1"/>
    <col min="262" max="262" width="10.85546875" bestFit="1" customWidth="1"/>
    <col min="263" max="263" width="13.5703125" bestFit="1" customWidth="1"/>
    <col min="264" max="264" width="10.85546875" bestFit="1" customWidth="1"/>
    <col min="265" max="265" width="13.5703125" bestFit="1" customWidth="1"/>
    <col min="266" max="266" width="10.85546875" bestFit="1" customWidth="1"/>
    <col min="267" max="267" width="13.5703125" bestFit="1" customWidth="1"/>
    <col min="268" max="268" width="10.85546875" bestFit="1" customWidth="1"/>
    <col min="269" max="269" width="12.42578125" bestFit="1" customWidth="1"/>
    <col min="270" max="270" width="10.85546875" bestFit="1" customWidth="1"/>
    <col min="271" max="271" width="13.5703125" bestFit="1" customWidth="1"/>
    <col min="272" max="272" width="10.85546875" bestFit="1" customWidth="1"/>
    <col min="273" max="273" width="13.5703125" bestFit="1" customWidth="1"/>
    <col min="274" max="274" width="10.85546875" bestFit="1" customWidth="1"/>
    <col min="275" max="275" width="13.5703125" bestFit="1" customWidth="1"/>
    <col min="276" max="276" width="10.85546875" bestFit="1" customWidth="1"/>
    <col min="277" max="277" width="13.5703125" bestFit="1" customWidth="1"/>
    <col min="278" max="278" width="10.42578125" bestFit="1" customWidth="1"/>
    <col min="279" max="279" width="10.85546875" bestFit="1" customWidth="1"/>
    <col min="280" max="280" width="13.5703125" bestFit="1" customWidth="1"/>
    <col min="281" max="281" width="10.85546875" bestFit="1" customWidth="1"/>
    <col min="282" max="282" width="13.5703125" bestFit="1" customWidth="1"/>
    <col min="283" max="283" width="10.85546875" bestFit="1" customWidth="1"/>
    <col min="284" max="284" width="13.5703125" bestFit="1" customWidth="1"/>
    <col min="285" max="285" width="10.85546875" bestFit="1" customWidth="1"/>
    <col min="286" max="286" width="13.5703125" bestFit="1" customWidth="1"/>
    <col min="287" max="287" width="10.85546875" bestFit="1" customWidth="1"/>
    <col min="288" max="288" width="13.5703125" bestFit="1" customWidth="1"/>
    <col min="289" max="289" width="10.85546875" bestFit="1" customWidth="1"/>
    <col min="290" max="290" width="13.5703125" bestFit="1" customWidth="1"/>
    <col min="291" max="291" width="10.85546875" bestFit="1" customWidth="1"/>
    <col min="292" max="292" width="13.5703125" bestFit="1" customWidth="1"/>
    <col min="293" max="293" width="10.85546875" bestFit="1" customWidth="1"/>
    <col min="294" max="294" width="13.5703125" bestFit="1" customWidth="1"/>
    <col min="295" max="295" width="10.85546875" bestFit="1" customWidth="1"/>
    <col min="296" max="296" width="13.5703125" bestFit="1" customWidth="1"/>
    <col min="297" max="297" width="10.85546875" bestFit="1" customWidth="1"/>
    <col min="298" max="298" width="13.5703125" bestFit="1" customWidth="1"/>
    <col min="299" max="299" width="11.85546875" bestFit="1" customWidth="1"/>
    <col min="300" max="300" width="14.5703125" bestFit="1" customWidth="1"/>
    <col min="301" max="301" width="11.85546875" bestFit="1" customWidth="1"/>
    <col min="302" max="302" width="14.5703125" bestFit="1" customWidth="1"/>
    <col min="303" max="303" width="11.85546875" bestFit="1" customWidth="1"/>
    <col min="304" max="304" width="14.5703125" bestFit="1" customWidth="1"/>
    <col min="305" max="305" width="13.28515625" bestFit="1" customWidth="1"/>
    <col min="306" max="306" width="10.85546875" bestFit="1" customWidth="1"/>
    <col min="307" max="307" width="6.85546875" bestFit="1" customWidth="1"/>
    <col min="308" max="308" width="10.85546875" bestFit="1" customWidth="1"/>
    <col min="309" max="309" width="13.5703125" bestFit="1" customWidth="1"/>
    <col min="310" max="310" width="10.5703125" bestFit="1" customWidth="1"/>
    <col min="311" max="311" width="12.42578125" bestFit="1" customWidth="1"/>
    <col min="312" max="312" width="10.85546875" bestFit="1" customWidth="1"/>
    <col min="313" max="313" width="13.5703125" bestFit="1" customWidth="1"/>
    <col min="314" max="314" width="10.85546875" bestFit="1" customWidth="1"/>
    <col min="315" max="315" width="13.5703125" bestFit="1" customWidth="1"/>
    <col min="316" max="316" width="10.85546875" bestFit="1" customWidth="1"/>
    <col min="317" max="317" width="13.5703125" bestFit="1" customWidth="1"/>
    <col min="318" max="318" width="10.85546875" bestFit="1" customWidth="1"/>
    <col min="319" max="319" width="13.5703125" bestFit="1" customWidth="1"/>
    <col min="320" max="320" width="10.85546875" bestFit="1" customWidth="1"/>
    <col min="321" max="321" width="13.5703125" bestFit="1" customWidth="1"/>
    <col min="322" max="322" width="10.85546875" bestFit="1" customWidth="1"/>
    <col min="323" max="323" width="13.5703125" bestFit="1" customWidth="1"/>
    <col min="324" max="324" width="10.85546875" bestFit="1" customWidth="1"/>
    <col min="325" max="325" width="13.5703125" bestFit="1" customWidth="1"/>
    <col min="326" max="326" width="10.85546875" bestFit="1" customWidth="1"/>
    <col min="327" max="327" width="13.5703125" bestFit="1" customWidth="1"/>
    <col min="328" max="328" width="10.85546875" bestFit="1" customWidth="1"/>
    <col min="329" max="329" width="12.42578125" bestFit="1" customWidth="1"/>
    <col min="330" max="330" width="11.85546875" bestFit="1" customWidth="1"/>
    <col min="331" max="331" width="14.5703125" bestFit="1" customWidth="1"/>
    <col min="332" max="332" width="10.85546875" bestFit="1" customWidth="1"/>
    <col min="333" max="333" width="13.5703125" bestFit="1" customWidth="1"/>
    <col min="334" max="334" width="11.85546875" bestFit="1" customWidth="1"/>
    <col min="335" max="335" width="14.5703125" bestFit="1" customWidth="1"/>
    <col min="336" max="336" width="10.85546875" bestFit="1" customWidth="1"/>
    <col min="337" max="337" width="12.140625" bestFit="1" customWidth="1"/>
    <col min="338" max="338" width="12.85546875" bestFit="1" customWidth="1"/>
    <col min="339" max="339" width="10.85546875" bestFit="1" customWidth="1"/>
    <col min="340" max="340" width="13.5703125" bestFit="1" customWidth="1"/>
    <col min="341" max="341" width="10.85546875" bestFit="1" customWidth="1"/>
    <col min="342" max="342" width="13.5703125" bestFit="1" customWidth="1"/>
    <col min="343" max="343" width="10.85546875" bestFit="1" customWidth="1"/>
    <col min="344" max="344" width="13.5703125" bestFit="1" customWidth="1"/>
    <col min="345" max="345" width="10.85546875" bestFit="1" customWidth="1"/>
    <col min="346" max="346" width="13.5703125" bestFit="1" customWidth="1"/>
    <col min="347" max="347" width="10.85546875" bestFit="1" customWidth="1"/>
    <col min="348" max="348" width="13.5703125" bestFit="1" customWidth="1"/>
    <col min="349" max="349" width="10.85546875" bestFit="1" customWidth="1"/>
    <col min="350" max="350" width="13.5703125" bestFit="1" customWidth="1"/>
    <col min="351" max="351" width="10.85546875" bestFit="1" customWidth="1"/>
    <col min="352" max="352" width="13.5703125" bestFit="1" customWidth="1"/>
    <col min="353" max="353" width="10.85546875" bestFit="1" customWidth="1"/>
    <col min="354" max="354" width="13.5703125" bestFit="1" customWidth="1"/>
    <col min="355" max="355" width="10.85546875" bestFit="1" customWidth="1"/>
    <col min="356" max="356" width="13.5703125" bestFit="1" customWidth="1"/>
    <col min="357" max="357" width="10.85546875" bestFit="1" customWidth="1"/>
    <col min="358" max="358" width="13.5703125" bestFit="1" customWidth="1"/>
    <col min="359" max="359" width="10.85546875" bestFit="1" customWidth="1"/>
    <col min="360" max="360" width="12.42578125" bestFit="1" customWidth="1"/>
    <col min="361" max="361" width="11.85546875" bestFit="1" customWidth="1"/>
    <col min="362" max="362" width="14.5703125" bestFit="1" customWidth="1"/>
    <col min="363" max="363" width="11.85546875" bestFit="1" customWidth="1"/>
    <col min="364" max="364" width="14.5703125" bestFit="1" customWidth="1"/>
    <col min="365" max="365" width="11.85546875" bestFit="1" customWidth="1"/>
    <col min="366" max="366" width="14.5703125" bestFit="1" customWidth="1"/>
    <col min="367" max="367" width="11.85546875" bestFit="1" customWidth="1"/>
    <col min="368" max="368" width="14.5703125" bestFit="1" customWidth="1"/>
    <col min="369" max="369" width="11.85546875" bestFit="1" customWidth="1"/>
    <col min="370" max="370" width="14.5703125" bestFit="1" customWidth="1"/>
    <col min="371" max="371" width="13.140625" bestFit="1" customWidth="1"/>
    <col min="372" max="372" width="12" bestFit="1" customWidth="1"/>
  </cols>
  <sheetData>
    <row r="1" spans="1:15" x14ac:dyDescent="0.25">
      <c r="A1" s="2" t="s">
        <v>482</v>
      </c>
      <c r="B1" s="2" t="s">
        <v>479</v>
      </c>
    </row>
    <row r="2" spans="1:15" x14ac:dyDescent="0.25">
      <c r="A2" s="2" t="s">
        <v>481</v>
      </c>
      <c r="B2" t="s">
        <v>83</v>
      </c>
      <c r="C2" t="s">
        <v>19</v>
      </c>
      <c r="D2" t="s">
        <v>35</v>
      </c>
      <c r="E2" t="s">
        <v>80</v>
      </c>
      <c r="F2" t="s">
        <v>107</v>
      </c>
      <c r="G2" t="s">
        <v>43</v>
      </c>
      <c r="H2" t="s">
        <v>12</v>
      </c>
      <c r="I2" t="s">
        <v>101</v>
      </c>
      <c r="J2" t="s">
        <v>46</v>
      </c>
      <c r="K2" t="s">
        <v>86</v>
      </c>
      <c r="L2" t="s">
        <v>23</v>
      </c>
      <c r="M2" t="s">
        <v>40</v>
      </c>
      <c r="N2" t="s">
        <v>26</v>
      </c>
      <c r="O2" t="s">
        <v>480</v>
      </c>
    </row>
    <row r="3" spans="1:15" x14ac:dyDescent="0.25">
      <c r="A3" s="3" t="s">
        <v>18</v>
      </c>
      <c r="B3" s="4">
        <v>152607.64000000001</v>
      </c>
      <c r="C3" s="4">
        <v>172792.41</v>
      </c>
      <c r="D3" s="4"/>
      <c r="E3" s="4">
        <v>166193.15999999997</v>
      </c>
      <c r="F3" s="4">
        <v>31042.51</v>
      </c>
      <c r="G3" s="4"/>
      <c r="H3" s="4">
        <v>51165.37</v>
      </c>
      <c r="I3" s="4">
        <v>67818.14</v>
      </c>
      <c r="J3" s="4">
        <v>99683.67</v>
      </c>
      <c r="K3" s="4">
        <v>84598.88</v>
      </c>
      <c r="L3" s="4">
        <v>73487.16</v>
      </c>
      <c r="M3" s="4">
        <v>204410.21</v>
      </c>
      <c r="N3" s="4">
        <v>194315.7</v>
      </c>
      <c r="O3" s="4">
        <v>1298114.8500000001</v>
      </c>
    </row>
    <row r="4" spans="1:15" x14ac:dyDescent="0.25">
      <c r="A4" s="5" t="s">
        <v>28</v>
      </c>
      <c r="B4" s="4">
        <v>152607.64000000001</v>
      </c>
      <c r="C4" s="4">
        <v>172792.41</v>
      </c>
      <c r="D4" s="4"/>
      <c r="E4" s="4">
        <v>166193.15999999997</v>
      </c>
      <c r="F4" s="4">
        <v>31042.51</v>
      </c>
      <c r="G4" s="4"/>
      <c r="H4" s="4">
        <v>51165.37</v>
      </c>
      <c r="I4" s="4">
        <v>67818.14</v>
      </c>
      <c r="J4" s="4">
        <v>99683.67</v>
      </c>
      <c r="K4" s="4">
        <v>84598.88</v>
      </c>
      <c r="L4" s="4">
        <v>73487.16</v>
      </c>
      <c r="M4" s="4">
        <v>204410.21</v>
      </c>
      <c r="N4" s="4">
        <v>194315.7</v>
      </c>
      <c r="O4" s="4">
        <v>1298114.8500000001</v>
      </c>
    </row>
    <row r="5" spans="1:15" x14ac:dyDescent="0.25">
      <c r="A5" s="3" t="s">
        <v>11</v>
      </c>
      <c r="B5" s="4">
        <v>57419.35</v>
      </c>
      <c r="C5" s="4">
        <v>109548.34</v>
      </c>
      <c r="D5" s="4">
        <v>183397.77</v>
      </c>
      <c r="E5" s="4">
        <v>72876.91</v>
      </c>
      <c r="F5" s="4">
        <v>72843.23</v>
      </c>
      <c r="G5" s="4">
        <v>31816.57</v>
      </c>
      <c r="H5" s="4"/>
      <c r="I5" s="4">
        <v>213550.28</v>
      </c>
      <c r="J5" s="4"/>
      <c r="K5" s="4"/>
      <c r="L5" s="4">
        <v>47646.95</v>
      </c>
      <c r="M5" s="4">
        <v>95017.1</v>
      </c>
      <c r="N5" s="4">
        <v>305124.25</v>
      </c>
      <c r="O5" s="4">
        <v>1189240.75</v>
      </c>
    </row>
    <row r="6" spans="1:15" x14ac:dyDescent="0.25">
      <c r="A6" s="5" t="s">
        <v>28</v>
      </c>
      <c r="B6" s="4">
        <v>57419.35</v>
      </c>
      <c r="C6" s="4">
        <v>109548.34</v>
      </c>
      <c r="D6" s="4">
        <v>183397.77</v>
      </c>
      <c r="E6" s="4">
        <v>72876.91</v>
      </c>
      <c r="F6" s="4">
        <v>72843.23</v>
      </c>
      <c r="G6" s="4">
        <v>31816.57</v>
      </c>
      <c r="H6" s="4"/>
      <c r="I6" s="4">
        <v>213550.28</v>
      </c>
      <c r="J6" s="4"/>
      <c r="K6" s="4"/>
      <c r="L6" s="4">
        <v>47646.95</v>
      </c>
      <c r="M6" s="4">
        <v>95017.1</v>
      </c>
      <c r="N6" s="4">
        <v>305124.25</v>
      </c>
      <c r="O6" s="4">
        <v>1189240.75</v>
      </c>
    </row>
    <row r="7" spans="1:15" x14ac:dyDescent="0.25">
      <c r="A7" s="3" t="s">
        <v>480</v>
      </c>
      <c r="B7" s="4">
        <v>210026.99000000002</v>
      </c>
      <c r="C7" s="4">
        <v>282340.75</v>
      </c>
      <c r="D7" s="4">
        <v>183397.77</v>
      </c>
      <c r="E7" s="4">
        <v>239070.06999999998</v>
      </c>
      <c r="F7" s="4">
        <v>103885.73999999999</v>
      </c>
      <c r="G7" s="4">
        <v>31816.57</v>
      </c>
      <c r="H7" s="4">
        <v>51165.37</v>
      </c>
      <c r="I7" s="4">
        <v>281368.42</v>
      </c>
      <c r="J7" s="4">
        <v>99683.67</v>
      </c>
      <c r="K7" s="4">
        <v>84598.88</v>
      </c>
      <c r="L7" s="4">
        <v>121134.11</v>
      </c>
      <c r="M7" s="4">
        <v>299427.31</v>
      </c>
      <c r="N7" s="4">
        <v>499439.95</v>
      </c>
      <c r="O7" s="4">
        <v>2487355.6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ELCOT</cp:lastModifiedBy>
  <cp:revision/>
  <dcterms:created xsi:type="dcterms:W3CDTF">2022-07-14T09:17:22Z</dcterms:created>
  <dcterms:modified xsi:type="dcterms:W3CDTF">2024-09-09T14:05:16Z</dcterms:modified>
  <cp:category/>
  <cp:contentStatus/>
</cp:coreProperties>
</file>