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保险" sheetId="7" r:id="rId1"/>
    <sheet name="潦田" sheetId="4" r:id="rId2"/>
    <sheet name="丹湖" sheetId="5" r:id="rId3"/>
  </sheets>
  <definedNames>
    <definedName name="_xlnm._FilterDatabase" localSheetId="2" hidden="1">丹湖!$A$5:$M$207</definedName>
    <definedName name="_xlnm._FilterDatabase" localSheetId="0" hidden="1">螃蟹保险!$A$3:$E$459</definedName>
    <definedName name="_xlnm._FilterDatabase" localSheetId="1" hidden="1">潦田!$A$5:$L$262</definedName>
    <definedName name="_xlnm.Print_Titles" localSheetId="1">潦田!$1:$5</definedName>
    <definedName name="_xlnm.Print_Titles" localSheetId="2">丹湖!$1:$5</definedName>
    <definedName name="_xlnm.Print_Titles" localSheetId="0">螃蟹保险!$1:$3</definedName>
  </definedNames>
  <calcPr calcId="144525"/>
</workbook>
</file>

<file path=xl/sharedStrings.xml><?xml version="1.0" encoding="utf-8"?>
<sst xmlns="http://schemas.openxmlformats.org/spreadsheetml/2006/main" count="2188">
  <si>
    <t>2021年养殖业保险分户标的投保清单</t>
  </si>
  <si>
    <t>投保组织者：南京市高淳区阳江街道（镇）潦田村村民委员会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</si>
  <si>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</si>
  <si>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</si>
  <si>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</si>
  <si>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</si>
  <si>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</si>
  <si>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</si>
  <si>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孙根火</t>
  </si>
  <si>
    <t>320125196312011513</t>
  </si>
  <si>
    <t>3201250501109000485521</t>
  </si>
  <si>
    <t>2</t>
  </si>
  <si>
    <t>陈仁保</t>
  </si>
  <si>
    <t>320125194404281511</t>
  </si>
  <si>
    <t>3201250601109001123167</t>
  </si>
  <si>
    <t>3</t>
  </si>
  <si>
    <t>魏兴水</t>
  </si>
  <si>
    <t>320125196612051517</t>
  </si>
  <si>
    <t>3201250501109000484480</t>
  </si>
  <si>
    <t>4</t>
  </si>
  <si>
    <t>魏保头</t>
  </si>
  <si>
    <t>320125195605181511</t>
  </si>
  <si>
    <t>3201250501109000483501</t>
  </si>
  <si>
    <t>5</t>
  </si>
  <si>
    <t>魏三头</t>
  </si>
  <si>
    <t>320125196207281511</t>
  </si>
  <si>
    <t>3201250501109000483208</t>
  </si>
  <si>
    <t>6</t>
  </si>
  <si>
    <t>魏猷学</t>
  </si>
  <si>
    <t>320125195607021511</t>
  </si>
  <si>
    <t>3201250501109000483046</t>
  </si>
  <si>
    <t>7</t>
  </si>
  <si>
    <t>孙荣根</t>
  </si>
  <si>
    <t>320125196608011512</t>
  </si>
  <si>
    <t>3201250501109000484804</t>
  </si>
  <si>
    <t>8</t>
  </si>
  <si>
    <t>孙根保</t>
  </si>
  <si>
    <t>320125195611201515</t>
  </si>
  <si>
    <t>3201250501109000485945</t>
  </si>
  <si>
    <t>9</t>
  </si>
  <si>
    <t>陈端伢</t>
  </si>
  <si>
    <t>320125194806111515</t>
  </si>
  <si>
    <t>3201250501109000486076</t>
  </si>
  <si>
    <t>10</t>
  </si>
  <si>
    <t>孙告化</t>
  </si>
  <si>
    <t>320125195608311510</t>
  </si>
  <si>
    <t>3201250501109000487086</t>
  </si>
  <si>
    <t>11</t>
  </si>
  <si>
    <t>孙复荣</t>
  </si>
  <si>
    <t>320125195607281516</t>
  </si>
  <si>
    <t>3201250501109000487248</t>
  </si>
  <si>
    <t>12</t>
  </si>
  <si>
    <t>陈青山</t>
  </si>
  <si>
    <t>320125195011011531</t>
  </si>
  <si>
    <t>3201250501109000487379</t>
  </si>
  <si>
    <t>13</t>
  </si>
  <si>
    <t>孙青木</t>
  </si>
  <si>
    <t>320125194912301531</t>
  </si>
  <si>
    <t>3201250501109000485814</t>
  </si>
  <si>
    <t>14</t>
  </si>
  <si>
    <t>魏小根</t>
  </si>
  <si>
    <t>320125197304101513</t>
  </si>
  <si>
    <t>3201250501109000482915</t>
  </si>
  <si>
    <t>15</t>
  </si>
  <si>
    <t>刘成荣</t>
  </si>
  <si>
    <t>320125195606031515</t>
  </si>
  <si>
    <t>3201250501109000486824</t>
  </si>
  <si>
    <t>16</t>
  </si>
  <si>
    <t>孙贤斌</t>
  </si>
  <si>
    <t>320125196409211538</t>
  </si>
  <si>
    <t>3201250501109000486400</t>
  </si>
  <si>
    <t>17</t>
  </si>
  <si>
    <t>孙彬伢</t>
  </si>
  <si>
    <t>320125194904301515</t>
  </si>
  <si>
    <t>3201250501109000486793</t>
  </si>
  <si>
    <t>18</t>
  </si>
  <si>
    <t>孙三头</t>
  </si>
  <si>
    <t>320125196708201532</t>
  </si>
  <si>
    <t>3201250501109000488682</t>
  </si>
  <si>
    <t>19</t>
  </si>
  <si>
    <t>320125196204021511</t>
  </si>
  <si>
    <t>3201250501109000489854</t>
  </si>
  <si>
    <t>20</t>
  </si>
  <si>
    <t>张生根</t>
  </si>
  <si>
    <t>32012519500925151X</t>
  </si>
  <si>
    <t>3201250501109000489137</t>
  </si>
  <si>
    <t>21</t>
  </si>
  <si>
    <t>魏四头</t>
  </si>
  <si>
    <t>320125196501101518</t>
  </si>
  <si>
    <t>3201250501109000488975</t>
  </si>
  <si>
    <t>22</t>
  </si>
  <si>
    <t>孙和水</t>
  </si>
  <si>
    <t>320125195109201552</t>
  </si>
  <si>
    <t>3201250501109000489985</t>
  </si>
  <si>
    <t>23</t>
  </si>
  <si>
    <t>张生山</t>
  </si>
  <si>
    <t>32012519660918153X</t>
  </si>
  <si>
    <t>3201250501109000490207</t>
  </si>
  <si>
    <t>24</t>
  </si>
  <si>
    <t>陈秋福</t>
  </si>
  <si>
    <t>320125193708071519</t>
  </si>
  <si>
    <t>3201250501109000488420</t>
  </si>
  <si>
    <t>25</t>
  </si>
  <si>
    <t>张明国</t>
  </si>
  <si>
    <t>320125197003231517</t>
  </si>
  <si>
    <t>3201250501109000484773</t>
  </si>
  <si>
    <t>26</t>
  </si>
  <si>
    <t>孙财伢</t>
  </si>
  <si>
    <t>320125194906221519</t>
  </si>
  <si>
    <t>3201250501109000490176</t>
  </si>
  <si>
    <t>27</t>
  </si>
  <si>
    <t>钱兴保</t>
  </si>
  <si>
    <t>320125196207131513</t>
  </si>
  <si>
    <t>3201250501109000489692</t>
  </si>
  <si>
    <t>28</t>
  </si>
  <si>
    <t>张春平</t>
  </si>
  <si>
    <t>320125196904121513</t>
  </si>
  <si>
    <t>3201250501109000489723</t>
  </si>
  <si>
    <t>29</t>
  </si>
  <si>
    <t>孙方才</t>
  </si>
  <si>
    <t>320125195711021511</t>
  </si>
  <si>
    <t>3201250501109000483894</t>
  </si>
  <si>
    <t>30</t>
  </si>
  <si>
    <t>张金财</t>
  </si>
  <si>
    <t>320125196604171519</t>
  </si>
  <si>
    <t>3201250501109000494833</t>
  </si>
  <si>
    <t>31</t>
  </si>
  <si>
    <t>张明南</t>
  </si>
  <si>
    <t>320125195711151535</t>
  </si>
  <si>
    <t>3201250501109000491510</t>
  </si>
  <si>
    <t>32</t>
  </si>
  <si>
    <t>孙小海</t>
  </si>
  <si>
    <t>320125195003221512</t>
  </si>
  <si>
    <t>3201250501109000491641</t>
  </si>
  <si>
    <t>33</t>
  </si>
  <si>
    <t>张告化</t>
  </si>
  <si>
    <t>320125195212031512</t>
  </si>
  <si>
    <t>3201250501109000491803</t>
  </si>
  <si>
    <t>34</t>
  </si>
  <si>
    <t>张上水</t>
  </si>
  <si>
    <t>320125195901251510</t>
  </si>
  <si>
    <t>3201250501109000491348</t>
  </si>
  <si>
    <t>35</t>
  </si>
  <si>
    <t>张福财</t>
  </si>
  <si>
    <t>320125197001131512</t>
  </si>
  <si>
    <t>3201250501109000490924</t>
  </si>
  <si>
    <t>36</t>
  </si>
  <si>
    <t>张道证</t>
  </si>
  <si>
    <t>320125195109241538</t>
  </si>
  <si>
    <t>3201250501109000719366</t>
  </si>
  <si>
    <t>37</t>
  </si>
  <si>
    <t>邢多头</t>
  </si>
  <si>
    <t>320125195512011521</t>
  </si>
  <si>
    <t>3201250601109001622531</t>
  </si>
  <si>
    <t>38</t>
  </si>
  <si>
    <t>张明常</t>
  </si>
  <si>
    <t>320125196004291517</t>
  </si>
  <si>
    <t>3201250501109000719235</t>
  </si>
  <si>
    <t>39</t>
  </si>
  <si>
    <t>孙来富</t>
  </si>
  <si>
    <t>320125197005181533</t>
  </si>
  <si>
    <t>3201250501109000494409</t>
  </si>
  <si>
    <t>40</t>
  </si>
  <si>
    <t>张永国</t>
  </si>
  <si>
    <t>320125197902191512</t>
  </si>
  <si>
    <t>3201250061010000161049</t>
  </si>
  <si>
    <t>41</t>
  </si>
  <si>
    <t>张银星</t>
  </si>
  <si>
    <t>320125197106061557</t>
  </si>
  <si>
    <t>3201250501109000494702</t>
  </si>
  <si>
    <t>42</t>
  </si>
  <si>
    <t>张道胜</t>
  </si>
  <si>
    <t>32012519700101157X</t>
  </si>
  <si>
    <t>3201250501109000493499</t>
  </si>
  <si>
    <t>43</t>
  </si>
  <si>
    <t>张永庆</t>
  </si>
  <si>
    <t>320125197508231512</t>
  </si>
  <si>
    <t>3201250061010000156910</t>
  </si>
  <si>
    <t>44</t>
  </si>
  <si>
    <t>张永财</t>
  </si>
  <si>
    <t>320125196910211515</t>
  </si>
  <si>
    <t>3201250501109000496398</t>
  </si>
  <si>
    <t>45</t>
  </si>
  <si>
    <t>张超红</t>
  </si>
  <si>
    <t>320125198610221534</t>
  </si>
  <si>
    <t>6230660631002628097</t>
  </si>
  <si>
    <t>46</t>
  </si>
  <si>
    <t>孙香娣</t>
  </si>
  <si>
    <t>320125196108131526</t>
  </si>
  <si>
    <t>3201250601109003741060</t>
  </si>
  <si>
    <t>47</t>
  </si>
  <si>
    <t>刘告化</t>
  </si>
  <si>
    <t>320125195611231511</t>
  </si>
  <si>
    <t>3201250501109000502094</t>
  </si>
  <si>
    <t>48</t>
  </si>
  <si>
    <t>刘山正</t>
  </si>
  <si>
    <t>320125196409211511</t>
  </si>
  <si>
    <t>3201250501109000503690</t>
  </si>
  <si>
    <t>49</t>
  </si>
  <si>
    <t>陈八斤</t>
  </si>
  <si>
    <t>320125194305131526</t>
  </si>
  <si>
    <t>3201250601109001821177</t>
  </si>
  <si>
    <t>50</t>
  </si>
  <si>
    <t>刘保头</t>
  </si>
  <si>
    <t>320125195401161535</t>
  </si>
  <si>
    <t>3201250501109000499459</t>
  </si>
  <si>
    <t>51</t>
  </si>
  <si>
    <t>刘雪生</t>
  </si>
  <si>
    <t>320125195204051513</t>
  </si>
  <si>
    <t>3201250601109001239015</t>
  </si>
  <si>
    <t>52</t>
  </si>
  <si>
    <t>刘四头</t>
  </si>
  <si>
    <t>320125197105191536</t>
  </si>
  <si>
    <t>3201250501109000498156</t>
  </si>
  <si>
    <t>53</t>
  </si>
  <si>
    <t>刘仁保</t>
  </si>
  <si>
    <t>320125195411271519</t>
  </si>
  <si>
    <t>3201250501109000498873</t>
  </si>
  <si>
    <t>54</t>
  </si>
  <si>
    <t>刘道牛</t>
  </si>
  <si>
    <t>320125197108011510</t>
  </si>
  <si>
    <t>3201250501109000499328</t>
  </si>
  <si>
    <t>55</t>
  </si>
  <si>
    <t>卞花花</t>
  </si>
  <si>
    <t>320125197203061524</t>
  </si>
  <si>
    <t>6224520611000764782</t>
  </si>
  <si>
    <t>56</t>
  </si>
  <si>
    <t>张香保</t>
  </si>
  <si>
    <t>320125196511041512</t>
  </si>
  <si>
    <t>3201250501109000499752</t>
  </si>
  <si>
    <t>57</t>
  </si>
  <si>
    <t>陈光华</t>
  </si>
  <si>
    <t>320125195201301513</t>
  </si>
  <si>
    <t>3201250501109000499914</t>
  </si>
  <si>
    <t>58</t>
  </si>
  <si>
    <t>赵啟财</t>
  </si>
  <si>
    <t>320125196909171552</t>
  </si>
  <si>
    <t>3201250501109000501832</t>
  </si>
  <si>
    <t>59</t>
  </si>
  <si>
    <t>陈爱强</t>
  </si>
  <si>
    <t>320125196901221519</t>
  </si>
  <si>
    <t>3201250501109000500105</t>
  </si>
  <si>
    <t>60</t>
  </si>
  <si>
    <t>陈三美</t>
  </si>
  <si>
    <t>320125196208041528</t>
  </si>
  <si>
    <t>6224520611001878672</t>
  </si>
  <si>
    <t>61</t>
  </si>
  <si>
    <t>刘建民</t>
  </si>
  <si>
    <t>32012519700601151X</t>
  </si>
  <si>
    <t>3201250501109000502711</t>
  </si>
  <si>
    <t>62</t>
  </si>
  <si>
    <t>刘双头</t>
  </si>
  <si>
    <t>320125195212261510</t>
  </si>
  <si>
    <t>3201250601109001241357</t>
  </si>
  <si>
    <t>63</t>
  </si>
  <si>
    <t>刘全福</t>
  </si>
  <si>
    <t>320125196712251516</t>
  </si>
  <si>
    <t>3201250501109000498025</t>
  </si>
  <si>
    <t>64</t>
  </si>
  <si>
    <t>刘小牛</t>
  </si>
  <si>
    <t>320125196607191515</t>
  </si>
  <si>
    <t>3201250601109001623117</t>
  </si>
  <si>
    <t>65</t>
  </si>
  <si>
    <t>刘志新</t>
  </si>
  <si>
    <t>32012519580718151X</t>
  </si>
  <si>
    <t>3201250501109000503135</t>
  </si>
  <si>
    <t>66</t>
  </si>
  <si>
    <t>刘林生</t>
  </si>
  <si>
    <t>320125194401071519</t>
  </si>
  <si>
    <t>3201250501109000502125</t>
  </si>
  <si>
    <t>67</t>
  </si>
  <si>
    <t>陈和娣</t>
  </si>
  <si>
    <t>320125195108101525</t>
  </si>
  <si>
    <t>3201250061010000134481</t>
  </si>
  <si>
    <t>68</t>
  </si>
  <si>
    <t>刘振生</t>
  </si>
  <si>
    <t>320125195707111557</t>
  </si>
  <si>
    <t>3201250501109000503004</t>
  </si>
  <si>
    <t>69</t>
  </si>
  <si>
    <t>陈方全</t>
  </si>
  <si>
    <t>320125194806191535</t>
  </si>
  <si>
    <t>3201250501109000509488</t>
  </si>
  <si>
    <t>70</t>
  </si>
  <si>
    <t>陈龙保</t>
  </si>
  <si>
    <t>32012519641015151X</t>
  </si>
  <si>
    <t>3201250501109000510427</t>
  </si>
  <si>
    <t>71</t>
  </si>
  <si>
    <t>陈正木</t>
  </si>
  <si>
    <t>320125196308031511</t>
  </si>
  <si>
    <t>3201250501109000509226</t>
  </si>
  <si>
    <t>72</t>
  </si>
  <si>
    <t>陈小侠</t>
  </si>
  <si>
    <t>320125197902191539</t>
  </si>
  <si>
    <t>6228410394506290172</t>
  </si>
  <si>
    <t>73</t>
  </si>
  <si>
    <t>邵宣军</t>
  </si>
  <si>
    <t>320125196604211517</t>
  </si>
  <si>
    <t>3201250601109001265810</t>
  </si>
  <si>
    <t>74</t>
  </si>
  <si>
    <t>陈兴青</t>
  </si>
  <si>
    <t>320125196108081514</t>
  </si>
  <si>
    <t>3201250601109001624420</t>
  </si>
  <si>
    <t>75</t>
  </si>
  <si>
    <t>陈正夺</t>
  </si>
  <si>
    <t>320125195209301518</t>
  </si>
  <si>
    <t>3201250501109000504731</t>
  </si>
  <si>
    <t>76</t>
  </si>
  <si>
    <t>陈正坤</t>
  </si>
  <si>
    <t>320125194507121510</t>
  </si>
  <si>
    <t>3201250501109000504600</t>
  </si>
  <si>
    <t>77</t>
  </si>
  <si>
    <t>邵小狗</t>
  </si>
  <si>
    <t>320125195610121513</t>
  </si>
  <si>
    <t>3201250501109000505155</t>
  </si>
  <si>
    <t>78</t>
  </si>
  <si>
    <t>黄贤祥</t>
  </si>
  <si>
    <t>320125196207051556</t>
  </si>
  <si>
    <t>3201250501109000758796</t>
  </si>
  <si>
    <t>79</t>
  </si>
  <si>
    <t>黄贤洲</t>
  </si>
  <si>
    <t>320125195701261511</t>
  </si>
  <si>
    <t>3201250501109000505610</t>
  </si>
  <si>
    <t>80</t>
  </si>
  <si>
    <t>陈兴福</t>
  </si>
  <si>
    <t>320125196203171518</t>
  </si>
  <si>
    <t>3201250501109000509781</t>
  </si>
  <si>
    <t>81</t>
  </si>
  <si>
    <t>黄春狗</t>
  </si>
  <si>
    <t>320125196604041511</t>
  </si>
  <si>
    <t>3201250601109001625268</t>
  </si>
  <si>
    <t>82</t>
  </si>
  <si>
    <t>黄贤德</t>
  </si>
  <si>
    <t>32012519630121151X</t>
  </si>
  <si>
    <t>3201250501109000506327</t>
  </si>
  <si>
    <t>83</t>
  </si>
  <si>
    <t>陈腊狗</t>
  </si>
  <si>
    <t>320125195501191571</t>
  </si>
  <si>
    <t>3201250501109000509519</t>
  </si>
  <si>
    <t>84</t>
  </si>
  <si>
    <t>邵明乾</t>
  </si>
  <si>
    <t>320125196606091539</t>
  </si>
  <si>
    <t>3201250601109001626147</t>
  </si>
  <si>
    <t>85</t>
  </si>
  <si>
    <t>黄贤水</t>
  </si>
  <si>
    <t>320125195104241512</t>
  </si>
  <si>
    <t>3201250501109000505448</t>
  </si>
  <si>
    <t>86</t>
  </si>
  <si>
    <t>黄贤华</t>
  </si>
  <si>
    <t>320125197612071512</t>
  </si>
  <si>
    <t>6228480395236033571</t>
  </si>
  <si>
    <t>87</t>
  </si>
  <si>
    <t>陈香头</t>
  </si>
  <si>
    <t>320125195607061521</t>
  </si>
  <si>
    <t>3201250601109001251255</t>
  </si>
  <si>
    <t>88</t>
  </si>
  <si>
    <t>陈金保</t>
  </si>
  <si>
    <t>320125196504241516</t>
  </si>
  <si>
    <t>3201250501109000507175</t>
  </si>
  <si>
    <t>89</t>
  </si>
  <si>
    <t>黄海生</t>
  </si>
  <si>
    <t>320125196107311517</t>
  </si>
  <si>
    <t>3201250501109000506589</t>
  </si>
  <si>
    <t>90</t>
  </si>
  <si>
    <t>黄春玉</t>
  </si>
  <si>
    <t>320125199302041528</t>
  </si>
  <si>
    <t>6230660631001428135</t>
  </si>
  <si>
    <t>91</t>
  </si>
  <si>
    <t>陈正定</t>
  </si>
  <si>
    <t>32012519480522151X</t>
  </si>
  <si>
    <t>3201250501109000503852</t>
  </si>
  <si>
    <t>92</t>
  </si>
  <si>
    <t>陈兴长</t>
  </si>
  <si>
    <t>320125195609241518</t>
  </si>
  <si>
    <t>3201250601109001623965</t>
  </si>
  <si>
    <t>93</t>
  </si>
  <si>
    <t>黄贤平</t>
  </si>
  <si>
    <t>320125196408311510</t>
  </si>
  <si>
    <t>3201250601109001625399</t>
  </si>
  <si>
    <t>94</t>
  </si>
  <si>
    <t>陈有根</t>
  </si>
  <si>
    <t>320125194911201512</t>
  </si>
  <si>
    <t>3201250501109000507599</t>
  </si>
  <si>
    <t>95</t>
  </si>
  <si>
    <t>黄天池</t>
  </si>
  <si>
    <t>320125195307141538</t>
  </si>
  <si>
    <t>3201250501109000506165</t>
  </si>
  <si>
    <t>96</t>
  </si>
  <si>
    <t>邵宣辉</t>
  </si>
  <si>
    <t>320125196309011512</t>
  </si>
  <si>
    <t>3201250501109000504145</t>
  </si>
  <si>
    <t>97</t>
  </si>
  <si>
    <t>秦金娣</t>
  </si>
  <si>
    <t>320125195110241527</t>
  </si>
  <si>
    <t>32012506011099003063301</t>
  </si>
  <si>
    <t>98</t>
  </si>
  <si>
    <t>黄启伢</t>
  </si>
  <si>
    <t>320125195711041512</t>
  </si>
  <si>
    <t>3201250601109001257215</t>
  </si>
  <si>
    <t>99</t>
  </si>
  <si>
    <t>唐生云</t>
  </si>
  <si>
    <t>320125196303101517</t>
  </si>
  <si>
    <t>3201250501109000512871</t>
  </si>
  <si>
    <t>100</t>
  </si>
  <si>
    <t>唐方头</t>
  </si>
  <si>
    <t>320125195101161517</t>
  </si>
  <si>
    <t>3201250501109000513164</t>
  </si>
  <si>
    <t>101</t>
  </si>
  <si>
    <t>陈祥文</t>
  </si>
  <si>
    <t>320125195611251539</t>
  </si>
  <si>
    <t>3201250601109001253699</t>
  </si>
  <si>
    <t>102</t>
  </si>
  <si>
    <t>陈正明</t>
  </si>
  <si>
    <t>320125196102221512</t>
  </si>
  <si>
    <t>3201250601109001629339</t>
  </si>
  <si>
    <t>103</t>
  </si>
  <si>
    <t>唐保寿</t>
  </si>
  <si>
    <t>320125194405051515</t>
  </si>
  <si>
    <t>3201250501109000513750</t>
  </si>
  <si>
    <t>104</t>
  </si>
  <si>
    <t>唐胜玉</t>
  </si>
  <si>
    <t>320125195607241514</t>
  </si>
  <si>
    <t>3201250601109001251417</t>
  </si>
  <si>
    <t>105</t>
  </si>
  <si>
    <t>唐三头</t>
  </si>
  <si>
    <t>320125195007251516</t>
  </si>
  <si>
    <t>3201250601109001233055</t>
  </si>
  <si>
    <t>106</t>
  </si>
  <si>
    <t>黄仁祥</t>
  </si>
  <si>
    <t>320125195107271514</t>
  </si>
  <si>
    <t>3201250601109001234944</t>
  </si>
  <si>
    <t>107</t>
  </si>
  <si>
    <t>唐水金</t>
  </si>
  <si>
    <t>320125195502181535</t>
  </si>
  <si>
    <t>3201250501109000515801</t>
  </si>
  <si>
    <t>108</t>
  </si>
  <si>
    <t>唐胜广</t>
  </si>
  <si>
    <t>320125195110141534</t>
  </si>
  <si>
    <t>3201250601109001236247</t>
  </si>
  <si>
    <t>109</t>
  </si>
  <si>
    <t>唐牛伢</t>
  </si>
  <si>
    <t>320125194702151512</t>
  </si>
  <si>
    <t>3201250601109001201472</t>
  </si>
  <si>
    <t>110</t>
  </si>
  <si>
    <t>唐根火</t>
  </si>
  <si>
    <t>320125196904191511</t>
  </si>
  <si>
    <t>3201250601109001627450</t>
  </si>
  <si>
    <t>111</t>
  </si>
  <si>
    <t>陈小牛</t>
  </si>
  <si>
    <t>320125195708131517</t>
  </si>
  <si>
    <t>3201250601109001628753</t>
  </si>
  <si>
    <t>112</t>
  </si>
  <si>
    <t>陈银头</t>
  </si>
  <si>
    <t>320125195509261546</t>
  </si>
  <si>
    <t>3201250041010000129211</t>
  </si>
  <si>
    <t>113</t>
  </si>
  <si>
    <t>陈兆兵</t>
  </si>
  <si>
    <t>320125197503091514</t>
  </si>
  <si>
    <t>3201250061010000156803</t>
  </si>
  <si>
    <t>114</t>
  </si>
  <si>
    <t>唐生火</t>
  </si>
  <si>
    <t>320125197102031553</t>
  </si>
  <si>
    <t>3201250501109000515932</t>
  </si>
  <si>
    <t>115</t>
  </si>
  <si>
    <t>陈生火</t>
  </si>
  <si>
    <t>320125196606071511</t>
  </si>
  <si>
    <t>3201250601109003741515</t>
  </si>
  <si>
    <t>116</t>
  </si>
  <si>
    <t>陈正财</t>
  </si>
  <si>
    <t>32012519570130151X</t>
  </si>
  <si>
    <t>3201250601109001627026</t>
  </si>
  <si>
    <t>117</t>
  </si>
  <si>
    <t>陈正全</t>
  </si>
  <si>
    <t>320125196406301511</t>
  </si>
  <si>
    <t>3201250601109001627288</t>
  </si>
  <si>
    <t>118</t>
  </si>
  <si>
    <t>唐龙三</t>
  </si>
  <si>
    <t>320125197010091532</t>
  </si>
  <si>
    <t>3201250601109001627319</t>
  </si>
  <si>
    <t>119</t>
  </si>
  <si>
    <t>唐景顺</t>
  </si>
  <si>
    <t>320125196308291516</t>
  </si>
  <si>
    <t>3201250501109000511568</t>
  </si>
  <si>
    <t>120</t>
  </si>
  <si>
    <t>唐胜前</t>
  </si>
  <si>
    <t>320125195711051534</t>
  </si>
  <si>
    <t>3201250501109000511861</t>
  </si>
  <si>
    <t>121</t>
  </si>
  <si>
    <t>唐方伢</t>
  </si>
  <si>
    <t>320125195405221515</t>
  </si>
  <si>
    <t>3201250501109000511992</t>
  </si>
  <si>
    <t>122</t>
  </si>
  <si>
    <t>丁冬林</t>
  </si>
  <si>
    <t>320125196601221517</t>
  </si>
  <si>
    <t>3201250601109001628036</t>
  </si>
  <si>
    <t>123</t>
  </si>
  <si>
    <t>唐有头</t>
  </si>
  <si>
    <t>320125196411141516</t>
  </si>
  <si>
    <t>3201250061010000198670</t>
  </si>
  <si>
    <t>124</t>
  </si>
  <si>
    <t>丁春寿</t>
  </si>
  <si>
    <t>320125194702041516</t>
  </si>
  <si>
    <t>3201250501109000782430</t>
  </si>
  <si>
    <t>125</t>
  </si>
  <si>
    <t>唐胜付</t>
  </si>
  <si>
    <t>320125194403131511</t>
  </si>
  <si>
    <t>3201250601109001977334</t>
  </si>
  <si>
    <t>126</t>
  </si>
  <si>
    <t>唐新寿</t>
  </si>
  <si>
    <t>32012519560805151X</t>
  </si>
  <si>
    <t>3201250501109000513619</t>
  </si>
  <si>
    <t>127</t>
  </si>
  <si>
    <t>唐桂兵</t>
  </si>
  <si>
    <t>320125197110021558</t>
  </si>
  <si>
    <t>3201250601109001627743</t>
  </si>
  <si>
    <t>128</t>
  </si>
  <si>
    <t>唐祥</t>
  </si>
  <si>
    <t>320125198909091535</t>
  </si>
  <si>
    <t>6230660633000579678</t>
  </si>
  <si>
    <t>129</t>
  </si>
  <si>
    <t>陈兴顺</t>
  </si>
  <si>
    <t>320125195707261512</t>
  </si>
  <si>
    <t>3201250601109001628591</t>
  </si>
  <si>
    <t>130</t>
  </si>
  <si>
    <t>陈金福</t>
  </si>
  <si>
    <t>320125196412211539</t>
  </si>
  <si>
    <t>3201250601109001627157</t>
  </si>
  <si>
    <t>131</t>
  </si>
  <si>
    <t>唐景万</t>
  </si>
  <si>
    <t>320125196906201533</t>
  </si>
  <si>
    <t>3201250601109001280949</t>
  </si>
  <si>
    <t>132</t>
  </si>
  <si>
    <t>陈强</t>
  </si>
  <si>
    <t>320125195006031511</t>
  </si>
  <si>
    <t>3201250601109001232338</t>
  </si>
  <si>
    <t>133</t>
  </si>
  <si>
    <t>陈兴科</t>
  </si>
  <si>
    <t>320125196411301516</t>
  </si>
  <si>
    <t>3201250501109000516649</t>
  </si>
  <si>
    <t>134</t>
  </si>
  <si>
    <t>黄木生</t>
  </si>
  <si>
    <t>320125196306031518</t>
  </si>
  <si>
    <t>3201250501109000516518</t>
  </si>
  <si>
    <t>135</t>
  </si>
  <si>
    <t>陈兴龙</t>
  </si>
  <si>
    <t>320125196402101539</t>
  </si>
  <si>
    <t>3201250601109001630116</t>
  </si>
  <si>
    <t>136</t>
  </si>
  <si>
    <t>陈小头</t>
  </si>
  <si>
    <t>320125195609151512</t>
  </si>
  <si>
    <t>3201250501109000516225</t>
  </si>
  <si>
    <t>137</t>
  </si>
  <si>
    <t>黄贤生</t>
  </si>
  <si>
    <t>320125196907231515</t>
  </si>
  <si>
    <t>3201250501109000516811</t>
  </si>
  <si>
    <t>138</t>
  </si>
  <si>
    <t>丁小兵</t>
  </si>
  <si>
    <t>320125197212061550</t>
  </si>
  <si>
    <t>6228480395898892173</t>
  </si>
  <si>
    <t>139</t>
  </si>
  <si>
    <t>吴桃美</t>
  </si>
  <si>
    <t>320125196406231525</t>
  </si>
  <si>
    <t>3201250601109004033337</t>
  </si>
  <si>
    <t>140</t>
  </si>
  <si>
    <t>邵爱平</t>
  </si>
  <si>
    <t>320125196612061539</t>
  </si>
  <si>
    <t>3201250601109001268840</t>
  </si>
  <si>
    <t>141</t>
  </si>
  <si>
    <t>陈晓文</t>
  </si>
  <si>
    <t>320125196906291516</t>
  </si>
  <si>
    <t>3201250601109001301462</t>
  </si>
  <si>
    <t>142</t>
  </si>
  <si>
    <t>黄根生</t>
  </si>
  <si>
    <t>320125195105131518</t>
  </si>
  <si>
    <t>3201250501109000517821</t>
  </si>
  <si>
    <t>143</t>
  </si>
  <si>
    <t>黄连生</t>
  </si>
  <si>
    <t>320125195109181512</t>
  </si>
  <si>
    <t>3201250501109000518083</t>
  </si>
  <si>
    <t>144</t>
  </si>
  <si>
    <t>丁宏保</t>
  </si>
  <si>
    <t>32012519610817151X</t>
  </si>
  <si>
    <t>3201250601109001337833</t>
  </si>
  <si>
    <t>145</t>
  </si>
  <si>
    <t>丁有福</t>
  </si>
  <si>
    <t>32012519550121151X</t>
  </si>
  <si>
    <t>3201250501109000519124</t>
  </si>
  <si>
    <t>146</t>
  </si>
  <si>
    <t>丁祖火</t>
  </si>
  <si>
    <t>320125196311181510</t>
  </si>
  <si>
    <t>6228230390025991512</t>
  </si>
  <si>
    <t>147</t>
  </si>
  <si>
    <t>陈三头</t>
  </si>
  <si>
    <t>32012519550113151X</t>
  </si>
  <si>
    <t>3201250601109001631712</t>
  </si>
  <si>
    <t>148</t>
  </si>
  <si>
    <t>丁大头</t>
  </si>
  <si>
    <t>320125194512281519</t>
  </si>
  <si>
    <t>3201250501109000520032</t>
  </si>
  <si>
    <t>149</t>
  </si>
  <si>
    <t>陈金松</t>
  </si>
  <si>
    <t>320125195303291512</t>
  </si>
  <si>
    <t>3201250501109000520587</t>
  </si>
  <si>
    <t>150</t>
  </si>
  <si>
    <t>320125196309291518</t>
  </si>
  <si>
    <t>3201250601109001631974</t>
  </si>
  <si>
    <t>151</t>
  </si>
  <si>
    <t>黄木根</t>
  </si>
  <si>
    <t>32012519580301153X</t>
  </si>
  <si>
    <t>3201250501109000520880</t>
  </si>
  <si>
    <t>152</t>
  </si>
  <si>
    <t>黄方伢</t>
  </si>
  <si>
    <t>320125195401241535</t>
  </si>
  <si>
    <t>3201250501109000518114</t>
  </si>
  <si>
    <t>153</t>
  </si>
  <si>
    <t>丁兴福</t>
  </si>
  <si>
    <t>320125194801281531</t>
  </si>
  <si>
    <t>3201250501109000518669</t>
  </si>
  <si>
    <t>154</t>
  </si>
  <si>
    <t>丁振道</t>
  </si>
  <si>
    <t>320125194505021516</t>
  </si>
  <si>
    <t>3201250501109000519710</t>
  </si>
  <si>
    <t>155</t>
  </si>
  <si>
    <t>黄贤胜</t>
  </si>
  <si>
    <t>320125197010311515</t>
  </si>
  <si>
    <t>3201250601109001306119</t>
  </si>
  <si>
    <t>156</t>
  </si>
  <si>
    <t>黄小连</t>
  </si>
  <si>
    <t>320125195601061512</t>
  </si>
  <si>
    <t>3201250501109000521042</t>
  </si>
  <si>
    <t>157</t>
  </si>
  <si>
    <t>陈利民</t>
  </si>
  <si>
    <t>320125196412031538</t>
  </si>
  <si>
    <t>3201250601109001632005</t>
  </si>
  <si>
    <t>158</t>
  </si>
  <si>
    <t>丁秋明</t>
  </si>
  <si>
    <t>320125197008251517</t>
  </si>
  <si>
    <t>3201250601109001631550</t>
  </si>
  <si>
    <t>159</t>
  </si>
  <si>
    <t>陈老伢</t>
  </si>
  <si>
    <t>32012519671222151X</t>
  </si>
  <si>
    <t>3201250501109000516780</t>
  </si>
  <si>
    <t>160</t>
  </si>
  <si>
    <t>丁祖康</t>
  </si>
  <si>
    <t>320125195706141519</t>
  </si>
  <si>
    <t>3201250501109000519386</t>
  </si>
  <si>
    <t>161</t>
  </si>
  <si>
    <t>葛小头</t>
  </si>
  <si>
    <t>320125196710171512</t>
  </si>
  <si>
    <t>3201250501109000338192</t>
  </si>
  <si>
    <t>162</t>
  </si>
  <si>
    <t>葛三头</t>
  </si>
  <si>
    <t>320125196905181518</t>
  </si>
  <si>
    <t>3201250601109001813037</t>
  </si>
  <si>
    <t>163</t>
  </si>
  <si>
    <t>葛才飞</t>
  </si>
  <si>
    <t>320125194910281530</t>
  </si>
  <si>
    <t>3201250501109000344050</t>
  </si>
  <si>
    <t>164</t>
  </si>
  <si>
    <t>吴新宝</t>
  </si>
  <si>
    <t>320125196406091518</t>
  </si>
  <si>
    <t>3201250601109001618724</t>
  </si>
  <si>
    <t>165</t>
  </si>
  <si>
    <t>朱帮银</t>
  </si>
  <si>
    <t>320125197609211553</t>
  </si>
  <si>
    <t>3201250501109000356261</t>
  </si>
  <si>
    <t>166</t>
  </si>
  <si>
    <t>杨福喜</t>
  </si>
  <si>
    <t>320125197210031032</t>
  </si>
  <si>
    <t>3201250601109001780020</t>
  </si>
  <si>
    <t>167</t>
  </si>
  <si>
    <t>吴延文</t>
  </si>
  <si>
    <t>320125195202101513</t>
  </si>
  <si>
    <t>3201250501109000341868</t>
  </si>
  <si>
    <t>168</t>
  </si>
  <si>
    <t>吴水伢</t>
  </si>
  <si>
    <t>320125195408111514</t>
  </si>
  <si>
    <t>3201250501109000345646</t>
  </si>
  <si>
    <t>169</t>
  </si>
  <si>
    <t>葛才红</t>
  </si>
  <si>
    <t>320125195312131510</t>
  </si>
  <si>
    <t>3201250501109000338061</t>
  </si>
  <si>
    <t>170</t>
  </si>
  <si>
    <t>320125194611181513</t>
  </si>
  <si>
    <t>3201250501109000344505</t>
  </si>
  <si>
    <t>171</t>
  </si>
  <si>
    <t>金钟五</t>
  </si>
  <si>
    <t>320125196808221530</t>
  </si>
  <si>
    <t>3201250501109000345353</t>
  </si>
  <si>
    <t>172</t>
  </si>
  <si>
    <t>葛新民</t>
  </si>
  <si>
    <t>320125197802021516</t>
  </si>
  <si>
    <t>6230520390021138873</t>
  </si>
  <si>
    <t>173</t>
  </si>
  <si>
    <t>葛银钱</t>
  </si>
  <si>
    <t>320125195012161531</t>
  </si>
  <si>
    <t>3201250501109000345222</t>
  </si>
  <si>
    <t>174</t>
  </si>
  <si>
    <t>李荣华</t>
  </si>
  <si>
    <t>320125196906101719</t>
  </si>
  <si>
    <t>3201250601109000482502</t>
  </si>
  <si>
    <t>175</t>
  </si>
  <si>
    <t>卞金寿</t>
  </si>
  <si>
    <t>32012519570901155X</t>
  </si>
  <si>
    <t>3201250501109000340272</t>
  </si>
  <si>
    <t>176</t>
  </si>
  <si>
    <t>卞小明</t>
  </si>
  <si>
    <t>320125197203011519</t>
  </si>
  <si>
    <t>3201250501109000343464</t>
  </si>
  <si>
    <t>177</t>
  </si>
  <si>
    <t>吴延章</t>
  </si>
  <si>
    <t>320125195408231516</t>
  </si>
  <si>
    <t>3201250501109000341999</t>
  </si>
  <si>
    <t>178</t>
  </si>
  <si>
    <t>吴广有</t>
  </si>
  <si>
    <t>32012519461030151X</t>
  </si>
  <si>
    <t>3201250501109000342323</t>
  </si>
  <si>
    <t>179</t>
  </si>
  <si>
    <t>320125195507241517</t>
  </si>
  <si>
    <t>3201250501109000341444</t>
  </si>
  <si>
    <t>180</t>
  </si>
  <si>
    <t>吴建平</t>
  </si>
  <si>
    <t>320125197201071518</t>
  </si>
  <si>
    <t>3201250501109000339788</t>
  </si>
  <si>
    <t>181</t>
  </si>
  <si>
    <t>刘建明</t>
  </si>
  <si>
    <t>320125197610151535</t>
  </si>
  <si>
    <t>3201250061010000183819</t>
  </si>
  <si>
    <t>182</t>
  </si>
  <si>
    <t>吴小长</t>
  </si>
  <si>
    <t>320125196709041518</t>
  </si>
  <si>
    <t>3201250501109000340989</t>
  </si>
  <si>
    <t>183</t>
  </si>
  <si>
    <t>吴生财</t>
  </si>
  <si>
    <t>320125194905151512</t>
  </si>
  <si>
    <t>3201250501109000345515</t>
  </si>
  <si>
    <t>184</t>
  </si>
  <si>
    <t>吴广财</t>
  </si>
  <si>
    <t>320125194404291517</t>
  </si>
  <si>
    <t>3201250501109000342161</t>
  </si>
  <si>
    <t>185</t>
  </si>
  <si>
    <t>卞月新</t>
  </si>
  <si>
    <t>320125195109231516</t>
  </si>
  <si>
    <t>3201250501109000340141</t>
  </si>
  <si>
    <t>186</t>
  </si>
  <si>
    <t>葛有啟</t>
  </si>
  <si>
    <t>32012519620529153X</t>
  </si>
  <si>
    <t>3201250501109000337637</t>
  </si>
  <si>
    <t>187</t>
  </si>
  <si>
    <t>钱银根</t>
  </si>
  <si>
    <t>320125197112231516</t>
  </si>
  <si>
    <t>3201250601109001618562</t>
  </si>
  <si>
    <t>188</t>
  </si>
  <si>
    <t>吴介福</t>
  </si>
  <si>
    <t>320125194910201537</t>
  </si>
  <si>
    <t>3201250501109000339071</t>
  </si>
  <si>
    <t>189</t>
  </si>
  <si>
    <t>徐辅民</t>
  </si>
  <si>
    <t>320125196311261537</t>
  </si>
  <si>
    <t>3201250501109000341020</t>
  </si>
  <si>
    <t>190</t>
  </si>
  <si>
    <t>葛继兵</t>
  </si>
  <si>
    <t>320125197310281514</t>
  </si>
  <si>
    <t>3201250601109001619441</t>
  </si>
  <si>
    <t>191</t>
  </si>
  <si>
    <t>吴有福</t>
  </si>
  <si>
    <t>320125196204181515</t>
  </si>
  <si>
    <t>3201250501109000345808</t>
  </si>
  <si>
    <t>192</t>
  </si>
  <si>
    <t>吴林海</t>
  </si>
  <si>
    <t>320125196611031530</t>
  </si>
  <si>
    <t>3201250501109000339526</t>
  </si>
  <si>
    <t>193</t>
  </si>
  <si>
    <t>葛才堂</t>
  </si>
  <si>
    <t>320125194710281536</t>
  </si>
  <si>
    <t>3201250501109000337344</t>
  </si>
  <si>
    <t>194</t>
  </si>
  <si>
    <t>葛继牛</t>
  </si>
  <si>
    <t>320125197103041534</t>
  </si>
  <si>
    <t>3201250601109001619572</t>
  </si>
  <si>
    <t>195</t>
  </si>
  <si>
    <t>吴新根</t>
  </si>
  <si>
    <t>320125196401251535</t>
  </si>
  <si>
    <t>3201250601109003910629</t>
  </si>
  <si>
    <t>196</t>
  </si>
  <si>
    <t>徐随美</t>
  </si>
  <si>
    <t>320125196211081512</t>
  </si>
  <si>
    <t>3201250501109000346525</t>
  </si>
  <si>
    <t>197</t>
  </si>
  <si>
    <t>张善民</t>
  </si>
  <si>
    <t>32012519740718151X</t>
  </si>
  <si>
    <t>6222024301009508183</t>
  </si>
  <si>
    <t>198</t>
  </si>
  <si>
    <t>徐菜花</t>
  </si>
  <si>
    <t>320125197907201548</t>
  </si>
  <si>
    <t>6224520611003703134</t>
  </si>
  <si>
    <t>199</t>
  </si>
  <si>
    <t>徐新根</t>
  </si>
  <si>
    <t>320125196202281539</t>
  </si>
  <si>
    <t>3201250501109000347080</t>
  </si>
  <si>
    <t>200</t>
  </si>
  <si>
    <t>张荣清</t>
  </si>
  <si>
    <t>320125196406141538</t>
  </si>
  <si>
    <t>3201250601109001134792</t>
  </si>
  <si>
    <t>201</t>
  </si>
  <si>
    <t>吴广夯</t>
  </si>
  <si>
    <t>320125195712111519</t>
  </si>
  <si>
    <t>3201250501109000349000</t>
  </si>
  <si>
    <t>202</t>
  </si>
  <si>
    <t>徐辅兴</t>
  </si>
  <si>
    <t>320125196603071516</t>
  </si>
  <si>
    <t>3201250501109000348121</t>
  </si>
  <si>
    <t>203</t>
  </si>
  <si>
    <t>徐随刚</t>
  </si>
  <si>
    <t>320125196504281534</t>
  </si>
  <si>
    <t>3201250501109000347959</t>
  </si>
  <si>
    <t>204</t>
  </si>
  <si>
    <t>徐随武</t>
  </si>
  <si>
    <t>320125195609171556</t>
  </si>
  <si>
    <t>3201250501109000683319</t>
  </si>
  <si>
    <t>205</t>
  </si>
  <si>
    <t>张荣方</t>
  </si>
  <si>
    <t>320125195411241512</t>
  </si>
  <si>
    <t>3201250501109000351928</t>
  </si>
  <si>
    <t>206</t>
  </si>
  <si>
    <t>徐小青</t>
  </si>
  <si>
    <t>320125195703261515</t>
  </si>
  <si>
    <t>3201250501109000350625</t>
  </si>
  <si>
    <t>207</t>
  </si>
  <si>
    <t>李上寿</t>
  </si>
  <si>
    <t>320125196806061537</t>
  </si>
  <si>
    <t>3201250501109000242626</t>
  </si>
  <si>
    <t>208</t>
  </si>
  <si>
    <t>刘辉</t>
  </si>
  <si>
    <t>320125196412011510</t>
  </si>
  <si>
    <t>3201250501109000108094</t>
  </si>
  <si>
    <t>209</t>
  </si>
  <si>
    <t>徐辅明</t>
  </si>
  <si>
    <t>320125195111161510</t>
  </si>
  <si>
    <t>3201250501109000349717</t>
  </si>
  <si>
    <t>210</t>
  </si>
  <si>
    <t>吴爱国</t>
  </si>
  <si>
    <t>32012519740405155X</t>
  </si>
  <si>
    <t>3201250601109004005401</t>
  </si>
  <si>
    <t>211</t>
  </si>
  <si>
    <t>徐随文</t>
  </si>
  <si>
    <t>320125195307091518</t>
  </si>
  <si>
    <t>3201250501109000347242</t>
  </si>
  <si>
    <t>212</t>
  </si>
  <si>
    <t>320125196206261711</t>
  </si>
  <si>
    <t>3201250601109000377795</t>
  </si>
  <si>
    <t>213</t>
  </si>
  <si>
    <t>徐来喜</t>
  </si>
  <si>
    <t>320125196708241534</t>
  </si>
  <si>
    <t>6230660635004152758</t>
  </si>
  <si>
    <t>214</t>
  </si>
  <si>
    <t>周三海</t>
  </si>
  <si>
    <t>320125196305161513</t>
  </si>
  <si>
    <t>3201250501109000358312</t>
  </si>
  <si>
    <t>215</t>
  </si>
  <si>
    <t>周小海</t>
  </si>
  <si>
    <t>32012519560917153X</t>
  </si>
  <si>
    <t>3201250601109001335813</t>
  </si>
  <si>
    <t>216</t>
  </si>
  <si>
    <t>周春保</t>
  </si>
  <si>
    <t>320125197404211517</t>
  </si>
  <si>
    <t>3201250501109000358574</t>
  </si>
  <si>
    <t>217</t>
  </si>
  <si>
    <t>周告化</t>
  </si>
  <si>
    <t>320125195108221535</t>
  </si>
  <si>
    <t>3201250601109001235106</t>
  </si>
  <si>
    <t>218</t>
  </si>
  <si>
    <t>周德元</t>
  </si>
  <si>
    <t>320125194110291538</t>
  </si>
  <si>
    <t>3201250501109000357726</t>
  </si>
  <si>
    <t>219</t>
  </si>
  <si>
    <t>周小头</t>
  </si>
  <si>
    <t>320125196610201534</t>
  </si>
  <si>
    <t>3201250501109000358998</t>
  </si>
  <si>
    <t>220</t>
  </si>
  <si>
    <t>王秀华</t>
  </si>
  <si>
    <t>320125195701071566</t>
  </si>
  <si>
    <t>3201250061010000161290</t>
  </si>
  <si>
    <t>221</t>
  </si>
  <si>
    <t>陈建兴</t>
  </si>
  <si>
    <t>32012519700828153X</t>
  </si>
  <si>
    <t>3201250601109001344408</t>
  </si>
  <si>
    <t>222</t>
  </si>
  <si>
    <t>陈啟春</t>
  </si>
  <si>
    <t>320125195807091514</t>
  </si>
  <si>
    <t>3201250501109000355675</t>
  </si>
  <si>
    <t>223</t>
  </si>
  <si>
    <t>朱永红</t>
  </si>
  <si>
    <t>320125197604131511</t>
  </si>
  <si>
    <t>3201250501109000356423</t>
  </si>
  <si>
    <t>224</t>
  </si>
  <si>
    <t>朱帮金</t>
  </si>
  <si>
    <t>320125197609211537</t>
  </si>
  <si>
    <t>3201250051010000040323</t>
  </si>
  <si>
    <t>225</t>
  </si>
  <si>
    <t>朱承德</t>
  </si>
  <si>
    <t>320125195309091511</t>
  </si>
  <si>
    <t>3201250501109000354796</t>
  </si>
  <si>
    <t>226</t>
  </si>
  <si>
    <t>朱逃荒</t>
  </si>
  <si>
    <t>320125197002181511</t>
  </si>
  <si>
    <t>3201250501109000354958</t>
  </si>
  <si>
    <t>227</t>
  </si>
  <si>
    <t>朱秋云</t>
  </si>
  <si>
    <t>320125197410111512</t>
  </si>
  <si>
    <t>3201250601109001031217</t>
  </si>
  <si>
    <t>228</t>
  </si>
  <si>
    <t>朱帮泰</t>
  </si>
  <si>
    <t>32012519510901153X</t>
  </si>
  <si>
    <t>3201250501109000353493</t>
  </si>
  <si>
    <t>229</t>
  </si>
  <si>
    <t>朱帮忠</t>
  </si>
  <si>
    <t>32012519580611151X</t>
  </si>
  <si>
    <t>3201250601109001337116</t>
  </si>
  <si>
    <t>230</t>
  </si>
  <si>
    <t>唐龙全</t>
  </si>
  <si>
    <t>320125196712211514</t>
  </si>
  <si>
    <t>3201250501109000511275</t>
  </si>
  <si>
    <t>231</t>
  </si>
  <si>
    <t>朱玉水</t>
  </si>
  <si>
    <t>320125195705121516</t>
  </si>
  <si>
    <t>3201250501109000354403</t>
  </si>
  <si>
    <t>232</t>
  </si>
  <si>
    <t>朱承双</t>
  </si>
  <si>
    <t>320125195402081510</t>
  </si>
  <si>
    <t>3201250501109000355089</t>
  </si>
  <si>
    <t>233</t>
  </si>
  <si>
    <t>朱红木</t>
  </si>
  <si>
    <t>320125196810051518</t>
  </si>
  <si>
    <t>3201250501109000352776</t>
  </si>
  <si>
    <t>234</t>
  </si>
  <si>
    <t>朱承箕</t>
  </si>
  <si>
    <t>320125195312271513</t>
  </si>
  <si>
    <t>3201250501109000354372</t>
  </si>
  <si>
    <t>235</t>
  </si>
  <si>
    <t>朱付全</t>
  </si>
  <si>
    <t>320125197011301511</t>
  </si>
  <si>
    <t>3201250501109000353786</t>
  </si>
  <si>
    <t>236</t>
  </si>
  <si>
    <t>赵香美</t>
  </si>
  <si>
    <t>320125195002111522</t>
  </si>
  <si>
    <t>3201250601109003504549</t>
  </si>
  <si>
    <t>237</t>
  </si>
  <si>
    <t>周兴兵</t>
  </si>
  <si>
    <t>320125197301061536</t>
  </si>
  <si>
    <t>6230660633000974911</t>
  </si>
  <si>
    <t>238</t>
  </si>
  <si>
    <t>吕新春</t>
  </si>
  <si>
    <t>320125197608091510</t>
  </si>
  <si>
    <t>6230660635003458404</t>
  </si>
  <si>
    <t>239</t>
  </si>
  <si>
    <t>李相清</t>
  </si>
  <si>
    <t>320125196902090039</t>
  </si>
  <si>
    <t>6224520611002474737</t>
  </si>
  <si>
    <t>240</t>
  </si>
  <si>
    <t>倪年木</t>
  </si>
  <si>
    <t>320125195701281512</t>
  </si>
  <si>
    <t>3201250501109000366028</t>
  </si>
  <si>
    <t>241</t>
  </si>
  <si>
    <t>倪新火</t>
  </si>
  <si>
    <t>32012519521224151X</t>
  </si>
  <si>
    <t>3201250501109000361826</t>
  </si>
  <si>
    <t>242</t>
  </si>
  <si>
    <t>倪贵良</t>
  </si>
  <si>
    <t>320125195805011517</t>
  </si>
  <si>
    <t>3201250501109000780541</t>
  </si>
  <si>
    <t>243</t>
  </si>
  <si>
    <t>倪正茂</t>
  </si>
  <si>
    <t>320125195510251513</t>
  </si>
  <si>
    <t>3201250501109000363422</t>
  </si>
  <si>
    <t>244</t>
  </si>
  <si>
    <t>卞月林</t>
  </si>
  <si>
    <t>340221197509138217</t>
  </si>
  <si>
    <t>6230660638001066922</t>
  </si>
  <si>
    <t>245</t>
  </si>
  <si>
    <t>陈珍宝</t>
  </si>
  <si>
    <t>320125197302151517</t>
  </si>
  <si>
    <t>3201250501109000365997</t>
  </si>
  <si>
    <t>246</t>
  </si>
  <si>
    <t>倪孝红</t>
  </si>
  <si>
    <t>320125195504081511</t>
  </si>
  <si>
    <t>3201250501109000365604</t>
  </si>
  <si>
    <t>247</t>
  </si>
  <si>
    <t>倪小生</t>
  </si>
  <si>
    <t>320125197012071551</t>
  </si>
  <si>
    <t>3201250501109000366907</t>
  </si>
  <si>
    <t>248</t>
  </si>
  <si>
    <t>倪孝明</t>
  </si>
  <si>
    <t>320125196209081513</t>
  </si>
  <si>
    <t>3201250501109000361402</t>
  </si>
  <si>
    <t>249</t>
  </si>
  <si>
    <t>倪正前</t>
  </si>
  <si>
    <t>320125195501211536</t>
  </si>
  <si>
    <t>3201250601109001249175</t>
  </si>
  <si>
    <t>250</t>
  </si>
  <si>
    <t>倪正和</t>
  </si>
  <si>
    <t>320125195108031512</t>
  </si>
  <si>
    <t>3201250501109000359746</t>
  </si>
  <si>
    <t>251</t>
  </si>
  <si>
    <t>朱承堂</t>
  </si>
  <si>
    <t>320125195707141510</t>
  </si>
  <si>
    <t>3201250501109000354534</t>
  </si>
  <si>
    <t>252</t>
  </si>
  <si>
    <t>倪金保</t>
  </si>
  <si>
    <t>320125196507011513</t>
  </si>
  <si>
    <t>3201250501109000362705</t>
  </si>
  <si>
    <t>253</t>
  </si>
  <si>
    <t>倪孝祯</t>
  </si>
  <si>
    <t>320125194812201517</t>
  </si>
  <si>
    <t>3201250501109000364139</t>
  </si>
  <si>
    <t>254</t>
  </si>
  <si>
    <t>倪建兴</t>
  </si>
  <si>
    <t>320125197404151518</t>
  </si>
  <si>
    <t>6230660633000176897</t>
  </si>
  <si>
    <t>255</t>
  </si>
  <si>
    <t>唐根兵</t>
  </si>
  <si>
    <t>342501197312127234</t>
  </si>
  <si>
    <t>6224520611001872402</t>
  </si>
  <si>
    <t>256</t>
  </si>
  <si>
    <t>倪正义</t>
  </si>
  <si>
    <t>320125193504221511</t>
  </si>
  <si>
    <t>3201250501109000364694</t>
  </si>
  <si>
    <t>257</t>
  </si>
  <si>
    <t>万甫兵</t>
  </si>
  <si>
    <t>320125195110051539</t>
  </si>
  <si>
    <t>3201250501109000847585</t>
  </si>
  <si>
    <t>258</t>
  </si>
  <si>
    <t>邢精连</t>
  </si>
  <si>
    <t>32012519540521151X</t>
  </si>
  <si>
    <t>3201250501109000165462</t>
  </si>
  <si>
    <t>259</t>
  </si>
  <si>
    <t>邢精龙</t>
  </si>
  <si>
    <t>320125195503171515</t>
  </si>
  <si>
    <t>3201250501109000167058</t>
  </si>
  <si>
    <t>260</t>
  </si>
  <si>
    <t>万方头</t>
  </si>
  <si>
    <t>320125195405221531</t>
  </si>
  <si>
    <t>3201250501109000163604</t>
  </si>
  <si>
    <t>261</t>
  </si>
  <si>
    <t>邢精云</t>
  </si>
  <si>
    <t>320125196604011515</t>
  </si>
  <si>
    <t>3201250601109003851665</t>
  </si>
  <si>
    <t>262</t>
  </si>
  <si>
    <t>万爱和</t>
  </si>
  <si>
    <t>320125196901131513</t>
  </si>
  <si>
    <t>3201250501109000165886</t>
  </si>
  <si>
    <t>263</t>
  </si>
  <si>
    <t>万金和</t>
  </si>
  <si>
    <t>320125196207051513</t>
  </si>
  <si>
    <t>3201250601101000107530</t>
  </si>
  <si>
    <t>264</t>
  </si>
  <si>
    <t>万春福</t>
  </si>
  <si>
    <t>320125196306271511</t>
  </si>
  <si>
    <t>3201250501109000166210</t>
  </si>
  <si>
    <t>265</t>
  </si>
  <si>
    <t>万啟和</t>
  </si>
  <si>
    <t>320125196107221511</t>
  </si>
  <si>
    <t>3201250501109000163442</t>
  </si>
  <si>
    <t>266</t>
  </si>
  <si>
    <t>杨小龙</t>
  </si>
  <si>
    <t>320125196301201514</t>
  </si>
  <si>
    <t>3201250501109000166927</t>
  </si>
  <si>
    <t>267</t>
  </si>
  <si>
    <t>万小明</t>
  </si>
  <si>
    <t>320125196902161511</t>
  </si>
  <si>
    <t>3201250501109000164028</t>
  </si>
  <si>
    <t>268</t>
  </si>
  <si>
    <t>万甫财</t>
  </si>
  <si>
    <t>320125196006271536</t>
  </si>
  <si>
    <t>3201250501109000165200</t>
  </si>
  <si>
    <t>269</t>
  </si>
  <si>
    <t>万啟华</t>
  </si>
  <si>
    <t>320125195112311517</t>
  </si>
  <si>
    <t>3201250501109000163573</t>
  </si>
  <si>
    <t>270</t>
  </si>
  <si>
    <t>万甫军</t>
  </si>
  <si>
    <t>32012519470623151X</t>
  </si>
  <si>
    <t>3201250501109000164876</t>
  </si>
  <si>
    <t>271</t>
  </si>
  <si>
    <t>万小顺</t>
  </si>
  <si>
    <t>32012519560506151X</t>
  </si>
  <si>
    <t>3201250501109000164159</t>
  </si>
  <si>
    <t>272</t>
  </si>
  <si>
    <t>万启福</t>
  </si>
  <si>
    <t>320125197209061533</t>
  </si>
  <si>
    <t>3201250501109000784581</t>
  </si>
  <si>
    <t>273</t>
  </si>
  <si>
    <t>唐黑皮</t>
  </si>
  <si>
    <t>320125196501121519</t>
  </si>
  <si>
    <t>3201250501109000171906</t>
  </si>
  <si>
    <t>274</t>
  </si>
  <si>
    <t>蒋贻方</t>
  </si>
  <si>
    <t>320125195704111519</t>
  </si>
  <si>
    <t>3201250501109000171320</t>
  </si>
  <si>
    <t>275</t>
  </si>
  <si>
    <t>蒋广发</t>
  </si>
  <si>
    <t>320125194402061515</t>
  </si>
  <si>
    <t>3201250501109000169078</t>
  </si>
  <si>
    <t>276</t>
  </si>
  <si>
    <t>蒋老头</t>
  </si>
  <si>
    <t>320125196605251510</t>
  </si>
  <si>
    <t>3201250501109000171744</t>
  </si>
  <si>
    <t>277</t>
  </si>
  <si>
    <t>蒋福青</t>
  </si>
  <si>
    <t>320125197003151533</t>
  </si>
  <si>
    <t>3201250501109000168361</t>
  </si>
  <si>
    <t>278</t>
  </si>
  <si>
    <t>蒋广同</t>
  </si>
  <si>
    <t>320125194009091515</t>
  </si>
  <si>
    <t>3201250601109001121571</t>
  </si>
  <si>
    <t>279</t>
  </si>
  <si>
    <t>蒋贻南</t>
  </si>
  <si>
    <t>320125195209071513</t>
  </si>
  <si>
    <t>3201250501109000172168</t>
  </si>
  <si>
    <t>280</t>
  </si>
  <si>
    <t>蒋贻鹏</t>
  </si>
  <si>
    <t>320125196209051517</t>
  </si>
  <si>
    <t>3201250501109000167644</t>
  </si>
  <si>
    <t>281</t>
  </si>
  <si>
    <t>蒋贻根</t>
  </si>
  <si>
    <t>320125197408171516</t>
  </si>
  <si>
    <t>6224520611001864342</t>
  </si>
  <si>
    <t>282</t>
  </si>
  <si>
    <t>蒋双福</t>
  </si>
  <si>
    <t>320125196806091517</t>
  </si>
  <si>
    <t>3201250501109000170148</t>
  </si>
  <si>
    <t>283</t>
  </si>
  <si>
    <t>蒋贻福</t>
  </si>
  <si>
    <t>320125194310131512</t>
  </si>
  <si>
    <t>3201250501109000169533</t>
  </si>
  <si>
    <t>284</t>
  </si>
  <si>
    <t>蒋小多</t>
  </si>
  <si>
    <t>320125196703261536</t>
  </si>
  <si>
    <t>3201250501109000169402</t>
  </si>
  <si>
    <t>285</t>
  </si>
  <si>
    <t>蒋广玉</t>
  </si>
  <si>
    <t>320125195301021519</t>
  </si>
  <si>
    <t>3201250601109001976455</t>
  </si>
  <si>
    <t>286</t>
  </si>
  <si>
    <t>蒋广旺</t>
  </si>
  <si>
    <t>320125196212151535</t>
  </si>
  <si>
    <t>3201250601109001347438</t>
  </si>
  <si>
    <t>287</t>
  </si>
  <si>
    <t>蒋新兵</t>
  </si>
  <si>
    <t>320125196903191536</t>
  </si>
  <si>
    <t>3201250501109000170996</t>
  </si>
  <si>
    <t>288</t>
  </si>
  <si>
    <t>蒋广兵</t>
  </si>
  <si>
    <t>320125196806171533</t>
  </si>
  <si>
    <t>3201250501109000170572</t>
  </si>
  <si>
    <t>289</t>
  </si>
  <si>
    <t>蒋广福</t>
  </si>
  <si>
    <t>32012519560928151X</t>
  </si>
  <si>
    <t>3201250501109000169371</t>
  </si>
  <si>
    <t>290</t>
  </si>
  <si>
    <t>蒋普寿</t>
  </si>
  <si>
    <t>320125195704071510</t>
  </si>
  <si>
    <t>3201250501109000171613</t>
  </si>
  <si>
    <t>291</t>
  </si>
  <si>
    <t>蒋贻起</t>
  </si>
  <si>
    <t>320125196808191511</t>
  </si>
  <si>
    <t>3201250501109000168654</t>
  </si>
  <si>
    <t>292</t>
  </si>
  <si>
    <t>蒋保头</t>
  </si>
  <si>
    <t>320125195808151515</t>
  </si>
  <si>
    <t>3201250501109000168816</t>
  </si>
  <si>
    <t>293</t>
  </si>
  <si>
    <t>蒋田根</t>
  </si>
  <si>
    <t>320125194812311513</t>
  </si>
  <si>
    <t>3201250501109000167937</t>
  </si>
  <si>
    <t>294</t>
  </si>
  <si>
    <t>蒋爱国</t>
  </si>
  <si>
    <t>320125196801181513</t>
  </si>
  <si>
    <t>3201250051010000068909</t>
  </si>
  <si>
    <t>295</t>
  </si>
  <si>
    <t>蒋云生</t>
  </si>
  <si>
    <t>320125196110011515</t>
  </si>
  <si>
    <t>3201250061010000131135</t>
  </si>
  <si>
    <t>296</t>
  </si>
  <si>
    <t>蒋兔头</t>
  </si>
  <si>
    <t>320125195110071513</t>
  </si>
  <si>
    <t>3201250501109000171027</t>
  </si>
  <si>
    <t>297</t>
  </si>
  <si>
    <t>蒋龙头</t>
  </si>
  <si>
    <t>320125195304071511</t>
  </si>
  <si>
    <t>3201250501109000171289</t>
  </si>
  <si>
    <t>298</t>
  </si>
  <si>
    <t>芮桃美</t>
  </si>
  <si>
    <t>320125194804091522</t>
  </si>
  <si>
    <t>3201250601109002837189</t>
  </si>
  <si>
    <t>299</t>
  </si>
  <si>
    <t>蒋春福</t>
  </si>
  <si>
    <t>320125196612161513</t>
  </si>
  <si>
    <t>3201250501109000172299</t>
  </si>
  <si>
    <t>300</t>
  </si>
  <si>
    <t>蒋广华</t>
  </si>
  <si>
    <t>32012519601128151X</t>
  </si>
  <si>
    <t>3201250501109000169240</t>
  </si>
  <si>
    <t>301</t>
  </si>
  <si>
    <t>吴定云</t>
  </si>
  <si>
    <t>320125196910071516</t>
  </si>
  <si>
    <t>3201250501109000174481</t>
  </si>
  <si>
    <t>302</t>
  </si>
  <si>
    <t>吴建福</t>
  </si>
  <si>
    <t>320125196703261552</t>
  </si>
  <si>
    <t>3201250501109000174936</t>
  </si>
  <si>
    <t>303</t>
  </si>
  <si>
    <t>吴斯广</t>
  </si>
  <si>
    <t>320125195001121518</t>
  </si>
  <si>
    <t>3201250501109000174512</t>
  </si>
  <si>
    <t>304</t>
  </si>
  <si>
    <t>吴明云</t>
  </si>
  <si>
    <t>320125196301241532</t>
  </si>
  <si>
    <t>3201250501109000853150</t>
  </si>
  <si>
    <t>305</t>
  </si>
  <si>
    <t>陈海兵</t>
  </si>
  <si>
    <t>320125197201151518</t>
  </si>
  <si>
    <t>6224520611003619603</t>
  </si>
  <si>
    <t>306</t>
  </si>
  <si>
    <t>吴方牛</t>
  </si>
  <si>
    <t>320125195803021519</t>
  </si>
  <si>
    <t>3201250501109000174774</t>
  </si>
  <si>
    <t>307</t>
  </si>
  <si>
    <t>陈方头</t>
  </si>
  <si>
    <t>320125195501161516</t>
  </si>
  <si>
    <t>3201250501109000173471</t>
  </si>
  <si>
    <t>308</t>
  </si>
  <si>
    <t>杨善达</t>
  </si>
  <si>
    <t>320125194210151516</t>
  </si>
  <si>
    <t>3201250501109000176108</t>
  </si>
  <si>
    <t>309</t>
  </si>
  <si>
    <t>杨兴顺</t>
  </si>
  <si>
    <t>320125195706141535</t>
  </si>
  <si>
    <t>3201250501109000175491</t>
  </si>
  <si>
    <t>310</t>
  </si>
  <si>
    <t>杨善忠</t>
  </si>
  <si>
    <t>320125196202251516</t>
  </si>
  <si>
    <t>3201250501109000176370</t>
  </si>
  <si>
    <t>311</t>
  </si>
  <si>
    <t>杨根生</t>
  </si>
  <si>
    <t>32012519531115151X</t>
  </si>
  <si>
    <t>3201250501109000175946</t>
  </si>
  <si>
    <t>312</t>
  </si>
  <si>
    <t>杨介放</t>
  </si>
  <si>
    <t>320125195105291511</t>
  </si>
  <si>
    <t>3201250501109000175815</t>
  </si>
  <si>
    <t>313</t>
  </si>
  <si>
    <t>杨兴木</t>
  </si>
  <si>
    <t>320125195604171514</t>
  </si>
  <si>
    <t>3201250501109000177673</t>
  </si>
  <si>
    <t>314</t>
  </si>
  <si>
    <t>杨多头</t>
  </si>
  <si>
    <t>32012519561111151X</t>
  </si>
  <si>
    <t>3201250501109000178552</t>
  </si>
  <si>
    <t>315</t>
  </si>
  <si>
    <t>杨善林</t>
  </si>
  <si>
    <t>32012519620417151X</t>
  </si>
  <si>
    <t>3201250501109000176077</t>
  </si>
  <si>
    <t>316</t>
  </si>
  <si>
    <t>杨善高</t>
  </si>
  <si>
    <t>320125196305061512</t>
  </si>
  <si>
    <t>3201250501101000067927</t>
  </si>
  <si>
    <t>317</t>
  </si>
  <si>
    <t>杨兴国</t>
  </si>
  <si>
    <t>320125197607071518</t>
  </si>
  <si>
    <t>3201250601109001614653</t>
  </si>
  <si>
    <t>318</t>
  </si>
  <si>
    <t>杨兴财</t>
  </si>
  <si>
    <t>320125195608031519</t>
  </si>
  <si>
    <t>3201250501109000178390</t>
  </si>
  <si>
    <t>319</t>
  </si>
  <si>
    <t>史济木</t>
  </si>
  <si>
    <t>32012519570317151X</t>
  </si>
  <si>
    <t>3201250501109000179693</t>
  </si>
  <si>
    <t>320</t>
  </si>
  <si>
    <t>史小军</t>
  </si>
  <si>
    <t>320125197307171517</t>
  </si>
  <si>
    <t>3201250501109000180470</t>
  </si>
  <si>
    <t>321</t>
  </si>
  <si>
    <t>杨积放</t>
  </si>
  <si>
    <t>320125194901121519</t>
  </si>
  <si>
    <t>3201250501109000176239</t>
  </si>
  <si>
    <t>322</t>
  </si>
  <si>
    <t>杨善治</t>
  </si>
  <si>
    <t>320125194906271516</t>
  </si>
  <si>
    <t>3201250501109000181349</t>
  </si>
  <si>
    <t>323</t>
  </si>
  <si>
    <t>史小龙</t>
  </si>
  <si>
    <t>32012519690527153X</t>
  </si>
  <si>
    <t>3201250601109001976586</t>
  </si>
  <si>
    <t>324</t>
  </si>
  <si>
    <t>史寿云</t>
  </si>
  <si>
    <t>320125197207241514</t>
  </si>
  <si>
    <t>3201250501109000180763</t>
  </si>
  <si>
    <t>325</t>
  </si>
  <si>
    <t>杨双牛</t>
  </si>
  <si>
    <t>320125196812031510</t>
  </si>
  <si>
    <t>3201250501109000176401</t>
  </si>
  <si>
    <t>326</t>
  </si>
  <si>
    <t>史建云</t>
  </si>
  <si>
    <t>320125196606051510</t>
  </si>
  <si>
    <t>3201250601109003685612</t>
  </si>
  <si>
    <t>327</t>
  </si>
  <si>
    <t>梅春年</t>
  </si>
  <si>
    <t>320125196502161512</t>
  </si>
  <si>
    <t>3201250501109000180177</t>
  </si>
  <si>
    <t>328</t>
  </si>
  <si>
    <t>梅正水</t>
  </si>
  <si>
    <t>320125195308191510</t>
  </si>
  <si>
    <t>3201250601109001614784</t>
  </si>
  <si>
    <t>329</t>
  </si>
  <si>
    <t>史新斌</t>
  </si>
  <si>
    <t>320125197012051534</t>
  </si>
  <si>
    <t>3201250501109000179855</t>
  </si>
  <si>
    <t>330</t>
  </si>
  <si>
    <t>芮必伙</t>
  </si>
  <si>
    <t>320125195808241510</t>
  </si>
  <si>
    <t>3201250501109000183824</t>
  </si>
  <si>
    <t>331</t>
  </si>
  <si>
    <t>沈玉宝</t>
  </si>
  <si>
    <t>320125196710051510</t>
  </si>
  <si>
    <t>3201250501109000182652</t>
  </si>
  <si>
    <t>332</t>
  </si>
  <si>
    <t>芮小欢</t>
  </si>
  <si>
    <t>320125195606161512</t>
  </si>
  <si>
    <t>3201250501109000184379</t>
  </si>
  <si>
    <t>333</t>
  </si>
  <si>
    <t>芮东木</t>
  </si>
  <si>
    <t>320125195611061516</t>
  </si>
  <si>
    <t>3201250501109000184086</t>
  </si>
  <si>
    <t>334</t>
  </si>
  <si>
    <t>芮有平</t>
  </si>
  <si>
    <t>320125195701141536</t>
  </si>
  <si>
    <t>3201250501109000184672</t>
  </si>
  <si>
    <t>335</t>
  </si>
  <si>
    <t>芮根生</t>
  </si>
  <si>
    <t>320125195608121514</t>
  </si>
  <si>
    <t>3201250501109000185258</t>
  </si>
  <si>
    <t>336</t>
  </si>
  <si>
    <t>芮新兵</t>
  </si>
  <si>
    <t>320125197101201530</t>
  </si>
  <si>
    <t>3201250501109000183531</t>
  </si>
  <si>
    <t>337</t>
  </si>
  <si>
    <t>沈双宝</t>
  </si>
  <si>
    <t>320125196906081551</t>
  </si>
  <si>
    <t>3201250501109000182521</t>
  </si>
  <si>
    <t>338</t>
  </si>
  <si>
    <t>史方伢</t>
  </si>
  <si>
    <t>320125195501181517</t>
  </si>
  <si>
    <t>3201250501109000184965</t>
  </si>
  <si>
    <t>339</t>
  </si>
  <si>
    <t>芮有明</t>
  </si>
  <si>
    <t>320125194111091511</t>
  </si>
  <si>
    <t>3201250601109001122157</t>
  </si>
  <si>
    <t>340</t>
  </si>
  <si>
    <t>芮正强</t>
  </si>
  <si>
    <t>320125195701191533</t>
  </si>
  <si>
    <t>3201250501109000181773</t>
  </si>
  <si>
    <t>341</t>
  </si>
  <si>
    <t>芮必金</t>
  </si>
  <si>
    <t>32012519470831153X</t>
  </si>
  <si>
    <t>3201250501109000183662</t>
  </si>
  <si>
    <t>342</t>
  </si>
  <si>
    <t>史小方</t>
  </si>
  <si>
    <t>320125196702071511</t>
  </si>
  <si>
    <t>3201250501109000184834</t>
  </si>
  <si>
    <t>343</t>
  </si>
  <si>
    <t>梅正祥</t>
  </si>
  <si>
    <t>320125195609171513</t>
  </si>
  <si>
    <t>3201250501109000186268</t>
  </si>
  <si>
    <t>344</t>
  </si>
  <si>
    <t>梅家财</t>
  </si>
  <si>
    <t>32012519680727151X</t>
  </si>
  <si>
    <t>3201250501109000189591</t>
  </si>
  <si>
    <t>345</t>
  </si>
  <si>
    <t>梅正贵</t>
  </si>
  <si>
    <t>320125196204101511</t>
  </si>
  <si>
    <t>3201250501109000185420</t>
  </si>
  <si>
    <t>346</t>
  </si>
  <si>
    <t>梅正富</t>
  </si>
  <si>
    <t>320125195610101539</t>
  </si>
  <si>
    <t>3201250501109000185551</t>
  </si>
  <si>
    <t>347</t>
  </si>
  <si>
    <t>梅小桃</t>
  </si>
  <si>
    <t>320125197104071516</t>
  </si>
  <si>
    <t>3201250501109000185844</t>
  </si>
  <si>
    <t>348</t>
  </si>
  <si>
    <t>梅家良</t>
  </si>
  <si>
    <t>320125196709201534</t>
  </si>
  <si>
    <t>3201250501109000189460</t>
  </si>
  <si>
    <t>349</t>
  </si>
  <si>
    <t>梅来兵</t>
  </si>
  <si>
    <t>32012519780103151X</t>
  </si>
  <si>
    <t>10124000460062749</t>
  </si>
  <si>
    <t>350</t>
  </si>
  <si>
    <t>梅海林</t>
  </si>
  <si>
    <t>320125197301181538</t>
  </si>
  <si>
    <t>3201250501109000190368</t>
  </si>
  <si>
    <t>351</t>
  </si>
  <si>
    <t>梅昌斌</t>
  </si>
  <si>
    <t>320125197201171519</t>
  </si>
  <si>
    <t>3201250051010000079283</t>
  </si>
  <si>
    <t>352</t>
  </si>
  <si>
    <t>梅家祥</t>
  </si>
  <si>
    <t>320125194807071519</t>
  </si>
  <si>
    <t>3201250501109000189622</t>
  </si>
  <si>
    <t>353</t>
  </si>
  <si>
    <t>梅振辉</t>
  </si>
  <si>
    <t>320125195606301511</t>
  </si>
  <si>
    <t>3201250051010000068794</t>
  </si>
  <si>
    <t>354</t>
  </si>
  <si>
    <t>倪家新</t>
  </si>
  <si>
    <t>320125195506291512</t>
  </si>
  <si>
    <t>3201250501109000193005</t>
  </si>
  <si>
    <t>355</t>
  </si>
  <si>
    <t>倪志龙</t>
  </si>
  <si>
    <t>32012519570923151X</t>
  </si>
  <si>
    <t>3201250501109000192843</t>
  </si>
  <si>
    <t>356</t>
  </si>
  <si>
    <t>倪家明</t>
  </si>
  <si>
    <t>320125195303241531</t>
  </si>
  <si>
    <t>3201250501109000190823</t>
  </si>
  <si>
    <t>357</t>
  </si>
  <si>
    <t>倪家畅</t>
  </si>
  <si>
    <t>320125195802021517</t>
  </si>
  <si>
    <t>3201250501109000194570</t>
  </si>
  <si>
    <t>358</t>
  </si>
  <si>
    <t>倪国富</t>
  </si>
  <si>
    <t>320125196901151514</t>
  </si>
  <si>
    <t>3201250501109000195904</t>
  </si>
  <si>
    <t>359</t>
  </si>
  <si>
    <t>倪家昌</t>
  </si>
  <si>
    <t>320125195701151515</t>
  </si>
  <si>
    <t>3201250601109001254316</t>
  </si>
  <si>
    <t>360</t>
  </si>
  <si>
    <t>倪治照</t>
  </si>
  <si>
    <t>320125195811101519</t>
  </si>
  <si>
    <t>3201250501109000195611</t>
  </si>
  <si>
    <t>361</t>
  </si>
  <si>
    <t>倪小兵</t>
  </si>
  <si>
    <t>32012519730608151X</t>
  </si>
  <si>
    <t>3201250601109001615794</t>
  </si>
  <si>
    <t>362</t>
  </si>
  <si>
    <t>程新桃</t>
  </si>
  <si>
    <t>32012519690415151X</t>
  </si>
  <si>
    <t>6230660638001067144</t>
  </si>
  <si>
    <t>363</t>
  </si>
  <si>
    <t>倪东斌</t>
  </si>
  <si>
    <t>320125197201181514</t>
  </si>
  <si>
    <t>6224520611001860944</t>
  </si>
  <si>
    <t>364</t>
  </si>
  <si>
    <t>倪小伢</t>
  </si>
  <si>
    <t>320125197209191573</t>
  </si>
  <si>
    <t>3201250601109001615108</t>
  </si>
  <si>
    <t>365</t>
  </si>
  <si>
    <t>倪家宽</t>
  </si>
  <si>
    <t>320125195107311512</t>
  </si>
  <si>
    <t>3201250501109000194732</t>
  </si>
  <si>
    <t>366</t>
  </si>
  <si>
    <t>倪新民</t>
  </si>
  <si>
    <t>320125195507251512</t>
  </si>
  <si>
    <t>3201250501109000195449</t>
  </si>
  <si>
    <t>367</t>
  </si>
  <si>
    <t>倪小良</t>
  </si>
  <si>
    <t>320125196004221519</t>
  </si>
  <si>
    <t>3201250501109000194439</t>
  </si>
  <si>
    <t>368</t>
  </si>
  <si>
    <t>倪秋华</t>
  </si>
  <si>
    <t>320125195711181515</t>
  </si>
  <si>
    <t>3201250501109000194277</t>
  </si>
  <si>
    <t>369</t>
  </si>
  <si>
    <t>倪方根</t>
  </si>
  <si>
    <t>320125195501081516</t>
  </si>
  <si>
    <t>3201250501109000191702</t>
  </si>
  <si>
    <t>370</t>
  </si>
  <si>
    <t>倪新华</t>
  </si>
  <si>
    <t>320125195111171516</t>
  </si>
  <si>
    <t>3201250501109000195318</t>
  </si>
  <si>
    <t>371</t>
  </si>
  <si>
    <t>倪治金</t>
  </si>
  <si>
    <t>320125195010161511</t>
  </si>
  <si>
    <t>3201250501109000195580</t>
  </si>
  <si>
    <t>372</t>
  </si>
  <si>
    <t>倪家兵</t>
  </si>
  <si>
    <t>320125195310061539</t>
  </si>
  <si>
    <t>3201250601109001244094</t>
  </si>
  <si>
    <t>373</t>
  </si>
  <si>
    <t>倪正忻</t>
  </si>
  <si>
    <t>320125194301251512</t>
  </si>
  <si>
    <t>3201250501109000191409</t>
  </si>
  <si>
    <t>374</t>
  </si>
  <si>
    <t>倪小江</t>
  </si>
  <si>
    <t>320125195701271517</t>
  </si>
  <si>
    <t>3201250501109000194863</t>
  </si>
  <si>
    <t>375</t>
  </si>
  <si>
    <t>倪家峰</t>
  </si>
  <si>
    <t>320125195109211515</t>
  </si>
  <si>
    <t>3201250501109000194308</t>
  </si>
  <si>
    <t>376</t>
  </si>
  <si>
    <t>陈日修</t>
  </si>
  <si>
    <t>320125194402031519</t>
  </si>
  <si>
    <t>3201250501109000224850</t>
  </si>
  <si>
    <t>377</t>
  </si>
  <si>
    <t>陈秋贵</t>
  </si>
  <si>
    <t>320125196409221517</t>
  </si>
  <si>
    <t>3201250501109000224688</t>
  </si>
  <si>
    <t>378</t>
  </si>
  <si>
    <t>陈晓福</t>
  </si>
  <si>
    <t>32012519770228153X</t>
  </si>
  <si>
    <t>6228480392862512713</t>
  </si>
  <si>
    <t>379</t>
  </si>
  <si>
    <t>陈日和</t>
  </si>
  <si>
    <t>320125195109171517</t>
  </si>
  <si>
    <t>3201250501109000224719</t>
  </si>
  <si>
    <t>380</t>
  </si>
  <si>
    <t>陈昌军</t>
  </si>
  <si>
    <t>320125195704201514</t>
  </si>
  <si>
    <t>3201250501109000226022</t>
  </si>
  <si>
    <t>381</t>
  </si>
  <si>
    <t>陈日吉</t>
  </si>
  <si>
    <t>320125196702171555</t>
  </si>
  <si>
    <t>3201250601109003686167</t>
  </si>
  <si>
    <t>382</t>
  </si>
  <si>
    <t>吴三美</t>
  </si>
  <si>
    <t>32012519620613152X</t>
  </si>
  <si>
    <t>3201250501109000225274</t>
  </si>
  <si>
    <t>383</t>
  </si>
  <si>
    <t>陈昌福</t>
  </si>
  <si>
    <t>320125195311181516</t>
  </si>
  <si>
    <t>3201250501109000227587</t>
  </si>
  <si>
    <t>384</t>
  </si>
  <si>
    <t>陈昌贵</t>
  </si>
  <si>
    <t>32012519450403151X</t>
  </si>
  <si>
    <t>3201250501109000851978</t>
  </si>
  <si>
    <t>385</t>
  </si>
  <si>
    <t>陈方福</t>
  </si>
  <si>
    <t>320125196210211514</t>
  </si>
  <si>
    <t>3201250501109000836708</t>
  </si>
  <si>
    <t>386</t>
  </si>
  <si>
    <t>张秋连</t>
  </si>
  <si>
    <t>320125196308061518</t>
  </si>
  <si>
    <t>3201250501109000226446</t>
  </si>
  <si>
    <t>387</t>
  </si>
  <si>
    <t>吴小牛</t>
  </si>
  <si>
    <t>320125194811161517</t>
  </si>
  <si>
    <t>3201250501109000225567</t>
  </si>
  <si>
    <t>388</t>
  </si>
  <si>
    <t>陈国爱</t>
  </si>
  <si>
    <t>320125195205281513</t>
  </si>
  <si>
    <t>3201250501109000225436</t>
  </si>
  <si>
    <t>389</t>
  </si>
  <si>
    <t>320125195204261510</t>
  </si>
  <si>
    <t>3201250601109003686036</t>
  </si>
  <si>
    <t>390</t>
  </si>
  <si>
    <t>吴克明</t>
  </si>
  <si>
    <t>320125194510251519</t>
  </si>
  <si>
    <t>3201250501109000230677</t>
  </si>
  <si>
    <t>391</t>
  </si>
  <si>
    <t>陈日兵</t>
  </si>
  <si>
    <t>320125196512231510</t>
  </si>
  <si>
    <t>3201250501109000227325</t>
  </si>
  <si>
    <t>392</t>
  </si>
  <si>
    <t>陈志新</t>
  </si>
  <si>
    <t>320125197112281556</t>
  </si>
  <si>
    <t>3201250501109000226608</t>
  </si>
  <si>
    <t>393</t>
  </si>
  <si>
    <t>陈昌道</t>
  </si>
  <si>
    <t>320125194904291513</t>
  </si>
  <si>
    <t>3201250601109001207301</t>
  </si>
  <si>
    <t>394</t>
  </si>
  <si>
    <t>陈四头</t>
  </si>
  <si>
    <t>320125194707131510</t>
  </si>
  <si>
    <t>3201250501109000224981</t>
  </si>
  <si>
    <t>395</t>
  </si>
  <si>
    <t>施兰花</t>
  </si>
  <si>
    <t>320125197207261523</t>
  </si>
  <si>
    <t>6224520611001863823</t>
  </si>
  <si>
    <t>396</t>
  </si>
  <si>
    <t>陈昌玉</t>
  </si>
  <si>
    <t>320125194112051511</t>
  </si>
  <si>
    <t>3201250501109000225143</t>
  </si>
  <si>
    <t>397</t>
  </si>
  <si>
    <t>吴克兵</t>
  </si>
  <si>
    <t>320125196604301512</t>
  </si>
  <si>
    <t>3201250501109000229800</t>
  </si>
  <si>
    <t>398</t>
  </si>
  <si>
    <t>陈和宝</t>
  </si>
  <si>
    <t>320125196407161514</t>
  </si>
  <si>
    <t>3201250501109000231394</t>
  </si>
  <si>
    <t>399</t>
  </si>
  <si>
    <t>陈蓝英</t>
  </si>
  <si>
    <t>320125195408051582</t>
  </si>
  <si>
    <t>3201250501109000231849</t>
  </si>
  <si>
    <t>400</t>
  </si>
  <si>
    <t>陈昌素</t>
  </si>
  <si>
    <t>32012519520424151X</t>
  </si>
  <si>
    <t>3201250501109000231687</t>
  </si>
  <si>
    <t>401</t>
  </si>
  <si>
    <t>李期定</t>
  </si>
  <si>
    <t>320125195506191511</t>
  </si>
  <si>
    <t>3201250501109000238233</t>
  </si>
  <si>
    <t>402</t>
  </si>
  <si>
    <t>吴生芳</t>
  </si>
  <si>
    <t>320125196105311513</t>
  </si>
  <si>
    <t>3201250501109000228921</t>
  </si>
  <si>
    <t>403</t>
  </si>
  <si>
    <t>吴良铈</t>
  </si>
  <si>
    <t>320125195608151510</t>
  </si>
  <si>
    <t>3201250501109000229052</t>
  </si>
  <si>
    <t>404</t>
  </si>
  <si>
    <t>吴克信</t>
  </si>
  <si>
    <t>32012519450913151X</t>
  </si>
  <si>
    <t>3201250501109000229214</t>
  </si>
  <si>
    <t>405</t>
  </si>
  <si>
    <t>吴克宽</t>
  </si>
  <si>
    <t>320125194407211519</t>
  </si>
  <si>
    <t>3201250501109000229931</t>
  </si>
  <si>
    <t>406</t>
  </si>
  <si>
    <t>吴良兵</t>
  </si>
  <si>
    <t>320125194807211518</t>
  </si>
  <si>
    <t>3201250501109000229638</t>
  </si>
  <si>
    <t>407</t>
  </si>
  <si>
    <t>李或</t>
  </si>
  <si>
    <t>320125195709031518</t>
  </si>
  <si>
    <t>3201250501109000236899</t>
  </si>
  <si>
    <t>408</t>
  </si>
  <si>
    <t>李三宝</t>
  </si>
  <si>
    <t>320125195612021532</t>
  </si>
  <si>
    <t>3201250501109000236506</t>
  </si>
  <si>
    <t>409</t>
  </si>
  <si>
    <t>李贵林</t>
  </si>
  <si>
    <t>320125197209131554</t>
  </si>
  <si>
    <t>6228230390002833315</t>
  </si>
  <si>
    <t>410</t>
  </si>
  <si>
    <t>李柏生</t>
  </si>
  <si>
    <t>320125197201141512</t>
  </si>
  <si>
    <t>3201250501109000237061</t>
  </si>
  <si>
    <t>411</t>
  </si>
  <si>
    <t>李顺宝</t>
  </si>
  <si>
    <t>320125195706102616</t>
  </si>
  <si>
    <t>3201250101109000330330</t>
  </si>
  <si>
    <t>412</t>
  </si>
  <si>
    <t>汤爱明</t>
  </si>
  <si>
    <t>340521197110104433</t>
  </si>
  <si>
    <t>6230660633001722228</t>
  </si>
  <si>
    <t>413</t>
  </si>
  <si>
    <t>李文兵</t>
  </si>
  <si>
    <t>320125197207161514</t>
  </si>
  <si>
    <t>6224520611001864425</t>
  </si>
  <si>
    <t>414</t>
  </si>
  <si>
    <t>徐随虎</t>
  </si>
  <si>
    <t>320125195309151510</t>
  </si>
  <si>
    <t>3201250501109000347373</t>
  </si>
  <si>
    <t>415</t>
  </si>
  <si>
    <t>李晓龙</t>
  </si>
  <si>
    <t>320125197602011516</t>
  </si>
  <si>
    <t>6222024301019055191</t>
  </si>
  <si>
    <t>416</t>
  </si>
  <si>
    <t>李上财</t>
  </si>
  <si>
    <t>320125195005101514</t>
  </si>
  <si>
    <t>3201250501109000235172</t>
  </si>
  <si>
    <t>417</t>
  </si>
  <si>
    <t>李顺才</t>
  </si>
  <si>
    <t>320125196601212610</t>
  </si>
  <si>
    <t>3201250601109001032782</t>
  </si>
  <si>
    <t>418</t>
  </si>
  <si>
    <t>李期清</t>
  </si>
  <si>
    <t>320125195411111515</t>
  </si>
  <si>
    <t>3201250501109000235889</t>
  </si>
  <si>
    <t>419</t>
  </si>
  <si>
    <t>李上经</t>
  </si>
  <si>
    <t>320125194909241515</t>
  </si>
  <si>
    <t>3201250501109000236051</t>
  </si>
  <si>
    <t>420</t>
  </si>
  <si>
    <t>李上明</t>
  </si>
  <si>
    <t>320125196604191536</t>
  </si>
  <si>
    <t>3201250501109000242888</t>
  </si>
  <si>
    <t>421</t>
  </si>
  <si>
    <t>陈三岭</t>
  </si>
  <si>
    <t>320125196409211554</t>
  </si>
  <si>
    <t>3201250501109000239960</t>
  </si>
  <si>
    <t>422</t>
  </si>
  <si>
    <t>陈启兴</t>
  </si>
  <si>
    <t>320125194911271510</t>
  </si>
  <si>
    <t>3201250501109000241292</t>
  </si>
  <si>
    <t>423</t>
  </si>
  <si>
    <t>李期林</t>
  </si>
  <si>
    <t>32012519631001151X</t>
  </si>
  <si>
    <t>3201250501109000239667</t>
  </si>
  <si>
    <t>424</t>
  </si>
  <si>
    <t>吴士华</t>
  </si>
  <si>
    <t>320125195309271512</t>
  </si>
  <si>
    <t>3201250501109000242919</t>
  </si>
  <si>
    <t>425</t>
  </si>
  <si>
    <t>刘有青</t>
  </si>
  <si>
    <t>320125196901231514</t>
  </si>
  <si>
    <t>3201250601109001664274</t>
  </si>
  <si>
    <t>426</t>
  </si>
  <si>
    <t>陈启龙</t>
  </si>
  <si>
    <t>320125195212261537</t>
  </si>
  <si>
    <t>3201250501109000242333</t>
  </si>
  <si>
    <t>427</t>
  </si>
  <si>
    <t>李三欢</t>
  </si>
  <si>
    <t>320125196511031568</t>
  </si>
  <si>
    <t>6224520611002469406</t>
  </si>
  <si>
    <t>428</t>
  </si>
  <si>
    <t>沈三马</t>
  </si>
  <si>
    <t>320125197007221519</t>
  </si>
  <si>
    <t>6230660638001031629</t>
  </si>
  <si>
    <t>429</t>
  </si>
  <si>
    <t>沈秋兵</t>
  </si>
  <si>
    <t>320125197210301514</t>
  </si>
  <si>
    <t>6228480395007467875</t>
  </si>
  <si>
    <t>430</t>
  </si>
  <si>
    <t>沈广军</t>
  </si>
  <si>
    <t>320125197412021510</t>
  </si>
  <si>
    <t>3201250601109001617845</t>
  </si>
  <si>
    <t>431</t>
  </si>
  <si>
    <t>沈连生</t>
  </si>
  <si>
    <t>320125197101141531</t>
  </si>
  <si>
    <t>3201250601109001617390</t>
  </si>
  <si>
    <t>432</t>
  </si>
  <si>
    <t>沈广田</t>
  </si>
  <si>
    <t>320125196705011514</t>
  </si>
  <si>
    <t>3201250601109001617683</t>
  </si>
  <si>
    <t>433</t>
  </si>
  <si>
    <t>沈小金</t>
  </si>
  <si>
    <t>320125195509161510</t>
  </si>
  <si>
    <t>3201250501109000244353</t>
  </si>
  <si>
    <t>434</t>
  </si>
  <si>
    <t>沈生云</t>
  </si>
  <si>
    <t>320125195411071517</t>
  </si>
  <si>
    <t>3201250601109001617552</t>
  </si>
  <si>
    <t>435</t>
  </si>
  <si>
    <t>沈德胜</t>
  </si>
  <si>
    <t>320125196203221511</t>
  </si>
  <si>
    <t>3201250501109000247121</t>
  </si>
  <si>
    <t>436</t>
  </si>
  <si>
    <t>陆家耀</t>
  </si>
  <si>
    <t>320125194702171513</t>
  </si>
  <si>
    <t>3201250501109000249434</t>
  </si>
  <si>
    <t>437</t>
  </si>
  <si>
    <t>陆家玉</t>
  </si>
  <si>
    <t>320125195305161551</t>
  </si>
  <si>
    <t>3201250601109001083868</t>
  </si>
  <si>
    <t>438</t>
  </si>
  <si>
    <t>程东保</t>
  </si>
  <si>
    <t>32012519421215151X</t>
  </si>
  <si>
    <t>3201250601109001328066</t>
  </si>
  <si>
    <t>439</t>
  </si>
  <si>
    <t>沈永玉</t>
  </si>
  <si>
    <t>320125195704151510</t>
  </si>
  <si>
    <t>3201250501109000249010</t>
  </si>
  <si>
    <t>440</t>
  </si>
  <si>
    <t>沈广应</t>
  </si>
  <si>
    <t>320125194805121519</t>
  </si>
  <si>
    <t>3201250501109000248979</t>
  </si>
  <si>
    <t>441</t>
  </si>
  <si>
    <t>沈西福</t>
  </si>
  <si>
    <t>320125194309141510</t>
  </si>
  <si>
    <t>3201250501109000246242</t>
  </si>
  <si>
    <t>442</t>
  </si>
  <si>
    <t>沈玉林</t>
  </si>
  <si>
    <t>320125196207301519</t>
  </si>
  <si>
    <t>3201250501109000248393</t>
  </si>
  <si>
    <t>443</t>
  </si>
  <si>
    <t>刘爱民</t>
  </si>
  <si>
    <t>320125196710271513</t>
  </si>
  <si>
    <t>3201250601109001659164</t>
  </si>
  <si>
    <t>444</t>
  </si>
  <si>
    <t>沈香根</t>
  </si>
  <si>
    <t>320125195609061517</t>
  </si>
  <si>
    <t>3201250501109000250635</t>
  </si>
  <si>
    <t>445</t>
  </si>
  <si>
    <t>沈广庆</t>
  </si>
  <si>
    <t>320125196707261517</t>
  </si>
  <si>
    <t>3201250501109000243505</t>
  </si>
  <si>
    <t>446</t>
  </si>
  <si>
    <t>沈广龙</t>
  </si>
  <si>
    <t>320125196808181516</t>
  </si>
  <si>
    <t>3201250501109000249989</t>
  </si>
  <si>
    <t>447</t>
  </si>
  <si>
    <t>沈广珍</t>
  </si>
  <si>
    <t>320125196408121530</t>
  </si>
  <si>
    <t>3201250501109000245494</t>
  </si>
  <si>
    <t>448</t>
  </si>
  <si>
    <t>沈广胜</t>
  </si>
  <si>
    <t>320125195512111514</t>
  </si>
  <si>
    <t>3201250501109000245949</t>
  </si>
  <si>
    <t>449</t>
  </si>
  <si>
    <t>吴家荣</t>
  </si>
  <si>
    <t>320125197608141039</t>
  </si>
  <si>
    <t>6230660633000459806</t>
  </si>
  <si>
    <t>450</t>
  </si>
  <si>
    <t>沈云生</t>
  </si>
  <si>
    <t>320125194901101534</t>
  </si>
  <si>
    <t>3201250501109000244191</t>
  </si>
  <si>
    <t>451</t>
  </si>
  <si>
    <t>沈广兴</t>
  </si>
  <si>
    <t>320125197001121533</t>
  </si>
  <si>
    <t>3201250061010000194282</t>
  </si>
  <si>
    <t>452</t>
  </si>
  <si>
    <t>沈德保</t>
  </si>
  <si>
    <t>320125196505201719</t>
  </si>
  <si>
    <t>3201250601109000759262</t>
  </si>
  <si>
    <t>453</t>
  </si>
  <si>
    <t>沈生林</t>
  </si>
  <si>
    <t>320125196912121513</t>
  </si>
  <si>
    <t>3201250501109000243636</t>
  </si>
  <si>
    <t>454</t>
  </si>
  <si>
    <t>沈德萍</t>
  </si>
  <si>
    <t>320125195103251516</t>
  </si>
  <si>
    <t>3201250501109000243343</t>
  </si>
  <si>
    <t>455</t>
  </si>
  <si>
    <t>沈生桃</t>
  </si>
  <si>
    <t>320125197210061514</t>
  </si>
  <si>
    <t>3201250501109000243767</t>
  </si>
  <si>
    <t>合计</t>
  </si>
  <si>
    <t>本清单应如实详细填写，并保持字迹，清晰，纸面整洁。</t>
  </si>
  <si>
    <t>投保险种：内塘螃蟹水文指数保险</t>
  </si>
  <si>
    <t>标的名称：内塘螃蟹</t>
  </si>
  <si>
    <t>单位保险金额：</t>
  </si>
  <si>
    <t>保险费率：5.5%</t>
  </si>
  <si>
    <t>联系方式</t>
  </si>
  <si>
    <t>养殖地点（组）</t>
  </si>
  <si>
    <t>保险金额(元）</t>
  </si>
  <si>
    <t>总保费（元）</t>
  </si>
  <si>
    <t>自交保费（元）</t>
  </si>
  <si>
    <t>开户行信息</t>
  </si>
  <si>
    <t>农户签字</t>
  </si>
  <si>
    <t>一组</t>
  </si>
  <si>
    <t>江苏高淳农村商业银行沧溪支行</t>
  </si>
  <si>
    <t>15722903002</t>
  </si>
  <si>
    <t>13952075560</t>
  </si>
  <si>
    <t>15195784180</t>
  </si>
  <si>
    <t>18761639970</t>
  </si>
  <si>
    <t>13851593379</t>
  </si>
  <si>
    <t>13814153411</t>
  </si>
  <si>
    <t>15251787767</t>
  </si>
  <si>
    <t>13186411678</t>
  </si>
  <si>
    <t>18795835951</t>
  </si>
  <si>
    <t>15722902589</t>
  </si>
  <si>
    <t>18751839786</t>
  </si>
  <si>
    <t>13913374897</t>
  </si>
  <si>
    <t>15366082585</t>
  </si>
  <si>
    <t>13222723720</t>
  </si>
  <si>
    <t>13913377346</t>
  </si>
  <si>
    <t>18936859844</t>
  </si>
  <si>
    <t>18021520301</t>
  </si>
  <si>
    <t>13770897836</t>
  </si>
  <si>
    <t>15366088667</t>
  </si>
  <si>
    <t>18012913590</t>
  </si>
  <si>
    <t>15250977063</t>
  </si>
  <si>
    <t>13851976779</t>
  </si>
  <si>
    <t>13813068731</t>
  </si>
  <si>
    <t>15951031947</t>
  </si>
  <si>
    <t>17826031229</t>
  </si>
  <si>
    <t>13813061857</t>
  </si>
  <si>
    <t>二组</t>
  </si>
  <si>
    <t>18251860153</t>
  </si>
  <si>
    <t>15951606575</t>
  </si>
  <si>
    <t>18936853211</t>
  </si>
  <si>
    <t>13851979943</t>
  </si>
  <si>
    <t>13770824283</t>
  </si>
  <si>
    <t>15850740809</t>
  </si>
  <si>
    <t>15996389928</t>
  </si>
  <si>
    <t>15951697569</t>
  </si>
  <si>
    <t>13951614919</t>
  </si>
  <si>
    <t>18751938026</t>
  </si>
  <si>
    <t>13585163335</t>
  </si>
  <si>
    <t>15905149513</t>
  </si>
  <si>
    <t>18913336269</t>
  </si>
  <si>
    <t>13851979924</t>
  </si>
  <si>
    <t>三组</t>
  </si>
  <si>
    <t>13912918527</t>
  </si>
  <si>
    <t>15950265323</t>
  </si>
  <si>
    <t>18751839156</t>
  </si>
  <si>
    <t>18795936852</t>
  </si>
  <si>
    <t>13400658052</t>
  </si>
  <si>
    <t>13182959877</t>
  </si>
  <si>
    <t>13813054622</t>
  </si>
  <si>
    <t>13914475038</t>
  </si>
  <si>
    <t>18915916095</t>
  </si>
  <si>
    <t>13851696054</t>
  </si>
  <si>
    <t>13951957992</t>
  </si>
  <si>
    <t>14751911396</t>
  </si>
  <si>
    <t>13851806858</t>
  </si>
  <si>
    <t>13914472774</t>
  </si>
  <si>
    <t>13776532406</t>
  </si>
  <si>
    <t>13770878875</t>
  </si>
  <si>
    <t>13073413648</t>
  </si>
  <si>
    <t>江苏高淳农村商业银行丹湖支行</t>
  </si>
  <si>
    <t>13382019385</t>
  </si>
  <si>
    <t>四组</t>
  </si>
  <si>
    <t>18915919375</t>
  </si>
  <si>
    <t>13770890650</t>
  </si>
  <si>
    <t>15251780783</t>
  </si>
  <si>
    <t>中国农业银行高淳支行</t>
  </si>
  <si>
    <t>18761635587</t>
  </si>
  <si>
    <t>13327713837</t>
  </si>
  <si>
    <t>13151539221</t>
  </si>
  <si>
    <t>18913371087</t>
  </si>
  <si>
    <t>18905146912</t>
  </si>
  <si>
    <t>15251781739</t>
  </si>
  <si>
    <t>13305185062</t>
  </si>
  <si>
    <t>19951789164</t>
  </si>
  <si>
    <t>18761637552</t>
  </si>
  <si>
    <t>15312076732</t>
  </si>
  <si>
    <t>18751938188</t>
  </si>
  <si>
    <t>15051786028</t>
  </si>
  <si>
    <t>18795933606</t>
  </si>
  <si>
    <t>13770875094</t>
  </si>
  <si>
    <t>13327716800</t>
  </si>
  <si>
    <t>18851071049</t>
  </si>
  <si>
    <t>02557822247</t>
  </si>
  <si>
    <t>02557821611</t>
  </si>
  <si>
    <t>13851586485</t>
  </si>
  <si>
    <t>13851914642</t>
  </si>
  <si>
    <t>五组</t>
  </si>
  <si>
    <t>13915915853</t>
  </si>
  <si>
    <t>18795938996</t>
  </si>
  <si>
    <t>13805196583</t>
  </si>
  <si>
    <t>15852934366</t>
  </si>
  <si>
    <t xml:space="preserve">          13222766188         </t>
  </si>
  <si>
    <t>13776530147</t>
  </si>
  <si>
    <t>15358130549</t>
  </si>
  <si>
    <t>18012911929</t>
  </si>
  <si>
    <t>13585161128</t>
  </si>
  <si>
    <t>五组、七组</t>
  </si>
  <si>
    <t>18761636118</t>
  </si>
  <si>
    <t>15312988648</t>
  </si>
  <si>
    <t>18752051882</t>
  </si>
  <si>
    <t>18262955650</t>
  </si>
  <si>
    <t>13805146327</t>
  </si>
  <si>
    <t>15996383625</t>
  </si>
  <si>
    <t>15251789129</t>
  </si>
  <si>
    <t>15996385202</t>
  </si>
  <si>
    <t>18795939736</t>
  </si>
  <si>
    <t>13585168461</t>
  </si>
  <si>
    <t>13851597399</t>
  </si>
  <si>
    <t>15251788018</t>
  </si>
  <si>
    <t>13915911821</t>
  </si>
  <si>
    <t>18761633812</t>
  </si>
  <si>
    <t>13912916070</t>
  </si>
  <si>
    <t>18066072980</t>
  </si>
  <si>
    <t>02557821223</t>
  </si>
  <si>
    <t>18761839309</t>
  </si>
  <si>
    <t>13951831057</t>
  </si>
  <si>
    <t>13270647179</t>
  </si>
  <si>
    <t>六组</t>
  </si>
  <si>
    <t>15952060996</t>
  </si>
  <si>
    <t>13851631588</t>
  </si>
  <si>
    <t>13851591494</t>
  </si>
  <si>
    <t>15380853627</t>
  </si>
  <si>
    <t>13913374820</t>
  </si>
  <si>
    <t>18852039180</t>
  </si>
  <si>
    <t>13951647617</t>
  </si>
  <si>
    <t>18761639778</t>
  </si>
  <si>
    <t>13913338588</t>
  </si>
  <si>
    <t>18795939276</t>
  </si>
  <si>
    <t>13813063617</t>
  </si>
  <si>
    <t>13913995479</t>
  </si>
  <si>
    <t>15952066128</t>
  </si>
  <si>
    <t>15996385683</t>
  </si>
  <si>
    <t>18795836337</t>
  </si>
  <si>
    <t>02557821526</t>
  </si>
  <si>
    <t>14751911822</t>
  </si>
  <si>
    <t>13585160570</t>
  </si>
  <si>
    <t>15250972678</t>
  </si>
  <si>
    <t>02557820092</t>
  </si>
  <si>
    <t>15996389335</t>
  </si>
  <si>
    <t>13813067287</t>
  </si>
  <si>
    <t>七组</t>
  </si>
  <si>
    <t>13912919606</t>
  </si>
  <si>
    <t>15251786661</t>
  </si>
  <si>
    <t>15150614697</t>
  </si>
  <si>
    <t>13584088743</t>
  </si>
  <si>
    <t>13327714392</t>
  </si>
  <si>
    <t>18351909485</t>
  </si>
  <si>
    <t>13913376383</t>
  </si>
  <si>
    <t>13222761502</t>
  </si>
  <si>
    <t>13851913255</t>
  </si>
  <si>
    <t>13952079347</t>
  </si>
  <si>
    <t>18014739680</t>
  </si>
  <si>
    <t>18362059129</t>
  </si>
  <si>
    <t>15951031190</t>
  </si>
  <si>
    <t>13905148521</t>
  </si>
  <si>
    <t>15250971489</t>
  </si>
  <si>
    <t>18761837515</t>
  </si>
  <si>
    <t>15365191757</t>
  </si>
  <si>
    <t>13705146819</t>
  </si>
  <si>
    <t>13813057832</t>
  </si>
  <si>
    <t>18752056136</t>
  </si>
  <si>
    <t>13770879295</t>
  </si>
  <si>
    <t>18298239809</t>
  </si>
  <si>
    <t>15952067619</t>
  </si>
  <si>
    <t>13337831389</t>
  </si>
  <si>
    <t>13260993282</t>
  </si>
  <si>
    <t>18651827929</t>
  </si>
  <si>
    <t>18658100983</t>
  </si>
  <si>
    <t>13301585650</t>
  </si>
  <si>
    <t>18913371786</t>
  </si>
  <si>
    <t>18362055306</t>
  </si>
  <si>
    <t>18761639627</t>
  </si>
  <si>
    <t>八组</t>
  </si>
  <si>
    <t>13913372886</t>
  </si>
  <si>
    <t>中国工商银行高淳支行</t>
  </si>
  <si>
    <t>17368582557</t>
  </si>
  <si>
    <t>13851592365</t>
  </si>
  <si>
    <t>13813061403</t>
  </si>
  <si>
    <t>13912916624</t>
  </si>
  <si>
    <t>13914478700</t>
  </si>
  <si>
    <t>13913379024</t>
  </si>
  <si>
    <t>13813053465</t>
  </si>
  <si>
    <t>13813060266</t>
  </si>
  <si>
    <t>13770723046</t>
  </si>
  <si>
    <t>15722906826</t>
  </si>
  <si>
    <t>18362056376</t>
  </si>
  <si>
    <t>15295587829</t>
  </si>
  <si>
    <t>13913338437</t>
  </si>
  <si>
    <t>18795839623</t>
  </si>
  <si>
    <t>13915910131</t>
  </si>
  <si>
    <t>13770877813</t>
  </si>
  <si>
    <t>九组</t>
  </si>
  <si>
    <t>15380859250</t>
  </si>
  <si>
    <t>15312988962</t>
  </si>
  <si>
    <t>15996384309</t>
  </si>
  <si>
    <t>15195782527</t>
  </si>
  <si>
    <t>13182839533</t>
  </si>
  <si>
    <t>13813059282</t>
  </si>
  <si>
    <t>02557366026</t>
  </si>
  <si>
    <t>13851738841</t>
  </si>
  <si>
    <t>13770872203</t>
  </si>
  <si>
    <t>13062537875</t>
  </si>
  <si>
    <t>13813054299</t>
  </si>
  <si>
    <t>13814158651</t>
  </si>
  <si>
    <t>15380915467</t>
  </si>
  <si>
    <t>13851871108</t>
  </si>
  <si>
    <t>15195788237</t>
  </si>
  <si>
    <t>15996387121</t>
  </si>
  <si>
    <t>九组、十组</t>
  </si>
  <si>
    <t>18951913780</t>
  </si>
  <si>
    <t>十组</t>
  </si>
  <si>
    <t>15150619706</t>
  </si>
  <si>
    <t>18915913870</t>
  </si>
  <si>
    <t>02557386392</t>
  </si>
  <si>
    <t>13813057639</t>
  </si>
  <si>
    <t>18012912238</t>
  </si>
  <si>
    <t>13585167306</t>
  </si>
  <si>
    <t>13814153231</t>
  </si>
  <si>
    <t>15952065237</t>
  </si>
  <si>
    <t>18936853560</t>
  </si>
  <si>
    <t>13813050747</t>
  </si>
  <si>
    <t>13605171710</t>
  </si>
  <si>
    <t>13962242857</t>
  </si>
  <si>
    <t>倪正豫</t>
  </si>
  <si>
    <t>320125196907101518</t>
  </si>
  <si>
    <t>3201250601109001977172</t>
  </si>
  <si>
    <t>15251784228</t>
  </si>
  <si>
    <t>丹湖村一组</t>
  </si>
  <si>
    <t>15996383102</t>
  </si>
  <si>
    <t>15150614685</t>
  </si>
  <si>
    <t>18795945196</t>
  </si>
  <si>
    <t>18751833501</t>
  </si>
  <si>
    <t>15366082703</t>
  </si>
  <si>
    <t>13327717327</t>
  </si>
  <si>
    <t>13905148070</t>
  </si>
  <si>
    <t>15005164816</t>
  </si>
  <si>
    <t>丹湖村二组</t>
  </si>
  <si>
    <t>15952069357</t>
  </si>
  <si>
    <t>15150612176</t>
  </si>
  <si>
    <t>13776531809</t>
  </si>
  <si>
    <t>02557369522</t>
  </si>
  <si>
    <t>15722936092</t>
  </si>
  <si>
    <t>18751833297</t>
  </si>
  <si>
    <t>13913370832</t>
  </si>
  <si>
    <t>18052099407</t>
  </si>
  <si>
    <t>13182995320</t>
  </si>
  <si>
    <t>18114802640</t>
  </si>
  <si>
    <t>13770896475</t>
  </si>
  <si>
    <t>15335187906</t>
  </si>
  <si>
    <t>15062284657</t>
  </si>
  <si>
    <t>1515061217</t>
  </si>
  <si>
    <t>13813053158</t>
  </si>
  <si>
    <t>丹湖村三组</t>
  </si>
  <si>
    <t>15952069113</t>
  </si>
  <si>
    <t xml:space="preserve">15195786438         </t>
  </si>
  <si>
    <t>18362057819</t>
  </si>
  <si>
    <t>13914472661</t>
  </si>
  <si>
    <t>18761832189</t>
  </si>
  <si>
    <t>丹湖村四组</t>
  </si>
  <si>
    <t>15952068372</t>
  </si>
  <si>
    <t>18251861963</t>
  </si>
  <si>
    <t>15251788387</t>
  </si>
  <si>
    <t>15656375728</t>
  </si>
  <si>
    <t>13813065399</t>
  </si>
  <si>
    <t>18951910966</t>
  </si>
  <si>
    <t>15651656995</t>
  </si>
  <si>
    <t>丹湖村五组</t>
  </si>
  <si>
    <t>15250970087</t>
  </si>
  <si>
    <t xml:space="preserve">13851590834         </t>
  </si>
  <si>
    <t>13915919756</t>
  </si>
  <si>
    <t>13337814202</t>
  </si>
  <si>
    <t>15195789649</t>
  </si>
  <si>
    <t>18851631527</t>
  </si>
  <si>
    <t>丹湖村六组</t>
  </si>
  <si>
    <t>18751937090</t>
  </si>
  <si>
    <t>13770897329</t>
  </si>
  <si>
    <t>13770876419</t>
  </si>
  <si>
    <t>18351903120</t>
  </si>
  <si>
    <t>18913370552</t>
  </si>
  <si>
    <t>13770898832</t>
  </si>
  <si>
    <t>13851530849</t>
  </si>
  <si>
    <t>15951698128</t>
  </si>
  <si>
    <t>丹湖村七组</t>
  </si>
  <si>
    <t>18851635638</t>
  </si>
  <si>
    <t>18951914189</t>
  </si>
  <si>
    <t>15195789795</t>
  </si>
  <si>
    <t>13851975611</t>
  </si>
  <si>
    <t>18913377393</t>
  </si>
  <si>
    <t>15312988922</t>
  </si>
  <si>
    <t>中国农业银行沧溪支行</t>
  </si>
  <si>
    <t>18761839971</t>
  </si>
  <si>
    <t>丹湖村八组</t>
  </si>
  <si>
    <t>18362051291</t>
  </si>
  <si>
    <t>13913374268</t>
  </si>
  <si>
    <t>15996383963</t>
  </si>
  <si>
    <t>丹湖村九组</t>
  </si>
  <si>
    <t>15195783597</t>
  </si>
  <si>
    <t>18761830387</t>
  </si>
  <si>
    <t>02557368753</t>
  </si>
  <si>
    <t>18715968368</t>
  </si>
  <si>
    <t>13770899894</t>
  </si>
  <si>
    <t>15250978926</t>
  </si>
  <si>
    <t>02557367359</t>
  </si>
  <si>
    <t>丹湖村十组</t>
  </si>
  <si>
    <t>15150610219</t>
  </si>
  <si>
    <t>15951695976</t>
  </si>
  <si>
    <t>18351901688</t>
  </si>
  <si>
    <t>13851867239</t>
  </si>
  <si>
    <t>14751630773</t>
  </si>
  <si>
    <t>丹湖村十一组</t>
  </si>
  <si>
    <t>13912914479</t>
  </si>
  <si>
    <t>13376086562</t>
  </si>
  <si>
    <t>18795932860</t>
  </si>
  <si>
    <t>丹湖村十二组</t>
  </si>
  <si>
    <t>18851639762</t>
  </si>
  <si>
    <t>13347718350</t>
  </si>
  <si>
    <t>15251532146</t>
  </si>
  <si>
    <t>13912914487</t>
  </si>
  <si>
    <t>13022507569</t>
  </si>
  <si>
    <t>15358133090</t>
  </si>
  <si>
    <t>15996380763</t>
  </si>
  <si>
    <t>工商银行高淳支行</t>
  </si>
  <si>
    <t>13851597158</t>
  </si>
  <si>
    <t>丹湖村十三组</t>
  </si>
  <si>
    <t>13605185807</t>
  </si>
  <si>
    <t>13951895912</t>
  </si>
  <si>
    <t>4367421376480080104</t>
  </si>
  <si>
    <t>18767635587</t>
  </si>
  <si>
    <t>中国建设银行高淳支行</t>
  </si>
  <si>
    <t>13913378997</t>
  </si>
  <si>
    <t>13337701817</t>
  </si>
  <si>
    <t>13912917919</t>
  </si>
  <si>
    <t>320125194511031568</t>
  </si>
  <si>
    <t>15195780962</t>
  </si>
  <si>
    <t>丹湖村十四组</t>
  </si>
  <si>
    <t>13851696323</t>
  </si>
  <si>
    <t>13913373145</t>
  </si>
  <si>
    <t>13851599575</t>
  </si>
  <si>
    <t>18012911359</t>
  </si>
  <si>
    <t>15150613025</t>
  </si>
  <si>
    <t>18136657727</t>
  </si>
  <si>
    <t>18795936327</t>
  </si>
  <si>
    <t>15951000923</t>
  </si>
  <si>
    <t>13605178062</t>
  </si>
  <si>
    <t>13770875739</t>
  </si>
  <si>
    <t>15996389070</t>
  </si>
  <si>
    <t>15952066393</t>
  </si>
  <si>
    <t>18994118709</t>
  </si>
  <si>
    <t>02557368596</t>
  </si>
  <si>
    <t>18913374577</t>
  </si>
  <si>
    <t>18151650560</t>
  </si>
  <si>
    <t>02557368865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</si>
</sst>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  <numFmt numFmtId="178" formatCode="0.00_);[Red]\(0.00\)"/>
  </numFmts>
  <fonts count="36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4"/>
      <name val="宋体"/>
      <charset val="134"/>
      <scheme val="minor"/>
    </font>
    <font>
      <sz val="9"/>
      <name val="宋体"/>
      <charset val="134"/>
      <scheme val="major"/>
    </font>
    <font>
      <sz val="8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0" fillId="5" borderId="6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6" fillId="3" borderId="7" applyNumberForma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4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0" borderId="0" xfId="0" applyNumberFormat="1">
      <alignment vertical="center"/>
    </xf>
    <xf numFmtId="178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center" vertical="center" wrapText="1"/>
    </xf>
    <xf numFmtId="178" fontId="8" fillId="0" borderId="2" xfId="0" applyNumberFormat="1" applyFont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8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78" fontId="10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49" fontId="10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0" fillId="0" borderId="2" xfId="0" applyBorder="1">
      <alignment vertical="center"/>
    </xf>
    <xf numFmtId="49" fontId="15" fillId="0" borderId="3" xfId="0" applyNumberFormat="1" applyFont="1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 quotePrefix="1">
      <alignment horizontal="center" vertical="center" wrapText="1"/>
    </xf>
    <xf numFmtId="0" fontId="9" fillId="0" borderId="2" xfId="0" applyFont="1" applyBorder="1" applyAlignment="1" quotePrefix="1">
      <alignment horizontal="center" vertical="center"/>
    </xf>
    <xf numFmtId="0" fontId="9" fillId="0" borderId="2" xfId="0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3.240.118:8001/agriclaim/backTicketInfo/backTicketView.do?nodeName1=PayPersonEdit&amp;&amp;businessNo=CIZA20193201N0000001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3.240.118:8001/agriclaim/backTicketInfo/backTicketView.do?nodeName1=PayPersonEdit&amp;&amp;businessNo=CIZA20193201N000000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459"/>
  <sheetViews>
    <sheetView tabSelected="1" workbookViewId="0">
      <selection activeCell="A2" sqref="$A2:$XFD3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1.125" style="8" customWidth="1"/>
  </cols>
  <sheetData>
    <row r="1" ht="18.75" spans="1:5">
      <c r="A1" s="12" t="s">
        <v>0</v>
      </c>
      <c r="B1" s="12"/>
      <c r="C1" s="12"/>
      <c r="D1" s="12"/>
      <c r="E1" s="13"/>
    </row>
    <row r="2" ht="21.75" customHeight="1" spans="1:5">
      <c r="A2" s="21" t="s">
        <v>1</v>
      </c>
      <c r="B2" s="21"/>
      <c r="C2" s="21"/>
      <c r="D2" s="21"/>
      <c r="E2" s="20"/>
    </row>
    <row r="3" s="1" customFormat="1" ht="22.5" customHeight="1" spans="1:5">
      <c r="A3" s="23" t="s">
        <v>2</v>
      </c>
      <c r="B3" s="23" t="s">
        <v>3</v>
      </c>
      <c r="C3" s="23" t="s">
        <v>4</v>
      </c>
      <c r="D3" s="23" t="s">
        <v>5</v>
      </c>
      <c r="E3" s="24" t="s">
        <v>6</v>
      </c>
    </row>
    <row r="4" s="2" customFormat="1" ht="22.5" customHeight="1" spans="1:5">
      <c r="A4" s="26" t="s">
        <v>7</v>
      </c>
      <c r="B4" s="54" t="s">
        <v>8</v>
      </c>
      <c r="C4" s="54" t="s">
        <v>9</v>
      </c>
      <c r="D4" s="54" t="s">
        <v>10</v>
      </c>
      <c r="E4" s="28">
        <v>5</v>
      </c>
    </row>
    <row r="5" s="2" customFormat="1" ht="22.5" customHeight="1" spans="1:5">
      <c r="A5" s="26" t="s">
        <v>11</v>
      </c>
      <c r="B5" s="54" t="s">
        <v>12</v>
      </c>
      <c r="C5" s="54" t="s">
        <v>13</v>
      </c>
      <c r="D5" s="54" t="s">
        <v>14</v>
      </c>
      <c r="E5" s="28">
        <v>4</v>
      </c>
    </row>
    <row r="6" s="2" customFormat="1" ht="22.5" customHeight="1" spans="1:5">
      <c r="A6" s="26" t="s">
        <v>15</v>
      </c>
      <c r="B6" s="54" t="s">
        <v>16</v>
      </c>
      <c r="C6" s="54" t="s">
        <v>17</v>
      </c>
      <c r="D6" s="54" t="s">
        <v>18</v>
      </c>
      <c r="E6" s="28">
        <v>4</v>
      </c>
    </row>
    <row r="7" s="2" customFormat="1" ht="22.5" customHeight="1" spans="1:5">
      <c r="A7" s="26" t="s">
        <v>19</v>
      </c>
      <c r="B7" s="54" t="s">
        <v>20</v>
      </c>
      <c r="C7" s="54" t="s">
        <v>21</v>
      </c>
      <c r="D7" s="54" t="s">
        <v>22</v>
      </c>
      <c r="E7" s="28">
        <v>17</v>
      </c>
    </row>
    <row r="8" s="2" customFormat="1" ht="22.5" customHeight="1" spans="1:5">
      <c r="A8" s="26" t="s">
        <v>23</v>
      </c>
      <c r="B8" s="54" t="s">
        <v>24</v>
      </c>
      <c r="C8" s="54" t="s">
        <v>25</v>
      </c>
      <c r="D8" s="54" t="s">
        <v>26</v>
      </c>
      <c r="E8" s="28">
        <v>10</v>
      </c>
    </row>
    <row r="9" s="3" customFormat="1" ht="22.5" customHeight="1" spans="1:5">
      <c r="A9" s="26" t="s">
        <v>27</v>
      </c>
      <c r="B9" s="54" t="s">
        <v>28</v>
      </c>
      <c r="C9" s="54" t="s">
        <v>29</v>
      </c>
      <c r="D9" s="54" t="s">
        <v>30</v>
      </c>
      <c r="E9" s="30">
        <v>9</v>
      </c>
    </row>
    <row r="10" s="3" customFormat="1" ht="22.5" customHeight="1" spans="1:5">
      <c r="A10" s="26" t="s">
        <v>31</v>
      </c>
      <c r="B10" s="54" t="s">
        <v>32</v>
      </c>
      <c r="C10" s="54" t="s">
        <v>33</v>
      </c>
      <c r="D10" s="54" t="s">
        <v>34</v>
      </c>
      <c r="E10" s="30">
        <v>24</v>
      </c>
    </row>
    <row r="11" s="3" customFormat="1" ht="22.5" customHeight="1" spans="1:5">
      <c r="A11" s="26" t="s">
        <v>35</v>
      </c>
      <c r="B11" s="54" t="s">
        <v>36</v>
      </c>
      <c r="C11" s="54" t="s">
        <v>37</v>
      </c>
      <c r="D11" s="54" t="s">
        <v>38</v>
      </c>
      <c r="E11" s="30">
        <v>16</v>
      </c>
    </row>
    <row r="12" s="3" customFormat="1" ht="22.5" customHeight="1" spans="1:5">
      <c r="A12" s="26" t="s">
        <v>39</v>
      </c>
      <c r="B12" s="54" t="s">
        <v>40</v>
      </c>
      <c r="C12" s="54" t="s">
        <v>41</v>
      </c>
      <c r="D12" s="54" t="s">
        <v>42</v>
      </c>
      <c r="E12" s="30">
        <v>9</v>
      </c>
    </row>
    <row r="13" s="3" customFormat="1" ht="22.5" customHeight="1" spans="1:5">
      <c r="A13" s="26" t="s">
        <v>43</v>
      </c>
      <c r="B13" s="54" t="s">
        <v>44</v>
      </c>
      <c r="C13" s="54" t="s">
        <v>45</v>
      </c>
      <c r="D13" s="54" t="s">
        <v>46</v>
      </c>
      <c r="E13" s="30">
        <v>13</v>
      </c>
    </row>
    <row r="14" s="3" customFormat="1" ht="22.5" customHeight="1" spans="1:5">
      <c r="A14" s="26" t="s">
        <v>47</v>
      </c>
      <c r="B14" s="54" t="s">
        <v>48</v>
      </c>
      <c r="C14" s="54" t="s">
        <v>49</v>
      </c>
      <c r="D14" s="54" t="s">
        <v>50</v>
      </c>
      <c r="E14" s="30">
        <v>21</v>
      </c>
    </row>
    <row r="15" s="3" customFormat="1" ht="22.5" customHeight="1" spans="1:5">
      <c r="A15" s="26" t="s">
        <v>51</v>
      </c>
      <c r="B15" s="54" t="s">
        <v>52</v>
      </c>
      <c r="C15" s="54" t="s">
        <v>53</v>
      </c>
      <c r="D15" s="54" t="s">
        <v>54</v>
      </c>
      <c r="E15" s="30">
        <v>9</v>
      </c>
    </row>
    <row r="16" s="3" customFormat="1" ht="22.5" customHeight="1" spans="1:5">
      <c r="A16" s="26" t="s">
        <v>55</v>
      </c>
      <c r="B16" s="54" t="s">
        <v>56</v>
      </c>
      <c r="C16" s="54" t="s">
        <v>57</v>
      </c>
      <c r="D16" s="54" t="s">
        <v>58</v>
      </c>
      <c r="E16" s="30">
        <v>10</v>
      </c>
    </row>
    <row r="17" s="3" customFormat="1" ht="22.5" customHeight="1" spans="1:5">
      <c r="A17" s="26" t="s">
        <v>59</v>
      </c>
      <c r="B17" s="54" t="s">
        <v>60</v>
      </c>
      <c r="C17" s="54" t="s">
        <v>61</v>
      </c>
      <c r="D17" s="54" t="s">
        <v>62</v>
      </c>
      <c r="E17" s="30">
        <v>10</v>
      </c>
    </row>
    <row r="18" s="3" customFormat="1" ht="22.5" customHeight="1" spans="1:5">
      <c r="A18" s="26" t="s">
        <v>63</v>
      </c>
      <c r="B18" s="54" t="s">
        <v>64</v>
      </c>
      <c r="C18" s="54" t="s">
        <v>65</v>
      </c>
      <c r="D18" s="54" t="s">
        <v>66</v>
      </c>
      <c r="E18" s="30">
        <v>20</v>
      </c>
    </row>
    <row r="19" s="3" customFormat="1" ht="22.5" customHeight="1" spans="1:5">
      <c r="A19" s="26" t="s">
        <v>67</v>
      </c>
      <c r="B19" s="54" t="s">
        <v>68</v>
      </c>
      <c r="C19" s="54" t="s">
        <v>69</v>
      </c>
      <c r="D19" s="54" t="s">
        <v>70</v>
      </c>
      <c r="E19" s="30">
        <v>6.5</v>
      </c>
    </row>
    <row r="20" s="3" customFormat="1" ht="22.5" customHeight="1" spans="1:5">
      <c r="A20" s="26" t="s">
        <v>71</v>
      </c>
      <c r="B20" s="54" t="s">
        <v>72</v>
      </c>
      <c r="C20" s="54" t="s">
        <v>73</v>
      </c>
      <c r="D20" s="54" t="s">
        <v>74</v>
      </c>
      <c r="E20" s="30">
        <v>15</v>
      </c>
    </row>
    <row r="21" s="3" customFormat="1" ht="22.5" customHeight="1" spans="1:5">
      <c r="A21" s="26" t="s">
        <v>75</v>
      </c>
      <c r="B21" s="54" t="s">
        <v>76</v>
      </c>
      <c r="C21" s="54" t="s">
        <v>77</v>
      </c>
      <c r="D21" s="54" t="s">
        <v>78</v>
      </c>
      <c r="E21" s="30">
        <v>28</v>
      </c>
    </row>
    <row r="22" s="3" customFormat="1" ht="22.5" customHeight="1" spans="1:5">
      <c r="A22" s="26" t="s">
        <v>79</v>
      </c>
      <c r="B22" s="54" t="s">
        <v>76</v>
      </c>
      <c r="C22" s="54" t="s">
        <v>80</v>
      </c>
      <c r="D22" s="54" t="s">
        <v>81</v>
      </c>
      <c r="E22" s="30">
        <v>15</v>
      </c>
    </row>
    <row r="23" s="3" customFormat="1" ht="22.5" customHeight="1" spans="1:5">
      <c r="A23" s="26" t="s">
        <v>82</v>
      </c>
      <c r="B23" s="54" t="s">
        <v>83</v>
      </c>
      <c r="C23" s="54" t="s">
        <v>84</v>
      </c>
      <c r="D23" s="54" t="s">
        <v>85</v>
      </c>
      <c r="E23" s="30">
        <v>8</v>
      </c>
    </row>
    <row r="24" s="3" customFormat="1" ht="22.5" customHeight="1" spans="1:5">
      <c r="A24" s="26" t="s">
        <v>86</v>
      </c>
      <c r="B24" s="54" t="s">
        <v>87</v>
      </c>
      <c r="C24" s="54" t="s">
        <v>88</v>
      </c>
      <c r="D24" s="54" t="s">
        <v>89</v>
      </c>
      <c r="E24" s="30">
        <v>5</v>
      </c>
    </row>
    <row r="25" s="3" customFormat="1" ht="22.5" customHeight="1" spans="1:5">
      <c r="A25" s="26" t="s">
        <v>90</v>
      </c>
      <c r="B25" s="54" t="s">
        <v>91</v>
      </c>
      <c r="C25" s="54" t="s">
        <v>92</v>
      </c>
      <c r="D25" s="54" t="s">
        <v>93</v>
      </c>
      <c r="E25" s="30">
        <v>5.5</v>
      </c>
    </row>
    <row r="26" s="3" customFormat="1" ht="22.5" customHeight="1" spans="1:5">
      <c r="A26" s="26" t="s">
        <v>94</v>
      </c>
      <c r="B26" s="54" t="s">
        <v>95</v>
      </c>
      <c r="C26" s="54" t="s">
        <v>96</v>
      </c>
      <c r="D26" s="54" t="s">
        <v>97</v>
      </c>
      <c r="E26" s="30">
        <v>14</v>
      </c>
    </row>
    <row r="27" s="3" customFormat="1" ht="22.5" customHeight="1" spans="1:5">
      <c r="A27" s="26" t="s">
        <v>98</v>
      </c>
      <c r="B27" s="54" t="s">
        <v>99</v>
      </c>
      <c r="C27" s="54" t="s">
        <v>100</v>
      </c>
      <c r="D27" s="54" t="s">
        <v>101</v>
      </c>
      <c r="E27" s="30">
        <v>7</v>
      </c>
    </row>
    <row r="28" s="3" customFormat="1" ht="22.5" customHeight="1" spans="1:5">
      <c r="A28" s="26" t="s">
        <v>102</v>
      </c>
      <c r="B28" s="54" t="s">
        <v>103</v>
      </c>
      <c r="C28" s="54" t="s">
        <v>104</v>
      </c>
      <c r="D28" s="54" t="s">
        <v>105</v>
      </c>
      <c r="E28" s="30">
        <v>4.5</v>
      </c>
    </row>
    <row r="29" s="3" customFormat="1" ht="22.5" customHeight="1" spans="1:5">
      <c r="A29" s="26" t="s">
        <v>106</v>
      </c>
      <c r="B29" s="54" t="s">
        <v>107</v>
      </c>
      <c r="C29" s="54" t="s">
        <v>108</v>
      </c>
      <c r="D29" s="54" t="s">
        <v>109</v>
      </c>
      <c r="E29" s="30">
        <v>9</v>
      </c>
    </row>
    <row r="30" s="3" customFormat="1" ht="22.5" customHeight="1" spans="1:5">
      <c r="A30" s="26" t="s">
        <v>110</v>
      </c>
      <c r="B30" s="54" t="s">
        <v>111</v>
      </c>
      <c r="C30" s="56" t="s">
        <v>112</v>
      </c>
      <c r="D30" s="56" t="s">
        <v>113</v>
      </c>
      <c r="E30" s="31">
        <v>21</v>
      </c>
    </row>
    <row r="31" s="3" customFormat="1" ht="22.5" customHeight="1" spans="1:5">
      <c r="A31" s="26" t="s">
        <v>114</v>
      </c>
      <c r="B31" s="54" t="s">
        <v>115</v>
      </c>
      <c r="C31" s="56" t="s">
        <v>116</v>
      </c>
      <c r="D31" s="56" t="s">
        <v>117</v>
      </c>
      <c r="E31" s="31">
        <v>15</v>
      </c>
    </row>
    <row r="32" s="3" customFormat="1" ht="22.5" customHeight="1" spans="1:5">
      <c r="A32" s="26" t="s">
        <v>118</v>
      </c>
      <c r="B32" s="54" t="s">
        <v>119</v>
      </c>
      <c r="C32" s="56" t="s">
        <v>120</v>
      </c>
      <c r="D32" s="56" t="s">
        <v>121</v>
      </c>
      <c r="E32" s="31">
        <v>7</v>
      </c>
    </row>
    <row r="33" s="3" customFormat="1" ht="22.5" customHeight="1" spans="1:5">
      <c r="A33" s="26" t="s">
        <v>122</v>
      </c>
      <c r="B33" s="54" t="s">
        <v>123</v>
      </c>
      <c r="C33" s="54" t="s">
        <v>124</v>
      </c>
      <c r="D33" s="54" t="s">
        <v>125</v>
      </c>
      <c r="E33" s="31">
        <v>12</v>
      </c>
    </row>
    <row r="34" s="3" customFormat="1" ht="22.5" customHeight="1" spans="1:5">
      <c r="A34" s="26" t="s">
        <v>126</v>
      </c>
      <c r="B34" s="54" t="s">
        <v>127</v>
      </c>
      <c r="C34" s="54" t="s">
        <v>128</v>
      </c>
      <c r="D34" s="54" t="s">
        <v>129</v>
      </c>
      <c r="E34" s="31">
        <v>3</v>
      </c>
    </row>
    <row r="35" s="3" customFormat="1" ht="22.5" customHeight="1" spans="1:5">
      <c r="A35" s="26" t="s">
        <v>130</v>
      </c>
      <c r="B35" s="54" t="s">
        <v>131</v>
      </c>
      <c r="C35" s="54" t="s">
        <v>132</v>
      </c>
      <c r="D35" s="54" t="s">
        <v>133</v>
      </c>
      <c r="E35" s="31">
        <v>17</v>
      </c>
    </row>
    <row r="36" s="3" customFormat="1" ht="22.5" customHeight="1" spans="1:5">
      <c r="A36" s="26" t="s">
        <v>134</v>
      </c>
      <c r="B36" s="54" t="s">
        <v>135</v>
      </c>
      <c r="C36" s="54" t="s">
        <v>136</v>
      </c>
      <c r="D36" s="54" t="s">
        <v>137</v>
      </c>
      <c r="E36" s="31">
        <v>7</v>
      </c>
    </row>
    <row r="37" s="3" customFormat="1" ht="22.5" customHeight="1" spans="1:5">
      <c r="A37" s="26" t="s">
        <v>138</v>
      </c>
      <c r="B37" s="54" t="s">
        <v>139</v>
      </c>
      <c r="C37" s="54" t="s">
        <v>140</v>
      </c>
      <c r="D37" s="54" t="s">
        <v>141</v>
      </c>
      <c r="E37" s="31">
        <v>7</v>
      </c>
    </row>
    <row r="38" s="3" customFormat="1" ht="22.5" customHeight="1" spans="1:5">
      <c r="A38" s="26" t="s">
        <v>142</v>
      </c>
      <c r="B38" s="54" t="s">
        <v>143</v>
      </c>
      <c r="C38" s="54" t="s">
        <v>144</v>
      </c>
      <c r="D38" s="54" t="s">
        <v>145</v>
      </c>
      <c r="E38" s="31">
        <v>12</v>
      </c>
    </row>
    <row r="39" s="3" customFormat="1" ht="22.5" customHeight="1" spans="1:5">
      <c r="A39" s="26" t="s">
        <v>146</v>
      </c>
      <c r="B39" s="54" t="s">
        <v>147</v>
      </c>
      <c r="C39" s="54" t="s">
        <v>148</v>
      </c>
      <c r="D39" s="54" t="s">
        <v>149</v>
      </c>
      <c r="E39" s="31">
        <v>12</v>
      </c>
    </row>
    <row r="40" s="3" customFormat="1" ht="22.5" customHeight="1" spans="1:5">
      <c r="A40" s="26" t="s">
        <v>150</v>
      </c>
      <c r="B40" s="54" t="s">
        <v>151</v>
      </c>
      <c r="C40" s="54" t="s">
        <v>152</v>
      </c>
      <c r="D40" s="54" t="s">
        <v>153</v>
      </c>
      <c r="E40" s="31">
        <v>10</v>
      </c>
    </row>
    <row r="41" s="3" customFormat="1" ht="22.5" customHeight="1" spans="1:5">
      <c r="A41" s="26" t="s">
        <v>154</v>
      </c>
      <c r="B41" s="54" t="s">
        <v>155</v>
      </c>
      <c r="C41" s="54" t="s">
        <v>156</v>
      </c>
      <c r="D41" s="54" t="s">
        <v>157</v>
      </c>
      <c r="E41" s="31">
        <v>10</v>
      </c>
    </row>
    <row r="42" s="3" customFormat="1" ht="22.5" customHeight="1" spans="1:5">
      <c r="A42" s="26" t="s">
        <v>158</v>
      </c>
      <c r="B42" s="54" t="s">
        <v>159</v>
      </c>
      <c r="C42" s="54" t="s">
        <v>160</v>
      </c>
      <c r="D42" s="54" t="s">
        <v>161</v>
      </c>
      <c r="E42" s="31">
        <v>15</v>
      </c>
    </row>
    <row r="43" s="3" customFormat="1" ht="22.5" customHeight="1" spans="1:5">
      <c r="A43" s="26" t="s">
        <v>162</v>
      </c>
      <c r="B43" s="54" t="s">
        <v>163</v>
      </c>
      <c r="C43" s="54" t="s">
        <v>164</v>
      </c>
      <c r="D43" s="54" t="s">
        <v>165</v>
      </c>
      <c r="E43" s="31">
        <v>17</v>
      </c>
    </row>
    <row r="44" s="3" customFormat="1" ht="22.5" customHeight="1" spans="1:5">
      <c r="A44" s="26" t="s">
        <v>166</v>
      </c>
      <c r="B44" s="54" t="s">
        <v>167</v>
      </c>
      <c r="C44" s="54" t="s">
        <v>168</v>
      </c>
      <c r="D44" s="54" t="s">
        <v>169</v>
      </c>
      <c r="E44" s="30">
        <v>8</v>
      </c>
    </row>
    <row r="45" s="3" customFormat="1" ht="22.5" customHeight="1" spans="1:5">
      <c r="A45" s="26" t="s">
        <v>170</v>
      </c>
      <c r="B45" s="54" t="s">
        <v>171</v>
      </c>
      <c r="C45" s="54" t="s">
        <v>172</v>
      </c>
      <c r="D45" s="54" t="s">
        <v>173</v>
      </c>
      <c r="E45" s="30">
        <v>21</v>
      </c>
    </row>
    <row r="46" s="3" customFormat="1" ht="22.5" customHeight="1" spans="1:5">
      <c r="A46" s="26" t="s">
        <v>174</v>
      </c>
      <c r="B46" s="54" t="s">
        <v>175</v>
      </c>
      <c r="C46" s="54" t="s">
        <v>176</v>
      </c>
      <c r="D46" s="54" t="s">
        <v>177</v>
      </c>
      <c r="E46" s="30">
        <v>10</v>
      </c>
    </row>
    <row r="47" s="3" customFormat="1" ht="22.5" customHeight="1" spans="1:5">
      <c r="A47" s="26" t="s">
        <v>178</v>
      </c>
      <c r="B47" s="54" t="s">
        <v>179</v>
      </c>
      <c r="C47" s="54" t="s">
        <v>180</v>
      </c>
      <c r="D47" s="54" t="s">
        <v>181</v>
      </c>
      <c r="E47" s="30">
        <v>20</v>
      </c>
    </row>
    <row r="48" s="3" customFormat="1" ht="22.5" customHeight="1" spans="1:5">
      <c r="A48" s="26" t="s">
        <v>182</v>
      </c>
      <c r="B48" s="32" t="s">
        <v>183</v>
      </c>
      <c r="C48" s="57" t="s">
        <v>184</v>
      </c>
      <c r="D48" s="57" t="s">
        <v>185</v>
      </c>
      <c r="E48" s="30">
        <v>8</v>
      </c>
    </row>
    <row r="49" s="3" customFormat="1" ht="22.5" customHeight="1" spans="1:5">
      <c r="A49" s="26" t="s">
        <v>186</v>
      </c>
      <c r="B49" s="32" t="s">
        <v>187</v>
      </c>
      <c r="C49" s="57" t="s">
        <v>188</v>
      </c>
      <c r="D49" s="57" t="s">
        <v>189</v>
      </c>
      <c r="E49" s="30">
        <v>6</v>
      </c>
    </row>
    <row r="50" s="5" customFormat="1" ht="22.5" customHeight="1" spans="1:5">
      <c r="A50" s="26" t="s">
        <v>190</v>
      </c>
      <c r="B50" s="54" t="s">
        <v>191</v>
      </c>
      <c r="C50" s="54" t="s">
        <v>192</v>
      </c>
      <c r="D50" s="54" t="s">
        <v>193</v>
      </c>
      <c r="E50" s="30">
        <v>10</v>
      </c>
    </row>
    <row r="51" s="3" customFormat="1" ht="22.5" customHeight="1" spans="1:5">
      <c r="A51" s="26" t="s">
        <v>194</v>
      </c>
      <c r="B51" s="54" t="s">
        <v>195</v>
      </c>
      <c r="C51" s="54" t="s">
        <v>196</v>
      </c>
      <c r="D51" s="54" t="s">
        <v>197</v>
      </c>
      <c r="E51" s="30">
        <v>20</v>
      </c>
    </row>
    <row r="52" s="3" customFormat="1" ht="22.5" customHeight="1" spans="1:5">
      <c r="A52" s="26" t="s">
        <v>198</v>
      </c>
      <c r="B52" s="54" t="s">
        <v>199</v>
      </c>
      <c r="C52" s="54" t="s">
        <v>200</v>
      </c>
      <c r="D52" s="54" t="s">
        <v>201</v>
      </c>
      <c r="E52" s="30">
        <v>5</v>
      </c>
    </row>
    <row r="53" s="3" customFormat="1" ht="22.5" customHeight="1" spans="1:5">
      <c r="A53" s="26" t="s">
        <v>202</v>
      </c>
      <c r="B53" s="54" t="s">
        <v>203</v>
      </c>
      <c r="C53" s="54" t="s">
        <v>204</v>
      </c>
      <c r="D53" s="54" t="s">
        <v>205</v>
      </c>
      <c r="E53" s="30">
        <v>5</v>
      </c>
    </row>
    <row r="54" s="3" customFormat="1" ht="22.5" customHeight="1" spans="1:5">
      <c r="A54" s="26" t="s">
        <v>206</v>
      </c>
      <c r="B54" s="54" t="s">
        <v>207</v>
      </c>
      <c r="C54" s="54" t="s">
        <v>208</v>
      </c>
      <c r="D54" s="54" t="s">
        <v>209</v>
      </c>
      <c r="E54" s="30">
        <v>10</v>
      </c>
    </row>
    <row r="55" s="3" customFormat="1" ht="22.5" customHeight="1" spans="1:5">
      <c r="A55" s="26" t="s">
        <v>210</v>
      </c>
      <c r="B55" s="54" t="s">
        <v>211</v>
      </c>
      <c r="C55" s="54" t="s">
        <v>212</v>
      </c>
      <c r="D55" s="54" t="s">
        <v>213</v>
      </c>
      <c r="E55" s="30">
        <v>6</v>
      </c>
    </row>
    <row r="56" s="3" customFormat="1" ht="22.5" customHeight="1" spans="1:5">
      <c r="A56" s="26" t="s">
        <v>214</v>
      </c>
      <c r="B56" s="54" t="s">
        <v>215</v>
      </c>
      <c r="C56" s="54" t="s">
        <v>216</v>
      </c>
      <c r="D56" s="54" t="s">
        <v>217</v>
      </c>
      <c r="E56" s="30">
        <v>7</v>
      </c>
    </row>
    <row r="57" s="3" customFormat="1" ht="22.5" customHeight="1" spans="1:5">
      <c r="A57" s="26" t="s">
        <v>218</v>
      </c>
      <c r="B57" s="54" t="s">
        <v>219</v>
      </c>
      <c r="C57" s="54" t="s">
        <v>220</v>
      </c>
      <c r="D57" s="54" t="s">
        <v>221</v>
      </c>
      <c r="E57" s="30">
        <v>10</v>
      </c>
    </row>
    <row r="58" s="3" customFormat="1" ht="22.5" customHeight="1" spans="1:5">
      <c r="A58" s="26" t="s">
        <v>222</v>
      </c>
      <c r="B58" s="54" t="s">
        <v>223</v>
      </c>
      <c r="C58" s="54" t="s">
        <v>224</v>
      </c>
      <c r="D58" s="54" t="s">
        <v>225</v>
      </c>
      <c r="E58" s="30">
        <v>9</v>
      </c>
    </row>
    <row r="59" s="3" customFormat="1" ht="22.5" customHeight="1" spans="1:5">
      <c r="A59" s="26" t="s">
        <v>226</v>
      </c>
      <c r="B59" s="54" t="s">
        <v>227</v>
      </c>
      <c r="C59" s="54" t="s">
        <v>228</v>
      </c>
      <c r="D59" s="54" t="s">
        <v>229</v>
      </c>
      <c r="E59" s="30">
        <v>6</v>
      </c>
    </row>
    <row r="60" s="3" customFormat="1" ht="22.5" customHeight="1" spans="1:5">
      <c r="A60" s="26" t="s">
        <v>230</v>
      </c>
      <c r="B60" s="54" t="s">
        <v>231</v>
      </c>
      <c r="C60" s="54" t="s">
        <v>232</v>
      </c>
      <c r="D60" s="54" t="s">
        <v>233</v>
      </c>
      <c r="E60" s="30">
        <v>13</v>
      </c>
    </row>
    <row r="61" s="3" customFormat="1" ht="22.5" customHeight="1" spans="1:5">
      <c r="A61" s="26" t="s">
        <v>234</v>
      </c>
      <c r="B61" s="54" t="s">
        <v>235</v>
      </c>
      <c r="C61" s="54" t="s">
        <v>236</v>
      </c>
      <c r="D61" s="54" t="s">
        <v>237</v>
      </c>
      <c r="E61" s="30">
        <v>10</v>
      </c>
    </row>
    <row r="62" s="3" customFormat="1" ht="22.5" customHeight="1" spans="1:5">
      <c r="A62" s="26" t="s">
        <v>238</v>
      </c>
      <c r="B62" s="54" t="s">
        <v>239</v>
      </c>
      <c r="C62" s="54" t="s">
        <v>240</v>
      </c>
      <c r="D62" s="54" t="s">
        <v>241</v>
      </c>
      <c r="E62" s="30">
        <v>9</v>
      </c>
    </row>
    <row r="63" s="3" customFormat="1" ht="22.5" customHeight="1" spans="1:5">
      <c r="A63" s="26" t="s">
        <v>242</v>
      </c>
      <c r="B63" s="54" t="s">
        <v>243</v>
      </c>
      <c r="C63" s="54" t="s">
        <v>244</v>
      </c>
      <c r="D63" s="54" t="s">
        <v>245</v>
      </c>
      <c r="E63" s="30">
        <v>15</v>
      </c>
    </row>
    <row r="64" s="3" customFormat="1" ht="22.5" customHeight="1" spans="1:5">
      <c r="A64" s="26" t="s">
        <v>246</v>
      </c>
      <c r="B64" s="54" t="s">
        <v>247</v>
      </c>
      <c r="C64" s="54" t="s">
        <v>248</v>
      </c>
      <c r="D64" s="54" t="s">
        <v>249</v>
      </c>
      <c r="E64" s="30">
        <v>17</v>
      </c>
    </row>
    <row r="65" s="3" customFormat="1" ht="22.5" customHeight="1" spans="1:5">
      <c r="A65" s="26" t="s">
        <v>250</v>
      </c>
      <c r="B65" s="54" t="s">
        <v>251</v>
      </c>
      <c r="C65" s="54" t="s">
        <v>252</v>
      </c>
      <c r="D65" s="54" t="s">
        <v>253</v>
      </c>
      <c r="E65" s="30">
        <v>9</v>
      </c>
    </row>
    <row r="66" s="3" customFormat="1" ht="22.5" customHeight="1" spans="1:5">
      <c r="A66" s="26" t="s">
        <v>254</v>
      </c>
      <c r="B66" s="54" t="s">
        <v>255</v>
      </c>
      <c r="C66" s="54" t="s">
        <v>256</v>
      </c>
      <c r="D66" s="54" t="s">
        <v>257</v>
      </c>
      <c r="E66" s="30">
        <v>10</v>
      </c>
    </row>
    <row r="67" s="3" customFormat="1" ht="22.5" customHeight="1" spans="1:5">
      <c r="A67" s="26" t="s">
        <v>258</v>
      </c>
      <c r="B67" s="54" t="s">
        <v>259</v>
      </c>
      <c r="C67" s="54" t="s">
        <v>260</v>
      </c>
      <c r="D67" s="54" t="s">
        <v>261</v>
      </c>
      <c r="E67" s="30">
        <v>14</v>
      </c>
    </row>
    <row r="68" s="3" customFormat="1" ht="22.5" customHeight="1" spans="1:5">
      <c r="A68" s="26" t="s">
        <v>262</v>
      </c>
      <c r="B68" s="54" t="s">
        <v>263</v>
      </c>
      <c r="C68" s="54" t="s">
        <v>264</v>
      </c>
      <c r="D68" s="54" t="s">
        <v>265</v>
      </c>
      <c r="E68" s="30">
        <v>10</v>
      </c>
    </row>
    <row r="69" s="3" customFormat="1" ht="22.5" customHeight="1" spans="1:5">
      <c r="A69" s="26" t="s">
        <v>266</v>
      </c>
      <c r="B69" s="54" t="s">
        <v>267</v>
      </c>
      <c r="C69" s="54" t="s">
        <v>268</v>
      </c>
      <c r="D69" s="54" t="s">
        <v>269</v>
      </c>
      <c r="E69" s="30">
        <v>20</v>
      </c>
    </row>
    <row r="70" s="3" customFormat="1" ht="22.5" customHeight="1" spans="1:5">
      <c r="A70" s="26" t="s">
        <v>270</v>
      </c>
      <c r="B70" s="32" t="s">
        <v>271</v>
      </c>
      <c r="C70" s="57" t="s">
        <v>272</v>
      </c>
      <c r="D70" s="57" t="s">
        <v>273</v>
      </c>
      <c r="E70" s="30">
        <v>5</v>
      </c>
    </row>
    <row r="71" s="3" customFormat="1" ht="22.5" customHeight="1" spans="1:5">
      <c r="A71" s="26" t="s">
        <v>274</v>
      </c>
      <c r="B71" s="32" t="s">
        <v>275</v>
      </c>
      <c r="C71" s="57" t="s">
        <v>276</v>
      </c>
      <c r="D71" s="57" t="s">
        <v>277</v>
      </c>
      <c r="E71" s="30">
        <v>16</v>
      </c>
    </row>
    <row r="72" s="3" customFormat="1" ht="22.5" customHeight="1" spans="1:5">
      <c r="A72" s="26" t="s">
        <v>278</v>
      </c>
      <c r="B72" s="54" t="s">
        <v>279</v>
      </c>
      <c r="C72" s="54" t="s">
        <v>280</v>
      </c>
      <c r="D72" s="54" t="s">
        <v>281</v>
      </c>
      <c r="E72" s="30">
        <v>14</v>
      </c>
    </row>
    <row r="73" s="3" customFormat="1" ht="22.5" customHeight="1" spans="1:5">
      <c r="A73" s="26" t="s">
        <v>282</v>
      </c>
      <c r="B73" s="54" t="s">
        <v>283</v>
      </c>
      <c r="C73" s="54" t="s">
        <v>284</v>
      </c>
      <c r="D73" s="54" t="s">
        <v>285</v>
      </c>
      <c r="E73" s="30">
        <v>5</v>
      </c>
    </row>
    <row r="74" s="3" customFormat="1" ht="22.5" customHeight="1" spans="1:5">
      <c r="A74" s="26" t="s">
        <v>286</v>
      </c>
      <c r="B74" s="54" t="s">
        <v>287</v>
      </c>
      <c r="C74" s="54" t="s">
        <v>288</v>
      </c>
      <c r="D74" s="54" t="s">
        <v>289</v>
      </c>
      <c r="E74" s="30">
        <v>7</v>
      </c>
    </row>
    <row r="75" s="3" customFormat="1" ht="22.5" customHeight="1" spans="1:5">
      <c r="A75" s="26" t="s">
        <v>290</v>
      </c>
      <c r="B75" s="54" t="s">
        <v>291</v>
      </c>
      <c r="C75" s="54" t="s">
        <v>292</v>
      </c>
      <c r="D75" s="54" t="s">
        <v>293</v>
      </c>
      <c r="E75" s="30">
        <v>42</v>
      </c>
    </row>
    <row r="76" ht="22.5" customHeight="1" spans="1:5">
      <c r="A76" s="26" t="s">
        <v>294</v>
      </c>
      <c r="B76" s="54" t="s">
        <v>295</v>
      </c>
      <c r="C76" s="54" t="s">
        <v>296</v>
      </c>
      <c r="D76" s="54" t="s">
        <v>297</v>
      </c>
      <c r="E76" s="30">
        <v>31</v>
      </c>
    </row>
    <row r="77" s="3" customFormat="1" ht="22.5" customHeight="1" spans="1:5">
      <c r="A77" s="26" t="s">
        <v>298</v>
      </c>
      <c r="B77" s="54" t="s">
        <v>299</v>
      </c>
      <c r="C77" s="54" t="s">
        <v>300</v>
      </c>
      <c r="D77" s="54" t="s">
        <v>301</v>
      </c>
      <c r="E77" s="30">
        <v>7</v>
      </c>
    </row>
    <row r="78" s="3" customFormat="1" ht="22.5" customHeight="1" spans="1:5">
      <c r="A78" s="26" t="s">
        <v>302</v>
      </c>
      <c r="B78" s="54" t="s">
        <v>303</v>
      </c>
      <c r="C78" s="54" t="s">
        <v>304</v>
      </c>
      <c r="D78" s="54" t="s">
        <v>305</v>
      </c>
      <c r="E78" s="30">
        <v>10</v>
      </c>
    </row>
    <row r="79" s="3" customFormat="1" ht="22.5" customHeight="1" spans="1:5">
      <c r="A79" s="26" t="s">
        <v>306</v>
      </c>
      <c r="B79" s="54" t="s">
        <v>307</v>
      </c>
      <c r="C79" s="54" t="s">
        <v>308</v>
      </c>
      <c r="D79" s="54" t="s">
        <v>309</v>
      </c>
      <c r="E79" s="30">
        <v>10</v>
      </c>
    </row>
    <row r="80" s="3" customFormat="1" ht="22.5" customHeight="1" spans="1:5">
      <c r="A80" s="26" t="s">
        <v>310</v>
      </c>
      <c r="B80" s="54" t="s">
        <v>311</v>
      </c>
      <c r="C80" s="54" t="s">
        <v>312</v>
      </c>
      <c r="D80" s="54" t="s">
        <v>313</v>
      </c>
      <c r="E80" s="30">
        <v>15</v>
      </c>
    </row>
    <row r="81" s="3" customFormat="1" ht="22.5" customHeight="1" spans="1:5">
      <c r="A81" s="26" t="s">
        <v>314</v>
      </c>
      <c r="B81" s="54" t="s">
        <v>315</v>
      </c>
      <c r="C81" s="54" t="s">
        <v>316</v>
      </c>
      <c r="D81" s="54" t="s">
        <v>317</v>
      </c>
      <c r="E81" s="30">
        <v>8</v>
      </c>
    </row>
    <row r="82" s="3" customFormat="1" ht="22.5" customHeight="1" spans="1:5">
      <c r="A82" s="26" t="s">
        <v>318</v>
      </c>
      <c r="B82" s="54" t="s">
        <v>319</v>
      </c>
      <c r="C82" s="54" t="s">
        <v>320</v>
      </c>
      <c r="D82" s="54" t="s">
        <v>321</v>
      </c>
      <c r="E82" s="30">
        <v>11</v>
      </c>
    </row>
    <row r="83" s="3" customFormat="1" ht="22.5" customHeight="1" spans="1:5">
      <c r="A83" s="26" t="s">
        <v>322</v>
      </c>
      <c r="B83" s="54" t="s">
        <v>323</v>
      </c>
      <c r="C83" s="54" t="s">
        <v>324</v>
      </c>
      <c r="D83" s="54" t="s">
        <v>325</v>
      </c>
      <c r="E83" s="30">
        <v>14</v>
      </c>
    </row>
    <row r="84" s="3" customFormat="1" ht="22.5" customHeight="1" spans="1:5">
      <c r="A84" s="26" t="s">
        <v>326</v>
      </c>
      <c r="B84" s="54" t="s">
        <v>327</v>
      </c>
      <c r="C84" s="54" t="s">
        <v>328</v>
      </c>
      <c r="D84" s="54" t="s">
        <v>329</v>
      </c>
      <c r="E84" s="30">
        <v>7</v>
      </c>
    </row>
    <row r="85" ht="22.5" customHeight="1" spans="1:5">
      <c r="A85" s="26" t="s">
        <v>330</v>
      </c>
      <c r="B85" s="54" t="s">
        <v>331</v>
      </c>
      <c r="C85" s="54" t="s">
        <v>332</v>
      </c>
      <c r="D85" s="54" t="s">
        <v>333</v>
      </c>
      <c r="E85" s="47">
        <v>10</v>
      </c>
    </row>
    <row r="86" ht="22.5" customHeight="1" spans="1:5">
      <c r="A86" s="26" t="s">
        <v>334</v>
      </c>
      <c r="B86" s="54" t="s">
        <v>335</v>
      </c>
      <c r="C86" s="54" t="s">
        <v>336</v>
      </c>
      <c r="D86" s="54" t="s">
        <v>337</v>
      </c>
      <c r="E86" s="47">
        <v>20</v>
      </c>
    </row>
    <row r="87" ht="22.5" customHeight="1" spans="1:5">
      <c r="A87" s="26" t="s">
        <v>338</v>
      </c>
      <c r="B87" s="54" t="s">
        <v>339</v>
      </c>
      <c r="C87" s="54" t="s">
        <v>340</v>
      </c>
      <c r="D87" s="54" t="s">
        <v>341</v>
      </c>
      <c r="E87" s="47">
        <v>36</v>
      </c>
    </row>
    <row r="88" ht="22.5" customHeight="1" spans="1:5">
      <c r="A88" s="26" t="s">
        <v>342</v>
      </c>
      <c r="B88" s="54" t="s">
        <v>343</v>
      </c>
      <c r="C88" s="54" t="s">
        <v>344</v>
      </c>
      <c r="D88" s="54" t="s">
        <v>345</v>
      </c>
      <c r="E88" s="47">
        <v>10</v>
      </c>
    </row>
    <row r="89" ht="22.5" customHeight="1" spans="1:5">
      <c r="A89" s="26" t="s">
        <v>346</v>
      </c>
      <c r="B89" s="54" t="s">
        <v>347</v>
      </c>
      <c r="C89" s="54" t="s">
        <v>348</v>
      </c>
      <c r="D89" s="54" t="s">
        <v>349</v>
      </c>
      <c r="E89" s="47">
        <v>6</v>
      </c>
    </row>
    <row r="90" ht="22.5" customHeight="1" spans="1:5">
      <c r="A90" s="26" t="s">
        <v>350</v>
      </c>
      <c r="B90" s="54" t="s">
        <v>351</v>
      </c>
      <c r="C90" s="54" t="s">
        <v>352</v>
      </c>
      <c r="D90" s="54" t="s">
        <v>353</v>
      </c>
      <c r="E90" s="47">
        <v>17</v>
      </c>
    </row>
    <row r="91" ht="22.5" customHeight="1" spans="1:5">
      <c r="A91" s="26" t="s">
        <v>354</v>
      </c>
      <c r="B91" s="54" t="s">
        <v>355</v>
      </c>
      <c r="C91" s="54" t="s">
        <v>356</v>
      </c>
      <c r="D91" s="54" t="s">
        <v>357</v>
      </c>
      <c r="E91" s="47">
        <v>14</v>
      </c>
    </row>
    <row r="92" ht="22.5" customHeight="1" spans="1:5">
      <c r="A92" s="26" t="s">
        <v>358</v>
      </c>
      <c r="B92" s="54" t="s">
        <v>359</v>
      </c>
      <c r="C92" s="54" t="s">
        <v>360</v>
      </c>
      <c r="D92" s="54" t="s">
        <v>361</v>
      </c>
      <c r="E92" s="47">
        <v>7</v>
      </c>
    </row>
    <row r="93" ht="22.5" customHeight="1" spans="1:5">
      <c r="A93" s="26" t="s">
        <v>362</v>
      </c>
      <c r="B93" s="54" t="s">
        <v>363</v>
      </c>
      <c r="C93" s="54" t="s">
        <v>364</v>
      </c>
      <c r="D93" s="54" t="s">
        <v>365</v>
      </c>
      <c r="E93" s="47">
        <v>9</v>
      </c>
    </row>
    <row r="94" ht="22.5" customHeight="1" spans="1:5">
      <c r="A94" s="26" t="s">
        <v>366</v>
      </c>
      <c r="B94" s="54" t="s">
        <v>367</v>
      </c>
      <c r="C94" s="54" t="s">
        <v>368</v>
      </c>
      <c r="D94" s="54" t="s">
        <v>369</v>
      </c>
      <c r="E94" s="47">
        <v>3</v>
      </c>
    </row>
    <row r="95" ht="22.5" customHeight="1" spans="1:5">
      <c r="A95" s="26" t="s">
        <v>370</v>
      </c>
      <c r="B95" s="54" t="s">
        <v>371</v>
      </c>
      <c r="C95" s="54" t="s">
        <v>372</v>
      </c>
      <c r="D95" s="54" t="s">
        <v>373</v>
      </c>
      <c r="E95" s="47">
        <v>6</v>
      </c>
    </row>
    <row r="96" ht="22.5" customHeight="1" spans="1:5">
      <c r="A96" s="26" t="s">
        <v>374</v>
      </c>
      <c r="B96" s="54" t="s">
        <v>375</v>
      </c>
      <c r="C96" s="54" t="s">
        <v>376</v>
      </c>
      <c r="D96" s="54" t="s">
        <v>377</v>
      </c>
      <c r="E96" s="47">
        <v>5</v>
      </c>
    </row>
    <row r="97" ht="22.5" customHeight="1" spans="1:5">
      <c r="A97" s="26" t="s">
        <v>378</v>
      </c>
      <c r="B97" s="54" t="s">
        <v>379</v>
      </c>
      <c r="C97" s="54" t="s">
        <v>380</v>
      </c>
      <c r="D97" s="54" t="s">
        <v>381</v>
      </c>
      <c r="E97" s="47">
        <v>3</v>
      </c>
    </row>
    <row r="98" ht="22.5" customHeight="1" spans="1:5">
      <c r="A98" s="26" t="s">
        <v>382</v>
      </c>
      <c r="B98" s="54" t="s">
        <v>383</v>
      </c>
      <c r="C98" s="54" t="s">
        <v>384</v>
      </c>
      <c r="D98" s="54" t="s">
        <v>385</v>
      </c>
      <c r="E98" s="47">
        <v>8</v>
      </c>
    </row>
    <row r="99" ht="22.5" customHeight="1" spans="1:5">
      <c r="A99" s="26" t="s">
        <v>386</v>
      </c>
      <c r="B99" s="32" t="s">
        <v>387</v>
      </c>
      <c r="C99" s="57" t="s">
        <v>388</v>
      </c>
      <c r="D99" s="57" t="s">
        <v>389</v>
      </c>
      <c r="E99" s="47">
        <v>5</v>
      </c>
    </row>
    <row r="100" ht="22.5" customHeight="1" spans="1:5">
      <c r="A100" s="26" t="s">
        <v>390</v>
      </c>
      <c r="B100" s="32" t="s">
        <v>391</v>
      </c>
      <c r="C100" s="57" t="s">
        <v>392</v>
      </c>
      <c r="D100" s="57" t="s">
        <v>393</v>
      </c>
      <c r="E100" s="47">
        <v>10</v>
      </c>
    </row>
    <row r="101" ht="22.5" customHeight="1" spans="1:5">
      <c r="A101" s="26" t="s">
        <v>394</v>
      </c>
      <c r="B101" s="54" t="s">
        <v>395</v>
      </c>
      <c r="C101" s="54" t="s">
        <v>396</v>
      </c>
      <c r="D101" s="54" t="s">
        <v>397</v>
      </c>
      <c r="E101" s="47">
        <v>8</v>
      </c>
    </row>
    <row r="102" ht="22.5" customHeight="1" spans="1:5">
      <c r="A102" s="26" t="s">
        <v>398</v>
      </c>
      <c r="B102" s="54" t="s">
        <v>399</v>
      </c>
      <c r="C102" s="54" t="s">
        <v>400</v>
      </c>
      <c r="D102" s="54" t="s">
        <v>401</v>
      </c>
      <c r="E102" s="47">
        <v>5</v>
      </c>
    </row>
    <row r="103" ht="22.5" customHeight="1" spans="1:5">
      <c r="A103" s="26" t="s">
        <v>402</v>
      </c>
      <c r="B103" s="54" t="s">
        <v>403</v>
      </c>
      <c r="C103" s="54" t="s">
        <v>404</v>
      </c>
      <c r="D103" s="54" t="s">
        <v>405</v>
      </c>
      <c r="E103" s="47">
        <v>4</v>
      </c>
    </row>
    <row r="104" ht="22.5" customHeight="1" spans="1:5">
      <c r="A104" s="26" t="s">
        <v>406</v>
      </c>
      <c r="B104" s="54" t="s">
        <v>407</v>
      </c>
      <c r="C104" s="54" t="s">
        <v>408</v>
      </c>
      <c r="D104" s="54" t="s">
        <v>409</v>
      </c>
      <c r="E104" s="47">
        <v>4</v>
      </c>
    </row>
    <row r="105" ht="22.5" customHeight="1" spans="1:5">
      <c r="A105" s="26" t="s">
        <v>410</v>
      </c>
      <c r="B105" s="54" t="s">
        <v>411</v>
      </c>
      <c r="C105" s="54" t="s">
        <v>412</v>
      </c>
      <c r="D105" s="54" t="s">
        <v>413</v>
      </c>
      <c r="E105" s="47">
        <v>5</v>
      </c>
    </row>
    <row r="106" ht="22.5" customHeight="1" spans="1:5">
      <c r="A106" s="26" t="s">
        <v>414</v>
      </c>
      <c r="B106" s="54" t="s">
        <v>415</v>
      </c>
      <c r="C106" s="54" t="s">
        <v>416</v>
      </c>
      <c r="D106" s="54" t="s">
        <v>417</v>
      </c>
      <c r="E106" s="47">
        <v>2</v>
      </c>
    </row>
    <row r="107" ht="22.5" customHeight="1" spans="1:5">
      <c r="A107" s="26" t="s">
        <v>418</v>
      </c>
      <c r="B107" s="54" t="s">
        <v>419</v>
      </c>
      <c r="C107" s="54" t="s">
        <v>420</v>
      </c>
      <c r="D107" s="54" t="s">
        <v>421</v>
      </c>
      <c r="E107" s="47">
        <v>3</v>
      </c>
    </row>
    <row r="108" ht="22.5" customHeight="1" spans="1:5">
      <c r="A108" s="26" t="s">
        <v>422</v>
      </c>
      <c r="B108" s="54" t="s">
        <v>423</v>
      </c>
      <c r="C108" s="54" t="s">
        <v>424</v>
      </c>
      <c r="D108" s="54" t="s">
        <v>425</v>
      </c>
      <c r="E108" s="47">
        <v>4</v>
      </c>
    </row>
    <row r="109" ht="22.5" customHeight="1" spans="1:5">
      <c r="A109" s="26" t="s">
        <v>426</v>
      </c>
      <c r="B109" s="54" t="s">
        <v>427</v>
      </c>
      <c r="C109" s="54" t="s">
        <v>428</v>
      </c>
      <c r="D109" s="54" t="s">
        <v>429</v>
      </c>
      <c r="E109" s="47">
        <v>18</v>
      </c>
    </row>
    <row r="110" ht="22.5" customHeight="1" spans="1:5">
      <c r="A110" s="26" t="s">
        <v>430</v>
      </c>
      <c r="B110" s="54" t="s">
        <v>431</v>
      </c>
      <c r="C110" s="54" t="s">
        <v>432</v>
      </c>
      <c r="D110" s="54" t="s">
        <v>433</v>
      </c>
      <c r="E110" s="47">
        <v>30</v>
      </c>
    </row>
    <row r="111" ht="22.5" customHeight="1" spans="1:5">
      <c r="A111" s="26" t="s">
        <v>434</v>
      </c>
      <c r="B111" s="54" t="s">
        <v>435</v>
      </c>
      <c r="C111" s="54" t="s">
        <v>436</v>
      </c>
      <c r="D111" s="54" t="s">
        <v>437</v>
      </c>
      <c r="E111" s="47">
        <v>10</v>
      </c>
    </row>
    <row r="112" ht="22.5" customHeight="1" spans="1:5">
      <c r="A112" s="26" t="s">
        <v>438</v>
      </c>
      <c r="B112" s="54" t="s">
        <v>439</v>
      </c>
      <c r="C112" s="54" t="s">
        <v>440</v>
      </c>
      <c r="D112" s="54" t="s">
        <v>441</v>
      </c>
      <c r="E112" s="47">
        <v>5</v>
      </c>
    </row>
    <row r="113" ht="22.5" customHeight="1" spans="1:5">
      <c r="A113" s="26" t="s">
        <v>442</v>
      </c>
      <c r="B113" s="54" t="s">
        <v>443</v>
      </c>
      <c r="C113" s="54" t="s">
        <v>444</v>
      </c>
      <c r="D113" s="54" t="s">
        <v>445</v>
      </c>
      <c r="E113" s="47">
        <v>16</v>
      </c>
    </row>
    <row r="114" ht="22.5" customHeight="1" spans="1:5">
      <c r="A114" s="26" t="s">
        <v>446</v>
      </c>
      <c r="B114" s="54" t="s">
        <v>447</v>
      </c>
      <c r="C114" s="54" t="s">
        <v>448</v>
      </c>
      <c r="D114" s="54" t="s">
        <v>449</v>
      </c>
      <c r="E114" s="47">
        <v>15</v>
      </c>
    </row>
    <row r="115" ht="22.5" customHeight="1" spans="1:5">
      <c r="A115" s="26" t="s">
        <v>450</v>
      </c>
      <c r="B115" s="54" t="s">
        <v>451</v>
      </c>
      <c r="C115" s="54" t="s">
        <v>452</v>
      </c>
      <c r="D115" s="54" t="s">
        <v>453</v>
      </c>
      <c r="E115" s="47">
        <v>4</v>
      </c>
    </row>
    <row r="116" ht="22.5" customHeight="1" spans="1:5">
      <c r="A116" s="26" t="s">
        <v>454</v>
      </c>
      <c r="B116" s="54" t="s">
        <v>455</v>
      </c>
      <c r="C116" s="54" t="s">
        <v>456</v>
      </c>
      <c r="D116" s="54" t="s">
        <v>457</v>
      </c>
      <c r="E116" s="47">
        <v>8</v>
      </c>
    </row>
    <row r="117" ht="22.5" customHeight="1" spans="1:5">
      <c r="A117" s="26" t="s">
        <v>458</v>
      </c>
      <c r="B117" s="54" t="s">
        <v>459</v>
      </c>
      <c r="C117" s="54" t="s">
        <v>460</v>
      </c>
      <c r="D117" s="54" t="s">
        <v>461</v>
      </c>
      <c r="E117" s="47">
        <v>25</v>
      </c>
    </row>
    <row r="118" ht="22.5" customHeight="1" spans="1:5">
      <c r="A118" s="26" t="s">
        <v>462</v>
      </c>
      <c r="B118" s="54" t="s">
        <v>463</v>
      </c>
      <c r="C118" s="54" t="s">
        <v>464</v>
      </c>
      <c r="D118" s="54" t="s">
        <v>465</v>
      </c>
      <c r="E118" s="47">
        <v>11</v>
      </c>
    </row>
    <row r="119" ht="22.5" customHeight="1" spans="1:5">
      <c r="A119" s="26" t="s">
        <v>466</v>
      </c>
      <c r="B119" s="54" t="s">
        <v>467</v>
      </c>
      <c r="C119" s="54" t="s">
        <v>468</v>
      </c>
      <c r="D119" s="54" t="s">
        <v>469</v>
      </c>
      <c r="E119" s="47">
        <v>11</v>
      </c>
    </row>
    <row r="120" ht="22.5" customHeight="1" spans="1:5">
      <c r="A120" s="26" t="s">
        <v>470</v>
      </c>
      <c r="B120" s="54" t="s">
        <v>471</v>
      </c>
      <c r="C120" s="54" t="s">
        <v>472</v>
      </c>
      <c r="D120" s="54" t="s">
        <v>473</v>
      </c>
      <c r="E120" s="47">
        <v>14</v>
      </c>
    </row>
    <row r="121" ht="22.5" customHeight="1" spans="1:5">
      <c r="A121" s="26" t="s">
        <v>474</v>
      </c>
      <c r="B121" s="54" t="s">
        <v>475</v>
      </c>
      <c r="C121" s="54" t="s">
        <v>476</v>
      </c>
      <c r="D121" s="54" t="s">
        <v>477</v>
      </c>
      <c r="E121" s="47">
        <v>20</v>
      </c>
    </row>
    <row r="122" ht="22.5" customHeight="1" spans="1:5">
      <c r="A122" s="26" t="s">
        <v>478</v>
      </c>
      <c r="B122" s="54" t="s">
        <v>479</v>
      </c>
      <c r="C122" s="54" t="s">
        <v>480</v>
      </c>
      <c r="D122" s="54" t="s">
        <v>481</v>
      </c>
      <c r="E122" s="47">
        <v>10</v>
      </c>
    </row>
    <row r="123" ht="22.5" customHeight="1" spans="1:5">
      <c r="A123" s="26" t="s">
        <v>482</v>
      </c>
      <c r="B123" s="54" t="s">
        <v>483</v>
      </c>
      <c r="C123" s="54" t="s">
        <v>484</v>
      </c>
      <c r="D123" s="54" t="s">
        <v>485</v>
      </c>
      <c r="E123" s="47">
        <v>10</v>
      </c>
    </row>
    <row r="124" ht="22.5" customHeight="1" spans="1:5">
      <c r="A124" s="26" t="s">
        <v>486</v>
      </c>
      <c r="B124" s="54" t="s">
        <v>487</v>
      </c>
      <c r="C124" s="54" t="s">
        <v>488</v>
      </c>
      <c r="D124" s="54" t="s">
        <v>489</v>
      </c>
      <c r="E124" s="47">
        <v>6</v>
      </c>
    </row>
    <row r="125" ht="22.5" customHeight="1" spans="1:5">
      <c r="A125" s="26" t="s">
        <v>490</v>
      </c>
      <c r="B125" s="54" t="s">
        <v>491</v>
      </c>
      <c r="C125" s="54" t="s">
        <v>492</v>
      </c>
      <c r="D125" s="54" t="s">
        <v>493</v>
      </c>
      <c r="E125" s="47">
        <v>16</v>
      </c>
    </row>
    <row r="126" ht="22.5" customHeight="1" spans="1:5">
      <c r="A126" s="26" t="s">
        <v>494</v>
      </c>
      <c r="B126" s="54" t="s">
        <v>495</v>
      </c>
      <c r="C126" s="54" t="s">
        <v>496</v>
      </c>
      <c r="D126" s="54" t="s">
        <v>497</v>
      </c>
      <c r="E126" s="47">
        <v>8</v>
      </c>
    </row>
    <row r="127" ht="22.5" customHeight="1" spans="1:5">
      <c r="A127" s="26" t="s">
        <v>498</v>
      </c>
      <c r="B127" s="54" t="s">
        <v>499</v>
      </c>
      <c r="C127" s="54" t="s">
        <v>500</v>
      </c>
      <c r="D127" s="54" t="s">
        <v>501</v>
      </c>
      <c r="E127" s="47">
        <v>8</v>
      </c>
    </row>
    <row r="128" ht="22.5" customHeight="1" spans="1:5">
      <c r="A128" s="26" t="s">
        <v>502</v>
      </c>
      <c r="B128" s="54" t="s">
        <v>503</v>
      </c>
      <c r="C128" s="54" t="s">
        <v>504</v>
      </c>
      <c r="D128" s="54" t="s">
        <v>505</v>
      </c>
      <c r="E128" s="47">
        <v>6</v>
      </c>
    </row>
    <row r="129" ht="22.5" customHeight="1" spans="1:5">
      <c r="A129" s="26" t="s">
        <v>506</v>
      </c>
      <c r="B129" s="54" t="s">
        <v>507</v>
      </c>
      <c r="C129" s="54" t="s">
        <v>508</v>
      </c>
      <c r="D129" s="54" t="s">
        <v>509</v>
      </c>
      <c r="E129" s="47">
        <v>4</v>
      </c>
    </row>
    <row r="130" ht="22.5" customHeight="1" spans="1:5">
      <c r="A130" s="26" t="s">
        <v>510</v>
      </c>
      <c r="B130" s="54" t="s">
        <v>511</v>
      </c>
      <c r="C130" s="54" t="s">
        <v>512</v>
      </c>
      <c r="D130" s="54" t="s">
        <v>513</v>
      </c>
      <c r="E130" s="47">
        <v>12</v>
      </c>
    </row>
    <row r="131" ht="22.5" customHeight="1" spans="1:5">
      <c r="A131" s="26" t="s">
        <v>514</v>
      </c>
      <c r="B131" s="54" t="s">
        <v>515</v>
      </c>
      <c r="C131" s="54" t="s">
        <v>516</v>
      </c>
      <c r="D131" s="54" t="s">
        <v>517</v>
      </c>
      <c r="E131" s="47">
        <v>5</v>
      </c>
    </row>
    <row r="132" ht="22.5" customHeight="1" spans="1:5">
      <c r="A132" s="26" t="s">
        <v>518</v>
      </c>
      <c r="B132" s="32" t="s">
        <v>519</v>
      </c>
      <c r="C132" s="57" t="s">
        <v>520</v>
      </c>
      <c r="D132" s="57" t="s">
        <v>521</v>
      </c>
      <c r="E132" s="47">
        <v>30</v>
      </c>
    </row>
    <row r="133" ht="22.5" customHeight="1" spans="1:5">
      <c r="A133" s="26" t="s">
        <v>522</v>
      </c>
      <c r="B133" s="32" t="s">
        <v>523</v>
      </c>
      <c r="C133" s="57" t="s">
        <v>524</v>
      </c>
      <c r="D133" s="57" t="s">
        <v>525</v>
      </c>
      <c r="E133" s="47">
        <v>6</v>
      </c>
    </row>
    <row r="134" ht="22.5" customHeight="1" spans="1:5">
      <c r="A134" s="26" t="s">
        <v>526</v>
      </c>
      <c r="B134" s="32" t="s">
        <v>527</v>
      </c>
      <c r="C134" s="57" t="s">
        <v>528</v>
      </c>
      <c r="D134" s="57" t="s">
        <v>529</v>
      </c>
      <c r="E134" s="47">
        <v>15</v>
      </c>
    </row>
    <row r="135" ht="22.5" customHeight="1" spans="1:5">
      <c r="A135" s="26" t="s">
        <v>530</v>
      </c>
      <c r="B135" s="54" t="s">
        <v>531</v>
      </c>
      <c r="C135" s="54" t="s">
        <v>532</v>
      </c>
      <c r="D135" s="54" t="s">
        <v>533</v>
      </c>
      <c r="E135" s="47">
        <v>25</v>
      </c>
    </row>
    <row r="136" ht="22.5" customHeight="1" spans="1:5">
      <c r="A136" s="26" t="s">
        <v>534</v>
      </c>
      <c r="B136" s="54" t="s">
        <v>535</v>
      </c>
      <c r="C136" s="54" t="s">
        <v>536</v>
      </c>
      <c r="D136" s="54" t="s">
        <v>537</v>
      </c>
      <c r="E136" s="47">
        <v>14</v>
      </c>
    </row>
    <row r="137" ht="22.5" customHeight="1" spans="1:5">
      <c r="A137" s="26" t="s">
        <v>538</v>
      </c>
      <c r="B137" s="54" t="s">
        <v>539</v>
      </c>
      <c r="C137" s="54" t="s">
        <v>540</v>
      </c>
      <c r="D137" s="54" t="s">
        <v>541</v>
      </c>
      <c r="E137" s="47">
        <v>8</v>
      </c>
    </row>
    <row r="138" ht="22.5" customHeight="1" spans="1:5">
      <c r="A138" s="26" t="s">
        <v>542</v>
      </c>
      <c r="B138" s="54" t="s">
        <v>543</v>
      </c>
      <c r="C138" s="54" t="s">
        <v>544</v>
      </c>
      <c r="D138" s="54" t="s">
        <v>545</v>
      </c>
      <c r="E138" s="47">
        <v>10</v>
      </c>
    </row>
    <row r="139" ht="22.5" customHeight="1" spans="1:5">
      <c r="A139" s="26" t="s">
        <v>546</v>
      </c>
      <c r="B139" s="54" t="s">
        <v>547</v>
      </c>
      <c r="C139" s="54" t="s">
        <v>548</v>
      </c>
      <c r="D139" s="54" t="s">
        <v>549</v>
      </c>
      <c r="E139" s="47">
        <v>15</v>
      </c>
    </row>
    <row r="140" ht="22.5" customHeight="1" spans="1:5">
      <c r="A140" s="26" t="s">
        <v>550</v>
      </c>
      <c r="B140" s="54" t="s">
        <v>551</v>
      </c>
      <c r="C140" s="54" t="s">
        <v>552</v>
      </c>
      <c r="D140" s="54" t="s">
        <v>553</v>
      </c>
      <c r="E140" s="47">
        <v>6</v>
      </c>
    </row>
    <row r="141" ht="22.5" customHeight="1" spans="1:5">
      <c r="A141" s="26" t="s">
        <v>554</v>
      </c>
      <c r="B141" s="54" t="s">
        <v>555</v>
      </c>
      <c r="C141" s="54" t="s">
        <v>556</v>
      </c>
      <c r="D141" s="54" t="s">
        <v>557</v>
      </c>
      <c r="E141" s="47">
        <v>10</v>
      </c>
    </row>
    <row r="142" ht="22.5" customHeight="1" spans="1:5">
      <c r="A142" s="26" t="s">
        <v>558</v>
      </c>
      <c r="B142" s="54" t="s">
        <v>559</v>
      </c>
      <c r="C142" s="54" t="s">
        <v>560</v>
      </c>
      <c r="D142" s="54" t="s">
        <v>561</v>
      </c>
      <c r="E142" s="47">
        <v>8</v>
      </c>
    </row>
    <row r="143" ht="22.5" customHeight="1" spans="1:5">
      <c r="A143" s="26" t="s">
        <v>562</v>
      </c>
      <c r="B143" s="54" t="s">
        <v>563</v>
      </c>
      <c r="C143" s="54" t="s">
        <v>564</v>
      </c>
      <c r="D143" s="54" t="s">
        <v>565</v>
      </c>
      <c r="E143" s="47">
        <v>17</v>
      </c>
    </row>
    <row r="144" ht="22.5" customHeight="1" spans="1:5">
      <c r="A144" s="26" t="s">
        <v>566</v>
      </c>
      <c r="B144" s="54" t="s">
        <v>567</v>
      </c>
      <c r="C144" s="54" t="s">
        <v>568</v>
      </c>
      <c r="D144" s="54" t="s">
        <v>569</v>
      </c>
      <c r="E144" s="47">
        <v>3</v>
      </c>
    </row>
    <row r="145" ht="22.5" customHeight="1" spans="1:5">
      <c r="A145" s="26" t="s">
        <v>570</v>
      </c>
      <c r="B145" s="54" t="s">
        <v>571</v>
      </c>
      <c r="C145" s="54" t="s">
        <v>572</v>
      </c>
      <c r="D145" s="54" t="s">
        <v>573</v>
      </c>
      <c r="E145" s="47">
        <v>6</v>
      </c>
    </row>
    <row r="146" ht="22.5" customHeight="1" spans="1:5">
      <c r="A146" s="26" t="s">
        <v>574</v>
      </c>
      <c r="B146" s="54" t="s">
        <v>575</v>
      </c>
      <c r="C146" s="54" t="s">
        <v>576</v>
      </c>
      <c r="D146" s="54" t="s">
        <v>577</v>
      </c>
      <c r="E146" s="47">
        <v>10</v>
      </c>
    </row>
    <row r="147" ht="22.5" customHeight="1" spans="1:5">
      <c r="A147" s="26" t="s">
        <v>578</v>
      </c>
      <c r="B147" s="54" t="s">
        <v>579</v>
      </c>
      <c r="C147" s="54" t="s">
        <v>580</v>
      </c>
      <c r="D147" s="54" t="s">
        <v>581</v>
      </c>
      <c r="E147" s="47">
        <v>10</v>
      </c>
    </row>
    <row r="148" ht="22.5" customHeight="1" spans="1:5">
      <c r="A148" s="26" t="s">
        <v>582</v>
      </c>
      <c r="B148" s="54" t="s">
        <v>583</v>
      </c>
      <c r="C148" s="54" t="s">
        <v>584</v>
      </c>
      <c r="D148" s="54" t="s">
        <v>585</v>
      </c>
      <c r="E148" s="47">
        <v>20</v>
      </c>
    </row>
    <row r="149" ht="22.5" customHeight="1" spans="1:5">
      <c r="A149" s="26" t="s">
        <v>586</v>
      </c>
      <c r="B149" s="54" t="s">
        <v>587</v>
      </c>
      <c r="C149" s="54" t="s">
        <v>588</v>
      </c>
      <c r="D149" s="54" t="s">
        <v>589</v>
      </c>
      <c r="E149" s="47">
        <v>15</v>
      </c>
    </row>
    <row r="150" ht="22.5" customHeight="1" spans="1:5">
      <c r="A150" s="26" t="s">
        <v>590</v>
      </c>
      <c r="B150" s="54" t="s">
        <v>591</v>
      </c>
      <c r="C150" s="54" t="s">
        <v>592</v>
      </c>
      <c r="D150" s="54" t="s">
        <v>593</v>
      </c>
      <c r="E150" s="47">
        <v>5</v>
      </c>
    </row>
    <row r="151" ht="22.5" customHeight="1" spans="1:5">
      <c r="A151" s="26" t="s">
        <v>594</v>
      </c>
      <c r="B151" s="54" t="s">
        <v>595</v>
      </c>
      <c r="C151" s="54" t="s">
        <v>596</v>
      </c>
      <c r="D151" s="54" t="s">
        <v>597</v>
      </c>
      <c r="E151" s="47">
        <v>11</v>
      </c>
    </row>
    <row r="152" ht="22.5" customHeight="1" spans="1:5">
      <c r="A152" s="26" t="s">
        <v>598</v>
      </c>
      <c r="B152" s="54" t="s">
        <v>599</v>
      </c>
      <c r="C152" s="54" t="s">
        <v>600</v>
      </c>
      <c r="D152" s="54" t="s">
        <v>601</v>
      </c>
      <c r="E152" s="47">
        <v>10</v>
      </c>
    </row>
    <row r="153" ht="22.5" customHeight="1" spans="1:5">
      <c r="A153" s="26" t="s">
        <v>602</v>
      </c>
      <c r="B153" s="54" t="s">
        <v>543</v>
      </c>
      <c r="C153" s="54" t="s">
        <v>603</v>
      </c>
      <c r="D153" s="54" t="s">
        <v>604</v>
      </c>
      <c r="E153" s="47">
        <v>15</v>
      </c>
    </row>
    <row r="154" ht="22.5" customHeight="1" spans="1:5">
      <c r="A154" s="26" t="s">
        <v>605</v>
      </c>
      <c r="B154" s="54" t="s">
        <v>606</v>
      </c>
      <c r="C154" s="54" t="s">
        <v>607</v>
      </c>
      <c r="D154" s="54" t="s">
        <v>608</v>
      </c>
      <c r="E154" s="47">
        <v>10</v>
      </c>
    </row>
    <row r="155" ht="22.5" customHeight="1" spans="1:5">
      <c r="A155" s="26" t="s">
        <v>609</v>
      </c>
      <c r="B155" s="54" t="s">
        <v>610</v>
      </c>
      <c r="C155" s="54" t="s">
        <v>611</v>
      </c>
      <c r="D155" s="54" t="s">
        <v>612</v>
      </c>
      <c r="E155" s="47">
        <v>3</v>
      </c>
    </row>
    <row r="156" ht="22.5" customHeight="1" spans="1:5">
      <c r="A156" s="26" t="s">
        <v>613</v>
      </c>
      <c r="B156" s="54" t="s">
        <v>614</v>
      </c>
      <c r="C156" s="54" t="s">
        <v>615</v>
      </c>
      <c r="D156" s="54" t="s">
        <v>616</v>
      </c>
      <c r="E156" s="47">
        <v>7</v>
      </c>
    </row>
    <row r="157" ht="22.5" customHeight="1" spans="1:5">
      <c r="A157" s="26" t="s">
        <v>617</v>
      </c>
      <c r="B157" s="54" t="s">
        <v>618</v>
      </c>
      <c r="C157" s="54" t="s">
        <v>619</v>
      </c>
      <c r="D157" s="54" t="s">
        <v>620</v>
      </c>
      <c r="E157" s="47">
        <v>6</v>
      </c>
    </row>
    <row r="158" ht="22.5" customHeight="1" spans="1:5">
      <c r="A158" s="26" t="s">
        <v>621</v>
      </c>
      <c r="B158" s="54" t="s">
        <v>622</v>
      </c>
      <c r="C158" s="54" t="s">
        <v>623</v>
      </c>
      <c r="D158" s="54" t="s">
        <v>624</v>
      </c>
      <c r="E158" s="47">
        <v>16</v>
      </c>
    </row>
    <row r="159" ht="22.5" customHeight="1" spans="1:5">
      <c r="A159" s="26" t="s">
        <v>625</v>
      </c>
      <c r="B159" s="54" t="s">
        <v>626</v>
      </c>
      <c r="C159" s="54" t="s">
        <v>627</v>
      </c>
      <c r="D159" s="54" t="s">
        <v>628</v>
      </c>
      <c r="E159" s="47">
        <v>7</v>
      </c>
    </row>
    <row r="160" ht="22.5" customHeight="1" spans="1:5">
      <c r="A160" s="26" t="s">
        <v>629</v>
      </c>
      <c r="B160" s="54" t="s">
        <v>630</v>
      </c>
      <c r="C160" s="54" t="s">
        <v>631</v>
      </c>
      <c r="D160" s="54" t="s">
        <v>632</v>
      </c>
      <c r="E160" s="47">
        <v>9</v>
      </c>
    </row>
    <row r="161" ht="22.5" customHeight="1" spans="1:5">
      <c r="A161" s="26" t="s">
        <v>633</v>
      </c>
      <c r="B161" s="32" t="s">
        <v>634</v>
      </c>
      <c r="C161" s="57" t="s">
        <v>635</v>
      </c>
      <c r="D161" s="57" t="s">
        <v>636</v>
      </c>
      <c r="E161" s="47">
        <v>13</v>
      </c>
    </row>
    <row r="162" ht="22.5" customHeight="1" spans="1:5">
      <c r="A162" s="26" t="s">
        <v>637</v>
      </c>
      <c r="B162" s="32" t="s">
        <v>638</v>
      </c>
      <c r="C162" s="32" t="s">
        <v>639</v>
      </c>
      <c r="D162" s="57" t="s">
        <v>640</v>
      </c>
      <c r="E162" s="47">
        <v>20</v>
      </c>
    </row>
    <row r="163" ht="22.5" customHeight="1" spans="1:5">
      <c r="A163" s="26" t="s">
        <v>641</v>
      </c>
      <c r="B163" s="32" t="s">
        <v>642</v>
      </c>
      <c r="C163" s="57" t="s">
        <v>643</v>
      </c>
      <c r="D163" s="57" t="s">
        <v>644</v>
      </c>
      <c r="E163" s="47">
        <v>3</v>
      </c>
    </row>
    <row r="164" ht="22.5" customHeight="1" spans="1:5">
      <c r="A164" s="26" t="s">
        <v>645</v>
      </c>
      <c r="B164" s="54" t="s">
        <v>646</v>
      </c>
      <c r="C164" s="54" t="s">
        <v>647</v>
      </c>
      <c r="D164" s="54" t="s">
        <v>648</v>
      </c>
      <c r="E164" s="47">
        <v>12</v>
      </c>
    </row>
    <row r="165" ht="22.5" customHeight="1" spans="1:5">
      <c r="A165" s="26" t="s">
        <v>649</v>
      </c>
      <c r="B165" s="54" t="s">
        <v>650</v>
      </c>
      <c r="C165" s="54" t="s">
        <v>651</v>
      </c>
      <c r="D165" s="54" t="s">
        <v>652</v>
      </c>
      <c r="E165" s="47">
        <v>15</v>
      </c>
    </row>
    <row r="166" ht="22.5" customHeight="1" spans="1:5">
      <c r="A166" s="26" t="s">
        <v>653</v>
      </c>
      <c r="B166" s="54" t="s">
        <v>654</v>
      </c>
      <c r="C166" s="54" t="s">
        <v>655</v>
      </c>
      <c r="D166" s="54" t="s">
        <v>656</v>
      </c>
      <c r="E166" s="47">
        <v>6</v>
      </c>
    </row>
    <row r="167" ht="22.5" customHeight="1" spans="1:5">
      <c r="A167" s="26" t="s">
        <v>657</v>
      </c>
      <c r="B167" s="54" t="s">
        <v>658</v>
      </c>
      <c r="C167" s="54" t="s">
        <v>659</v>
      </c>
      <c r="D167" s="54" t="s">
        <v>660</v>
      </c>
      <c r="E167" s="47">
        <v>25</v>
      </c>
    </row>
    <row r="168" ht="22.5" customHeight="1" spans="1:5">
      <c r="A168" s="26" t="s">
        <v>661</v>
      </c>
      <c r="B168" s="54" t="s">
        <v>662</v>
      </c>
      <c r="C168" s="54" t="s">
        <v>663</v>
      </c>
      <c r="D168" s="54" t="s">
        <v>664</v>
      </c>
      <c r="E168" s="47">
        <v>25</v>
      </c>
    </row>
    <row r="169" ht="22.5" customHeight="1" spans="1:5">
      <c r="A169" s="26" t="s">
        <v>665</v>
      </c>
      <c r="B169" s="54" t="s">
        <v>666</v>
      </c>
      <c r="C169" s="54" t="s">
        <v>667</v>
      </c>
      <c r="D169" s="54" t="s">
        <v>668</v>
      </c>
      <c r="E169" s="47">
        <v>25</v>
      </c>
    </row>
    <row r="170" ht="22.5" customHeight="1" spans="1:5">
      <c r="A170" s="26" t="s">
        <v>669</v>
      </c>
      <c r="B170" s="54" t="s">
        <v>670</v>
      </c>
      <c r="C170" s="54" t="s">
        <v>671</v>
      </c>
      <c r="D170" s="54" t="s">
        <v>672</v>
      </c>
      <c r="E170" s="47">
        <v>6</v>
      </c>
    </row>
    <row r="171" ht="22.5" customHeight="1" spans="1:5">
      <c r="A171" s="26" t="s">
        <v>673</v>
      </c>
      <c r="B171" s="54" t="s">
        <v>674</v>
      </c>
      <c r="C171" s="54" t="s">
        <v>675</v>
      </c>
      <c r="D171" s="54" t="s">
        <v>676</v>
      </c>
      <c r="E171" s="47">
        <v>7</v>
      </c>
    </row>
    <row r="172" ht="22.5" customHeight="1" spans="1:5">
      <c r="A172" s="26" t="s">
        <v>677</v>
      </c>
      <c r="B172" s="54" t="s">
        <v>678</v>
      </c>
      <c r="C172" s="54" t="s">
        <v>679</v>
      </c>
      <c r="D172" s="54" t="s">
        <v>680</v>
      </c>
      <c r="E172" s="47">
        <v>12</v>
      </c>
    </row>
    <row r="173" ht="22.5" customHeight="1" spans="1:5">
      <c r="A173" s="26" t="s">
        <v>681</v>
      </c>
      <c r="B173" s="54" t="s">
        <v>650</v>
      </c>
      <c r="C173" s="54" t="s">
        <v>682</v>
      </c>
      <c r="D173" s="54" t="s">
        <v>683</v>
      </c>
      <c r="E173" s="47">
        <v>13</v>
      </c>
    </row>
    <row r="174" ht="22.5" customHeight="1" spans="1:5">
      <c r="A174" s="26" t="s">
        <v>684</v>
      </c>
      <c r="B174" s="54" t="s">
        <v>685</v>
      </c>
      <c r="C174" s="54" t="s">
        <v>686</v>
      </c>
      <c r="D174" s="54" t="s">
        <v>687</v>
      </c>
      <c r="E174" s="47">
        <v>3</v>
      </c>
    </row>
    <row r="175" ht="22.5" customHeight="1" spans="1:5">
      <c r="A175" s="26" t="s">
        <v>688</v>
      </c>
      <c r="B175" s="54" t="s">
        <v>689</v>
      </c>
      <c r="C175" s="54" t="s">
        <v>690</v>
      </c>
      <c r="D175" s="54" t="s">
        <v>691</v>
      </c>
      <c r="E175" s="47">
        <v>11</v>
      </c>
    </row>
    <row r="176" ht="22.5" customHeight="1" spans="1:5">
      <c r="A176" s="26" t="s">
        <v>692</v>
      </c>
      <c r="B176" s="54" t="s">
        <v>693</v>
      </c>
      <c r="C176" s="54" t="s">
        <v>694</v>
      </c>
      <c r="D176" s="54" t="s">
        <v>695</v>
      </c>
      <c r="E176" s="47">
        <v>13</v>
      </c>
    </row>
    <row r="177" ht="22.5" customHeight="1" spans="1:5">
      <c r="A177" s="26" t="s">
        <v>696</v>
      </c>
      <c r="B177" s="54" t="s">
        <v>697</v>
      </c>
      <c r="C177" s="54" t="s">
        <v>698</v>
      </c>
      <c r="D177" s="54" t="s">
        <v>699</v>
      </c>
      <c r="E177" s="47">
        <v>18</v>
      </c>
    </row>
    <row r="178" ht="22.5" customHeight="1" spans="1:5">
      <c r="A178" s="26" t="s">
        <v>700</v>
      </c>
      <c r="B178" s="54" t="s">
        <v>701</v>
      </c>
      <c r="C178" s="54" t="s">
        <v>702</v>
      </c>
      <c r="D178" s="54" t="s">
        <v>703</v>
      </c>
      <c r="E178" s="47">
        <v>12</v>
      </c>
    </row>
    <row r="179" ht="22.5" customHeight="1" spans="1:5">
      <c r="A179" s="26" t="s">
        <v>704</v>
      </c>
      <c r="B179" s="54" t="s">
        <v>705</v>
      </c>
      <c r="C179" s="54" t="s">
        <v>706</v>
      </c>
      <c r="D179" s="54" t="s">
        <v>707</v>
      </c>
      <c r="E179" s="47">
        <v>9</v>
      </c>
    </row>
    <row r="180" ht="22.5" customHeight="1" spans="1:5">
      <c r="A180" s="26" t="s">
        <v>708</v>
      </c>
      <c r="B180" s="54" t="s">
        <v>709</v>
      </c>
      <c r="C180" s="54" t="s">
        <v>710</v>
      </c>
      <c r="D180" s="54" t="s">
        <v>711</v>
      </c>
      <c r="E180" s="47">
        <v>6</v>
      </c>
    </row>
    <row r="181" ht="22.5" customHeight="1" spans="1:5">
      <c r="A181" s="26" t="s">
        <v>712</v>
      </c>
      <c r="B181" s="54" t="s">
        <v>713</v>
      </c>
      <c r="C181" s="54" t="s">
        <v>714</v>
      </c>
      <c r="D181" s="54" t="s">
        <v>715</v>
      </c>
      <c r="E181" s="47">
        <v>7</v>
      </c>
    </row>
    <row r="182" ht="22.5" customHeight="1" spans="1:5">
      <c r="A182" s="26" t="s">
        <v>716</v>
      </c>
      <c r="B182" s="54" t="s">
        <v>275</v>
      </c>
      <c r="C182" s="54" t="s">
        <v>717</v>
      </c>
      <c r="D182" s="54" t="s">
        <v>718</v>
      </c>
      <c r="E182" s="47">
        <v>8</v>
      </c>
    </row>
    <row r="183" ht="22.5" customHeight="1" spans="1:5">
      <c r="A183" s="26" t="s">
        <v>719</v>
      </c>
      <c r="B183" s="54" t="s">
        <v>720</v>
      </c>
      <c r="C183" s="54" t="s">
        <v>721</v>
      </c>
      <c r="D183" s="54" t="s">
        <v>722</v>
      </c>
      <c r="E183" s="47">
        <v>15</v>
      </c>
    </row>
    <row r="184" ht="22.5" customHeight="1" spans="1:5">
      <c r="A184" s="26" t="s">
        <v>723</v>
      </c>
      <c r="B184" s="54" t="s">
        <v>724</v>
      </c>
      <c r="C184" s="54" t="s">
        <v>725</v>
      </c>
      <c r="D184" s="54" t="s">
        <v>726</v>
      </c>
      <c r="E184" s="47">
        <v>15</v>
      </c>
    </row>
    <row r="185" ht="22.5" customHeight="1" spans="1:5">
      <c r="A185" s="26" t="s">
        <v>727</v>
      </c>
      <c r="B185" s="54" t="s">
        <v>728</v>
      </c>
      <c r="C185" s="54" t="s">
        <v>729</v>
      </c>
      <c r="D185" s="54" t="s">
        <v>730</v>
      </c>
      <c r="E185" s="47">
        <v>15</v>
      </c>
    </row>
    <row r="186" ht="22.5" customHeight="1" spans="1:5">
      <c r="A186" s="26" t="s">
        <v>731</v>
      </c>
      <c r="B186" s="54" t="s">
        <v>732</v>
      </c>
      <c r="C186" s="54" t="s">
        <v>733</v>
      </c>
      <c r="D186" s="54" t="s">
        <v>734</v>
      </c>
      <c r="E186" s="47">
        <v>11</v>
      </c>
    </row>
    <row r="187" ht="22.5" customHeight="1" spans="1:5">
      <c r="A187" s="26" t="s">
        <v>735</v>
      </c>
      <c r="B187" s="54" t="s">
        <v>736</v>
      </c>
      <c r="C187" s="54" t="s">
        <v>737</v>
      </c>
      <c r="D187" s="54" t="s">
        <v>738</v>
      </c>
      <c r="E187" s="47">
        <v>6</v>
      </c>
    </row>
    <row r="188" ht="22.5" customHeight="1" spans="1:5">
      <c r="A188" s="26" t="s">
        <v>739</v>
      </c>
      <c r="B188" s="54" t="s">
        <v>740</v>
      </c>
      <c r="C188" s="54" t="s">
        <v>741</v>
      </c>
      <c r="D188" s="54" t="s">
        <v>742</v>
      </c>
      <c r="E188" s="47">
        <v>8</v>
      </c>
    </row>
    <row r="189" ht="22.5" customHeight="1" spans="1:5">
      <c r="A189" s="26" t="s">
        <v>743</v>
      </c>
      <c r="B189" s="54" t="s">
        <v>744</v>
      </c>
      <c r="C189" s="54" t="s">
        <v>745</v>
      </c>
      <c r="D189" s="54" t="s">
        <v>746</v>
      </c>
      <c r="E189" s="47">
        <v>7</v>
      </c>
    </row>
    <row r="190" ht="22.5" customHeight="1" spans="1:5">
      <c r="A190" s="26" t="s">
        <v>747</v>
      </c>
      <c r="B190" s="54" t="s">
        <v>748</v>
      </c>
      <c r="C190" s="54" t="s">
        <v>749</v>
      </c>
      <c r="D190" s="54" t="s">
        <v>750</v>
      </c>
      <c r="E190" s="47">
        <v>10</v>
      </c>
    </row>
    <row r="191" ht="22.5" customHeight="1" spans="1:5">
      <c r="A191" s="26" t="s">
        <v>751</v>
      </c>
      <c r="B191" s="54" t="s">
        <v>752</v>
      </c>
      <c r="C191" s="54" t="s">
        <v>753</v>
      </c>
      <c r="D191" s="54" t="s">
        <v>754</v>
      </c>
      <c r="E191" s="47">
        <v>6</v>
      </c>
    </row>
    <row r="192" ht="22.5" customHeight="1" spans="1:5">
      <c r="A192" s="26" t="s">
        <v>755</v>
      </c>
      <c r="B192" s="54" t="s">
        <v>756</v>
      </c>
      <c r="C192" s="54" t="s">
        <v>757</v>
      </c>
      <c r="D192" s="54" t="s">
        <v>758</v>
      </c>
      <c r="E192" s="47">
        <v>7</v>
      </c>
    </row>
    <row r="193" ht="22.5" customHeight="1" spans="1:5">
      <c r="A193" s="26" t="s">
        <v>759</v>
      </c>
      <c r="B193" s="54" t="s">
        <v>760</v>
      </c>
      <c r="C193" s="54" t="s">
        <v>761</v>
      </c>
      <c r="D193" s="54" t="s">
        <v>762</v>
      </c>
      <c r="E193" s="47">
        <v>20</v>
      </c>
    </row>
    <row r="194" ht="22.5" customHeight="1" spans="1:5">
      <c r="A194" s="26" t="s">
        <v>763</v>
      </c>
      <c r="B194" s="54" t="s">
        <v>764</v>
      </c>
      <c r="C194" s="54" t="s">
        <v>765</v>
      </c>
      <c r="D194" s="54" t="s">
        <v>766</v>
      </c>
      <c r="E194" s="47">
        <v>15</v>
      </c>
    </row>
    <row r="195" ht="22.5" customHeight="1" spans="1:5">
      <c r="A195" s="26" t="s">
        <v>767</v>
      </c>
      <c r="B195" s="54" t="s">
        <v>768</v>
      </c>
      <c r="C195" s="54" t="s">
        <v>769</v>
      </c>
      <c r="D195" s="54" t="s">
        <v>770</v>
      </c>
      <c r="E195" s="47">
        <v>16</v>
      </c>
    </row>
    <row r="196" ht="22.5" customHeight="1" spans="1:5">
      <c r="A196" s="26" t="s">
        <v>771</v>
      </c>
      <c r="B196" s="32" t="s">
        <v>772</v>
      </c>
      <c r="C196" s="57" t="s">
        <v>773</v>
      </c>
      <c r="D196" s="57" t="s">
        <v>774</v>
      </c>
      <c r="E196" s="47">
        <v>6</v>
      </c>
    </row>
    <row r="197" ht="22.5" customHeight="1" spans="1:5">
      <c r="A197" s="26" t="s">
        <v>775</v>
      </c>
      <c r="B197" s="32" t="s">
        <v>776</v>
      </c>
      <c r="C197" s="57" t="s">
        <v>777</v>
      </c>
      <c r="D197" s="57" t="s">
        <v>778</v>
      </c>
      <c r="E197" s="47">
        <v>12</v>
      </c>
    </row>
    <row r="198" ht="22.5" customHeight="1" spans="1:5">
      <c r="A198" s="26" t="s">
        <v>779</v>
      </c>
      <c r="B198" s="32" t="s">
        <v>780</v>
      </c>
      <c r="C198" s="57" t="s">
        <v>781</v>
      </c>
      <c r="D198" s="57" t="s">
        <v>782</v>
      </c>
      <c r="E198" s="47">
        <v>7</v>
      </c>
    </row>
    <row r="199" ht="22.5" customHeight="1" spans="1:5">
      <c r="A199" s="26" t="s">
        <v>783</v>
      </c>
      <c r="B199" s="54" t="s">
        <v>784</v>
      </c>
      <c r="C199" s="54" t="s">
        <v>785</v>
      </c>
      <c r="D199" s="54" t="s">
        <v>786</v>
      </c>
      <c r="E199" s="47">
        <v>18</v>
      </c>
    </row>
    <row r="200" ht="22.5" customHeight="1" spans="1:5">
      <c r="A200" s="26" t="s">
        <v>787</v>
      </c>
      <c r="B200" s="54" t="s">
        <v>788</v>
      </c>
      <c r="C200" s="54" t="s">
        <v>789</v>
      </c>
      <c r="D200" s="54" t="s">
        <v>790</v>
      </c>
      <c r="E200" s="47">
        <v>35</v>
      </c>
    </row>
    <row r="201" ht="22.5" customHeight="1" spans="1:5">
      <c r="A201" s="26" t="s">
        <v>791</v>
      </c>
      <c r="B201" s="54" t="s">
        <v>792</v>
      </c>
      <c r="C201" s="54" t="s">
        <v>793</v>
      </c>
      <c r="D201" s="54" t="s">
        <v>794</v>
      </c>
      <c r="E201" s="47">
        <v>13</v>
      </c>
    </row>
    <row r="202" ht="22.5" customHeight="1" spans="1:5">
      <c r="A202" s="26" t="s">
        <v>795</v>
      </c>
      <c r="B202" s="54" t="s">
        <v>796</v>
      </c>
      <c r="C202" s="54" t="s">
        <v>797</v>
      </c>
      <c r="D202" s="54" t="s">
        <v>798</v>
      </c>
      <c r="E202" s="47">
        <v>15</v>
      </c>
    </row>
    <row r="203" ht="22.5" customHeight="1" spans="1:5">
      <c r="A203" s="26" t="s">
        <v>799</v>
      </c>
      <c r="B203" s="54" t="s">
        <v>800</v>
      </c>
      <c r="C203" s="54" t="s">
        <v>801</v>
      </c>
      <c r="D203" s="54" t="s">
        <v>802</v>
      </c>
      <c r="E203" s="47">
        <v>13</v>
      </c>
    </row>
    <row r="204" ht="22.5" customHeight="1" spans="1:5">
      <c r="A204" s="26" t="s">
        <v>803</v>
      </c>
      <c r="B204" s="54" t="s">
        <v>804</v>
      </c>
      <c r="C204" s="54" t="s">
        <v>805</v>
      </c>
      <c r="D204" s="54" t="s">
        <v>806</v>
      </c>
      <c r="E204" s="47">
        <v>11</v>
      </c>
    </row>
    <row r="205" ht="22.5" customHeight="1" spans="1:5">
      <c r="A205" s="26" t="s">
        <v>807</v>
      </c>
      <c r="B205" s="54" t="s">
        <v>808</v>
      </c>
      <c r="C205" s="54" t="s">
        <v>809</v>
      </c>
      <c r="D205" s="54" t="s">
        <v>810</v>
      </c>
      <c r="E205" s="47">
        <v>11</v>
      </c>
    </row>
    <row r="206" ht="22.5" customHeight="1" spans="1:5">
      <c r="A206" s="26" t="s">
        <v>811</v>
      </c>
      <c r="B206" s="54" t="s">
        <v>812</v>
      </c>
      <c r="C206" s="54" t="s">
        <v>813</v>
      </c>
      <c r="D206" s="54" t="s">
        <v>814</v>
      </c>
      <c r="E206" s="47">
        <v>10</v>
      </c>
    </row>
    <row r="207" ht="22.5" customHeight="1" spans="1:5">
      <c r="A207" s="26" t="s">
        <v>815</v>
      </c>
      <c r="B207" s="54" t="s">
        <v>816</v>
      </c>
      <c r="C207" s="54" t="s">
        <v>817</v>
      </c>
      <c r="D207" s="54" t="s">
        <v>818</v>
      </c>
      <c r="E207" s="47">
        <v>16</v>
      </c>
    </row>
    <row r="208" ht="22.5" customHeight="1" spans="1:5">
      <c r="A208" s="26" t="s">
        <v>819</v>
      </c>
      <c r="B208" s="54" t="s">
        <v>820</v>
      </c>
      <c r="C208" s="54" t="s">
        <v>821</v>
      </c>
      <c r="D208" s="54" t="s">
        <v>822</v>
      </c>
      <c r="E208" s="47">
        <v>7</v>
      </c>
    </row>
    <row r="209" ht="22.5" customHeight="1" spans="1:5">
      <c r="A209" s="26" t="s">
        <v>823</v>
      </c>
      <c r="B209" s="54" t="s">
        <v>824</v>
      </c>
      <c r="C209" s="54" t="s">
        <v>825</v>
      </c>
      <c r="D209" s="54" t="s">
        <v>826</v>
      </c>
      <c r="E209" s="47">
        <v>10</v>
      </c>
    </row>
    <row r="210" ht="22.5" customHeight="1" spans="1:5">
      <c r="A210" s="26" t="s">
        <v>827</v>
      </c>
      <c r="B210" s="54" t="s">
        <v>828</v>
      </c>
      <c r="C210" s="54" t="s">
        <v>829</v>
      </c>
      <c r="D210" s="54" t="s">
        <v>830</v>
      </c>
      <c r="E210" s="47">
        <v>21</v>
      </c>
    </row>
    <row r="211" ht="22.5" customHeight="1" spans="1:5">
      <c r="A211" s="26" t="s">
        <v>831</v>
      </c>
      <c r="B211" s="54" t="s">
        <v>832</v>
      </c>
      <c r="C211" s="54" t="s">
        <v>833</v>
      </c>
      <c r="D211" s="54" t="s">
        <v>834</v>
      </c>
      <c r="E211" s="47">
        <v>20</v>
      </c>
    </row>
    <row r="212" ht="22.5" customHeight="1" spans="1:5">
      <c r="A212" s="26" t="s">
        <v>835</v>
      </c>
      <c r="B212" s="54" t="s">
        <v>836</v>
      </c>
      <c r="C212" s="54" t="s">
        <v>837</v>
      </c>
      <c r="D212" s="54" t="s">
        <v>838</v>
      </c>
      <c r="E212" s="47">
        <v>14</v>
      </c>
    </row>
    <row r="213" ht="22.5" customHeight="1" spans="1:5">
      <c r="A213" s="26" t="s">
        <v>839</v>
      </c>
      <c r="B213" s="54" t="s">
        <v>840</v>
      </c>
      <c r="C213" s="54" t="s">
        <v>841</v>
      </c>
      <c r="D213" s="54" t="s">
        <v>842</v>
      </c>
      <c r="E213" s="47">
        <v>10</v>
      </c>
    </row>
    <row r="214" ht="22.5" customHeight="1" spans="1:5">
      <c r="A214" s="26" t="s">
        <v>843</v>
      </c>
      <c r="B214" s="54" t="s">
        <v>844</v>
      </c>
      <c r="C214" s="54" t="s">
        <v>845</v>
      </c>
      <c r="D214" s="54" t="s">
        <v>846</v>
      </c>
      <c r="E214" s="47">
        <v>22</v>
      </c>
    </row>
    <row r="215" ht="22.5" customHeight="1" spans="1:5">
      <c r="A215" s="26" t="s">
        <v>847</v>
      </c>
      <c r="B215" s="54" t="s">
        <v>591</v>
      </c>
      <c r="C215" s="54" t="s">
        <v>848</v>
      </c>
      <c r="D215" s="54" t="s">
        <v>849</v>
      </c>
      <c r="E215" s="47">
        <v>20</v>
      </c>
    </row>
    <row r="216" ht="22.5" customHeight="1" spans="1:5">
      <c r="A216" s="26" t="s">
        <v>850</v>
      </c>
      <c r="B216" s="32" t="s">
        <v>851</v>
      </c>
      <c r="C216" s="57" t="s">
        <v>852</v>
      </c>
      <c r="D216" s="57" t="s">
        <v>853</v>
      </c>
      <c r="E216" s="47">
        <v>7</v>
      </c>
    </row>
    <row r="217" ht="22.5" customHeight="1" spans="1:5">
      <c r="A217" s="26" t="s">
        <v>854</v>
      </c>
      <c r="B217" s="54" t="s">
        <v>855</v>
      </c>
      <c r="C217" s="54" t="s">
        <v>856</v>
      </c>
      <c r="D217" s="54" t="s">
        <v>857</v>
      </c>
      <c r="E217" s="47">
        <v>10</v>
      </c>
    </row>
    <row r="218" ht="22.5" customHeight="1" spans="1:5">
      <c r="A218" s="26" t="s">
        <v>858</v>
      </c>
      <c r="B218" s="54" t="s">
        <v>859</v>
      </c>
      <c r="C218" s="54" t="s">
        <v>860</v>
      </c>
      <c r="D218" s="54" t="s">
        <v>861</v>
      </c>
      <c r="E218" s="47">
        <v>7</v>
      </c>
    </row>
    <row r="219" ht="22.5" customHeight="1" spans="1:5">
      <c r="A219" s="26" t="s">
        <v>862</v>
      </c>
      <c r="B219" s="54" t="s">
        <v>863</v>
      </c>
      <c r="C219" s="54" t="s">
        <v>864</v>
      </c>
      <c r="D219" s="54" t="s">
        <v>865</v>
      </c>
      <c r="E219" s="47">
        <v>10</v>
      </c>
    </row>
    <row r="220" ht="22.5" customHeight="1" spans="1:5">
      <c r="A220" s="26" t="s">
        <v>866</v>
      </c>
      <c r="B220" s="54" t="s">
        <v>867</v>
      </c>
      <c r="C220" s="54" t="s">
        <v>868</v>
      </c>
      <c r="D220" s="54" t="s">
        <v>869</v>
      </c>
      <c r="E220" s="47">
        <v>5</v>
      </c>
    </row>
    <row r="221" ht="22.5" customHeight="1" spans="1:5">
      <c r="A221" s="26" t="s">
        <v>870</v>
      </c>
      <c r="B221" s="54" t="s">
        <v>871</v>
      </c>
      <c r="C221" s="54" t="s">
        <v>872</v>
      </c>
      <c r="D221" s="54" t="s">
        <v>873</v>
      </c>
      <c r="E221" s="47">
        <v>5</v>
      </c>
    </row>
    <row r="222" ht="22.5" customHeight="1" spans="1:5">
      <c r="A222" s="26" t="s">
        <v>874</v>
      </c>
      <c r="B222" s="54" t="s">
        <v>875</v>
      </c>
      <c r="C222" s="54" t="s">
        <v>876</v>
      </c>
      <c r="D222" s="54" t="s">
        <v>877</v>
      </c>
      <c r="E222" s="47">
        <v>20</v>
      </c>
    </row>
    <row r="223" ht="22.5" customHeight="1" spans="1:5">
      <c r="A223" s="26" t="s">
        <v>878</v>
      </c>
      <c r="B223" s="54" t="s">
        <v>879</v>
      </c>
      <c r="C223" s="54" t="s">
        <v>880</v>
      </c>
      <c r="D223" s="54" t="s">
        <v>881</v>
      </c>
      <c r="E223" s="47">
        <v>14</v>
      </c>
    </row>
    <row r="224" ht="22.5" customHeight="1" spans="1:5">
      <c r="A224" s="26" t="s">
        <v>882</v>
      </c>
      <c r="B224" s="54" t="s">
        <v>883</v>
      </c>
      <c r="C224" s="54" t="s">
        <v>884</v>
      </c>
      <c r="D224" s="54" t="s">
        <v>885</v>
      </c>
      <c r="E224" s="47">
        <v>30</v>
      </c>
    </row>
    <row r="225" ht="22.5" customHeight="1" spans="1:5">
      <c r="A225" s="26" t="s">
        <v>886</v>
      </c>
      <c r="B225" s="54" t="s">
        <v>887</v>
      </c>
      <c r="C225" s="54" t="s">
        <v>888</v>
      </c>
      <c r="D225" s="54" t="s">
        <v>889</v>
      </c>
      <c r="E225" s="47">
        <v>23</v>
      </c>
    </row>
    <row r="226" ht="22.5" customHeight="1" spans="1:5">
      <c r="A226" s="26" t="s">
        <v>890</v>
      </c>
      <c r="B226" s="54" t="s">
        <v>891</v>
      </c>
      <c r="C226" s="54" t="s">
        <v>892</v>
      </c>
      <c r="D226" s="54" t="s">
        <v>893</v>
      </c>
      <c r="E226" s="47">
        <v>11</v>
      </c>
    </row>
    <row r="227" ht="22.5" customHeight="1" spans="1:5">
      <c r="A227" s="26" t="s">
        <v>894</v>
      </c>
      <c r="B227" s="54" t="s">
        <v>895</v>
      </c>
      <c r="C227" s="54" t="s">
        <v>896</v>
      </c>
      <c r="D227" s="54" t="s">
        <v>897</v>
      </c>
      <c r="E227" s="47">
        <v>21</v>
      </c>
    </row>
    <row r="228" ht="22.5" customHeight="1" spans="1:5">
      <c r="A228" s="26" t="s">
        <v>898</v>
      </c>
      <c r="B228" s="54" t="s">
        <v>899</v>
      </c>
      <c r="C228" s="54" t="s">
        <v>900</v>
      </c>
      <c r="D228" s="54" t="s">
        <v>901</v>
      </c>
      <c r="E228" s="47">
        <v>16</v>
      </c>
    </row>
    <row r="229" ht="22.5" customHeight="1" spans="1:5">
      <c r="A229" s="26" t="s">
        <v>902</v>
      </c>
      <c r="B229" s="54" t="s">
        <v>903</v>
      </c>
      <c r="C229" s="54" t="s">
        <v>904</v>
      </c>
      <c r="D229" s="54" t="s">
        <v>905</v>
      </c>
      <c r="E229" s="47">
        <v>12</v>
      </c>
    </row>
    <row r="230" ht="22.5" customHeight="1" spans="1:5">
      <c r="A230" s="26" t="s">
        <v>906</v>
      </c>
      <c r="B230" s="54" t="s">
        <v>907</v>
      </c>
      <c r="C230" s="54" t="s">
        <v>908</v>
      </c>
      <c r="D230" s="54" t="s">
        <v>909</v>
      </c>
      <c r="E230" s="47">
        <v>17</v>
      </c>
    </row>
    <row r="231" ht="22.5" customHeight="1" spans="1:5">
      <c r="A231" s="26" t="s">
        <v>910</v>
      </c>
      <c r="B231" s="54" t="s">
        <v>911</v>
      </c>
      <c r="C231" s="54" t="s">
        <v>912</v>
      </c>
      <c r="D231" s="54" t="s">
        <v>913</v>
      </c>
      <c r="E231" s="47">
        <v>7</v>
      </c>
    </row>
    <row r="232" ht="22.5" customHeight="1" spans="1:5">
      <c r="A232" s="26" t="s">
        <v>914</v>
      </c>
      <c r="B232" s="54" t="s">
        <v>915</v>
      </c>
      <c r="C232" s="54" t="s">
        <v>916</v>
      </c>
      <c r="D232" s="54" t="s">
        <v>917</v>
      </c>
      <c r="E232" s="47">
        <v>23</v>
      </c>
    </row>
    <row r="233" ht="22.5" customHeight="1" spans="1:5">
      <c r="A233" s="26" t="s">
        <v>918</v>
      </c>
      <c r="B233" s="54" t="s">
        <v>919</v>
      </c>
      <c r="C233" s="54" t="s">
        <v>920</v>
      </c>
      <c r="D233" s="54" t="s">
        <v>921</v>
      </c>
      <c r="E233" s="47">
        <v>15</v>
      </c>
    </row>
    <row r="234" ht="22.5" customHeight="1" spans="1:5">
      <c r="A234" s="26" t="s">
        <v>922</v>
      </c>
      <c r="B234" s="54" t="s">
        <v>923</v>
      </c>
      <c r="C234" s="54" t="s">
        <v>924</v>
      </c>
      <c r="D234" s="54" t="s">
        <v>925</v>
      </c>
      <c r="E234" s="47">
        <v>4</v>
      </c>
    </row>
    <row r="235" ht="22.5" customHeight="1" spans="1:5">
      <c r="A235" s="26" t="s">
        <v>926</v>
      </c>
      <c r="B235" s="54" t="s">
        <v>927</v>
      </c>
      <c r="C235" s="54" t="s">
        <v>928</v>
      </c>
      <c r="D235" s="54" t="s">
        <v>929</v>
      </c>
      <c r="E235" s="47">
        <v>8</v>
      </c>
    </row>
    <row r="236" ht="22.5" customHeight="1" spans="1:5">
      <c r="A236" s="26" t="s">
        <v>930</v>
      </c>
      <c r="B236" s="54" t="s">
        <v>931</v>
      </c>
      <c r="C236" s="54" t="s">
        <v>932</v>
      </c>
      <c r="D236" s="54" t="s">
        <v>933</v>
      </c>
      <c r="E236" s="47">
        <v>5</v>
      </c>
    </row>
    <row r="237" ht="22.5" customHeight="1" spans="1:5">
      <c r="A237" s="26" t="s">
        <v>934</v>
      </c>
      <c r="B237" s="54" t="s">
        <v>935</v>
      </c>
      <c r="C237" s="54" t="s">
        <v>936</v>
      </c>
      <c r="D237" s="54" t="s">
        <v>937</v>
      </c>
      <c r="E237" s="47">
        <v>10</v>
      </c>
    </row>
    <row r="238" ht="22.5" customHeight="1" spans="1:5">
      <c r="A238" s="26" t="s">
        <v>938</v>
      </c>
      <c r="B238" s="54" t="s">
        <v>939</v>
      </c>
      <c r="C238" s="54" t="s">
        <v>940</v>
      </c>
      <c r="D238" s="54" t="s">
        <v>941</v>
      </c>
      <c r="E238" s="47">
        <v>70</v>
      </c>
    </row>
    <row r="239" ht="22.5" customHeight="1" spans="1:5">
      <c r="A239" s="26" t="s">
        <v>942</v>
      </c>
      <c r="B239" s="54" t="s">
        <v>943</v>
      </c>
      <c r="C239" s="54" t="s">
        <v>944</v>
      </c>
      <c r="D239" s="54" t="s">
        <v>945</v>
      </c>
      <c r="E239" s="47">
        <v>3</v>
      </c>
    </row>
    <row r="240" ht="22.5" customHeight="1" spans="1:5">
      <c r="A240" s="26" t="s">
        <v>946</v>
      </c>
      <c r="B240" s="32" t="s">
        <v>947</v>
      </c>
      <c r="C240" s="57" t="s">
        <v>948</v>
      </c>
      <c r="D240" s="57" t="s">
        <v>949</v>
      </c>
      <c r="E240" s="47">
        <v>30</v>
      </c>
    </row>
    <row r="241" ht="22.5" customHeight="1" spans="1:5">
      <c r="A241" s="26" t="s">
        <v>950</v>
      </c>
      <c r="B241" s="32" t="s">
        <v>951</v>
      </c>
      <c r="C241" s="57" t="s">
        <v>952</v>
      </c>
      <c r="D241" s="57" t="s">
        <v>953</v>
      </c>
      <c r="E241" s="47">
        <v>8</v>
      </c>
    </row>
    <row r="242" ht="22.5" customHeight="1" spans="1:5">
      <c r="A242" s="26" t="s">
        <v>954</v>
      </c>
      <c r="B242" s="32" t="s">
        <v>955</v>
      </c>
      <c r="C242" s="57" t="s">
        <v>956</v>
      </c>
      <c r="D242" s="57" t="s">
        <v>957</v>
      </c>
      <c r="E242" s="47">
        <v>33</v>
      </c>
    </row>
    <row r="243" ht="22.5" customHeight="1" spans="1:5">
      <c r="A243" s="26" t="s">
        <v>958</v>
      </c>
      <c r="B243" s="54" t="s">
        <v>959</v>
      </c>
      <c r="C243" s="54" t="s">
        <v>960</v>
      </c>
      <c r="D243" s="54" t="s">
        <v>961</v>
      </c>
      <c r="E243" s="47">
        <v>30</v>
      </c>
    </row>
    <row r="244" ht="22.5" customHeight="1" spans="1:5">
      <c r="A244" s="26" t="s">
        <v>962</v>
      </c>
      <c r="B244" s="54" t="s">
        <v>963</v>
      </c>
      <c r="C244" s="54" t="s">
        <v>964</v>
      </c>
      <c r="D244" s="54" t="s">
        <v>965</v>
      </c>
      <c r="E244" s="47">
        <v>5</v>
      </c>
    </row>
    <row r="245" ht="22.5" customHeight="1" spans="1:5">
      <c r="A245" s="26" t="s">
        <v>966</v>
      </c>
      <c r="B245" s="54" t="s">
        <v>967</v>
      </c>
      <c r="C245" s="54" t="s">
        <v>968</v>
      </c>
      <c r="D245" s="54" t="s">
        <v>969</v>
      </c>
      <c r="E245" s="47">
        <v>21</v>
      </c>
    </row>
    <row r="246" ht="22.5" customHeight="1" spans="1:5">
      <c r="A246" s="26" t="s">
        <v>970</v>
      </c>
      <c r="B246" s="54" t="s">
        <v>971</v>
      </c>
      <c r="C246" s="54" t="s">
        <v>972</v>
      </c>
      <c r="D246" s="54" t="s">
        <v>973</v>
      </c>
      <c r="E246" s="47">
        <v>16</v>
      </c>
    </row>
    <row r="247" ht="22.5" customHeight="1" spans="1:5">
      <c r="A247" s="26" t="s">
        <v>974</v>
      </c>
      <c r="B247" s="54" t="s">
        <v>975</v>
      </c>
      <c r="C247" s="54" t="s">
        <v>976</v>
      </c>
      <c r="D247" s="54" t="s">
        <v>977</v>
      </c>
      <c r="E247" s="47">
        <v>40</v>
      </c>
    </row>
    <row r="248" ht="22.5" customHeight="1" spans="1:5">
      <c r="A248" s="26" t="s">
        <v>978</v>
      </c>
      <c r="B248" s="54" t="s">
        <v>979</v>
      </c>
      <c r="C248" s="54" t="s">
        <v>980</v>
      </c>
      <c r="D248" s="54" t="s">
        <v>981</v>
      </c>
      <c r="E248" s="47">
        <v>10</v>
      </c>
    </row>
    <row r="249" ht="22.5" customHeight="1" spans="1:5">
      <c r="A249" s="26" t="s">
        <v>982</v>
      </c>
      <c r="B249" s="54" t="s">
        <v>983</v>
      </c>
      <c r="C249" s="54" t="s">
        <v>984</v>
      </c>
      <c r="D249" s="54" t="s">
        <v>985</v>
      </c>
      <c r="E249" s="47">
        <v>11</v>
      </c>
    </row>
    <row r="250" ht="22.5" customHeight="1" spans="1:5">
      <c r="A250" s="26" t="s">
        <v>986</v>
      </c>
      <c r="B250" s="54" t="s">
        <v>987</v>
      </c>
      <c r="C250" s="54" t="s">
        <v>988</v>
      </c>
      <c r="D250" s="54" t="s">
        <v>989</v>
      </c>
      <c r="E250" s="47">
        <v>10</v>
      </c>
    </row>
    <row r="251" ht="22.5" customHeight="1" spans="1:5">
      <c r="A251" s="26" t="s">
        <v>990</v>
      </c>
      <c r="B251" s="54" t="s">
        <v>991</v>
      </c>
      <c r="C251" s="54" t="s">
        <v>992</v>
      </c>
      <c r="D251" s="54" t="s">
        <v>993</v>
      </c>
      <c r="E251" s="47">
        <v>8</v>
      </c>
    </row>
    <row r="252" ht="22.5" customHeight="1" spans="1:5">
      <c r="A252" s="26" t="s">
        <v>994</v>
      </c>
      <c r="B252" s="54" t="s">
        <v>995</v>
      </c>
      <c r="C252" s="54" t="s">
        <v>996</v>
      </c>
      <c r="D252" s="54" t="s">
        <v>997</v>
      </c>
      <c r="E252" s="47">
        <v>8</v>
      </c>
    </row>
    <row r="253" ht="22.5" customHeight="1" spans="1:5">
      <c r="A253" s="26" t="s">
        <v>998</v>
      </c>
      <c r="B253" s="54" t="s">
        <v>999</v>
      </c>
      <c r="C253" s="54" t="s">
        <v>1000</v>
      </c>
      <c r="D253" s="54" t="s">
        <v>1001</v>
      </c>
      <c r="E253" s="47">
        <v>10</v>
      </c>
    </row>
    <row r="254" ht="22.5" customHeight="1" spans="1:5">
      <c r="A254" s="26" t="s">
        <v>1002</v>
      </c>
      <c r="B254" s="54" t="s">
        <v>1003</v>
      </c>
      <c r="C254" s="54" t="s">
        <v>1004</v>
      </c>
      <c r="D254" s="54" t="s">
        <v>1005</v>
      </c>
      <c r="E254" s="47">
        <v>8</v>
      </c>
    </row>
    <row r="255" ht="22.5" customHeight="1" spans="1:5">
      <c r="A255" s="26" t="s">
        <v>1006</v>
      </c>
      <c r="B255" s="54" t="s">
        <v>1007</v>
      </c>
      <c r="C255" s="54" t="s">
        <v>1008</v>
      </c>
      <c r="D255" s="54" t="s">
        <v>1009</v>
      </c>
      <c r="E255" s="47">
        <v>6</v>
      </c>
    </row>
    <row r="256" ht="22.5" customHeight="1" spans="1:5">
      <c r="A256" s="26" t="s">
        <v>1010</v>
      </c>
      <c r="B256" s="54" t="s">
        <v>1011</v>
      </c>
      <c r="C256" s="54" t="s">
        <v>1012</v>
      </c>
      <c r="D256" s="54" t="s">
        <v>1013</v>
      </c>
      <c r="E256" s="47">
        <v>7</v>
      </c>
    </row>
    <row r="257" ht="22.5" customHeight="1" spans="1:5">
      <c r="A257" s="26" t="s">
        <v>1014</v>
      </c>
      <c r="B257" s="32" t="s">
        <v>1015</v>
      </c>
      <c r="C257" s="57" t="s">
        <v>1016</v>
      </c>
      <c r="D257" s="57" t="s">
        <v>1017</v>
      </c>
      <c r="E257" s="47">
        <v>16</v>
      </c>
    </row>
    <row r="258" ht="22.5" customHeight="1" spans="1:5">
      <c r="A258" s="26" t="s">
        <v>1018</v>
      </c>
      <c r="B258" s="32" t="s">
        <v>1019</v>
      </c>
      <c r="C258" s="57" t="s">
        <v>1020</v>
      </c>
      <c r="D258" s="57" t="s">
        <v>1021</v>
      </c>
      <c r="E258" s="47">
        <v>15</v>
      </c>
    </row>
    <row r="259" ht="22.5" customHeight="1" spans="1:5">
      <c r="A259" s="26" t="s">
        <v>1022</v>
      </c>
      <c r="B259" s="54" t="s">
        <v>1023</v>
      </c>
      <c r="C259" s="54" t="s">
        <v>1024</v>
      </c>
      <c r="D259" s="54" t="s">
        <v>1025</v>
      </c>
      <c r="E259" s="47">
        <v>8</v>
      </c>
    </row>
    <row r="260" ht="22.5" customHeight="1" spans="1:5">
      <c r="A260" s="26" t="s">
        <v>1026</v>
      </c>
      <c r="B260" s="27" t="s">
        <v>1027</v>
      </c>
      <c r="C260" s="27" t="s">
        <v>1028</v>
      </c>
      <c r="D260" s="27" t="s">
        <v>1029</v>
      </c>
      <c r="E260" s="28">
        <v>5</v>
      </c>
    </row>
    <row r="261" ht="22.5" customHeight="1" spans="1:5">
      <c r="A261" s="26" t="s">
        <v>1030</v>
      </c>
      <c r="B261" s="27" t="s">
        <v>1031</v>
      </c>
      <c r="C261" s="27" t="s">
        <v>1032</v>
      </c>
      <c r="D261" s="27" t="s">
        <v>1033</v>
      </c>
      <c r="E261" s="28">
        <v>13</v>
      </c>
    </row>
    <row r="262" ht="22.5" customHeight="1" spans="1:5">
      <c r="A262" s="26" t="s">
        <v>1034</v>
      </c>
      <c r="B262" s="27" t="s">
        <v>1035</v>
      </c>
      <c r="C262" s="27" t="s">
        <v>1036</v>
      </c>
      <c r="D262" s="27" t="s">
        <v>1037</v>
      </c>
      <c r="E262" s="28">
        <v>4</v>
      </c>
    </row>
    <row r="263" ht="22.5" customHeight="1" spans="1:5">
      <c r="A263" s="26" t="s">
        <v>1038</v>
      </c>
      <c r="B263" s="27" t="s">
        <v>1039</v>
      </c>
      <c r="C263" s="27" t="s">
        <v>1040</v>
      </c>
      <c r="D263" s="27" t="s">
        <v>1041</v>
      </c>
      <c r="E263" s="28">
        <v>7</v>
      </c>
    </row>
    <row r="264" ht="22.5" customHeight="1" spans="1:5">
      <c r="A264" s="26" t="s">
        <v>1042</v>
      </c>
      <c r="B264" s="27" t="s">
        <v>1043</v>
      </c>
      <c r="C264" s="27" t="s">
        <v>1044</v>
      </c>
      <c r="D264" s="27" t="s">
        <v>1045</v>
      </c>
      <c r="E264" s="28">
        <v>42</v>
      </c>
    </row>
    <row r="265" ht="22.5" customHeight="1" spans="1:5">
      <c r="A265" s="26" t="s">
        <v>1046</v>
      </c>
      <c r="B265" s="27" t="s">
        <v>1047</v>
      </c>
      <c r="C265" s="27" t="s">
        <v>1048</v>
      </c>
      <c r="D265" s="27" t="s">
        <v>1049</v>
      </c>
      <c r="E265" s="30">
        <v>10</v>
      </c>
    </row>
    <row r="266" ht="22.5" customHeight="1" spans="1:5">
      <c r="A266" s="26" t="s">
        <v>1050</v>
      </c>
      <c r="B266" s="27" t="s">
        <v>1051</v>
      </c>
      <c r="C266" s="27" t="s">
        <v>1052</v>
      </c>
      <c r="D266" s="27" t="s">
        <v>1053</v>
      </c>
      <c r="E266" s="30">
        <v>8</v>
      </c>
    </row>
    <row r="267" ht="22.5" customHeight="1" spans="1:5">
      <c r="A267" s="26" t="s">
        <v>1054</v>
      </c>
      <c r="B267" s="27" t="s">
        <v>1055</v>
      </c>
      <c r="C267" s="27" t="s">
        <v>1056</v>
      </c>
      <c r="D267" s="27" t="s">
        <v>1057</v>
      </c>
      <c r="E267" s="30">
        <v>10</v>
      </c>
    </row>
    <row r="268" ht="22.5" customHeight="1" spans="1:5">
      <c r="A268" s="26" t="s">
        <v>1058</v>
      </c>
      <c r="B268" s="27" t="s">
        <v>1059</v>
      </c>
      <c r="C268" s="27" t="s">
        <v>1060</v>
      </c>
      <c r="D268" s="27" t="s">
        <v>1061</v>
      </c>
      <c r="E268" s="30">
        <v>11</v>
      </c>
    </row>
    <row r="269" ht="22.5" customHeight="1" spans="1:5">
      <c r="A269" s="26" t="s">
        <v>1062</v>
      </c>
      <c r="B269" s="27" t="s">
        <v>1063</v>
      </c>
      <c r="C269" s="27" t="s">
        <v>1064</v>
      </c>
      <c r="D269" s="27" t="s">
        <v>1065</v>
      </c>
      <c r="E269" s="30">
        <v>5</v>
      </c>
    </row>
    <row r="270" ht="22.5" customHeight="1" spans="1:5">
      <c r="A270" s="26" t="s">
        <v>1066</v>
      </c>
      <c r="B270" s="27" t="s">
        <v>1067</v>
      </c>
      <c r="C270" s="27" t="s">
        <v>1068</v>
      </c>
      <c r="D270" s="27" t="s">
        <v>1069</v>
      </c>
      <c r="E270" s="30">
        <v>20</v>
      </c>
    </row>
    <row r="271" ht="22.5" customHeight="1" spans="1:5">
      <c r="A271" s="26" t="s">
        <v>1070</v>
      </c>
      <c r="B271" s="27" t="s">
        <v>1071</v>
      </c>
      <c r="C271" s="27" t="s">
        <v>1072</v>
      </c>
      <c r="D271" s="27" t="s">
        <v>1073</v>
      </c>
      <c r="E271" s="30">
        <v>5.45</v>
      </c>
    </row>
    <row r="272" ht="22.5" customHeight="1" spans="1:5">
      <c r="A272" s="26" t="s">
        <v>1074</v>
      </c>
      <c r="B272" s="27" t="s">
        <v>1075</v>
      </c>
      <c r="C272" s="27" t="s">
        <v>1076</v>
      </c>
      <c r="D272" s="27" t="s">
        <v>1077</v>
      </c>
      <c r="E272" s="30">
        <v>4</v>
      </c>
    </row>
    <row r="273" ht="22.5" customHeight="1" spans="1:5">
      <c r="A273" s="26" t="s">
        <v>1078</v>
      </c>
      <c r="B273" s="27" t="s">
        <v>1079</v>
      </c>
      <c r="C273" s="27" t="s">
        <v>1080</v>
      </c>
      <c r="D273" s="27" t="s">
        <v>1081</v>
      </c>
      <c r="E273" s="30">
        <v>5.5</v>
      </c>
    </row>
    <row r="274" ht="22.5" customHeight="1" spans="1:5">
      <c r="A274" s="26" t="s">
        <v>1082</v>
      </c>
      <c r="B274" s="27" t="s">
        <v>1083</v>
      </c>
      <c r="C274" s="27" t="s">
        <v>1084</v>
      </c>
      <c r="D274" s="27" t="s">
        <v>1085</v>
      </c>
      <c r="E274" s="30">
        <v>5</v>
      </c>
    </row>
    <row r="275" ht="22.5" customHeight="1" spans="1:5">
      <c r="A275" s="26" t="s">
        <v>1086</v>
      </c>
      <c r="B275" s="27" t="s">
        <v>1087</v>
      </c>
      <c r="C275" s="27" t="s">
        <v>1088</v>
      </c>
      <c r="D275" s="27" t="s">
        <v>1089</v>
      </c>
      <c r="E275" s="30">
        <v>13</v>
      </c>
    </row>
    <row r="276" ht="22.5" customHeight="1" spans="1:5">
      <c r="A276" s="26" t="s">
        <v>1090</v>
      </c>
      <c r="B276" s="27" t="s">
        <v>1091</v>
      </c>
      <c r="C276" s="27" t="s">
        <v>1092</v>
      </c>
      <c r="D276" s="27" t="s">
        <v>1093</v>
      </c>
      <c r="E276" s="30">
        <v>8</v>
      </c>
    </row>
    <row r="277" ht="22.5" customHeight="1" spans="1:5">
      <c r="A277" s="26" t="s">
        <v>1094</v>
      </c>
      <c r="B277" s="27" t="s">
        <v>1095</v>
      </c>
      <c r="C277" s="27" t="s">
        <v>1096</v>
      </c>
      <c r="D277" s="27" t="s">
        <v>1097</v>
      </c>
      <c r="E277" s="30">
        <v>10</v>
      </c>
    </row>
    <row r="278" ht="22.5" customHeight="1" spans="1:5">
      <c r="A278" s="26" t="s">
        <v>1098</v>
      </c>
      <c r="B278" s="27" t="s">
        <v>1099</v>
      </c>
      <c r="C278" s="27" t="s">
        <v>1100</v>
      </c>
      <c r="D278" s="27" t="s">
        <v>1101</v>
      </c>
      <c r="E278" s="30">
        <v>3</v>
      </c>
    </row>
    <row r="279" ht="22.5" customHeight="1" spans="1:5">
      <c r="A279" s="26" t="s">
        <v>1102</v>
      </c>
      <c r="B279" s="27" t="s">
        <v>1103</v>
      </c>
      <c r="C279" s="27" t="s">
        <v>1104</v>
      </c>
      <c r="D279" s="27" t="s">
        <v>1105</v>
      </c>
      <c r="E279" s="30">
        <v>30</v>
      </c>
    </row>
    <row r="280" ht="22.5" customHeight="1" spans="1:5">
      <c r="A280" s="26" t="s">
        <v>1106</v>
      </c>
      <c r="B280" s="27" t="s">
        <v>1107</v>
      </c>
      <c r="C280" s="27" t="s">
        <v>1108</v>
      </c>
      <c r="D280" s="27" t="s">
        <v>1109</v>
      </c>
      <c r="E280" s="30">
        <v>10</v>
      </c>
    </row>
    <row r="281" ht="22.5" customHeight="1" spans="1:5">
      <c r="A281" s="26" t="s">
        <v>1110</v>
      </c>
      <c r="B281" s="27" t="s">
        <v>1111</v>
      </c>
      <c r="C281" s="27" t="s">
        <v>1112</v>
      </c>
      <c r="D281" s="27" t="s">
        <v>1113</v>
      </c>
      <c r="E281" s="30">
        <v>5</v>
      </c>
    </row>
    <row r="282" ht="22.5" customHeight="1" spans="1:5">
      <c r="A282" s="26" t="s">
        <v>1114</v>
      </c>
      <c r="B282" s="27" t="s">
        <v>1115</v>
      </c>
      <c r="C282" s="27" t="s">
        <v>1116</v>
      </c>
      <c r="D282" s="27" t="s">
        <v>1117</v>
      </c>
      <c r="E282" s="30">
        <v>10</v>
      </c>
    </row>
    <row r="283" ht="22.5" customHeight="1" spans="1:5">
      <c r="A283" s="26" t="s">
        <v>1118</v>
      </c>
      <c r="B283" s="27" t="s">
        <v>1119</v>
      </c>
      <c r="C283" s="27" t="s">
        <v>1120</v>
      </c>
      <c r="D283" s="27" t="s">
        <v>1121</v>
      </c>
      <c r="E283" s="30">
        <v>8</v>
      </c>
    </row>
    <row r="284" ht="22.5" customHeight="1" spans="1:5">
      <c r="A284" s="26" t="s">
        <v>1122</v>
      </c>
      <c r="B284" s="27" t="s">
        <v>1123</v>
      </c>
      <c r="C284" s="27" t="s">
        <v>1124</v>
      </c>
      <c r="D284" s="27" t="s">
        <v>1125</v>
      </c>
      <c r="E284" s="30">
        <v>10</v>
      </c>
    </row>
    <row r="285" ht="22.5" customHeight="1" spans="1:5">
      <c r="A285" s="26" t="s">
        <v>1126</v>
      </c>
      <c r="B285" s="27" t="s">
        <v>1127</v>
      </c>
      <c r="C285" s="27" t="s">
        <v>1128</v>
      </c>
      <c r="D285" s="27" t="s">
        <v>1129</v>
      </c>
      <c r="E285" s="30">
        <v>25</v>
      </c>
    </row>
    <row r="286" ht="22.5" customHeight="1" spans="1:5">
      <c r="A286" s="26" t="s">
        <v>1130</v>
      </c>
      <c r="B286" s="27" t="s">
        <v>1131</v>
      </c>
      <c r="C286" s="27" t="s">
        <v>1132</v>
      </c>
      <c r="D286" s="27" t="s">
        <v>1133</v>
      </c>
      <c r="E286" s="31">
        <v>10</v>
      </c>
    </row>
    <row r="287" ht="22.5" customHeight="1" spans="1:5">
      <c r="A287" s="26" t="s">
        <v>1134</v>
      </c>
      <c r="B287" s="27" t="s">
        <v>1135</v>
      </c>
      <c r="C287" s="27" t="s">
        <v>1136</v>
      </c>
      <c r="D287" s="27" t="s">
        <v>1137</v>
      </c>
      <c r="E287" s="31">
        <v>5</v>
      </c>
    </row>
    <row r="288" ht="22.5" customHeight="1" spans="1:5">
      <c r="A288" s="26" t="s">
        <v>1138</v>
      </c>
      <c r="B288" s="27" t="s">
        <v>1139</v>
      </c>
      <c r="C288" s="27" t="s">
        <v>1140</v>
      </c>
      <c r="D288" s="27" t="s">
        <v>1141</v>
      </c>
      <c r="E288" s="31">
        <v>10</v>
      </c>
    </row>
    <row r="289" ht="22.5" customHeight="1" spans="1:5">
      <c r="A289" s="26" t="s">
        <v>1142</v>
      </c>
      <c r="B289" s="27" t="s">
        <v>1143</v>
      </c>
      <c r="C289" s="27" t="s">
        <v>1144</v>
      </c>
      <c r="D289" s="27" t="s">
        <v>1145</v>
      </c>
      <c r="E289" s="31">
        <v>10</v>
      </c>
    </row>
    <row r="290" ht="22.5" customHeight="1" spans="1:5">
      <c r="A290" s="26" t="s">
        <v>1146</v>
      </c>
      <c r="B290" s="27" t="s">
        <v>1147</v>
      </c>
      <c r="C290" s="27" t="s">
        <v>1148</v>
      </c>
      <c r="D290" s="27" t="s">
        <v>1149</v>
      </c>
      <c r="E290" s="31">
        <v>5</v>
      </c>
    </row>
    <row r="291" ht="22.5" customHeight="1" spans="1:5">
      <c r="A291" s="26" t="s">
        <v>1150</v>
      </c>
      <c r="B291" s="27" t="s">
        <v>1151</v>
      </c>
      <c r="C291" s="27" t="s">
        <v>1152</v>
      </c>
      <c r="D291" s="27" t="s">
        <v>1153</v>
      </c>
      <c r="E291" s="31">
        <v>10</v>
      </c>
    </row>
    <row r="292" ht="22.5" customHeight="1" spans="1:5">
      <c r="A292" s="26" t="s">
        <v>1154</v>
      </c>
      <c r="B292" s="27" t="s">
        <v>1155</v>
      </c>
      <c r="C292" s="27" t="s">
        <v>1156</v>
      </c>
      <c r="D292" s="27" t="s">
        <v>1157</v>
      </c>
      <c r="E292" s="31">
        <v>8</v>
      </c>
    </row>
    <row r="293" ht="22.5" customHeight="1" spans="1:5">
      <c r="A293" s="26" t="s">
        <v>1158</v>
      </c>
      <c r="B293" s="27" t="s">
        <v>1159</v>
      </c>
      <c r="C293" s="27" t="s">
        <v>1160</v>
      </c>
      <c r="D293" s="27" t="s">
        <v>1161</v>
      </c>
      <c r="E293" s="31">
        <v>15</v>
      </c>
    </row>
    <row r="294" ht="22.5" customHeight="1" spans="1:5">
      <c r="A294" s="26" t="s">
        <v>1162</v>
      </c>
      <c r="B294" s="27" t="s">
        <v>1163</v>
      </c>
      <c r="C294" s="27" t="s">
        <v>1164</v>
      </c>
      <c r="D294" s="27" t="s">
        <v>1165</v>
      </c>
      <c r="E294" s="31">
        <v>25</v>
      </c>
    </row>
    <row r="295" ht="22.5" customHeight="1" spans="1:5">
      <c r="A295" s="26" t="s">
        <v>1166</v>
      </c>
      <c r="B295" s="27" t="s">
        <v>1167</v>
      </c>
      <c r="C295" s="27" t="s">
        <v>1168</v>
      </c>
      <c r="D295" s="27" t="s">
        <v>1169</v>
      </c>
      <c r="E295" s="31">
        <v>5</v>
      </c>
    </row>
    <row r="296" ht="22.5" customHeight="1" spans="1:5">
      <c r="A296" s="26" t="s">
        <v>1170</v>
      </c>
      <c r="B296" s="27" t="s">
        <v>1171</v>
      </c>
      <c r="C296" s="27" t="s">
        <v>1172</v>
      </c>
      <c r="D296" s="27" t="s">
        <v>1173</v>
      </c>
      <c r="E296" s="31">
        <v>4</v>
      </c>
    </row>
    <row r="297" ht="22.5" customHeight="1" spans="1:5">
      <c r="A297" s="26" t="s">
        <v>1174</v>
      </c>
      <c r="B297" s="27" t="s">
        <v>1175</v>
      </c>
      <c r="C297" s="27" t="s">
        <v>1176</v>
      </c>
      <c r="D297" s="27" t="s">
        <v>1177</v>
      </c>
      <c r="E297" s="31">
        <v>10</v>
      </c>
    </row>
    <row r="298" ht="22.5" customHeight="1" spans="1:5">
      <c r="A298" s="26" t="s">
        <v>1178</v>
      </c>
      <c r="B298" s="27" t="s">
        <v>1179</v>
      </c>
      <c r="C298" s="27" t="s">
        <v>1180</v>
      </c>
      <c r="D298" s="27" t="s">
        <v>1181</v>
      </c>
      <c r="E298" s="31">
        <v>10</v>
      </c>
    </row>
    <row r="299" ht="22.5" customHeight="1" spans="1:5">
      <c r="A299" s="26" t="s">
        <v>1182</v>
      </c>
      <c r="B299" s="27" t="s">
        <v>1183</v>
      </c>
      <c r="C299" s="27" t="s">
        <v>1184</v>
      </c>
      <c r="D299" s="27" t="s">
        <v>1185</v>
      </c>
      <c r="E299" s="31">
        <v>4</v>
      </c>
    </row>
    <row r="300" ht="22.5" customHeight="1" spans="1:5">
      <c r="A300" s="26" t="s">
        <v>1186</v>
      </c>
      <c r="B300" s="32" t="s">
        <v>1187</v>
      </c>
      <c r="C300" s="57" t="s">
        <v>1188</v>
      </c>
      <c r="D300" s="57" t="s">
        <v>1189</v>
      </c>
      <c r="E300" s="30">
        <v>7</v>
      </c>
    </row>
    <row r="301" ht="22.5" customHeight="1" spans="1:5">
      <c r="A301" s="26" t="s">
        <v>1190</v>
      </c>
      <c r="B301" s="33" t="s">
        <v>1191</v>
      </c>
      <c r="C301" s="58" t="s">
        <v>1192</v>
      </c>
      <c r="D301" s="58" t="s">
        <v>1193</v>
      </c>
      <c r="E301" s="34">
        <v>3</v>
      </c>
    </row>
    <row r="302" ht="22.5" customHeight="1" spans="1:5">
      <c r="A302" s="26" t="s">
        <v>1194</v>
      </c>
      <c r="B302" s="32" t="s">
        <v>1195</v>
      </c>
      <c r="C302" s="57" t="s">
        <v>1196</v>
      </c>
      <c r="D302" s="57" t="s">
        <v>1197</v>
      </c>
      <c r="E302" s="30">
        <v>5</v>
      </c>
    </row>
    <row r="303" ht="22.5" customHeight="1" spans="1:5">
      <c r="A303" s="26" t="s">
        <v>1198</v>
      </c>
      <c r="B303" s="32" t="s">
        <v>1199</v>
      </c>
      <c r="C303" s="32" t="s">
        <v>1200</v>
      </c>
      <c r="D303" s="57" t="s">
        <v>1201</v>
      </c>
      <c r="E303" s="30">
        <v>5</v>
      </c>
    </row>
    <row r="304" ht="22.5" customHeight="1" spans="1:5">
      <c r="A304" s="26" t="s">
        <v>1202</v>
      </c>
      <c r="B304" s="27" t="s">
        <v>1203</v>
      </c>
      <c r="C304" s="27" t="s">
        <v>1204</v>
      </c>
      <c r="D304" s="27" t="s">
        <v>1205</v>
      </c>
      <c r="E304" s="30">
        <v>7</v>
      </c>
    </row>
    <row r="305" ht="22.5" customHeight="1" spans="1:5">
      <c r="A305" s="26" t="s">
        <v>1206</v>
      </c>
      <c r="B305" s="27" t="s">
        <v>1207</v>
      </c>
      <c r="C305" s="27" t="s">
        <v>1208</v>
      </c>
      <c r="D305" s="27" t="s">
        <v>1209</v>
      </c>
      <c r="E305" s="30">
        <v>10</v>
      </c>
    </row>
    <row r="306" ht="22.5" customHeight="1" spans="1:5">
      <c r="A306" s="26" t="s">
        <v>1210</v>
      </c>
      <c r="B306" s="27" t="s">
        <v>1211</v>
      </c>
      <c r="C306" s="27" t="s">
        <v>1212</v>
      </c>
      <c r="D306" s="27" t="s">
        <v>1213</v>
      </c>
      <c r="E306" s="30">
        <v>5</v>
      </c>
    </row>
    <row r="307" ht="22.5" customHeight="1" spans="1:5">
      <c r="A307" s="26" t="s">
        <v>1214</v>
      </c>
      <c r="B307" s="27" t="s">
        <v>1215</v>
      </c>
      <c r="C307" s="27" t="s">
        <v>1216</v>
      </c>
      <c r="D307" s="27" t="s">
        <v>1217</v>
      </c>
      <c r="E307" s="30">
        <v>15</v>
      </c>
    </row>
    <row r="308" ht="22.5" customHeight="1" spans="1:5">
      <c r="A308" s="26" t="s">
        <v>1218</v>
      </c>
      <c r="B308" s="27" t="s">
        <v>1219</v>
      </c>
      <c r="C308" s="27" t="s">
        <v>1220</v>
      </c>
      <c r="D308" s="27" t="s">
        <v>1221</v>
      </c>
      <c r="E308" s="30">
        <v>5</v>
      </c>
    </row>
    <row r="309" ht="22.5" customHeight="1" spans="1:5">
      <c r="A309" s="26" t="s">
        <v>1222</v>
      </c>
      <c r="B309" s="27" t="s">
        <v>1223</v>
      </c>
      <c r="C309" s="27" t="s">
        <v>1224</v>
      </c>
      <c r="D309" s="27" t="s">
        <v>1225</v>
      </c>
      <c r="E309" s="30">
        <v>6</v>
      </c>
    </row>
    <row r="310" ht="22.5" customHeight="1" spans="1:5">
      <c r="A310" s="26" t="s">
        <v>1226</v>
      </c>
      <c r="B310" s="27" t="s">
        <v>1227</v>
      </c>
      <c r="C310" s="27" t="s">
        <v>1228</v>
      </c>
      <c r="D310" s="27" t="s">
        <v>1229</v>
      </c>
      <c r="E310" s="30">
        <v>16</v>
      </c>
    </row>
    <row r="311" ht="22.5" customHeight="1" spans="1:5">
      <c r="A311" s="26" t="s">
        <v>1230</v>
      </c>
      <c r="B311" s="27" t="s">
        <v>1231</v>
      </c>
      <c r="C311" s="27" t="s">
        <v>1232</v>
      </c>
      <c r="D311" s="27" t="s">
        <v>1233</v>
      </c>
      <c r="E311" s="30">
        <v>6</v>
      </c>
    </row>
    <row r="312" ht="22.5" customHeight="1" spans="1:5">
      <c r="A312" s="26" t="s">
        <v>1234</v>
      </c>
      <c r="B312" s="27" t="s">
        <v>1235</v>
      </c>
      <c r="C312" s="27" t="s">
        <v>1236</v>
      </c>
      <c r="D312" s="27" t="s">
        <v>1237</v>
      </c>
      <c r="E312" s="30">
        <v>5</v>
      </c>
    </row>
    <row r="313" ht="22.5" customHeight="1" spans="1:5">
      <c r="A313" s="26" t="s">
        <v>1238</v>
      </c>
      <c r="B313" s="27" t="s">
        <v>1239</v>
      </c>
      <c r="C313" s="27" t="s">
        <v>1240</v>
      </c>
      <c r="D313" s="27" t="s">
        <v>1241</v>
      </c>
      <c r="E313" s="30">
        <v>5</v>
      </c>
    </row>
    <row r="314" ht="22.5" customHeight="1" spans="1:5">
      <c r="A314" s="26" t="s">
        <v>1242</v>
      </c>
      <c r="B314" s="27" t="s">
        <v>1243</v>
      </c>
      <c r="C314" s="27" t="s">
        <v>1244</v>
      </c>
      <c r="D314" s="27" t="s">
        <v>1245</v>
      </c>
      <c r="E314" s="30">
        <v>10</v>
      </c>
    </row>
    <row r="315" ht="22.5" customHeight="1" spans="1:5">
      <c r="A315" s="26" t="s">
        <v>1246</v>
      </c>
      <c r="B315" s="27" t="s">
        <v>1247</v>
      </c>
      <c r="C315" s="27" t="s">
        <v>1248</v>
      </c>
      <c r="D315" s="27" t="s">
        <v>1249</v>
      </c>
      <c r="E315" s="30">
        <v>10</v>
      </c>
    </row>
    <row r="316" ht="22.5" customHeight="1" spans="1:5">
      <c r="A316" s="26" t="s">
        <v>1250</v>
      </c>
      <c r="B316" s="27" t="s">
        <v>1251</v>
      </c>
      <c r="C316" s="27" t="s">
        <v>1252</v>
      </c>
      <c r="D316" s="27" t="s">
        <v>1253</v>
      </c>
      <c r="E316" s="30">
        <v>5</v>
      </c>
    </row>
    <row r="317" ht="22.5" customHeight="1" spans="1:5">
      <c r="A317" s="26" t="s">
        <v>1254</v>
      </c>
      <c r="B317" s="27" t="s">
        <v>1255</v>
      </c>
      <c r="C317" s="27" t="s">
        <v>1256</v>
      </c>
      <c r="D317" s="27" t="s">
        <v>1257</v>
      </c>
      <c r="E317" s="30">
        <v>15</v>
      </c>
    </row>
    <row r="318" ht="22.5" customHeight="1" spans="1:5">
      <c r="A318" s="26" t="s">
        <v>1258</v>
      </c>
      <c r="B318" s="27" t="s">
        <v>1259</v>
      </c>
      <c r="C318" s="27" t="s">
        <v>1260</v>
      </c>
      <c r="D318" s="27" t="s">
        <v>1261</v>
      </c>
      <c r="E318" s="30">
        <v>14</v>
      </c>
    </row>
    <row r="319" ht="22.5" customHeight="1" spans="1:5">
      <c r="A319" s="26" t="s">
        <v>1262</v>
      </c>
      <c r="B319" s="33" t="s">
        <v>1263</v>
      </c>
      <c r="C319" s="58" t="s">
        <v>1264</v>
      </c>
      <c r="D319" s="58" t="s">
        <v>1265</v>
      </c>
      <c r="E319" s="34">
        <v>10</v>
      </c>
    </row>
    <row r="320" ht="22.5" customHeight="1" spans="1:5">
      <c r="A320" s="26" t="s">
        <v>1266</v>
      </c>
      <c r="B320" s="32" t="s">
        <v>1267</v>
      </c>
      <c r="C320" s="57" t="s">
        <v>1268</v>
      </c>
      <c r="D320" s="57" t="s">
        <v>1269</v>
      </c>
      <c r="E320" s="30">
        <v>20</v>
      </c>
    </row>
    <row r="321" ht="22.5" customHeight="1" spans="1:5">
      <c r="A321" s="26" t="s">
        <v>1270</v>
      </c>
      <c r="B321" s="32" t="s">
        <v>1271</v>
      </c>
      <c r="C321" s="57" t="s">
        <v>1272</v>
      </c>
      <c r="D321" s="57" t="s">
        <v>1273</v>
      </c>
      <c r="E321" s="30">
        <v>10</v>
      </c>
    </row>
    <row r="322" ht="22.5" customHeight="1" spans="1:5">
      <c r="A322" s="26" t="s">
        <v>1274</v>
      </c>
      <c r="B322" s="27" t="s">
        <v>1275</v>
      </c>
      <c r="C322" s="27" t="s">
        <v>1276</v>
      </c>
      <c r="D322" s="27" t="s">
        <v>1277</v>
      </c>
      <c r="E322" s="30">
        <v>5</v>
      </c>
    </row>
    <row r="323" ht="22.5" customHeight="1" spans="1:5">
      <c r="A323" s="26" t="s">
        <v>1278</v>
      </c>
      <c r="B323" s="27" t="s">
        <v>1279</v>
      </c>
      <c r="C323" s="27" t="s">
        <v>1280</v>
      </c>
      <c r="D323" s="27" t="s">
        <v>1281</v>
      </c>
      <c r="E323" s="30">
        <v>11</v>
      </c>
    </row>
    <row r="324" ht="22.5" customHeight="1" spans="1:5">
      <c r="A324" s="26" t="s">
        <v>1282</v>
      </c>
      <c r="B324" s="27" t="s">
        <v>1283</v>
      </c>
      <c r="C324" s="27" t="s">
        <v>1284</v>
      </c>
      <c r="D324" s="27" t="s">
        <v>1285</v>
      </c>
      <c r="E324" s="30">
        <v>25</v>
      </c>
    </row>
    <row r="325" ht="22.5" customHeight="1" spans="1:5">
      <c r="A325" s="26" t="s">
        <v>1286</v>
      </c>
      <c r="B325" s="27" t="s">
        <v>1287</v>
      </c>
      <c r="C325" s="27" t="s">
        <v>1288</v>
      </c>
      <c r="D325" s="27" t="s">
        <v>1289</v>
      </c>
      <c r="E325" s="30">
        <v>10</v>
      </c>
    </row>
    <row r="326" ht="22.5" customHeight="1" spans="1:5">
      <c r="A326" s="26" t="s">
        <v>1290</v>
      </c>
      <c r="B326" s="27" t="s">
        <v>1291</v>
      </c>
      <c r="C326" s="27" t="s">
        <v>1292</v>
      </c>
      <c r="D326" s="27" t="s">
        <v>1293</v>
      </c>
      <c r="E326" s="30">
        <v>15</v>
      </c>
    </row>
    <row r="327" ht="22.5" customHeight="1" spans="1:5">
      <c r="A327" s="26" t="s">
        <v>1294</v>
      </c>
      <c r="B327" s="27" t="s">
        <v>1295</v>
      </c>
      <c r="C327" s="27" t="s">
        <v>1296</v>
      </c>
      <c r="D327" s="27" t="s">
        <v>1297</v>
      </c>
      <c r="E327" s="30">
        <v>10</v>
      </c>
    </row>
    <row r="328" ht="22.5" customHeight="1" spans="1:5">
      <c r="A328" s="26" t="s">
        <v>1298</v>
      </c>
      <c r="B328" s="27" t="s">
        <v>1299</v>
      </c>
      <c r="C328" s="27" t="s">
        <v>1300</v>
      </c>
      <c r="D328" s="27" t="s">
        <v>1301</v>
      </c>
      <c r="E328" s="30">
        <v>7</v>
      </c>
    </row>
    <row r="329" ht="22.5" customHeight="1" spans="1:5">
      <c r="A329" s="26" t="s">
        <v>1302</v>
      </c>
      <c r="B329" s="32" t="s">
        <v>1303</v>
      </c>
      <c r="C329" s="57" t="s">
        <v>1304</v>
      </c>
      <c r="D329" s="57" t="s">
        <v>1305</v>
      </c>
      <c r="E329" s="30">
        <v>16</v>
      </c>
    </row>
    <row r="330" ht="22.5" customHeight="1" spans="1:5">
      <c r="A330" s="26" t="s">
        <v>1306</v>
      </c>
      <c r="B330" s="32" t="s">
        <v>1307</v>
      </c>
      <c r="C330" s="57" t="s">
        <v>1308</v>
      </c>
      <c r="D330" s="57" t="s">
        <v>1309</v>
      </c>
      <c r="E330" s="30">
        <v>10</v>
      </c>
    </row>
    <row r="331" ht="22.5" customHeight="1" spans="1:5">
      <c r="A331" s="26" t="s">
        <v>1310</v>
      </c>
      <c r="B331" s="32" t="s">
        <v>1311</v>
      </c>
      <c r="C331" s="57" t="s">
        <v>1312</v>
      </c>
      <c r="D331" s="57" t="s">
        <v>1313</v>
      </c>
      <c r="E331" s="30">
        <v>4</v>
      </c>
    </row>
    <row r="332" ht="22.5" customHeight="1" spans="1:5">
      <c r="A332" s="26" t="s">
        <v>1314</v>
      </c>
      <c r="B332" s="32" t="s">
        <v>1315</v>
      </c>
      <c r="C332" s="57" t="s">
        <v>1316</v>
      </c>
      <c r="D332" s="57" t="s">
        <v>1317</v>
      </c>
      <c r="E332" s="30">
        <v>20</v>
      </c>
    </row>
    <row r="333" ht="22.5" customHeight="1" spans="1:5">
      <c r="A333" s="26" t="s">
        <v>1318</v>
      </c>
      <c r="B333" s="27" t="s">
        <v>1319</v>
      </c>
      <c r="C333" s="27" t="s">
        <v>1320</v>
      </c>
      <c r="D333" s="27" t="s">
        <v>1321</v>
      </c>
      <c r="E333" s="30">
        <v>6</v>
      </c>
    </row>
    <row r="334" ht="22.5" customHeight="1" spans="1:5">
      <c r="A334" s="26" t="s">
        <v>1322</v>
      </c>
      <c r="B334" s="27" t="s">
        <v>1323</v>
      </c>
      <c r="C334" s="27" t="s">
        <v>1324</v>
      </c>
      <c r="D334" s="27" t="s">
        <v>1325</v>
      </c>
      <c r="E334" s="30">
        <v>15</v>
      </c>
    </row>
    <row r="335" ht="22.5" customHeight="1" spans="1:5">
      <c r="A335" s="26" t="s">
        <v>1326</v>
      </c>
      <c r="B335" s="27" t="s">
        <v>1327</v>
      </c>
      <c r="C335" s="27" t="s">
        <v>1328</v>
      </c>
      <c r="D335" s="27" t="s">
        <v>1329</v>
      </c>
      <c r="E335" s="30">
        <v>10</v>
      </c>
    </row>
    <row r="336" ht="22.5" customHeight="1" spans="1:5">
      <c r="A336" s="26" t="s">
        <v>1330</v>
      </c>
      <c r="B336" s="27" t="s">
        <v>1331</v>
      </c>
      <c r="C336" s="27" t="s">
        <v>1332</v>
      </c>
      <c r="D336" s="27" t="s">
        <v>1333</v>
      </c>
      <c r="E336" s="30">
        <v>20</v>
      </c>
    </row>
    <row r="337" ht="22.5" customHeight="1" spans="1:5">
      <c r="A337" s="26" t="s">
        <v>1334</v>
      </c>
      <c r="B337" s="27" t="s">
        <v>1335</v>
      </c>
      <c r="C337" s="27" t="s">
        <v>1336</v>
      </c>
      <c r="D337" s="27" t="s">
        <v>1337</v>
      </c>
      <c r="E337" s="30">
        <v>25</v>
      </c>
    </row>
    <row r="338" ht="22.5" customHeight="1" spans="1:5">
      <c r="A338" s="26" t="s">
        <v>1338</v>
      </c>
      <c r="B338" s="27" t="s">
        <v>1339</v>
      </c>
      <c r="C338" s="27" t="s">
        <v>1340</v>
      </c>
      <c r="D338" s="27" t="s">
        <v>1341</v>
      </c>
      <c r="E338" s="30">
        <v>9</v>
      </c>
    </row>
    <row r="339" ht="22.5" customHeight="1" spans="1:5">
      <c r="A339" s="26" t="s">
        <v>1342</v>
      </c>
      <c r="B339" s="27" t="s">
        <v>1343</v>
      </c>
      <c r="C339" s="27" t="s">
        <v>1344</v>
      </c>
      <c r="D339" s="27" t="s">
        <v>1345</v>
      </c>
      <c r="E339" s="30">
        <v>5</v>
      </c>
    </row>
    <row r="340" ht="22.5" customHeight="1" spans="1:5">
      <c r="A340" s="26" t="s">
        <v>1346</v>
      </c>
      <c r="B340" s="27" t="s">
        <v>1347</v>
      </c>
      <c r="C340" s="27" t="s">
        <v>1348</v>
      </c>
      <c r="D340" s="27" t="s">
        <v>1349</v>
      </c>
      <c r="E340" s="30">
        <v>25</v>
      </c>
    </row>
    <row r="341" ht="22.5" customHeight="1" spans="1:5">
      <c r="A341" s="26" t="s">
        <v>1350</v>
      </c>
      <c r="B341" s="27" t="s">
        <v>1351</v>
      </c>
      <c r="C341" s="27" t="s">
        <v>1352</v>
      </c>
      <c r="D341" s="27" t="s">
        <v>1353</v>
      </c>
      <c r="E341" s="47">
        <v>5</v>
      </c>
    </row>
    <row r="342" ht="22.5" customHeight="1" spans="1:5">
      <c r="A342" s="26" t="s">
        <v>1354</v>
      </c>
      <c r="B342" s="27" t="s">
        <v>1355</v>
      </c>
      <c r="C342" s="27" t="s">
        <v>1356</v>
      </c>
      <c r="D342" s="27" t="s">
        <v>1357</v>
      </c>
      <c r="E342" s="47">
        <v>10</v>
      </c>
    </row>
    <row r="343" ht="22.5" customHeight="1" spans="1:5">
      <c r="A343" s="26" t="s">
        <v>1358</v>
      </c>
      <c r="B343" s="27" t="s">
        <v>1359</v>
      </c>
      <c r="C343" s="27" t="s">
        <v>1360</v>
      </c>
      <c r="D343" s="27" t="s">
        <v>1361</v>
      </c>
      <c r="E343" s="47">
        <v>10</v>
      </c>
    </row>
    <row r="344" ht="22.5" customHeight="1" spans="1:5">
      <c r="A344" s="26" t="s">
        <v>1362</v>
      </c>
      <c r="B344" s="32" t="s">
        <v>1363</v>
      </c>
      <c r="C344" s="32" t="s">
        <v>1364</v>
      </c>
      <c r="D344" s="57" t="s">
        <v>1365</v>
      </c>
      <c r="E344" s="47">
        <v>10</v>
      </c>
    </row>
    <row r="345" ht="22.5" customHeight="1" spans="1:5">
      <c r="A345" s="26" t="s">
        <v>1366</v>
      </c>
      <c r="B345" s="27" t="s">
        <v>1367</v>
      </c>
      <c r="C345" s="27" t="s">
        <v>1368</v>
      </c>
      <c r="D345" s="27" t="s">
        <v>1369</v>
      </c>
      <c r="E345" s="47">
        <v>5.5</v>
      </c>
    </row>
    <row r="346" ht="22.5" customHeight="1" spans="1:5">
      <c r="A346" s="26" t="s">
        <v>1370</v>
      </c>
      <c r="B346" s="44" t="s">
        <v>1371</v>
      </c>
      <c r="C346" s="44" t="s">
        <v>1372</v>
      </c>
      <c r="D346" s="44" t="s">
        <v>1373</v>
      </c>
      <c r="E346" s="47">
        <v>20</v>
      </c>
    </row>
    <row r="347" ht="22.5" customHeight="1" spans="1:5">
      <c r="A347" s="26" t="s">
        <v>1374</v>
      </c>
      <c r="B347" s="27" t="s">
        <v>1375</v>
      </c>
      <c r="C347" s="27" t="s">
        <v>1376</v>
      </c>
      <c r="D347" s="27" t="s">
        <v>1377</v>
      </c>
      <c r="E347" s="47">
        <v>25</v>
      </c>
    </row>
    <row r="348" ht="22.5" customHeight="1" spans="1:5">
      <c r="A348" s="26" t="s">
        <v>1378</v>
      </c>
      <c r="B348" s="27" t="s">
        <v>1379</v>
      </c>
      <c r="C348" s="27" t="s">
        <v>1380</v>
      </c>
      <c r="D348" s="27" t="s">
        <v>1381</v>
      </c>
      <c r="E348" s="47">
        <v>30</v>
      </c>
    </row>
    <row r="349" ht="22.5" customHeight="1" spans="1:5">
      <c r="A349" s="26" t="s">
        <v>1382</v>
      </c>
      <c r="B349" s="27" t="s">
        <v>1383</v>
      </c>
      <c r="C349" s="27" t="s">
        <v>1384</v>
      </c>
      <c r="D349" s="27" t="s">
        <v>1385</v>
      </c>
      <c r="E349" s="47">
        <v>20</v>
      </c>
    </row>
    <row r="350" ht="22.5" customHeight="1" spans="1:5">
      <c r="A350" s="26" t="s">
        <v>1386</v>
      </c>
      <c r="B350" s="27" t="s">
        <v>1387</v>
      </c>
      <c r="C350" s="27" t="s">
        <v>1388</v>
      </c>
      <c r="D350" s="27" t="s">
        <v>1389</v>
      </c>
      <c r="E350" s="47">
        <v>20</v>
      </c>
    </row>
    <row r="351" ht="22.5" customHeight="1" spans="1:5">
      <c r="A351" s="26" t="s">
        <v>1390</v>
      </c>
      <c r="B351" s="27" t="s">
        <v>1391</v>
      </c>
      <c r="C351" s="27" t="s">
        <v>1392</v>
      </c>
      <c r="D351" s="27" t="s">
        <v>1393</v>
      </c>
      <c r="E351" s="47">
        <v>22</v>
      </c>
    </row>
    <row r="352" ht="22.5" customHeight="1" spans="1:5">
      <c r="A352" s="26" t="s">
        <v>1394</v>
      </c>
      <c r="B352" s="27" t="s">
        <v>1395</v>
      </c>
      <c r="C352" s="27" t="s">
        <v>1396</v>
      </c>
      <c r="D352" s="27" t="s">
        <v>1397</v>
      </c>
      <c r="E352" s="47">
        <v>20</v>
      </c>
    </row>
    <row r="353" ht="22.5" customHeight="1" spans="1:5">
      <c r="A353" s="26" t="s">
        <v>1398</v>
      </c>
      <c r="B353" s="27" t="s">
        <v>1399</v>
      </c>
      <c r="C353" s="27" t="s">
        <v>1400</v>
      </c>
      <c r="D353" s="27" t="s">
        <v>1401</v>
      </c>
      <c r="E353" s="47">
        <v>8</v>
      </c>
    </row>
    <row r="354" ht="22.5" customHeight="1" spans="1:5">
      <c r="A354" s="26" t="s">
        <v>1402</v>
      </c>
      <c r="B354" s="32" t="s">
        <v>1403</v>
      </c>
      <c r="C354" s="57" t="s">
        <v>1404</v>
      </c>
      <c r="D354" s="57" t="s">
        <v>1405</v>
      </c>
      <c r="E354" s="47">
        <v>5</v>
      </c>
    </row>
    <row r="355" ht="22.5" customHeight="1" spans="1:5">
      <c r="A355" s="26" t="s">
        <v>1406</v>
      </c>
      <c r="B355" s="32" t="s">
        <v>1407</v>
      </c>
      <c r="C355" s="57" t="s">
        <v>1408</v>
      </c>
      <c r="D355" s="57" t="s">
        <v>1409</v>
      </c>
      <c r="E355" s="47">
        <v>5</v>
      </c>
    </row>
    <row r="356" ht="22.5" customHeight="1" spans="1:5">
      <c r="A356" s="26" t="s">
        <v>1410</v>
      </c>
      <c r="B356" s="32" t="s">
        <v>1411</v>
      </c>
      <c r="C356" s="57" t="s">
        <v>1412</v>
      </c>
      <c r="D356" s="57" t="s">
        <v>1413</v>
      </c>
      <c r="E356" s="47">
        <v>10</v>
      </c>
    </row>
    <row r="357" ht="22.5" customHeight="1" spans="1:5">
      <c r="A357" s="26" t="s">
        <v>1414</v>
      </c>
      <c r="B357" s="27" t="s">
        <v>1415</v>
      </c>
      <c r="C357" s="27" t="s">
        <v>1416</v>
      </c>
      <c r="D357" s="27" t="s">
        <v>1417</v>
      </c>
      <c r="E357" s="47">
        <v>10</v>
      </c>
    </row>
    <row r="358" ht="22.5" customHeight="1" spans="1:5">
      <c r="A358" s="26" t="s">
        <v>1418</v>
      </c>
      <c r="B358" s="27" t="s">
        <v>1419</v>
      </c>
      <c r="C358" s="27" t="s">
        <v>1420</v>
      </c>
      <c r="D358" s="27" t="s">
        <v>1421</v>
      </c>
      <c r="E358" s="47">
        <v>10</v>
      </c>
    </row>
    <row r="359" ht="22.5" customHeight="1" spans="1:5">
      <c r="A359" s="26" t="s">
        <v>1422</v>
      </c>
      <c r="B359" s="27" t="s">
        <v>1423</v>
      </c>
      <c r="C359" s="27" t="s">
        <v>1424</v>
      </c>
      <c r="D359" s="27" t="s">
        <v>1425</v>
      </c>
      <c r="E359" s="47">
        <v>7</v>
      </c>
    </row>
    <row r="360" ht="22.5" customHeight="1" spans="1:5">
      <c r="A360" s="26" t="s">
        <v>1426</v>
      </c>
      <c r="B360" s="27" t="s">
        <v>1427</v>
      </c>
      <c r="C360" s="27" t="s">
        <v>1428</v>
      </c>
      <c r="D360" s="27" t="s">
        <v>1429</v>
      </c>
      <c r="E360" s="47">
        <v>8</v>
      </c>
    </row>
    <row r="361" ht="22.5" customHeight="1" spans="1:5">
      <c r="A361" s="26" t="s">
        <v>1430</v>
      </c>
      <c r="B361" s="27" t="s">
        <v>1431</v>
      </c>
      <c r="C361" s="27" t="s">
        <v>1432</v>
      </c>
      <c r="D361" s="27" t="s">
        <v>1433</v>
      </c>
      <c r="E361" s="47">
        <v>44</v>
      </c>
    </row>
    <row r="362" ht="22.5" customHeight="1" spans="1:5">
      <c r="A362" s="26" t="s">
        <v>1434</v>
      </c>
      <c r="B362" s="27" t="s">
        <v>1435</v>
      </c>
      <c r="C362" s="27" t="s">
        <v>1436</v>
      </c>
      <c r="D362" s="27" t="s">
        <v>1437</v>
      </c>
      <c r="E362" s="47">
        <v>6.5</v>
      </c>
    </row>
    <row r="363" ht="22.5" customHeight="1" spans="1:5">
      <c r="A363" s="26" t="s">
        <v>1438</v>
      </c>
      <c r="B363" s="27" t="s">
        <v>1439</v>
      </c>
      <c r="C363" s="27" t="s">
        <v>1440</v>
      </c>
      <c r="D363" s="27" t="s">
        <v>1441</v>
      </c>
      <c r="E363" s="47">
        <v>8</v>
      </c>
    </row>
    <row r="364" ht="22.5" customHeight="1" spans="1:5">
      <c r="A364" s="26" t="s">
        <v>1442</v>
      </c>
      <c r="B364" s="32" t="s">
        <v>1443</v>
      </c>
      <c r="C364" s="32" t="s">
        <v>1444</v>
      </c>
      <c r="D364" s="57" t="s">
        <v>1445</v>
      </c>
      <c r="E364" s="47">
        <v>60</v>
      </c>
    </row>
    <row r="365" ht="22.5" customHeight="1" spans="1:5">
      <c r="A365" s="26" t="s">
        <v>1446</v>
      </c>
      <c r="B365" s="32" t="s">
        <v>1447</v>
      </c>
      <c r="C365" s="32" t="s">
        <v>1448</v>
      </c>
      <c r="D365" s="57" t="s">
        <v>1449</v>
      </c>
      <c r="E365" s="47">
        <v>20</v>
      </c>
    </row>
    <row r="366" ht="22.5" customHeight="1" spans="1:5">
      <c r="A366" s="26" t="s">
        <v>1450</v>
      </c>
      <c r="B366" s="32" t="s">
        <v>1451</v>
      </c>
      <c r="C366" s="57" t="s">
        <v>1452</v>
      </c>
      <c r="D366" s="57" t="s">
        <v>1453</v>
      </c>
      <c r="E366" s="47">
        <v>20</v>
      </c>
    </row>
    <row r="367" ht="22.5" customHeight="1" spans="1:5">
      <c r="A367" s="26" t="s">
        <v>1454</v>
      </c>
      <c r="B367" s="32" t="s">
        <v>1455</v>
      </c>
      <c r="C367" s="57" t="s">
        <v>1456</v>
      </c>
      <c r="D367" s="57" t="s">
        <v>1457</v>
      </c>
      <c r="E367" s="47">
        <v>20</v>
      </c>
    </row>
    <row r="368" ht="22.5" customHeight="1" spans="1:5">
      <c r="A368" s="26" t="s">
        <v>1458</v>
      </c>
      <c r="B368" s="32" t="s">
        <v>1459</v>
      </c>
      <c r="C368" s="57" t="s">
        <v>1460</v>
      </c>
      <c r="D368" s="57" t="s">
        <v>1461</v>
      </c>
      <c r="E368" s="47">
        <v>10</v>
      </c>
    </row>
    <row r="369" ht="22.5" customHeight="1" spans="1:5">
      <c r="A369" s="26" t="s">
        <v>1462</v>
      </c>
      <c r="B369" s="32" t="s">
        <v>1463</v>
      </c>
      <c r="C369" s="57" t="s">
        <v>1464</v>
      </c>
      <c r="D369" s="57" t="s">
        <v>1465</v>
      </c>
      <c r="E369" s="47">
        <v>5</v>
      </c>
    </row>
    <row r="370" ht="22.5" customHeight="1" spans="1:5">
      <c r="A370" s="26" t="s">
        <v>1466</v>
      </c>
      <c r="B370" s="32" t="s">
        <v>1467</v>
      </c>
      <c r="C370" s="57" t="s">
        <v>1468</v>
      </c>
      <c r="D370" s="57" t="s">
        <v>1469</v>
      </c>
      <c r="E370" s="47">
        <v>10</v>
      </c>
    </row>
    <row r="371" ht="22.5" customHeight="1" spans="1:5">
      <c r="A371" s="26" t="s">
        <v>1470</v>
      </c>
      <c r="B371" s="27" t="s">
        <v>1471</v>
      </c>
      <c r="C371" s="27" t="s">
        <v>1472</v>
      </c>
      <c r="D371" s="27" t="s">
        <v>1473</v>
      </c>
      <c r="E371" s="47">
        <v>10</v>
      </c>
    </row>
    <row r="372" ht="22.5" customHeight="1" spans="1:5">
      <c r="A372" s="26" t="s">
        <v>1474</v>
      </c>
      <c r="B372" s="27" t="s">
        <v>1475</v>
      </c>
      <c r="C372" s="27" t="s">
        <v>1476</v>
      </c>
      <c r="D372" s="27" t="s">
        <v>1477</v>
      </c>
      <c r="E372" s="47">
        <v>15</v>
      </c>
    </row>
    <row r="373" ht="22.5" customHeight="1" spans="1:5">
      <c r="A373" s="26" t="s">
        <v>1478</v>
      </c>
      <c r="B373" s="27" t="s">
        <v>1479</v>
      </c>
      <c r="C373" s="27" t="s">
        <v>1480</v>
      </c>
      <c r="D373" s="27" t="s">
        <v>1481</v>
      </c>
      <c r="E373" s="47">
        <v>10</v>
      </c>
    </row>
    <row r="374" ht="22.5" customHeight="1" spans="1:5">
      <c r="A374" s="26" t="s">
        <v>1482</v>
      </c>
      <c r="B374" s="27" t="s">
        <v>1483</v>
      </c>
      <c r="C374" s="27" t="s">
        <v>1484</v>
      </c>
      <c r="D374" s="27" t="s">
        <v>1485</v>
      </c>
      <c r="E374" s="47">
        <v>6</v>
      </c>
    </row>
    <row r="375" ht="22.5" customHeight="1" spans="1:5">
      <c r="A375" s="26" t="s">
        <v>1486</v>
      </c>
      <c r="B375" s="27" t="s">
        <v>1487</v>
      </c>
      <c r="C375" s="27" t="s">
        <v>1488</v>
      </c>
      <c r="D375" s="27" t="s">
        <v>1489</v>
      </c>
      <c r="E375" s="47">
        <v>10</v>
      </c>
    </row>
    <row r="376" ht="22.5" customHeight="1" spans="1:5">
      <c r="A376" s="26" t="s">
        <v>1490</v>
      </c>
      <c r="B376" s="27" t="s">
        <v>1491</v>
      </c>
      <c r="C376" s="27" t="s">
        <v>1492</v>
      </c>
      <c r="D376" s="27" t="s">
        <v>1493</v>
      </c>
      <c r="E376" s="47">
        <v>17</v>
      </c>
    </row>
    <row r="377" ht="22.5" customHeight="1" spans="1:5">
      <c r="A377" s="26" t="s">
        <v>1494</v>
      </c>
      <c r="B377" s="27" t="s">
        <v>1495</v>
      </c>
      <c r="C377" s="27" t="s">
        <v>1496</v>
      </c>
      <c r="D377" s="27" t="s">
        <v>1497</v>
      </c>
      <c r="E377" s="47">
        <v>17</v>
      </c>
    </row>
    <row r="378" ht="22.5" customHeight="1" spans="1:5">
      <c r="A378" s="26" t="s">
        <v>1498</v>
      </c>
      <c r="B378" s="27" t="s">
        <v>1499</v>
      </c>
      <c r="C378" s="27" t="s">
        <v>1500</v>
      </c>
      <c r="D378" s="27" t="s">
        <v>1501</v>
      </c>
      <c r="E378" s="47">
        <v>10</v>
      </c>
    </row>
    <row r="379" ht="22.5" customHeight="1" spans="1:5">
      <c r="A379" s="26" t="s">
        <v>1502</v>
      </c>
      <c r="B379" s="27" t="s">
        <v>1503</v>
      </c>
      <c r="C379" s="27" t="s">
        <v>1504</v>
      </c>
      <c r="D379" s="27" t="s">
        <v>1505</v>
      </c>
      <c r="E379" s="47">
        <v>6</v>
      </c>
    </row>
    <row r="380" ht="22.5" customHeight="1" spans="1:5">
      <c r="A380" s="26" t="s">
        <v>1506</v>
      </c>
      <c r="B380" s="27" t="s">
        <v>1507</v>
      </c>
      <c r="C380" s="27" t="s">
        <v>1508</v>
      </c>
      <c r="D380" s="27" t="s">
        <v>1509</v>
      </c>
      <c r="E380" s="47">
        <v>15</v>
      </c>
    </row>
    <row r="381" ht="22.5" customHeight="1" spans="1:5">
      <c r="A381" s="26" t="s">
        <v>1510</v>
      </c>
      <c r="B381" s="27" t="s">
        <v>1511</v>
      </c>
      <c r="C381" s="27" t="s">
        <v>1512</v>
      </c>
      <c r="D381" s="27" t="s">
        <v>1513</v>
      </c>
      <c r="E381" s="47">
        <v>20</v>
      </c>
    </row>
    <row r="382" ht="22.5" customHeight="1" spans="1:5">
      <c r="A382" s="26" t="s">
        <v>1514</v>
      </c>
      <c r="B382" s="27" t="s">
        <v>1515</v>
      </c>
      <c r="C382" s="27" t="s">
        <v>1516</v>
      </c>
      <c r="D382" s="27" t="s">
        <v>1517</v>
      </c>
      <c r="E382" s="47">
        <v>3</v>
      </c>
    </row>
    <row r="383" ht="22.5" customHeight="1" spans="1:5">
      <c r="A383" s="26" t="s">
        <v>1518</v>
      </c>
      <c r="B383" s="27" t="s">
        <v>1519</v>
      </c>
      <c r="C383" s="27" t="s">
        <v>1520</v>
      </c>
      <c r="D383" s="27" t="s">
        <v>1521</v>
      </c>
      <c r="E383" s="47">
        <v>5</v>
      </c>
    </row>
    <row r="384" ht="22.5" customHeight="1" spans="1:5">
      <c r="A384" s="26" t="s">
        <v>1522</v>
      </c>
      <c r="B384" s="27" t="s">
        <v>1523</v>
      </c>
      <c r="C384" s="27" t="s">
        <v>1524</v>
      </c>
      <c r="D384" s="27" t="s">
        <v>1525</v>
      </c>
      <c r="E384" s="47">
        <v>30</v>
      </c>
    </row>
    <row r="385" ht="22.5" customHeight="1" spans="1:5">
      <c r="A385" s="26" t="s">
        <v>1526</v>
      </c>
      <c r="B385" s="27" t="s">
        <v>1527</v>
      </c>
      <c r="C385" s="27" t="s">
        <v>1528</v>
      </c>
      <c r="D385" s="27" t="s">
        <v>1529</v>
      </c>
      <c r="E385" s="47">
        <v>15</v>
      </c>
    </row>
    <row r="386" ht="22.5" customHeight="1" spans="1:5">
      <c r="A386" s="26" t="s">
        <v>1530</v>
      </c>
      <c r="B386" s="27" t="s">
        <v>1531</v>
      </c>
      <c r="C386" s="27" t="s">
        <v>1532</v>
      </c>
      <c r="D386" s="27" t="s">
        <v>1533</v>
      </c>
      <c r="E386" s="47">
        <v>15</v>
      </c>
    </row>
    <row r="387" ht="22.5" customHeight="1" spans="1:5">
      <c r="A387" s="26" t="s">
        <v>1534</v>
      </c>
      <c r="B387" s="27" t="s">
        <v>1535</v>
      </c>
      <c r="C387" s="27" t="s">
        <v>1536</v>
      </c>
      <c r="D387" s="27" t="s">
        <v>1537</v>
      </c>
      <c r="E387" s="47">
        <v>6</v>
      </c>
    </row>
    <row r="388" ht="22.5" customHeight="1" spans="1:5">
      <c r="A388" s="26" t="s">
        <v>1538</v>
      </c>
      <c r="B388" s="27" t="s">
        <v>1539</v>
      </c>
      <c r="C388" s="27" t="s">
        <v>1540</v>
      </c>
      <c r="D388" s="27" t="s">
        <v>1541</v>
      </c>
      <c r="E388" s="47">
        <v>20</v>
      </c>
    </row>
    <row r="389" ht="22.5" customHeight="1" spans="1:5">
      <c r="A389" s="26" t="s">
        <v>1542</v>
      </c>
      <c r="B389" s="27" t="s">
        <v>1543</v>
      </c>
      <c r="C389" s="27" t="s">
        <v>1544</v>
      </c>
      <c r="D389" s="27" t="s">
        <v>1545</v>
      </c>
      <c r="E389" s="47">
        <v>12</v>
      </c>
    </row>
    <row r="390" ht="22.5" customHeight="1" spans="1:5">
      <c r="A390" s="26" t="s">
        <v>1546</v>
      </c>
      <c r="B390" s="27" t="s">
        <v>1547</v>
      </c>
      <c r="C390" s="27" t="s">
        <v>1548</v>
      </c>
      <c r="D390" s="27" t="s">
        <v>1549</v>
      </c>
      <c r="E390" s="47">
        <v>6</v>
      </c>
    </row>
    <row r="391" ht="22.5" customHeight="1" spans="1:5">
      <c r="A391" s="26" t="s">
        <v>1550</v>
      </c>
      <c r="B391" s="27" t="s">
        <v>1551</v>
      </c>
      <c r="C391" s="27" t="s">
        <v>1552</v>
      </c>
      <c r="D391" s="27" t="s">
        <v>1553</v>
      </c>
      <c r="E391" s="47">
        <v>6</v>
      </c>
    </row>
    <row r="392" ht="22.5" customHeight="1" spans="1:5">
      <c r="A392" s="26" t="s">
        <v>1554</v>
      </c>
      <c r="B392" s="27" t="s">
        <v>1531</v>
      </c>
      <c r="C392" s="27" t="s">
        <v>1555</v>
      </c>
      <c r="D392" s="27" t="s">
        <v>1556</v>
      </c>
      <c r="E392" s="47">
        <v>20</v>
      </c>
    </row>
    <row r="393" ht="22.5" customHeight="1" spans="1:5">
      <c r="A393" s="26" t="s">
        <v>1557</v>
      </c>
      <c r="B393" s="27" t="s">
        <v>1558</v>
      </c>
      <c r="C393" s="27" t="s">
        <v>1559</v>
      </c>
      <c r="D393" s="27" t="s">
        <v>1560</v>
      </c>
      <c r="E393" s="47">
        <v>6</v>
      </c>
    </row>
    <row r="394" ht="22.5" customHeight="1" spans="1:5">
      <c r="A394" s="26" t="s">
        <v>1561</v>
      </c>
      <c r="B394" s="33" t="s">
        <v>1562</v>
      </c>
      <c r="C394" s="33" t="s">
        <v>1563</v>
      </c>
      <c r="D394" s="58" t="s">
        <v>1564</v>
      </c>
      <c r="E394" s="50">
        <v>4</v>
      </c>
    </row>
    <row r="395" ht="22.5" customHeight="1" spans="1:5">
      <c r="A395" s="26" t="s">
        <v>1565</v>
      </c>
      <c r="B395" s="32" t="s">
        <v>1566</v>
      </c>
      <c r="C395" s="57" t="s">
        <v>1567</v>
      </c>
      <c r="D395" s="57" t="s">
        <v>1568</v>
      </c>
      <c r="E395" s="47">
        <v>35</v>
      </c>
    </row>
    <row r="396" ht="22.5" customHeight="1" spans="1:5">
      <c r="A396" s="26" t="s">
        <v>1569</v>
      </c>
      <c r="B396" s="32" t="s">
        <v>1570</v>
      </c>
      <c r="C396" s="57" t="s">
        <v>1571</v>
      </c>
      <c r="D396" s="57" t="s">
        <v>1572</v>
      </c>
      <c r="E396" s="47">
        <v>10</v>
      </c>
    </row>
    <row r="397" ht="22.5" customHeight="1" spans="1:5">
      <c r="A397" s="26" t="s">
        <v>1573</v>
      </c>
      <c r="B397" s="32" t="s">
        <v>1574</v>
      </c>
      <c r="C397" s="57" t="s">
        <v>1575</v>
      </c>
      <c r="D397" s="57" t="s">
        <v>1576</v>
      </c>
      <c r="E397" s="47">
        <v>10</v>
      </c>
    </row>
    <row r="398" ht="22.5" customHeight="1" spans="1:5">
      <c r="A398" s="26" t="s">
        <v>1577</v>
      </c>
      <c r="B398" s="32" t="s">
        <v>1578</v>
      </c>
      <c r="C398" s="57" t="s">
        <v>1579</v>
      </c>
      <c r="D398" s="57" t="s">
        <v>1580</v>
      </c>
      <c r="E398" s="47">
        <v>5</v>
      </c>
    </row>
    <row r="399" ht="22.5" customHeight="1" spans="1:5">
      <c r="A399" s="26" t="s">
        <v>1581</v>
      </c>
      <c r="B399" s="32" t="s">
        <v>1582</v>
      </c>
      <c r="C399" s="57" t="s">
        <v>1583</v>
      </c>
      <c r="D399" s="57" t="s">
        <v>1584</v>
      </c>
      <c r="E399" s="47">
        <v>20</v>
      </c>
    </row>
    <row r="400" ht="22.5" customHeight="1" spans="1:5">
      <c r="A400" s="26" t="s">
        <v>1585</v>
      </c>
      <c r="B400" s="27" t="s">
        <v>1586</v>
      </c>
      <c r="C400" s="27" t="s">
        <v>1587</v>
      </c>
      <c r="D400" s="27" t="s">
        <v>1588</v>
      </c>
      <c r="E400" s="47">
        <v>40</v>
      </c>
    </row>
    <row r="401" ht="22.5" customHeight="1" spans="1:5">
      <c r="A401" s="26" t="s">
        <v>1589</v>
      </c>
      <c r="B401" s="27" t="s">
        <v>1590</v>
      </c>
      <c r="C401" s="27" t="s">
        <v>1591</v>
      </c>
      <c r="D401" s="27" t="s">
        <v>1592</v>
      </c>
      <c r="E401" s="47">
        <v>30</v>
      </c>
    </row>
    <row r="402" ht="22.5" customHeight="1" spans="1:5">
      <c r="A402" s="26" t="s">
        <v>1593</v>
      </c>
      <c r="B402" s="27" t="s">
        <v>1594</v>
      </c>
      <c r="C402" s="27" t="s">
        <v>1595</v>
      </c>
      <c r="D402" s="27" t="s">
        <v>1596</v>
      </c>
      <c r="E402" s="47">
        <v>6</v>
      </c>
    </row>
    <row r="403" ht="22.5" customHeight="1" spans="1:5">
      <c r="A403" s="26" t="s">
        <v>1597</v>
      </c>
      <c r="B403" s="27" t="s">
        <v>1598</v>
      </c>
      <c r="C403" s="27" t="s">
        <v>1599</v>
      </c>
      <c r="D403" s="27" t="s">
        <v>1600</v>
      </c>
      <c r="E403" s="47">
        <v>30</v>
      </c>
    </row>
    <row r="404" ht="22.5" customHeight="1" spans="1:5">
      <c r="A404" s="26" t="s">
        <v>1601</v>
      </c>
      <c r="B404" s="27" t="s">
        <v>1602</v>
      </c>
      <c r="C404" s="27" t="s">
        <v>1603</v>
      </c>
      <c r="D404" s="27" t="s">
        <v>1604</v>
      </c>
      <c r="E404" s="47">
        <v>25</v>
      </c>
    </row>
    <row r="405" ht="22.5" customHeight="1" spans="1:5">
      <c r="A405" s="26" t="s">
        <v>1605</v>
      </c>
      <c r="B405" s="27" t="s">
        <v>1606</v>
      </c>
      <c r="C405" s="27" t="s">
        <v>1607</v>
      </c>
      <c r="D405" s="27" t="s">
        <v>1608</v>
      </c>
      <c r="E405" s="47">
        <v>10</v>
      </c>
    </row>
    <row r="406" ht="22.5" customHeight="1" spans="1:5">
      <c r="A406" s="26" t="s">
        <v>1609</v>
      </c>
      <c r="B406" s="27" t="s">
        <v>1610</v>
      </c>
      <c r="C406" s="27" t="s">
        <v>1611</v>
      </c>
      <c r="D406" s="27" t="s">
        <v>1612</v>
      </c>
      <c r="E406" s="47">
        <v>28</v>
      </c>
    </row>
    <row r="407" ht="22.5" customHeight="1" spans="1:5">
      <c r="A407" s="26" t="s">
        <v>1613</v>
      </c>
      <c r="B407" s="27" t="s">
        <v>1614</v>
      </c>
      <c r="C407" s="27" t="s">
        <v>1615</v>
      </c>
      <c r="D407" s="27" t="s">
        <v>1616</v>
      </c>
      <c r="E407" s="47">
        <v>10</v>
      </c>
    </row>
    <row r="408" ht="22.5" customHeight="1" spans="1:5">
      <c r="A408" s="26" t="s">
        <v>1617</v>
      </c>
      <c r="B408" s="27" t="s">
        <v>1618</v>
      </c>
      <c r="C408" s="27" t="s">
        <v>1619</v>
      </c>
      <c r="D408" s="27" t="s">
        <v>1620</v>
      </c>
      <c r="E408" s="47">
        <v>5</v>
      </c>
    </row>
    <row r="409" ht="22.5" customHeight="1" spans="1:5">
      <c r="A409" s="26" t="s">
        <v>1621</v>
      </c>
      <c r="B409" s="32" t="s">
        <v>1622</v>
      </c>
      <c r="C409" s="57" t="s">
        <v>1623</v>
      </c>
      <c r="D409" s="57" t="s">
        <v>1624</v>
      </c>
      <c r="E409" s="47">
        <v>4</v>
      </c>
    </row>
    <row r="410" ht="22.5" customHeight="1" spans="1:5">
      <c r="A410" s="26" t="s">
        <v>1625</v>
      </c>
      <c r="B410" s="27" t="s">
        <v>1626</v>
      </c>
      <c r="C410" s="27" t="s">
        <v>1627</v>
      </c>
      <c r="D410" s="27" t="s">
        <v>1628</v>
      </c>
      <c r="E410" s="47">
        <v>15</v>
      </c>
    </row>
    <row r="411" ht="22.5" customHeight="1" spans="1:5">
      <c r="A411" s="26" t="s">
        <v>1629</v>
      </c>
      <c r="B411" s="27" t="s">
        <v>1630</v>
      </c>
      <c r="C411" s="27" t="s">
        <v>1631</v>
      </c>
      <c r="D411" s="27" t="s">
        <v>1632</v>
      </c>
      <c r="E411" s="47">
        <v>16</v>
      </c>
    </row>
    <row r="412" ht="22.5" customHeight="1" spans="1:5">
      <c r="A412" s="26" t="s">
        <v>1633</v>
      </c>
      <c r="B412" s="27" t="s">
        <v>1634</v>
      </c>
      <c r="C412" s="27" t="s">
        <v>1635</v>
      </c>
      <c r="D412" s="27" t="s">
        <v>1636</v>
      </c>
      <c r="E412" s="47">
        <v>11</v>
      </c>
    </row>
    <row r="413" ht="22.5" customHeight="1" spans="1:5">
      <c r="A413" s="26" t="s">
        <v>1637</v>
      </c>
      <c r="B413" s="27" t="s">
        <v>1638</v>
      </c>
      <c r="C413" s="27" t="s">
        <v>1639</v>
      </c>
      <c r="D413" s="27" t="s">
        <v>1640</v>
      </c>
      <c r="E413" s="47">
        <v>20</v>
      </c>
    </row>
    <row r="414" ht="22.5" customHeight="1" spans="1:5">
      <c r="A414" s="26" t="s">
        <v>1641</v>
      </c>
      <c r="B414" s="27" t="s">
        <v>1642</v>
      </c>
      <c r="C414" s="27" t="s">
        <v>1643</v>
      </c>
      <c r="D414" s="27" t="s">
        <v>1644</v>
      </c>
      <c r="E414" s="47">
        <v>10</v>
      </c>
    </row>
    <row r="415" ht="22.5" customHeight="1" spans="1:5">
      <c r="A415" s="26" t="s">
        <v>1645</v>
      </c>
      <c r="B415" s="27" t="s">
        <v>1646</v>
      </c>
      <c r="C415" s="27" t="s">
        <v>1647</v>
      </c>
      <c r="D415" s="27" t="s">
        <v>1648</v>
      </c>
      <c r="E415" s="47">
        <v>15</v>
      </c>
    </row>
    <row r="416" ht="22.5" customHeight="1" spans="1:5">
      <c r="A416" s="26" t="s">
        <v>1649</v>
      </c>
      <c r="B416" s="27" t="s">
        <v>1650</v>
      </c>
      <c r="C416" s="27" t="s">
        <v>1651</v>
      </c>
      <c r="D416" s="27" t="s">
        <v>1652</v>
      </c>
      <c r="E416" s="47">
        <v>22</v>
      </c>
    </row>
    <row r="417" ht="22.5" customHeight="1" spans="1:5">
      <c r="A417" s="26" t="s">
        <v>1653</v>
      </c>
      <c r="B417" s="27" t="s">
        <v>1654</v>
      </c>
      <c r="C417" s="27" t="s">
        <v>1655</v>
      </c>
      <c r="D417" s="27" t="s">
        <v>1656</v>
      </c>
      <c r="E417" s="47">
        <v>18</v>
      </c>
    </row>
    <row r="418" ht="22.5" customHeight="1" spans="1:5">
      <c r="A418" s="26" t="s">
        <v>1657</v>
      </c>
      <c r="B418" s="27" t="s">
        <v>1658</v>
      </c>
      <c r="C418" s="27" t="s">
        <v>1659</v>
      </c>
      <c r="D418" s="27" t="s">
        <v>1660</v>
      </c>
      <c r="E418" s="47">
        <v>10</v>
      </c>
    </row>
    <row r="419" ht="22.5" customHeight="1" spans="1:5">
      <c r="A419" s="26" t="s">
        <v>1661</v>
      </c>
      <c r="B419" s="27" t="s">
        <v>1662</v>
      </c>
      <c r="C419" s="27" t="s">
        <v>1663</v>
      </c>
      <c r="D419" s="27" t="s">
        <v>1664</v>
      </c>
      <c r="E419" s="47">
        <v>4</v>
      </c>
    </row>
    <row r="420" ht="22.5" customHeight="1" spans="1:5">
      <c r="A420" s="26" t="s">
        <v>1665</v>
      </c>
      <c r="B420" s="27" t="s">
        <v>1666</v>
      </c>
      <c r="C420" s="27" t="s">
        <v>1667</v>
      </c>
      <c r="D420" s="27" t="s">
        <v>1668</v>
      </c>
      <c r="E420" s="47">
        <v>10</v>
      </c>
    </row>
    <row r="421" ht="22.5" customHeight="1" spans="1:5">
      <c r="A421" s="26" t="s">
        <v>1669</v>
      </c>
      <c r="B421" s="27" t="s">
        <v>1670</v>
      </c>
      <c r="C421" s="27" t="s">
        <v>1671</v>
      </c>
      <c r="D421" s="27" t="s">
        <v>1672</v>
      </c>
      <c r="E421" s="47">
        <v>7</v>
      </c>
    </row>
    <row r="422" ht="22.5" customHeight="1" spans="1:5">
      <c r="A422" s="26" t="s">
        <v>1673</v>
      </c>
      <c r="B422" s="27" t="s">
        <v>1674</v>
      </c>
      <c r="C422" s="27" t="s">
        <v>1675</v>
      </c>
      <c r="D422" s="27" t="s">
        <v>1676</v>
      </c>
      <c r="E422" s="47">
        <v>7</v>
      </c>
    </row>
    <row r="423" ht="22.5" customHeight="1" spans="1:5">
      <c r="A423" s="26" t="s">
        <v>1677</v>
      </c>
      <c r="B423" s="27" t="s">
        <v>1678</v>
      </c>
      <c r="C423" s="27" t="s">
        <v>1679</v>
      </c>
      <c r="D423" s="27" t="s">
        <v>1680</v>
      </c>
      <c r="E423" s="47">
        <v>20</v>
      </c>
    </row>
    <row r="424" ht="22.5" customHeight="1" spans="1:5">
      <c r="A424" s="26" t="s">
        <v>1681</v>
      </c>
      <c r="B424" s="27" t="s">
        <v>1682</v>
      </c>
      <c r="C424" s="27" t="s">
        <v>1683</v>
      </c>
      <c r="D424" s="27" t="s">
        <v>1684</v>
      </c>
      <c r="E424" s="47">
        <v>18</v>
      </c>
    </row>
    <row r="425" ht="22.5" customHeight="1" spans="1:5">
      <c r="A425" s="26" t="s">
        <v>1685</v>
      </c>
      <c r="B425" s="27" t="s">
        <v>1686</v>
      </c>
      <c r="C425" s="27" t="s">
        <v>1687</v>
      </c>
      <c r="D425" s="27" t="s">
        <v>1688</v>
      </c>
      <c r="E425" s="47">
        <v>20</v>
      </c>
    </row>
    <row r="426" ht="22.5" customHeight="1" spans="1:5">
      <c r="A426" s="26" t="s">
        <v>1689</v>
      </c>
      <c r="B426" s="27" t="s">
        <v>1690</v>
      </c>
      <c r="C426" s="27" t="s">
        <v>1691</v>
      </c>
      <c r="D426" s="27" t="s">
        <v>1692</v>
      </c>
      <c r="E426" s="47">
        <v>20</v>
      </c>
    </row>
    <row r="427" ht="22.5" customHeight="1" spans="1:5">
      <c r="A427" s="26" t="s">
        <v>1693</v>
      </c>
      <c r="B427" s="27" t="s">
        <v>1694</v>
      </c>
      <c r="C427" s="27" t="s">
        <v>1695</v>
      </c>
      <c r="D427" s="27" t="s">
        <v>1696</v>
      </c>
      <c r="E427" s="47">
        <v>10</v>
      </c>
    </row>
    <row r="428" ht="22.5" customHeight="1" spans="1:5">
      <c r="A428" s="26" t="s">
        <v>1697</v>
      </c>
      <c r="B428" s="27" t="s">
        <v>1698</v>
      </c>
      <c r="C428" s="27" t="s">
        <v>1699</v>
      </c>
      <c r="D428" s="27" t="s">
        <v>1700</v>
      </c>
      <c r="E428" s="47">
        <v>20</v>
      </c>
    </row>
    <row r="429" ht="22.5" customHeight="1" spans="1:5">
      <c r="A429" s="26" t="s">
        <v>1701</v>
      </c>
      <c r="B429" s="27" t="s">
        <v>1702</v>
      </c>
      <c r="C429" s="27" t="s">
        <v>1703</v>
      </c>
      <c r="D429" s="27" t="s">
        <v>1704</v>
      </c>
      <c r="E429" s="47">
        <v>6</v>
      </c>
    </row>
    <row r="430" ht="22.5" customHeight="1" spans="1:5">
      <c r="A430" s="26" t="s">
        <v>1705</v>
      </c>
      <c r="B430" s="32" t="s">
        <v>1706</v>
      </c>
      <c r="C430" s="57" t="s">
        <v>1707</v>
      </c>
      <c r="D430" s="57" t="s">
        <v>1708</v>
      </c>
      <c r="E430" s="47">
        <v>20</v>
      </c>
    </row>
    <row r="431" ht="22.5" customHeight="1" spans="1:5">
      <c r="A431" s="26" t="s">
        <v>1709</v>
      </c>
      <c r="B431" s="27" t="s">
        <v>1710</v>
      </c>
      <c r="C431" s="27" t="s">
        <v>1711</v>
      </c>
      <c r="D431" s="27" t="s">
        <v>1712</v>
      </c>
      <c r="E431" s="47">
        <v>50</v>
      </c>
    </row>
    <row r="432" ht="22.5" customHeight="1" spans="1:5">
      <c r="A432" s="26" t="s">
        <v>1713</v>
      </c>
      <c r="B432" s="27" t="s">
        <v>1714</v>
      </c>
      <c r="C432" s="27" t="s">
        <v>1715</v>
      </c>
      <c r="D432" s="27" t="s">
        <v>1716</v>
      </c>
      <c r="E432" s="47">
        <v>30</v>
      </c>
    </row>
    <row r="433" ht="22.5" customHeight="1" spans="1:5">
      <c r="A433" s="26" t="s">
        <v>1717</v>
      </c>
      <c r="B433" s="27" t="s">
        <v>1718</v>
      </c>
      <c r="C433" s="27" t="s">
        <v>1719</v>
      </c>
      <c r="D433" s="27" t="s">
        <v>1720</v>
      </c>
      <c r="E433" s="47">
        <v>30</v>
      </c>
    </row>
    <row r="434" ht="22.5" customHeight="1" spans="1:5">
      <c r="A434" s="26" t="s">
        <v>1721</v>
      </c>
      <c r="B434" s="27" t="s">
        <v>1722</v>
      </c>
      <c r="C434" s="27" t="s">
        <v>1723</v>
      </c>
      <c r="D434" s="27" t="s">
        <v>1724</v>
      </c>
      <c r="E434" s="47">
        <v>10</v>
      </c>
    </row>
    <row r="435" ht="22.5" customHeight="1" spans="1:5">
      <c r="A435" s="26" t="s">
        <v>1725</v>
      </c>
      <c r="B435" s="27" t="s">
        <v>1726</v>
      </c>
      <c r="C435" s="27" t="s">
        <v>1727</v>
      </c>
      <c r="D435" s="27" t="s">
        <v>1728</v>
      </c>
      <c r="E435" s="47">
        <v>12</v>
      </c>
    </row>
    <row r="436" ht="22.5" customHeight="1" spans="1:5">
      <c r="A436" s="26" t="s">
        <v>1729</v>
      </c>
      <c r="B436" s="27" t="s">
        <v>1730</v>
      </c>
      <c r="C436" s="27" t="s">
        <v>1731</v>
      </c>
      <c r="D436" s="27" t="s">
        <v>1732</v>
      </c>
      <c r="E436" s="47">
        <v>16</v>
      </c>
    </row>
    <row r="437" ht="22.5" customHeight="1" spans="1:5">
      <c r="A437" s="26" t="s">
        <v>1733</v>
      </c>
      <c r="B437" s="27" t="s">
        <v>1734</v>
      </c>
      <c r="C437" s="27" t="s">
        <v>1735</v>
      </c>
      <c r="D437" s="27" t="s">
        <v>1736</v>
      </c>
      <c r="E437" s="47">
        <v>20</v>
      </c>
    </row>
    <row r="438" ht="22.5" customHeight="1" spans="1:5">
      <c r="A438" s="26" t="s">
        <v>1737</v>
      </c>
      <c r="B438" s="27" t="s">
        <v>1738</v>
      </c>
      <c r="C438" s="27" t="s">
        <v>1739</v>
      </c>
      <c r="D438" s="27" t="s">
        <v>1740</v>
      </c>
      <c r="E438" s="47">
        <v>20</v>
      </c>
    </row>
    <row r="439" ht="22.5" customHeight="1" spans="1:5">
      <c r="A439" s="26" t="s">
        <v>1741</v>
      </c>
      <c r="B439" s="27" t="s">
        <v>1742</v>
      </c>
      <c r="C439" s="27" t="s">
        <v>1743</v>
      </c>
      <c r="D439" s="27" t="s">
        <v>1744</v>
      </c>
      <c r="E439" s="47">
        <v>15</v>
      </c>
    </row>
    <row r="440" ht="22.5" customHeight="1" spans="1:5">
      <c r="A440" s="26" t="s">
        <v>1745</v>
      </c>
      <c r="B440" s="27" t="s">
        <v>1746</v>
      </c>
      <c r="C440" s="27" t="s">
        <v>1747</v>
      </c>
      <c r="D440" s="27" t="s">
        <v>1748</v>
      </c>
      <c r="E440" s="47">
        <v>8</v>
      </c>
    </row>
    <row r="441" ht="22.5" customHeight="1" spans="1:5">
      <c r="A441" s="26" t="s">
        <v>1749</v>
      </c>
      <c r="B441" s="27" t="s">
        <v>1750</v>
      </c>
      <c r="C441" s="27" t="s">
        <v>1751</v>
      </c>
      <c r="D441" s="27" t="s">
        <v>1752</v>
      </c>
      <c r="E441" s="47">
        <v>5</v>
      </c>
    </row>
    <row r="442" ht="22.5" customHeight="1" spans="1:5">
      <c r="A442" s="26" t="s">
        <v>1753</v>
      </c>
      <c r="B442" s="27" t="s">
        <v>1754</v>
      </c>
      <c r="C442" s="27" t="s">
        <v>1755</v>
      </c>
      <c r="D442" s="27" t="s">
        <v>1756</v>
      </c>
      <c r="E442" s="47">
        <v>10</v>
      </c>
    </row>
    <row r="443" ht="22.5" customHeight="1" spans="1:5">
      <c r="A443" s="26" t="s">
        <v>1757</v>
      </c>
      <c r="B443" s="27" t="s">
        <v>1758</v>
      </c>
      <c r="C443" s="27" t="s">
        <v>1759</v>
      </c>
      <c r="D443" s="27" t="s">
        <v>1760</v>
      </c>
      <c r="E443" s="47">
        <v>6</v>
      </c>
    </row>
    <row r="444" ht="22.5" customHeight="1" spans="1:5">
      <c r="A444" s="26" t="s">
        <v>1761</v>
      </c>
      <c r="B444" s="27" t="s">
        <v>1762</v>
      </c>
      <c r="C444" s="27" t="s">
        <v>1763</v>
      </c>
      <c r="D444" s="27" t="s">
        <v>1764</v>
      </c>
      <c r="E444" s="47">
        <v>10</v>
      </c>
    </row>
    <row r="445" ht="22.5" customHeight="1" spans="1:5">
      <c r="A445" s="26" t="s">
        <v>1765</v>
      </c>
      <c r="B445" s="27" t="s">
        <v>1766</v>
      </c>
      <c r="C445" s="27" t="s">
        <v>1767</v>
      </c>
      <c r="D445" s="27" t="s">
        <v>1768</v>
      </c>
      <c r="E445" s="47">
        <v>10</v>
      </c>
    </row>
    <row r="446" ht="22.5" customHeight="1" spans="1:5">
      <c r="A446" s="26" t="s">
        <v>1769</v>
      </c>
      <c r="B446" s="27" t="s">
        <v>1770</v>
      </c>
      <c r="C446" s="27" t="s">
        <v>1771</v>
      </c>
      <c r="D446" s="27" t="s">
        <v>1772</v>
      </c>
      <c r="E446" s="47">
        <v>40</v>
      </c>
    </row>
    <row r="447" ht="22.5" customHeight="1" spans="1:5">
      <c r="A447" s="26" t="s">
        <v>1773</v>
      </c>
      <c r="B447" s="27" t="s">
        <v>1774</v>
      </c>
      <c r="C447" s="27" t="s">
        <v>1775</v>
      </c>
      <c r="D447" s="27" t="s">
        <v>1776</v>
      </c>
      <c r="E447" s="47">
        <v>20</v>
      </c>
    </row>
    <row r="448" ht="22.5" customHeight="1" spans="1:5">
      <c r="A448" s="26" t="s">
        <v>1777</v>
      </c>
      <c r="B448" s="27" t="s">
        <v>1778</v>
      </c>
      <c r="C448" s="27" t="s">
        <v>1779</v>
      </c>
      <c r="D448" s="27" t="s">
        <v>1780</v>
      </c>
      <c r="E448" s="47">
        <v>18</v>
      </c>
    </row>
    <row r="449" ht="22.5" customHeight="1" spans="1:5">
      <c r="A449" s="26" t="s">
        <v>1781</v>
      </c>
      <c r="B449" s="27" t="s">
        <v>1782</v>
      </c>
      <c r="C449" s="27" t="s">
        <v>1783</v>
      </c>
      <c r="D449" s="27" t="s">
        <v>1784</v>
      </c>
      <c r="E449" s="47">
        <v>10</v>
      </c>
    </row>
    <row r="450" ht="22.5" customHeight="1" spans="1:5">
      <c r="A450" s="26" t="s">
        <v>1785</v>
      </c>
      <c r="B450" s="27" t="s">
        <v>1786</v>
      </c>
      <c r="C450" s="27" t="s">
        <v>1787</v>
      </c>
      <c r="D450" s="27" t="s">
        <v>1788</v>
      </c>
      <c r="E450" s="47">
        <v>14</v>
      </c>
    </row>
    <row r="451" ht="22.5" customHeight="1" spans="1:5">
      <c r="A451" s="26" t="s">
        <v>1789</v>
      </c>
      <c r="B451" s="27" t="s">
        <v>1790</v>
      </c>
      <c r="C451" s="27" t="s">
        <v>1791</v>
      </c>
      <c r="D451" s="27" t="s">
        <v>1792</v>
      </c>
      <c r="E451" s="47">
        <v>6</v>
      </c>
    </row>
    <row r="452" ht="22.5" customHeight="1" spans="1:5">
      <c r="A452" s="26" t="s">
        <v>1793</v>
      </c>
      <c r="B452" s="27" t="s">
        <v>1794</v>
      </c>
      <c r="C452" s="27" t="s">
        <v>1795</v>
      </c>
      <c r="D452" s="27" t="s">
        <v>1796</v>
      </c>
      <c r="E452" s="47">
        <v>49</v>
      </c>
    </row>
    <row r="453" ht="22.5" customHeight="1" spans="1:5">
      <c r="A453" s="26" t="s">
        <v>1797</v>
      </c>
      <c r="B453" s="27" t="s">
        <v>1798</v>
      </c>
      <c r="C453" s="27" t="s">
        <v>1799</v>
      </c>
      <c r="D453" s="27" t="s">
        <v>1800</v>
      </c>
      <c r="E453" s="47">
        <v>10</v>
      </c>
    </row>
    <row r="454" ht="22.5" customHeight="1" spans="1:5">
      <c r="A454" s="26" t="s">
        <v>1801</v>
      </c>
      <c r="B454" s="27" t="s">
        <v>1802</v>
      </c>
      <c r="C454" s="27" t="s">
        <v>1803</v>
      </c>
      <c r="D454" s="27" t="s">
        <v>1804</v>
      </c>
      <c r="E454" s="47">
        <v>10</v>
      </c>
    </row>
    <row r="455" ht="22.5" customHeight="1" spans="1:5">
      <c r="A455" s="26" t="s">
        <v>1805</v>
      </c>
      <c r="B455" s="33" t="s">
        <v>1806</v>
      </c>
      <c r="C455" s="58" t="s">
        <v>1807</v>
      </c>
      <c r="D455" s="58" t="s">
        <v>1808</v>
      </c>
      <c r="E455" s="50">
        <v>15</v>
      </c>
    </row>
    <row r="456" ht="22.5" customHeight="1" spans="1:5">
      <c r="A456" s="26" t="s">
        <v>1809</v>
      </c>
      <c r="B456" s="32" t="s">
        <v>1810</v>
      </c>
      <c r="C456" s="57" t="s">
        <v>1811</v>
      </c>
      <c r="D456" s="57" t="s">
        <v>1812</v>
      </c>
      <c r="E456" s="47">
        <v>10</v>
      </c>
    </row>
    <row r="457" ht="22.5" customHeight="1" spans="1:5">
      <c r="A457" s="26" t="s">
        <v>1813</v>
      </c>
      <c r="B457" s="33" t="s">
        <v>1814</v>
      </c>
      <c r="C457" s="58" t="s">
        <v>1815</v>
      </c>
      <c r="D457" s="58" t="s">
        <v>1816</v>
      </c>
      <c r="E457" s="50">
        <v>10</v>
      </c>
    </row>
    <row r="458" ht="22.5" customHeight="1" spans="1:5">
      <c r="A458" s="26" t="s">
        <v>1817</v>
      </c>
      <c r="B458" s="32" t="s">
        <v>1818</v>
      </c>
      <c r="C458" s="57" t="s">
        <v>1819</v>
      </c>
      <c r="D458" s="57" t="s">
        <v>1820</v>
      </c>
      <c r="E458" s="47">
        <v>10</v>
      </c>
    </row>
    <row r="459" ht="22.5" customHeight="1" spans="1:5">
      <c r="A459" s="26"/>
      <c r="B459" s="29" t="s">
        <v>1821</v>
      </c>
      <c r="C459" s="29"/>
      <c r="D459" s="29"/>
      <c r="E459" s="29">
        <f>SUM(E4:E458)</f>
        <v>5769.45</v>
      </c>
    </row>
  </sheetData>
  <mergeCells count="2">
    <mergeCell ref="A1:E1"/>
    <mergeCell ref="A2:D2"/>
  </mergeCells>
  <hyperlinks>
    <hyperlink ref="B190" r:id="rId1" display="钱银根"/>
  </hyperlinks>
  <pageMargins left="0.251388888888889" right="0.251388888888889" top="0.751388888888889" bottom="0.751388888888889" header="0.297916666666667" footer="0.297916666666667"/>
  <pageSetup paperSize="9" scale="83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62"/>
  <sheetViews>
    <sheetView topLeftCell="A244" workbookViewId="0">
      <selection activeCell="K9" sqref="K9"/>
    </sheetView>
  </sheetViews>
  <sheetFormatPr defaultColWidth="9" defaultRowHeight="13.5"/>
  <cols>
    <col min="1" max="1" width="4.625" customWidth="1"/>
    <col min="2" max="2" width="10.625" customWidth="1"/>
    <col min="3" max="3" width="21.375" customWidth="1"/>
    <col min="4" max="4" width="24.25" customWidth="1"/>
    <col min="5" max="5" width="12.625" customWidth="1"/>
    <col min="6" max="6" width="27.125" style="7" customWidth="1"/>
    <col min="7" max="7" width="14.625" style="8" customWidth="1"/>
    <col min="8" max="8" width="12.25" style="9" customWidth="1"/>
    <col min="9" max="9" width="10.5" style="9" customWidth="1"/>
    <col min="10" max="10" width="10" style="10" customWidth="1"/>
    <col min="11" max="11" width="26.625" customWidth="1"/>
    <col min="12" max="12" width="12" customWidth="1"/>
  </cols>
  <sheetData>
    <row r="1" ht="18.75" spans="1:12">
      <c r="A1" s="12" t="s">
        <v>0</v>
      </c>
      <c r="B1" s="12"/>
      <c r="C1" s="12"/>
      <c r="D1" s="12"/>
      <c r="E1" s="12"/>
      <c r="F1" s="12"/>
      <c r="G1" s="13"/>
      <c r="H1" s="12"/>
      <c r="I1" s="12"/>
      <c r="J1" s="36"/>
      <c r="K1" s="12"/>
      <c r="L1" s="12"/>
    </row>
    <row r="2" spans="1:12">
      <c r="A2" s="14" t="s">
        <v>1822</v>
      </c>
      <c r="B2" s="15"/>
      <c r="C2" s="15"/>
      <c r="D2" s="15"/>
      <c r="E2" s="15"/>
      <c r="F2" s="16"/>
      <c r="G2" s="17"/>
      <c r="H2" s="15"/>
      <c r="I2" s="15"/>
      <c r="J2" s="14"/>
      <c r="K2" s="15"/>
      <c r="L2" s="15"/>
    </row>
    <row r="3" spans="1:12">
      <c r="A3" s="18" t="s">
        <v>1823</v>
      </c>
      <c r="B3" s="18"/>
      <c r="C3" s="18"/>
      <c r="D3" s="18" t="s">
        <v>1824</v>
      </c>
      <c r="E3" s="18"/>
      <c r="F3" s="19"/>
      <c r="G3" s="20"/>
      <c r="H3" s="18"/>
      <c r="I3" s="18"/>
      <c r="J3" s="14"/>
      <c r="K3" s="19"/>
      <c r="L3" s="19"/>
    </row>
    <row r="4" ht="21.75" customHeight="1" spans="1:12">
      <c r="A4" s="21" t="s">
        <v>1</v>
      </c>
      <c r="B4" s="21"/>
      <c r="C4" s="21"/>
      <c r="D4" s="21"/>
      <c r="G4" s="20" t="s">
        <v>1825</v>
      </c>
      <c r="H4" s="22">
        <v>3000</v>
      </c>
      <c r="J4" s="38" t="s">
        <v>1826</v>
      </c>
      <c r="K4" s="22"/>
      <c r="L4" s="22"/>
    </row>
    <row r="5" s="1" customFormat="1" ht="22.5" customHeight="1" spans="1:12">
      <c r="A5" s="23" t="s">
        <v>2</v>
      </c>
      <c r="B5" s="23" t="s">
        <v>3</v>
      </c>
      <c r="C5" s="23" t="s">
        <v>4</v>
      </c>
      <c r="D5" s="23" t="s">
        <v>5</v>
      </c>
      <c r="E5" s="23" t="s">
        <v>1827</v>
      </c>
      <c r="F5" s="23" t="s">
        <v>1828</v>
      </c>
      <c r="G5" s="24" t="s">
        <v>6</v>
      </c>
      <c r="H5" s="25" t="s">
        <v>1829</v>
      </c>
      <c r="I5" s="25" t="s">
        <v>1830</v>
      </c>
      <c r="J5" s="39" t="s">
        <v>1831</v>
      </c>
      <c r="K5" s="23" t="s">
        <v>1832</v>
      </c>
      <c r="L5" s="23" t="s">
        <v>1833</v>
      </c>
    </row>
    <row r="6" s="2" customFormat="1" ht="22.5" customHeight="1" spans="1:12">
      <c r="A6" s="26" t="s">
        <v>7</v>
      </c>
      <c r="B6" s="54" t="s">
        <v>8</v>
      </c>
      <c r="C6" s="54" t="s">
        <v>9</v>
      </c>
      <c r="D6" s="54" t="s">
        <v>10</v>
      </c>
      <c r="E6" s="54">
        <v>18752059866</v>
      </c>
      <c r="F6" s="55" t="s">
        <v>1834</v>
      </c>
      <c r="G6" s="28">
        <v>5</v>
      </c>
      <c r="H6" s="29">
        <f>G6*3000</f>
        <v>15000</v>
      </c>
      <c r="I6" s="29">
        <f>H6*0.055</f>
        <v>825</v>
      </c>
      <c r="J6" s="41">
        <f>I6*0.1</f>
        <v>82.5</v>
      </c>
      <c r="K6" s="33" t="s">
        <v>1835</v>
      </c>
      <c r="L6" s="42"/>
    </row>
    <row r="7" s="2" customFormat="1" ht="22.5" customHeight="1" spans="1:12">
      <c r="A7" s="26" t="s">
        <v>11</v>
      </c>
      <c r="B7" s="54" t="s">
        <v>12</v>
      </c>
      <c r="C7" s="54" t="s">
        <v>13</v>
      </c>
      <c r="D7" s="54" t="s">
        <v>14</v>
      </c>
      <c r="E7" s="54" t="s">
        <v>1836</v>
      </c>
      <c r="F7" s="55" t="s">
        <v>1834</v>
      </c>
      <c r="G7" s="28">
        <v>4</v>
      </c>
      <c r="H7" s="29">
        <f t="shared" ref="H7:H70" si="0">G7*3000</f>
        <v>12000</v>
      </c>
      <c r="I7" s="29">
        <f t="shared" ref="I7:I70" si="1">H7*0.055</f>
        <v>660</v>
      </c>
      <c r="J7" s="41">
        <f t="shared" ref="J7:J70" si="2">I7*0.1</f>
        <v>66</v>
      </c>
      <c r="K7" s="33" t="s">
        <v>1835</v>
      </c>
      <c r="L7" s="42"/>
    </row>
    <row r="8" s="2" customFormat="1" ht="22.5" customHeight="1" spans="1:12">
      <c r="A8" s="26" t="s">
        <v>15</v>
      </c>
      <c r="B8" s="54" t="s">
        <v>16</v>
      </c>
      <c r="C8" s="54" t="s">
        <v>17</v>
      </c>
      <c r="D8" s="54" t="s">
        <v>18</v>
      </c>
      <c r="E8" s="54" t="s">
        <v>1837</v>
      </c>
      <c r="F8" s="55" t="s">
        <v>1834</v>
      </c>
      <c r="G8" s="28">
        <v>4</v>
      </c>
      <c r="H8" s="29">
        <f t="shared" si="0"/>
        <v>12000</v>
      </c>
      <c r="I8" s="29">
        <f t="shared" si="1"/>
        <v>660</v>
      </c>
      <c r="J8" s="41">
        <f t="shared" si="2"/>
        <v>66</v>
      </c>
      <c r="K8" s="33" t="s">
        <v>1835</v>
      </c>
      <c r="L8" s="42"/>
    </row>
    <row r="9" s="2" customFormat="1" ht="22.5" customHeight="1" spans="1:12">
      <c r="A9" s="26" t="s">
        <v>19</v>
      </c>
      <c r="B9" s="54" t="s">
        <v>20</v>
      </c>
      <c r="C9" s="54" t="s">
        <v>21</v>
      </c>
      <c r="D9" s="54" t="s">
        <v>22</v>
      </c>
      <c r="E9" s="54" t="s">
        <v>1838</v>
      </c>
      <c r="F9" s="55" t="s">
        <v>1834</v>
      </c>
      <c r="G9" s="28">
        <v>17</v>
      </c>
      <c r="H9" s="29">
        <f t="shared" si="0"/>
        <v>51000</v>
      </c>
      <c r="I9" s="29">
        <f t="shared" si="1"/>
        <v>2805</v>
      </c>
      <c r="J9" s="41">
        <f t="shared" si="2"/>
        <v>280.5</v>
      </c>
      <c r="K9" s="33" t="s">
        <v>1835</v>
      </c>
      <c r="L9" s="42"/>
    </row>
    <row r="10" s="2" customFormat="1" ht="22.5" customHeight="1" spans="1:12">
      <c r="A10" s="26" t="s">
        <v>23</v>
      </c>
      <c r="B10" s="54" t="s">
        <v>24</v>
      </c>
      <c r="C10" s="54" t="s">
        <v>25</v>
      </c>
      <c r="D10" s="54" t="s">
        <v>26</v>
      </c>
      <c r="E10" s="54" t="s">
        <v>1839</v>
      </c>
      <c r="F10" s="55" t="s">
        <v>1834</v>
      </c>
      <c r="G10" s="28">
        <v>10</v>
      </c>
      <c r="H10" s="29">
        <f t="shared" si="0"/>
        <v>30000</v>
      </c>
      <c r="I10" s="29">
        <f t="shared" si="1"/>
        <v>1650</v>
      </c>
      <c r="J10" s="41">
        <f t="shared" si="2"/>
        <v>165</v>
      </c>
      <c r="K10" s="33" t="s">
        <v>1835</v>
      </c>
      <c r="L10" s="42"/>
    </row>
    <row r="11" s="3" customFormat="1" ht="22.5" customHeight="1" spans="1:12">
      <c r="A11" s="26" t="s">
        <v>27</v>
      </c>
      <c r="B11" s="54" t="s">
        <v>28</v>
      </c>
      <c r="C11" s="54" t="s">
        <v>29</v>
      </c>
      <c r="D11" s="54" t="s">
        <v>30</v>
      </c>
      <c r="E11" s="54" t="s">
        <v>1840</v>
      </c>
      <c r="F11" s="55" t="s">
        <v>1834</v>
      </c>
      <c r="G11" s="30">
        <v>9</v>
      </c>
      <c r="H11" s="29">
        <f t="shared" si="0"/>
        <v>27000</v>
      </c>
      <c r="I11" s="29">
        <f t="shared" si="1"/>
        <v>1485</v>
      </c>
      <c r="J11" s="41">
        <f t="shared" si="2"/>
        <v>148.5</v>
      </c>
      <c r="K11" s="33" t="s">
        <v>1835</v>
      </c>
      <c r="L11" s="43"/>
    </row>
    <row r="12" s="3" customFormat="1" ht="22.5" customHeight="1" spans="1:12">
      <c r="A12" s="26" t="s">
        <v>31</v>
      </c>
      <c r="B12" s="54" t="s">
        <v>32</v>
      </c>
      <c r="C12" s="54" t="s">
        <v>33</v>
      </c>
      <c r="D12" s="54" t="s">
        <v>34</v>
      </c>
      <c r="E12" s="54" t="s">
        <v>1841</v>
      </c>
      <c r="F12" s="55" t="s">
        <v>1834</v>
      </c>
      <c r="G12" s="30">
        <v>24</v>
      </c>
      <c r="H12" s="29">
        <f t="shared" si="0"/>
        <v>72000</v>
      </c>
      <c r="I12" s="29">
        <f t="shared" si="1"/>
        <v>3960</v>
      </c>
      <c r="J12" s="41">
        <f t="shared" si="2"/>
        <v>396</v>
      </c>
      <c r="K12" s="33" t="s">
        <v>1835</v>
      </c>
      <c r="L12" s="43"/>
    </row>
    <row r="13" s="3" customFormat="1" ht="22.5" customHeight="1" spans="1:12">
      <c r="A13" s="26" t="s">
        <v>35</v>
      </c>
      <c r="B13" s="54" t="s">
        <v>36</v>
      </c>
      <c r="C13" s="54" t="s">
        <v>37</v>
      </c>
      <c r="D13" s="54" t="s">
        <v>38</v>
      </c>
      <c r="E13" s="54" t="s">
        <v>1842</v>
      </c>
      <c r="F13" s="55" t="s">
        <v>1834</v>
      </c>
      <c r="G13" s="30">
        <v>16</v>
      </c>
      <c r="H13" s="29">
        <f t="shared" si="0"/>
        <v>48000</v>
      </c>
      <c r="I13" s="29">
        <f t="shared" si="1"/>
        <v>2640</v>
      </c>
      <c r="J13" s="41">
        <f t="shared" si="2"/>
        <v>264</v>
      </c>
      <c r="K13" s="33" t="s">
        <v>1835</v>
      </c>
      <c r="L13" s="43"/>
    </row>
    <row r="14" s="3" customFormat="1" ht="22.5" customHeight="1" spans="1:12">
      <c r="A14" s="26" t="s">
        <v>39</v>
      </c>
      <c r="B14" s="54" t="s">
        <v>40</v>
      </c>
      <c r="C14" s="54" t="s">
        <v>41</v>
      </c>
      <c r="D14" s="54" t="s">
        <v>42</v>
      </c>
      <c r="E14" s="54" t="s">
        <v>1843</v>
      </c>
      <c r="F14" s="55" t="s">
        <v>1834</v>
      </c>
      <c r="G14" s="30">
        <v>9</v>
      </c>
      <c r="H14" s="29">
        <f t="shared" si="0"/>
        <v>27000</v>
      </c>
      <c r="I14" s="29">
        <f t="shared" si="1"/>
        <v>1485</v>
      </c>
      <c r="J14" s="41">
        <f t="shared" si="2"/>
        <v>148.5</v>
      </c>
      <c r="K14" s="33" t="s">
        <v>1835</v>
      </c>
      <c r="L14" s="43"/>
    </row>
    <row r="15" s="3" customFormat="1" ht="22.5" customHeight="1" spans="1:12">
      <c r="A15" s="26" t="s">
        <v>43</v>
      </c>
      <c r="B15" s="54" t="s">
        <v>44</v>
      </c>
      <c r="C15" s="54" t="s">
        <v>45</v>
      </c>
      <c r="D15" s="54" t="s">
        <v>46</v>
      </c>
      <c r="E15" s="54" t="s">
        <v>1844</v>
      </c>
      <c r="F15" s="55" t="s">
        <v>1834</v>
      </c>
      <c r="G15" s="30">
        <v>13</v>
      </c>
      <c r="H15" s="29">
        <f t="shared" si="0"/>
        <v>39000</v>
      </c>
      <c r="I15" s="29">
        <f t="shared" si="1"/>
        <v>2145</v>
      </c>
      <c r="J15" s="41">
        <f t="shared" si="2"/>
        <v>214.5</v>
      </c>
      <c r="K15" s="33" t="s">
        <v>1835</v>
      </c>
      <c r="L15" s="43"/>
    </row>
    <row r="16" s="3" customFormat="1" ht="22.5" customHeight="1" spans="1:12">
      <c r="A16" s="26" t="s">
        <v>47</v>
      </c>
      <c r="B16" s="54" t="s">
        <v>48</v>
      </c>
      <c r="C16" s="54" t="s">
        <v>49</v>
      </c>
      <c r="D16" s="54" t="s">
        <v>50</v>
      </c>
      <c r="E16" s="54" t="s">
        <v>1845</v>
      </c>
      <c r="F16" s="55" t="s">
        <v>1834</v>
      </c>
      <c r="G16" s="30">
        <v>21</v>
      </c>
      <c r="H16" s="29">
        <f t="shared" si="0"/>
        <v>63000</v>
      </c>
      <c r="I16" s="29">
        <f t="shared" si="1"/>
        <v>3465</v>
      </c>
      <c r="J16" s="41">
        <f t="shared" si="2"/>
        <v>346.5</v>
      </c>
      <c r="K16" s="33" t="s">
        <v>1835</v>
      </c>
      <c r="L16" s="43"/>
    </row>
    <row r="17" s="3" customFormat="1" ht="22.5" customHeight="1" spans="1:12">
      <c r="A17" s="26" t="s">
        <v>51</v>
      </c>
      <c r="B17" s="54" t="s">
        <v>52</v>
      </c>
      <c r="C17" s="54" t="s">
        <v>53</v>
      </c>
      <c r="D17" s="54" t="s">
        <v>54</v>
      </c>
      <c r="E17" s="54" t="s">
        <v>1846</v>
      </c>
      <c r="F17" s="55" t="s">
        <v>1834</v>
      </c>
      <c r="G17" s="30">
        <v>9</v>
      </c>
      <c r="H17" s="29">
        <f t="shared" si="0"/>
        <v>27000</v>
      </c>
      <c r="I17" s="29">
        <f t="shared" si="1"/>
        <v>1485</v>
      </c>
      <c r="J17" s="41">
        <f t="shared" si="2"/>
        <v>148.5</v>
      </c>
      <c r="K17" s="33" t="s">
        <v>1835</v>
      </c>
      <c r="L17" s="43"/>
    </row>
    <row r="18" s="3" customFormat="1" ht="22.5" customHeight="1" spans="1:12">
      <c r="A18" s="26" t="s">
        <v>55</v>
      </c>
      <c r="B18" s="54" t="s">
        <v>56</v>
      </c>
      <c r="C18" s="54" t="s">
        <v>57</v>
      </c>
      <c r="D18" s="54" t="s">
        <v>58</v>
      </c>
      <c r="E18" s="54" t="s">
        <v>1847</v>
      </c>
      <c r="F18" s="55" t="s">
        <v>1834</v>
      </c>
      <c r="G18" s="30">
        <v>10</v>
      </c>
      <c r="H18" s="29">
        <f t="shared" si="0"/>
        <v>30000</v>
      </c>
      <c r="I18" s="29">
        <f t="shared" si="1"/>
        <v>1650</v>
      </c>
      <c r="J18" s="41">
        <f t="shared" si="2"/>
        <v>165</v>
      </c>
      <c r="K18" s="33" t="s">
        <v>1835</v>
      </c>
      <c r="L18" s="43"/>
    </row>
    <row r="19" s="3" customFormat="1" ht="22.5" customHeight="1" spans="1:12">
      <c r="A19" s="26" t="s">
        <v>59</v>
      </c>
      <c r="B19" s="54" t="s">
        <v>60</v>
      </c>
      <c r="C19" s="54" t="s">
        <v>61</v>
      </c>
      <c r="D19" s="54" t="s">
        <v>62</v>
      </c>
      <c r="E19" s="54" t="s">
        <v>1848</v>
      </c>
      <c r="F19" s="55" t="s">
        <v>1834</v>
      </c>
      <c r="G19" s="30">
        <v>10</v>
      </c>
      <c r="H19" s="29">
        <f t="shared" si="0"/>
        <v>30000</v>
      </c>
      <c r="I19" s="29">
        <f t="shared" si="1"/>
        <v>1650</v>
      </c>
      <c r="J19" s="41">
        <f t="shared" si="2"/>
        <v>165</v>
      </c>
      <c r="K19" s="33" t="s">
        <v>1835</v>
      </c>
      <c r="L19" s="43"/>
    </row>
    <row r="20" s="3" customFormat="1" ht="22.5" customHeight="1" spans="1:12">
      <c r="A20" s="26" t="s">
        <v>63</v>
      </c>
      <c r="B20" s="54" t="s">
        <v>64</v>
      </c>
      <c r="C20" s="54" t="s">
        <v>65</v>
      </c>
      <c r="D20" s="54" t="s">
        <v>66</v>
      </c>
      <c r="E20" s="54" t="s">
        <v>1849</v>
      </c>
      <c r="F20" s="55" t="s">
        <v>1834</v>
      </c>
      <c r="G20" s="30">
        <v>20</v>
      </c>
      <c r="H20" s="29">
        <f t="shared" si="0"/>
        <v>60000</v>
      </c>
      <c r="I20" s="29">
        <f t="shared" si="1"/>
        <v>3300</v>
      </c>
      <c r="J20" s="41">
        <f t="shared" si="2"/>
        <v>330</v>
      </c>
      <c r="K20" s="33" t="s">
        <v>1835</v>
      </c>
      <c r="L20" s="43"/>
    </row>
    <row r="21" s="3" customFormat="1" ht="22.5" customHeight="1" spans="1:12">
      <c r="A21" s="26" t="s">
        <v>67</v>
      </c>
      <c r="B21" s="54" t="s">
        <v>68</v>
      </c>
      <c r="C21" s="54" t="s">
        <v>69</v>
      </c>
      <c r="D21" s="54" t="s">
        <v>70</v>
      </c>
      <c r="E21" s="54" t="s">
        <v>1850</v>
      </c>
      <c r="F21" s="55" t="s">
        <v>1834</v>
      </c>
      <c r="G21" s="30">
        <v>6.5</v>
      </c>
      <c r="H21" s="29">
        <f t="shared" si="0"/>
        <v>19500</v>
      </c>
      <c r="I21" s="29">
        <f t="shared" si="1"/>
        <v>1072.5</v>
      </c>
      <c r="J21" s="41">
        <f t="shared" si="2"/>
        <v>107.25</v>
      </c>
      <c r="K21" s="33" t="s">
        <v>1835</v>
      </c>
      <c r="L21" s="43"/>
    </row>
    <row r="22" s="3" customFormat="1" ht="22.5" customHeight="1" spans="1:12">
      <c r="A22" s="26" t="s">
        <v>71</v>
      </c>
      <c r="B22" s="54" t="s">
        <v>72</v>
      </c>
      <c r="C22" s="54" t="s">
        <v>73</v>
      </c>
      <c r="D22" s="54" t="s">
        <v>74</v>
      </c>
      <c r="E22" s="54" t="s">
        <v>1851</v>
      </c>
      <c r="F22" s="55" t="s">
        <v>1834</v>
      </c>
      <c r="G22" s="30">
        <v>15</v>
      </c>
      <c r="H22" s="29">
        <f t="shared" si="0"/>
        <v>45000</v>
      </c>
      <c r="I22" s="29">
        <f t="shared" si="1"/>
        <v>2475</v>
      </c>
      <c r="J22" s="41">
        <f t="shared" si="2"/>
        <v>247.5</v>
      </c>
      <c r="K22" s="33" t="s">
        <v>1835</v>
      </c>
      <c r="L22" s="43"/>
    </row>
    <row r="23" s="3" customFormat="1" ht="22.5" customHeight="1" spans="1:12">
      <c r="A23" s="26" t="s">
        <v>75</v>
      </c>
      <c r="B23" s="54" t="s">
        <v>76</v>
      </c>
      <c r="C23" s="54" t="s">
        <v>77</v>
      </c>
      <c r="D23" s="54" t="s">
        <v>78</v>
      </c>
      <c r="E23" s="54" t="s">
        <v>1852</v>
      </c>
      <c r="F23" s="55" t="s">
        <v>1834</v>
      </c>
      <c r="G23" s="30">
        <v>28</v>
      </c>
      <c r="H23" s="29">
        <f t="shared" si="0"/>
        <v>84000</v>
      </c>
      <c r="I23" s="29">
        <f t="shared" si="1"/>
        <v>4620</v>
      </c>
      <c r="J23" s="41">
        <f t="shared" si="2"/>
        <v>462</v>
      </c>
      <c r="K23" s="33" t="s">
        <v>1835</v>
      </c>
      <c r="L23" s="43"/>
    </row>
    <row r="24" s="3" customFormat="1" ht="22.5" customHeight="1" spans="1:12">
      <c r="A24" s="26" t="s">
        <v>79</v>
      </c>
      <c r="B24" s="54" t="s">
        <v>76</v>
      </c>
      <c r="C24" s="54" t="s">
        <v>80</v>
      </c>
      <c r="D24" s="54" t="s">
        <v>81</v>
      </c>
      <c r="E24" s="54" t="s">
        <v>1853</v>
      </c>
      <c r="F24" s="55" t="s">
        <v>1834</v>
      </c>
      <c r="G24" s="30">
        <v>15</v>
      </c>
      <c r="H24" s="29">
        <f t="shared" si="0"/>
        <v>45000</v>
      </c>
      <c r="I24" s="29">
        <f t="shared" si="1"/>
        <v>2475</v>
      </c>
      <c r="J24" s="41">
        <f t="shared" si="2"/>
        <v>247.5</v>
      </c>
      <c r="K24" s="33" t="s">
        <v>1835</v>
      </c>
      <c r="L24" s="43"/>
    </row>
    <row r="25" s="3" customFormat="1" ht="22.5" customHeight="1" spans="1:12">
      <c r="A25" s="26" t="s">
        <v>82</v>
      </c>
      <c r="B25" s="54" t="s">
        <v>83</v>
      </c>
      <c r="C25" s="54" t="s">
        <v>84</v>
      </c>
      <c r="D25" s="54" t="s">
        <v>85</v>
      </c>
      <c r="E25" s="54" t="s">
        <v>1854</v>
      </c>
      <c r="F25" s="55" t="s">
        <v>1834</v>
      </c>
      <c r="G25" s="30">
        <v>8</v>
      </c>
      <c r="H25" s="29">
        <f t="shared" si="0"/>
        <v>24000</v>
      </c>
      <c r="I25" s="29">
        <f t="shared" si="1"/>
        <v>1320</v>
      </c>
      <c r="J25" s="41">
        <f t="shared" si="2"/>
        <v>132</v>
      </c>
      <c r="K25" s="33" t="s">
        <v>1835</v>
      </c>
      <c r="L25" s="43"/>
    </row>
    <row r="26" s="3" customFormat="1" ht="22.5" customHeight="1" spans="1:12">
      <c r="A26" s="26" t="s">
        <v>86</v>
      </c>
      <c r="B26" s="54" t="s">
        <v>87</v>
      </c>
      <c r="C26" s="54" t="s">
        <v>88</v>
      </c>
      <c r="D26" s="54" t="s">
        <v>89</v>
      </c>
      <c r="E26" s="54" t="s">
        <v>1855</v>
      </c>
      <c r="F26" s="55" t="s">
        <v>1834</v>
      </c>
      <c r="G26" s="30">
        <v>5</v>
      </c>
      <c r="H26" s="29">
        <f t="shared" si="0"/>
        <v>15000</v>
      </c>
      <c r="I26" s="29">
        <f t="shared" si="1"/>
        <v>825</v>
      </c>
      <c r="J26" s="41">
        <f t="shared" si="2"/>
        <v>82.5</v>
      </c>
      <c r="K26" s="33" t="s">
        <v>1835</v>
      </c>
      <c r="L26" s="43"/>
    </row>
    <row r="27" s="3" customFormat="1" ht="22.5" customHeight="1" spans="1:12">
      <c r="A27" s="26" t="s">
        <v>90</v>
      </c>
      <c r="B27" s="54" t="s">
        <v>91</v>
      </c>
      <c r="C27" s="54" t="s">
        <v>92</v>
      </c>
      <c r="D27" s="54" t="s">
        <v>93</v>
      </c>
      <c r="E27" s="54" t="s">
        <v>1856</v>
      </c>
      <c r="F27" s="55" t="s">
        <v>1834</v>
      </c>
      <c r="G27" s="30">
        <v>5.5</v>
      </c>
      <c r="H27" s="29">
        <f t="shared" si="0"/>
        <v>16500</v>
      </c>
      <c r="I27" s="29">
        <f t="shared" si="1"/>
        <v>907.5</v>
      </c>
      <c r="J27" s="41">
        <f t="shared" si="2"/>
        <v>90.75</v>
      </c>
      <c r="K27" s="33" t="s">
        <v>1835</v>
      </c>
      <c r="L27" s="43"/>
    </row>
    <row r="28" s="3" customFormat="1" ht="22.5" customHeight="1" spans="1:12">
      <c r="A28" s="26" t="s">
        <v>94</v>
      </c>
      <c r="B28" s="54" t="s">
        <v>95</v>
      </c>
      <c r="C28" s="54" t="s">
        <v>96</v>
      </c>
      <c r="D28" s="54" t="s">
        <v>97</v>
      </c>
      <c r="E28" s="54" t="s">
        <v>1857</v>
      </c>
      <c r="F28" s="55" t="s">
        <v>1834</v>
      </c>
      <c r="G28" s="30">
        <v>14</v>
      </c>
      <c r="H28" s="29">
        <f t="shared" si="0"/>
        <v>42000</v>
      </c>
      <c r="I28" s="29">
        <f t="shared" si="1"/>
        <v>2310</v>
      </c>
      <c r="J28" s="41">
        <f t="shared" si="2"/>
        <v>231</v>
      </c>
      <c r="K28" s="33" t="s">
        <v>1835</v>
      </c>
      <c r="L28" s="43"/>
    </row>
    <row r="29" s="3" customFormat="1" ht="22.5" customHeight="1" spans="1:12">
      <c r="A29" s="26" t="s">
        <v>98</v>
      </c>
      <c r="B29" s="54" t="s">
        <v>99</v>
      </c>
      <c r="C29" s="54" t="s">
        <v>100</v>
      </c>
      <c r="D29" s="54" t="s">
        <v>101</v>
      </c>
      <c r="E29" s="54" t="s">
        <v>1858</v>
      </c>
      <c r="F29" s="55" t="s">
        <v>1834</v>
      </c>
      <c r="G29" s="30">
        <v>7</v>
      </c>
      <c r="H29" s="29">
        <f t="shared" si="0"/>
        <v>21000</v>
      </c>
      <c r="I29" s="29">
        <f t="shared" si="1"/>
        <v>1155</v>
      </c>
      <c r="J29" s="41">
        <f t="shared" si="2"/>
        <v>115.5</v>
      </c>
      <c r="K29" s="33" t="s">
        <v>1835</v>
      </c>
      <c r="L29" s="43"/>
    </row>
    <row r="30" s="3" customFormat="1" ht="22.5" customHeight="1" spans="1:12">
      <c r="A30" s="26" t="s">
        <v>102</v>
      </c>
      <c r="B30" s="54" t="s">
        <v>103</v>
      </c>
      <c r="C30" s="54" t="s">
        <v>104</v>
      </c>
      <c r="D30" s="54" t="s">
        <v>105</v>
      </c>
      <c r="E30" s="54" t="s">
        <v>1859</v>
      </c>
      <c r="F30" s="55" t="s">
        <v>1834</v>
      </c>
      <c r="G30" s="30">
        <v>4.5</v>
      </c>
      <c r="H30" s="29">
        <f t="shared" si="0"/>
        <v>13500</v>
      </c>
      <c r="I30" s="29">
        <f t="shared" si="1"/>
        <v>742.5</v>
      </c>
      <c r="J30" s="41">
        <f t="shared" si="2"/>
        <v>74.25</v>
      </c>
      <c r="K30" s="33" t="s">
        <v>1835</v>
      </c>
      <c r="L30" s="43"/>
    </row>
    <row r="31" s="3" customFormat="1" ht="22.5" customHeight="1" spans="1:12">
      <c r="A31" s="26" t="s">
        <v>106</v>
      </c>
      <c r="B31" s="54" t="s">
        <v>107</v>
      </c>
      <c r="C31" s="54" t="s">
        <v>108</v>
      </c>
      <c r="D31" s="54" t="s">
        <v>109</v>
      </c>
      <c r="E31" s="54" t="s">
        <v>1860</v>
      </c>
      <c r="F31" s="55" t="s">
        <v>1834</v>
      </c>
      <c r="G31" s="30">
        <v>9</v>
      </c>
      <c r="H31" s="29">
        <f t="shared" si="0"/>
        <v>27000</v>
      </c>
      <c r="I31" s="29">
        <f t="shared" si="1"/>
        <v>1485</v>
      </c>
      <c r="J31" s="41">
        <f t="shared" si="2"/>
        <v>148.5</v>
      </c>
      <c r="K31" s="33" t="s">
        <v>1835</v>
      </c>
      <c r="L31" s="43"/>
    </row>
    <row r="32" s="3" customFormat="1" ht="22.5" customHeight="1" spans="1:12">
      <c r="A32" s="26" t="s">
        <v>110</v>
      </c>
      <c r="B32" s="54" t="s">
        <v>111</v>
      </c>
      <c r="C32" s="56" t="s">
        <v>112</v>
      </c>
      <c r="D32" s="56" t="s">
        <v>113</v>
      </c>
      <c r="E32" s="54">
        <v>15335187181</v>
      </c>
      <c r="F32" s="55" t="s">
        <v>1834</v>
      </c>
      <c r="G32" s="31">
        <v>21</v>
      </c>
      <c r="H32" s="29">
        <f t="shared" si="0"/>
        <v>63000</v>
      </c>
      <c r="I32" s="29">
        <f t="shared" si="1"/>
        <v>3465</v>
      </c>
      <c r="J32" s="41">
        <f t="shared" si="2"/>
        <v>346.5</v>
      </c>
      <c r="K32" s="33" t="s">
        <v>1835</v>
      </c>
      <c r="L32" s="43"/>
    </row>
    <row r="33" s="3" customFormat="1" ht="22.5" customHeight="1" spans="1:12">
      <c r="A33" s="26" t="s">
        <v>114</v>
      </c>
      <c r="B33" s="54" t="s">
        <v>115</v>
      </c>
      <c r="C33" s="56" t="s">
        <v>116</v>
      </c>
      <c r="D33" s="56" t="s">
        <v>117</v>
      </c>
      <c r="E33" s="54">
        <v>13770878423</v>
      </c>
      <c r="F33" s="55" t="s">
        <v>1834</v>
      </c>
      <c r="G33" s="31">
        <v>15</v>
      </c>
      <c r="H33" s="29">
        <f t="shared" si="0"/>
        <v>45000</v>
      </c>
      <c r="I33" s="29">
        <f t="shared" si="1"/>
        <v>2475</v>
      </c>
      <c r="J33" s="41">
        <f t="shared" si="2"/>
        <v>247.5</v>
      </c>
      <c r="K33" s="33" t="s">
        <v>1835</v>
      </c>
      <c r="L33" s="43"/>
    </row>
    <row r="34" s="3" customFormat="1" ht="22.5" customHeight="1" spans="1:12">
      <c r="A34" s="26" t="s">
        <v>118</v>
      </c>
      <c r="B34" s="54" t="s">
        <v>119</v>
      </c>
      <c r="C34" s="56" t="s">
        <v>120</v>
      </c>
      <c r="D34" s="56" t="s">
        <v>121</v>
      </c>
      <c r="E34" s="54">
        <v>15951031947</v>
      </c>
      <c r="F34" s="55" t="s">
        <v>1834</v>
      </c>
      <c r="G34" s="31">
        <v>7</v>
      </c>
      <c r="H34" s="29">
        <f t="shared" si="0"/>
        <v>21000</v>
      </c>
      <c r="I34" s="29">
        <f t="shared" si="1"/>
        <v>1155</v>
      </c>
      <c r="J34" s="41">
        <f t="shared" si="2"/>
        <v>115.5</v>
      </c>
      <c r="K34" s="33" t="s">
        <v>1835</v>
      </c>
      <c r="L34" s="43"/>
    </row>
    <row r="35" s="3" customFormat="1" ht="22.5" customHeight="1" spans="1:12">
      <c r="A35" s="26" t="s">
        <v>122</v>
      </c>
      <c r="B35" s="54" t="s">
        <v>123</v>
      </c>
      <c r="C35" s="54" t="s">
        <v>124</v>
      </c>
      <c r="D35" s="54" t="s">
        <v>125</v>
      </c>
      <c r="E35" s="54" t="s">
        <v>1861</v>
      </c>
      <c r="F35" s="55" t="s">
        <v>1862</v>
      </c>
      <c r="G35" s="31">
        <v>12</v>
      </c>
      <c r="H35" s="29">
        <f t="shared" si="0"/>
        <v>36000</v>
      </c>
      <c r="I35" s="29">
        <f t="shared" si="1"/>
        <v>1980</v>
      </c>
      <c r="J35" s="41">
        <f t="shared" si="2"/>
        <v>198</v>
      </c>
      <c r="K35" s="33" t="s">
        <v>1835</v>
      </c>
      <c r="L35" s="43"/>
    </row>
    <row r="36" s="3" customFormat="1" ht="22.5" customHeight="1" spans="1:12">
      <c r="A36" s="26" t="s">
        <v>126</v>
      </c>
      <c r="B36" s="54" t="s">
        <v>127</v>
      </c>
      <c r="C36" s="54" t="s">
        <v>128</v>
      </c>
      <c r="D36" s="54" t="s">
        <v>129</v>
      </c>
      <c r="E36" s="54" t="s">
        <v>1863</v>
      </c>
      <c r="F36" s="55" t="s">
        <v>1862</v>
      </c>
      <c r="G36" s="31">
        <v>3</v>
      </c>
      <c r="H36" s="29">
        <f t="shared" si="0"/>
        <v>9000</v>
      </c>
      <c r="I36" s="29">
        <f t="shared" si="1"/>
        <v>495</v>
      </c>
      <c r="J36" s="41">
        <f t="shared" si="2"/>
        <v>49.5</v>
      </c>
      <c r="K36" s="33" t="s">
        <v>1835</v>
      </c>
      <c r="L36" s="43"/>
    </row>
    <row r="37" s="3" customFormat="1" ht="22.5" customHeight="1" spans="1:12">
      <c r="A37" s="26" t="s">
        <v>130</v>
      </c>
      <c r="B37" s="54" t="s">
        <v>131</v>
      </c>
      <c r="C37" s="54" t="s">
        <v>132</v>
      </c>
      <c r="D37" s="54" t="s">
        <v>133</v>
      </c>
      <c r="E37" s="54" t="s">
        <v>1864</v>
      </c>
      <c r="F37" s="55" t="s">
        <v>1862</v>
      </c>
      <c r="G37" s="31">
        <v>17</v>
      </c>
      <c r="H37" s="29">
        <f t="shared" si="0"/>
        <v>51000</v>
      </c>
      <c r="I37" s="29">
        <f t="shared" si="1"/>
        <v>2805</v>
      </c>
      <c r="J37" s="41">
        <f t="shared" si="2"/>
        <v>280.5</v>
      </c>
      <c r="K37" s="33" t="s">
        <v>1835</v>
      </c>
      <c r="L37" s="43"/>
    </row>
    <row r="38" s="3" customFormat="1" ht="22.5" customHeight="1" spans="1:12">
      <c r="A38" s="26" t="s">
        <v>134</v>
      </c>
      <c r="B38" s="54" t="s">
        <v>135</v>
      </c>
      <c r="C38" s="54" t="s">
        <v>136</v>
      </c>
      <c r="D38" s="54" t="s">
        <v>137</v>
      </c>
      <c r="E38" s="54" t="s">
        <v>1865</v>
      </c>
      <c r="F38" s="55" t="s">
        <v>1862</v>
      </c>
      <c r="G38" s="31">
        <v>7</v>
      </c>
      <c r="H38" s="29">
        <f t="shared" si="0"/>
        <v>21000</v>
      </c>
      <c r="I38" s="29">
        <f t="shared" si="1"/>
        <v>1155</v>
      </c>
      <c r="J38" s="41">
        <f t="shared" si="2"/>
        <v>115.5</v>
      </c>
      <c r="K38" s="33" t="s">
        <v>1835</v>
      </c>
      <c r="L38" s="43"/>
    </row>
    <row r="39" s="3" customFormat="1" ht="22.5" customHeight="1" spans="1:12">
      <c r="A39" s="26" t="s">
        <v>138</v>
      </c>
      <c r="B39" s="54" t="s">
        <v>139</v>
      </c>
      <c r="C39" s="54" t="s">
        <v>140</v>
      </c>
      <c r="D39" s="54" t="s">
        <v>141</v>
      </c>
      <c r="E39" s="54" t="s">
        <v>1866</v>
      </c>
      <c r="F39" s="55" t="s">
        <v>1862</v>
      </c>
      <c r="G39" s="31">
        <v>7</v>
      </c>
      <c r="H39" s="29">
        <f t="shared" si="0"/>
        <v>21000</v>
      </c>
      <c r="I39" s="29">
        <f t="shared" si="1"/>
        <v>1155</v>
      </c>
      <c r="J39" s="41">
        <f t="shared" si="2"/>
        <v>115.5</v>
      </c>
      <c r="K39" s="33" t="s">
        <v>1835</v>
      </c>
      <c r="L39" s="43"/>
    </row>
    <row r="40" s="3" customFormat="1" ht="22.5" customHeight="1" spans="1:12">
      <c r="A40" s="26" t="s">
        <v>142</v>
      </c>
      <c r="B40" s="54" t="s">
        <v>143</v>
      </c>
      <c r="C40" s="54" t="s">
        <v>144</v>
      </c>
      <c r="D40" s="54" t="s">
        <v>145</v>
      </c>
      <c r="E40" s="54" t="s">
        <v>1867</v>
      </c>
      <c r="F40" s="55" t="s">
        <v>1862</v>
      </c>
      <c r="G40" s="31">
        <v>12</v>
      </c>
      <c r="H40" s="29">
        <f t="shared" si="0"/>
        <v>36000</v>
      </c>
      <c r="I40" s="29">
        <f t="shared" si="1"/>
        <v>1980</v>
      </c>
      <c r="J40" s="41">
        <f t="shared" si="2"/>
        <v>198</v>
      </c>
      <c r="K40" s="33" t="s">
        <v>1835</v>
      </c>
      <c r="L40" s="43"/>
    </row>
    <row r="41" s="3" customFormat="1" ht="22.5" customHeight="1" spans="1:12">
      <c r="A41" s="26" t="s">
        <v>146</v>
      </c>
      <c r="B41" s="54" t="s">
        <v>147</v>
      </c>
      <c r="C41" s="54" t="s">
        <v>148</v>
      </c>
      <c r="D41" s="54" t="s">
        <v>149</v>
      </c>
      <c r="E41" s="54" t="s">
        <v>1868</v>
      </c>
      <c r="F41" s="55" t="s">
        <v>1862</v>
      </c>
      <c r="G41" s="31">
        <v>12</v>
      </c>
      <c r="H41" s="29">
        <f t="shared" si="0"/>
        <v>36000</v>
      </c>
      <c r="I41" s="29">
        <f t="shared" si="1"/>
        <v>1980</v>
      </c>
      <c r="J41" s="41">
        <f t="shared" si="2"/>
        <v>198</v>
      </c>
      <c r="K41" s="33" t="s">
        <v>1835</v>
      </c>
      <c r="L41" s="43"/>
    </row>
    <row r="42" s="3" customFormat="1" ht="22.5" customHeight="1" spans="1:12">
      <c r="A42" s="26" t="s">
        <v>150</v>
      </c>
      <c r="B42" s="54" t="s">
        <v>151</v>
      </c>
      <c r="C42" s="54" t="s">
        <v>152</v>
      </c>
      <c r="D42" s="54" t="s">
        <v>153</v>
      </c>
      <c r="E42" s="54" t="s">
        <v>1869</v>
      </c>
      <c r="F42" s="55" t="s">
        <v>1862</v>
      </c>
      <c r="G42" s="31">
        <v>10</v>
      </c>
      <c r="H42" s="29">
        <f t="shared" si="0"/>
        <v>30000</v>
      </c>
      <c r="I42" s="29">
        <f t="shared" si="1"/>
        <v>1650</v>
      </c>
      <c r="J42" s="41">
        <f t="shared" si="2"/>
        <v>165</v>
      </c>
      <c r="K42" s="33" t="s">
        <v>1835</v>
      </c>
      <c r="L42" s="43"/>
    </row>
    <row r="43" s="3" customFormat="1" ht="22.5" customHeight="1" spans="1:12">
      <c r="A43" s="26" t="s">
        <v>154</v>
      </c>
      <c r="B43" s="54" t="s">
        <v>155</v>
      </c>
      <c r="C43" s="54" t="s">
        <v>156</v>
      </c>
      <c r="D43" s="54" t="s">
        <v>157</v>
      </c>
      <c r="E43" s="54" t="s">
        <v>1870</v>
      </c>
      <c r="F43" s="55" t="s">
        <v>1862</v>
      </c>
      <c r="G43" s="31">
        <v>10</v>
      </c>
      <c r="H43" s="29">
        <f t="shared" si="0"/>
        <v>30000</v>
      </c>
      <c r="I43" s="29">
        <f t="shared" si="1"/>
        <v>1650</v>
      </c>
      <c r="J43" s="41">
        <f t="shared" si="2"/>
        <v>165</v>
      </c>
      <c r="K43" s="33" t="s">
        <v>1835</v>
      </c>
      <c r="L43" s="43"/>
    </row>
    <row r="44" s="3" customFormat="1" ht="22.5" customHeight="1" spans="1:12">
      <c r="A44" s="26" t="s">
        <v>158</v>
      </c>
      <c r="B44" s="54" t="s">
        <v>159</v>
      </c>
      <c r="C44" s="54" t="s">
        <v>160</v>
      </c>
      <c r="D44" s="54" t="s">
        <v>161</v>
      </c>
      <c r="E44" s="54" t="s">
        <v>1871</v>
      </c>
      <c r="F44" s="55" t="s">
        <v>1862</v>
      </c>
      <c r="G44" s="31">
        <v>15</v>
      </c>
      <c r="H44" s="29">
        <f t="shared" si="0"/>
        <v>45000</v>
      </c>
      <c r="I44" s="29">
        <f t="shared" si="1"/>
        <v>2475</v>
      </c>
      <c r="J44" s="41">
        <f t="shared" si="2"/>
        <v>247.5</v>
      </c>
      <c r="K44" s="33" t="s">
        <v>1835</v>
      </c>
      <c r="L44" s="43"/>
    </row>
    <row r="45" s="3" customFormat="1" ht="22.5" customHeight="1" spans="1:12">
      <c r="A45" s="26" t="s">
        <v>162</v>
      </c>
      <c r="B45" s="54" t="s">
        <v>163</v>
      </c>
      <c r="C45" s="54" t="s">
        <v>164</v>
      </c>
      <c r="D45" s="54" t="s">
        <v>165</v>
      </c>
      <c r="E45" s="54" t="s">
        <v>1872</v>
      </c>
      <c r="F45" s="55" t="s">
        <v>1862</v>
      </c>
      <c r="G45" s="31">
        <v>17</v>
      </c>
      <c r="H45" s="29">
        <f t="shared" si="0"/>
        <v>51000</v>
      </c>
      <c r="I45" s="29">
        <f t="shared" si="1"/>
        <v>2805</v>
      </c>
      <c r="J45" s="41">
        <f t="shared" si="2"/>
        <v>280.5</v>
      </c>
      <c r="K45" s="33" t="s">
        <v>1835</v>
      </c>
      <c r="L45" s="43"/>
    </row>
    <row r="46" s="3" customFormat="1" ht="22.5" customHeight="1" spans="1:12">
      <c r="A46" s="26" t="s">
        <v>166</v>
      </c>
      <c r="B46" s="54" t="s">
        <v>167</v>
      </c>
      <c r="C46" s="54" t="s">
        <v>168</v>
      </c>
      <c r="D46" s="54" t="s">
        <v>169</v>
      </c>
      <c r="E46" s="54">
        <v>18851072675</v>
      </c>
      <c r="F46" s="55" t="s">
        <v>1862</v>
      </c>
      <c r="G46" s="30">
        <v>8</v>
      </c>
      <c r="H46" s="29">
        <f t="shared" si="0"/>
        <v>24000</v>
      </c>
      <c r="I46" s="29">
        <f t="shared" si="1"/>
        <v>1320</v>
      </c>
      <c r="J46" s="41">
        <f t="shared" si="2"/>
        <v>132</v>
      </c>
      <c r="K46" s="33" t="s">
        <v>1835</v>
      </c>
      <c r="L46" s="43"/>
    </row>
    <row r="47" s="3" customFormat="1" ht="22.5" customHeight="1" spans="1:12">
      <c r="A47" s="26" t="s">
        <v>170</v>
      </c>
      <c r="B47" s="54" t="s">
        <v>171</v>
      </c>
      <c r="C47" s="54" t="s">
        <v>172</v>
      </c>
      <c r="D47" s="54" t="s">
        <v>173</v>
      </c>
      <c r="E47" s="54" t="s">
        <v>1873</v>
      </c>
      <c r="F47" s="55" t="s">
        <v>1862</v>
      </c>
      <c r="G47" s="30">
        <v>21</v>
      </c>
      <c r="H47" s="29">
        <f t="shared" si="0"/>
        <v>63000</v>
      </c>
      <c r="I47" s="29">
        <f t="shared" si="1"/>
        <v>3465</v>
      </c>
      <c r="J47" s="41">
        <f t="shared" si="2"/>
        <v>346.5</v>
      </c>
      <c r="K47" s="33" t="s">
        <v>1835</v>
      </c>
      <c r="L47" s="43"/>
    </row>
    <row r="48" s="3" customFormat="1" ht="22.5" customHeight="1" spans="1:12">
      <c r="A48" s="26" t="s">
        <v>174</v>
      </c>
      <c r="B48" s="54" t="s">
        <v>175</v>
      </c>
      <c r="C48" s="54" t="s">
        <v>176</v>
      </c>
      <c r="D48" s="54" t="s">
        <v>177</v>
      </c>
      <c r="E48" s="54" t="s">
        <v>1874</v>
      </c>
      <c r="F48" s="55" t="s">
        <v>1862</v>
      </c>
      <c r="G48" s="30">
        <v>10</v>
      </c>
      <c r="H48" s="29">
        <f t="shared" si="0"/>
        <v>30000</v>
      </c>
      <c r="I48" s="29">
        <f t="shared" si="1"/>
        <v>1650</v>
      </c>
      <c r="J48" s="41">
        <f t="shared" si="2"/>
        <v>165</v>
      </c>
      <c r="K48" s="33" t="s">
        <v>1835</v>
      </c>
      <c r="L48" s="43"/>
    </row>
    <row r="49" s="3" customFormat="1" ht="22.5" customHeight="1" spans="1:12">
      <c r="A49" s="26" t="s">
        <v>178</v>
      </c>
      <c r="B49" s="54" t="s">
        <v>179</v>
      </c>
      <c r="C49" s="54" t="s">
        <v>180</v>
      </c>
      <c r="D49" s="54" t="s">
        <v>181</v>
      </c>
      <c r="E49" s="54" t="s">
        <v>1875</v>
      </c>
      <c r="F49" s="55" t="s">
        <v>1862</v>
      </c>
      <c r="G49" s="30">
        <v>20</v>
      </c>
      <c r="H49" s="29">
        <f t="shared" si="0"/>
        <v>60000</v>
      </c>
      <c r="I49" s="29">
        <f t="shared" si="1"/>
        <v>3300</v>
      </c>
      <c r="J49" s="41">
        <f t="shared" si="2"/>
        <v>330</v>
      </c>
      <c r="K49" s="33" t="s">
        <v>1835</v>
      </c>
      <c r="L49" s="43"/>
    </row>
    <row r="50" s="3" customFormat="1" ht="22.5" customHeight="1" spans="1:12">
      <c r="A50" s="26" t="s">
        <v>182</v>
      </c>
      <c r="B50" s="32" t="s">
        <v>183</v>
      </c>
      <c r="C50" s="57" t="s">
        <v>184</v>
      </c>
      <c r="D50" s="57" t="s">
        <v>185</v>
      </c>
      <c r="E50" s="32">
        <v>18260020005</v>
      </c>
      <c r="F50" s="32" t="s">
        <v>1862</v>
      </c>
      <c r="G50" s="30">
        <v>8</v>
      </c>
      <c r="H50" s="29">
        <f t="shared" si="0"/>
        <v>24000</v>
      </c>
      <c r="I50" s="29">
        <f t="shared" si="1"/>
        <v>1320</v>
      </c>
      <c r="J50" s="41">
        <f t="shared" si="2"/>
        <v>132</v>
      </c>
      <c r="K50" s="33" t="s">
        <v>1835</v>
      </c>
      <c r="L50" s="43"/>
    </row>
    <row r="51" s="3" customFormat="1" ht="22.5" customHeight="1" spans="1:12">
      <c r="A51" s="26" t="s">
        <v>186</v>
      </c>
      <c r="B51" s="32" t="s">
        <v>187</v>
      </c>
      <c r="C51" s="57" t="s">
        <v>188</v>
      </c>
      <c r="D51" s="57" t="s">
        <v>189</v>
      </c>
      <c r="E51" s="32">
        <v>18913336269</v>
      </c>
      <c r="F51" s="32" t="s">
        <v>1862</v>
      </c>
      <c r="G51" s="30">
        <v>6</v>
      </c>
      <c r="H51" s="29">
        <f t="shared" si="0"/>
        <v>18000</v>
      </c>
      <c r="I51" s="29">
        <f t="shared" si="1"/>
        <v>990</v>
      </c>
      <c r="J51" s="41">
        <f t="shared" si="2"/>
        <v>99</v>
      </c>
      <c r="K51" s="33" t="s">
        <v>1835</v>
      </c>
      <c r="L51" s="43"/>
    </row>
    <row r="52" s="5" customFormat="1" ht="22.5" customHeight="1" spans="1:12">
      <c r="A52" s="26" t="s">
        <v>190</v>
      </c>
      <c r="B52" s="54" t="s">
        <v>191</v>
      </c>
      <c r="C52" s="54" t="s">
        <v>192</v>
      </c>
      <c r="D52" s="54" t="s">
        <v>193</v>
      </c>
      <c r="E52" s="54" t="s">
        <v>1876</v>
      </c>
      <c r="F52" s="55" t="s">
        <v>1877</v>
      </c>
      <c r="G52" s="30">
        <v>10</v>
      </c>
      <c r="H52" s="29">
        <f t="shared" si="0"/>
        <v>30000</v>
      </c>
      <c r="I52" s="29">
        <f t="shared" si="1"/>
        <v>1650</v>
      </c>
      <c r="J52" s="41">
        <f t="shared" si="2"/>
        <v>165</v>
      </c>
      <c r="K52" s="33" t="s">
        <v>1835</v>
      </c>
      <c r="L52" s="46"/>
    </row>
    <row r="53" s="3" customFormat="1" ht="22.5" customHeight="1" spans="1:12">
      <c r="A53" s="26" t="s">
        <v>194</v>
      </c>
      <c r="B53" s="54" t="s">
        <v>195</v>
      </c>
      <c r="C53" s="54" t="s">
        <v>196</v>
      </c>
      <c r="D53" s="54" t="s">
        <v>197</v>
      </c>
      <c r="E53" s="54" t="s">
        <v>1878</v>
      </c>
      <c r="F53" s="55" t="s">
        <v>1877</v>
      </c>
      <c r="G53" s="30">
        <v>20</v>
      </c>
      <c r="H53" s="29">
        <f t="shared" si="0"/>
        <v>60000</v>
      </c>
      <c r="I53" s="29">
        <f t="shared" si="1"/>
        <v>3300</v>
      </c>
      <c r="J53" s="41">
        <f t="shared" si="2"/>
        <v>330</v>
      </c>
      <c r="K53" s="33" t="s">
        <v>1835</v>
      </c>
      <c r="L53" s="43"/>
    </row>
    <row r="54" s="3" customFormat="1" ht="22.5" customHeight="1" spans="1:12">
      <c r="A54" s="26" t="s">
        <v>198</v>
      </c>
      <c r="B54" s="54" t="s">
        <v>199</v>
      </c>
      <c r="C54" s="54" t="s">
        <v>200</v>
      </c>
      <c r="D54" s="54" t="s">
        <v>201</v>
      </c>
      <c r="E54" s="54" t="s">
        <v>1879</v>
      </c>
      <c r="F54" s="55" t="s">
        <v>1877</v>
      </c>
      <c r="G54" s="30">
        <v>5</v>
      </c>
      <c r="H54" s="29">
        <f t="shared" si="0"/>
        <v>15000</v>
      </c>
      <c r="I54" s="29">
        <f t="shared" si="1"/>
        <v>825</v>
      </c>
      <c r="J54" s="41">
        <f t="shared" si="2"/>
        <v>82.5</v>
      </c>
      <c r="K54" s="33" t="s">
        <v>1835</v>
      </c>
      <c r="L54" s="43"/>
    </row>
    <row r="55" s="3" customFormat="1" ht="22.5" customHeight="1" spans="1:12">
      <c r="A55" s="26" t="s">
        <v>202</v>
      </c>
      <c r="B55" s="54" t="s">
        <v>203</v>
      </c>
      <c r="C55" s="54" t="s">
        <v>204</v>
      </c>
      <c r="D55" s="54" t="s">
        <v>205</v>
      </c>
      <c r="E55" s="54" t="s">
        <v>1880</v>
      </c>
      <c r="F55" s="55" t="s">
        <v>1877</v>
      </c>
      <c r="G55" s="30">
        <v>5</v>
      </c>
      <c r="H55" s="29">
        <f t="shared" si="0"/>
        <v>15000</v>
      </c>
      <c r="I55" s="29">
        <f t="shared" si="1"/>
        <v>825</v>
      </c>
      <c r="J55" s="41">
        <f t="shared" si="2"/>
        <v>82.5</v>
      </c>
      <c r="K55" s="33" t="s">
        <v>1835</v>
      </c>
      <c r="L55" s="43"/>
    </row>
    <row r="56" s="3" customFormat="1" ht="22.5" customHeight="1" spans="1:12">
      <c r="A56" s="26" t="s">
        <v>206</v>
      </c>
      <c r="B56" s="54" t="s">
        <v>207</v>
      </c>
      <c r="C56" s="54" t="s">
        <v>208</v>
      </c>
      <c r="D56" s="54" t="s">
        <v>209</v>
      </c>
      <c r="E56" s="54" t="s">
        <v>1881</v>
      </c>
      <c r="F56" s="55" t="s">
        <v>1877</v>
      </c>
      <c r="G56" s="30">
        <v>10</v>
      </c>
      <c r="H56" s="29">
        <f t="shared" si="0"/>
        <v>30000</v>
      </c>
      <c r="I56" s="29">
        <f t="shared" si="1"/>
        <v>1650</v>
      </c>
      <c r="J56" s="41">
        <f t="shared" si="2"/>
        <v>165</v>
      </c>
      <c r="K56" s="33" t="s">
        <v>1835</v>
      </c>
      <c r="L56" s="43"/>
    </row>
    <row r="57" s="3" customFormat="1" ht="22.5" customHeight="1" spans="1:12">
      <c r="A57" s="26" t="s">
        <v>210</v>
      </c>
      <c r="B57" s="54" t="s">
        <v>211</v>
      </c>
      <c r="C57" s="54" t="s">
        <v>212</v>
      </c>
      <c r="D57" s="54" t="s">
        <v>213</v>
      </c>
      <c r="E57" s="54" t="s">
        <v>1882</v>
      </c>
      <c r="F57" s="55" t="s">
        <v>1877</v>
      </c>
      <c r="G57" s="30">
        <v>6</v>
      </c>
      <c r="H57" s="29">
        <f t="shared" si="0"/>
        <v>18000</v>
      </c>
      <c r="I57" s="29">
        <f t="shared" si="1"/>
        <v>990</v>
      </c>
      <c r="J57" s="41">
        <f t="shared" si="2"/>
        <v>99</v>
      </c>
      <c r="K57" s="33" t="s">
        <v>1835</v>
      </c>
      <c r="L57" s="43"/>
    </row>
    <row r="58" s="3" customFormat="1" ht="22.5" customHeight="1" spans="1:12">
      <c r="A58" s="26" t="s">
        <v>214</v>
      </c>
      <c r="B58" s="54" t="s">
        <v>215</v>
      </c>
      <c r="C58" s="54" t="s">
        <v>216</v>
      </c>
      <c r="D58" s="54" t="s">
        <v>217</v>
      </c>
      <c r="E58" s="54" t="s">
        <v>1883</v>
      </c>
      <c r="F58" s="55" t="s">
        <v>1877</v>
      </c>
      <c r="G58" s="30">
        <v>7</v>
      </c>
      <c r="H58" s="29">
        <f t="shared" si="0"/>
        <v>21000</v>
      </c>
      <c r="I58" s="29">
        <f t="shared" si="1"/>
        <v>1155</v>
      </c>
      <c r="J58" s="41">
        <f t="shared" si="2"/>
        <v>115.5</v>
      </c>
      <c r="K58" s="33" t="s">
        <v>1835</v>
      </c>
      <c r="L58" s="43"/>
    </row>
    <row r="59" s="3" customFormat="1" ht="22.5" customHeight="1" spans="1:12">
      <c r="A59" s="26" t="s">
        <v>218</v>
      </c>
      <c r="B59" s="54" t="s">
        <v>219</v>
      </c>
      <c r="C59" s="54" t="s">
        <v>220</v>
      </c>
      <c r="D59" s="54" t="s">
        <v>221</v>
      </c>
      <c r="E59" s="54" t="s">
        <v>1884</v>
      </c>
      <c r="F59" s="55" t="s">
        <v>1877</v>
      </c>
      <c r="G59" s="30">
        <v>10</v>
      </c>
      <c r="H59" s="29">
        <f t="shared" si="0"/>
        <v>30000</v>
      </c>
      <c r="I59" s="29">
        <f t="shared" si="1"/>
        <v>1650</v>
      </c>
      <c r="J59" s="41">
        <f t="shared" si="2"/>
        <v>165</v>
      </c>
      <c r="K59" s="33" t="s">
        <v>1835</v>
      </c>
      <c r="L59" s="43"/>
    </row>
    <row r="60" s="3" customFormat="1" ht="22.5" customHeight="1" spans="1:12">
      <c r="A60" s="26" t="s">
        <v>222</v>
      </c>
      <c r="B60" s="54" t="s">
        <v>223</v>
      </c>
      <c r="C60" s="54" t="s">
        <v>224</v>
      </c>
      <c r="D60" s="54" t="s">
        <v>225</v>
      </c>
      <c r="E60" s="54" t="s">
        <v>1885</v>
      </c>
      <c r="F60" s="55" t="s">
        <v>1877</v>
      </c>
      <c r="G60" s="30">
        <v>9</v>
      </c>
      <c r="H60" s="29">
        <f t="shared" si="0"/>
        <v>27000</v>
      </c>
      <c r="I60" s="29">
        <f t="shared" si="1"/>
        <v>1485</v>
      </c>
      <c r="J60" s="41">
        <f t="shared" si="2"/>
        <v>148.5</v>
      </c>
      <c r="K60" s="33" t="s">
        <v>1835</v>
      </c>
      <c r="L60" s="43"/>
    </row>
    <row r="61" s="3" customFormat="1" ht="22.5" customHeight="1" spans="1:12">
      <c r="A61" s="26" t="s">
        <v>226</v>
      </c>
      <c r="B61" s="54" t="s">
        <v>227</v>
      </c>
      <c r="C61" s="54" t="s">
        <v>228</v>
      </c>
      <c r="D61" s="54" t="s">
        <v>229</v>
      </c>
      <c r="E61" s="54" t="s">
        <v>1886</v>
      </c>
      <c r="F61" s="55" t="s">
        <v>1877</v>
      </c>
      <c r="G61" s="30">
        <v>6</v>
      </c>
      <c r="H61" s="29">
        <f t="shared" si="0"/>
        <v>18000</v>
      </c>
      <c r="I61" s="29">
        <f t="shared" si="1"/>
        <v>990</v>
      </c>
      <c r="J61" s="41">
        <f t="shared" si="2"/>
        <v>99</v>
      </c>
      <c r="K61" s="33" t="s">
        <v>1835</v>
      </c>
      <c r="L61" s="43"/>
    </row>
    <row r="62" s="3" customFormat="1" ht="22.5" customHeight="1" spans="1:12">
      <c r="A62" s="26" t="s">
        <v>230</v>
      </c>
      <c r="B62" s="54" t="s">
        <v>231</v>
      </c>
      <c r="C62" s="54" t="s">
        <v>232</v>
      </c>
      <c r="D62" s="54" t="s">
        <v>233</v>
      </c>
      <c r="E62" s="54" t="s">
        <v>1887</v>
      </c>
      <c r="F62" s="55" t="s">
        <v>1877</v>
      </c>
      <c r="G62" s="30">
        <v>13</v>
      </c>
      <c r="H62" s="29">
        <f t="shared" si="0"/>
        <v>39000</v>
      </c>
      <c r="I62" s="29">
        <f t="shared" si="1"/>
        <v>2145</v>
      </c>
      <c r="J62" s="41">
        <f t="shared" si="2"/>
        <v>214.5</v>
      </c>
      <c r="K62" s="33" t="s">
        <v>1835</v>
      </c>
      <c r="L62" s="43"/>
    </row>
    <row r="63" s="3" customFormat="1" ht="22.5" customHeight="1" spans="1:12">
      <c r="A63" s="26" t="s">
        <v>234</v>
      </c>
      <c r="B63" s="54" t="s">
        <v>235</v>
      </c>
      <c r="C63" s="54" t="s">
        <v>236</v>
      </c>
      <c r="D63" s="54" t="s">
        <v>237</v>
      </c>
      <c r="E63" s="54" t="s">
        <v>1888</v>
      </c>
      <c r="F63" s="55" t="s">
        <v>1877</v>
      </c>
      <c r="G63" s="30">
        <v>10</v>
      </c>
      <c r="H63" s="29">
        <f t="shared" si="0"/>
        <v>30000</v>
      </c>
      <c r="I63" s="29">
        <f t="shared" si="1"/>
        <v>1650</v>
      </c>
      <c r="J63" s="41">
        <f t="shared" si="2"/>
        <v>165</v>
      </c>
      <c r="K63" s="33" t="s">
        <v>1835</v>
      </c>
      <c r="L63" s="43"/>
    </row>
    <row r="64" s="3" customFormat="1" ht="22.5" customHeight="1" spans="1:12">
      <c r="A64" s="26" t="s">
        <v>238</v>
      </c>
      <c r="B64" s="54" t="s">
        <v>239</v>
      </c>
      <c r="C64" s="54" t="s">
        <v>240</v>
      </c>
      <c r="D64" s="54" t="s">
        <v>241</v>
      </c>
      <c r="E64" s="54" t="s">
        <v>1889</v>
      </c>
      <c r="F64" s="55" t="s">
        <v>1877</v>
      </c>
      <c r="G64" s="30">
        <v>9</v>
      </c>
      <c r="H64" s="29">
        <f t="shared" si="0"/>
        <v>27000</v>
      </c>
      <c r="I64" s="29">
        <f t="shared" si="1"/>
        <v>1485</v>
      </c>
      <c r="J64" s="41">
        <f t="shared" si="2"/>
        <v>148.5</v>
      </c>
      <c r="K64" s="33" t="s">
        <v>1835</v>
      </c>
      <c r="L64" s="43"/>
    </row>
    <row r="65" s="3" customFormat="1" ht="22.5" customHeight="1" spans="1:12">
      <c r="A65" s="26" t="s">
        <v>242</v>
      </c>
      <c r="B65" s="54" t="s">
        <v>243</v>
      </c>
      <c r="C65" s="54" t="s">
        <v>244</v>
      </c>
      <c r="D65" s="54" t="s">
        <v>245</v>
      </c>
      <c r="E65" s="54" t="s">
        <v>1890</v>
      </c>
      <c r="F65" s="55" t="s">
        <v>1877</v>
      </c>
      <c r="G65" s="30">
        <v>15</v>
      </c>
      <c r="H65" s="29">
        <f t="shared" si="0"/>
        <v>45000</v>
      </c>
      <c r="I65" s="29">
        <f t="shared" si="1"/>
        <v>2475</v>
      </c>
      <c r="J65" s="41">
        <f t="shared" si="2"/>
        <v>247.5</v>
      </c>
      <c r="K65" s="33" t="s">
        <v>1835</v>
      </c>
      <c r="L65" s="43"/>
    </row>
    <row r="66" s="3" customFormat="1" ht="22.5" customHeight="1" spans="1:12">
      <c r="A66" s="26" t="s">
        <v>246</v>
      </c>
      <c r="B66" s="54" t="s">
        <v>247</v>
      </c>
      <c r="C66" s="54" t="s">
        <v>248</v>
      </c>
      <c r="D66" s="54" t="s">
        <v>249</v>
      </c>
      <c r="E66" s="54" t="s">
        <v>1891</v>
      </c>
      <c r="F66" s="55" t="s">
        <v>1877</v>
      </c>
      <c r="G66" s="30">
        <v>17</v>
      </c>
      <c r="H66" s="29">
        <f t="shared" si="0"/>
        <v>51000</v>
      </c>
      <c r="I66" s="29">
        <f t="shared" si="1"/>
        <v>2805</v>
      </c>
      <c r="J66" s="41">
        <f t="shared" si="2"/>
        <v>280.5</v>
      </c>
      <c r="K66" s="33" t="s">
        <v>1835</v>
      </c>
      <c r="L66" s="43"/>
    </row>
    <row r="67" s="3" customFormat="1" ht="22.5" customHeight="1" spans="1:12">
      <c r="A67" s="26" t="s">
        <v>250</v>
      </c>
      <c r="B67" s="54" t="s">
        <v>251</v>
      </c>
      <c r="C67" s="54" t="s">
        <v>252</v>
      </c>
      <c r="D67" s="54" t="s">
        <v>253</v>
      </c>
      <c r="E67" s="54" t="s">
        <v>1892</v>
      </c>
      <c r="F67" s="55" t="s">
        <v>1877</v>
      </c>
      <c r="G67" s="30">
        <v>9</v>
      </c>
      <c r="H67" s="29">
        <f t="shared" si="0"/>
        <v>27000</v>
      </c>
      <c r="I67" s="29">
        <f t="shared" si="1"/>
        <v>1485</v>
      </c>
      <c r="J67" s="41">
        <f t="shared" si="2"/>
        <v>148.5</v>
      </c>
      <c r="K67" s="33" t="s">
        <v>1835</v>
      </c>
      <c r="L67" s="43"/>
    </row>
    <row r="68" s="3" customFormat="1" ht="22.5" customHeight="1" spans="1:12">
      <c r="A68" s="26" t="s">
        <v>254</v>
      </c>
      <c r="B68" s="54" t="s">
        <v>255</v>
      </c>
      <c r="C68" s="54" t="s">
        <v>256</v>
      </c>
      <c r="D68" s="54" t="s">
        <v>257</v>
      </c>
      <c r="E68" s="54" t="s">
        <v>1893</v>
      </c>
      <c r="F68" s="55" t="s">
        <v>1877</v>
      </c>
      <c r="G68" s="30">
        <v>10</v>
      </c>
      <c r="H68" s="29">
        <f t="shared" si="0"/>
        <v>30000</v>
      </c>
      <c r="I68" s="29">
        <f t="shared" si="1"/>
        <v>1650</v>
      </c>
      <c r="J68" s="41">
        <f t="shared" si="2"/>
        <v>165</v>
      </c>
      <c r="K68" s="33" t="s">
        <v>1835</v>
      </c>
      <c r="L68" s="43"/>
    </row>
    <row r="69" s="3" customFormat="1" ht="22.5" customHeight="1" spans="1:12">
      <c r="A69" s="26" t="s">
        <v>258</v>
      </c>
      <c r="B69" s="54" t="s">
        <v>259</v>
      </c>
      <c r="C69" s="54" t="s">
        <v>260</v>
      </c>
      <c r="D69" s="54" t="s">
        <v>261</v>
      </c>
      <c r="E69" s="54" t="s">
        <v>1894</v>
      </c>
      <c r="F69" s="55" t="s">
        <v>1877</v>
      </c>
      <c r="G69" s="30">
        <v>14</v>
      </c>
      <c r="H69" s="29">
        <f t="shared" si="0"/>
        <v>42000</v>
      </c>
      <c r="I69" s="29">
        <f t="shared" si="1"/>
        <v>2310</v>
      </c>
      <c r="J69" s="41">
        <f t="shared" si="2"/>
        <v>231</v>
      </c>
      <c r="K69" s="33" t="s">
        <v>1835</v>
      </c>
      <c r="L69" s="43"/>
    </row>
    <row r="70" s="3" customFormat="1" ht="22.5" customHeight="1" spans="1:12">
      <c r="A70" s="26" t="s">
        <v>262</v>
      </c>
      <c r="B70" s="54" t="s">
        <v>263</v>
      </c>
      <c r="C70" s="54" t="s">
        <v>264</v>
      </c>
      <c r="D70" s="54" t="s">
        <v>265</v>
      </c>
      <c r="E70" s="54" t="s">
        <v>1880</v>
      </c>
      <c r="F70" s="55" t="s">
        <v>1877</v>
      </c>
      <c r="G70" s="30">
        <v>10</v>
      </c>
      <c r="H70" s="29">
        <f t="shared" si="0"/>
        <v>30000</v>
      </c>
      <c r="I70" s="29">
        <f t="shared" si="1"/>
        <v>1650</v>
      </c>
      <c r="J70" s="41">
        <f t="shared" si="2"/>
        <v>165</v>
      </c>
      <c r="K70" s="33" t="s">
        <v>1835</v>
      </c>
      <c r="L70" s="43"/>
    </row>
    <row r="71" s="3" customFormat="1" ht="22.5" customHeight="1" spans="1:12">
      <c r="A71" s="26" t="s">
        <v>266</v>
      </c>
      <c r="B71" s="54" t="s">
        <v>267</v>
      </c>
      <c r="C71" s="54" t="s">
        <v>268</v>
      </c>
      <c r="D71" s="54" t="s">
        <v>269</v>
      </c>
      <c r="E71" s="54" t="s">
        <v>1880</v>
      </c>
      <c r="F71" s="55" t="s">
        <v>1877</v>
      </c>
      <c r="G71" s="30">
        <v>20</v>
      </c>
      <c r="H71" s="29">
        <f t="shared" ref="H71:H134" si="3">G71*3000</f>
        <v>60000</v>
      </c>
      <c r="I71" s="29">
        <f t="shared" ref="I71:I134" si="4">H71*0.055</f>
        <v>3300</v>
      </c>
      <c r="J71" s="41">
        <f t="shared" ref="J71:J134" si="5">I71*0.1</f>
        <v>330</v>
      </c>
      <c r="K71" s="33" t="s">
        <v>1835</v>
      </c>
      <c r="L71" s="43"/>
    </row>
    <row r="72" s="3" customFormat="1" ht="22.5" customHeight="1" spans="1:12">
      <c r="A72" s="26" t="s">
        <v>270</v>
      </c>
      <c r="B72" s="32" t="s">
        <v>271</v>
      </c>
      <c r="C72" s="57" t="s">
        <v>272</v>
      </c>
      <c r="D72" s="57" t="s">
        <v>273</v>
      </c>
      <c r="E72" s="32">
        <v>18761632871</v>
      </c>
      <c r="F72" s="32" t="s">
        <v>1877</v>
      </c>
      <c r="G72" s="30">
        <v>5</v>
      </c>
      <c r="H72" s="29">
        <f t="shared" si="3"/>
        <v>15000</v>
      </c>
      <c r="I72" s="29">
        <f t="shared" si="4"/>
        <v>825</v>
      </c>
      <c r="J72" s="41">
        <f t="shared" si="5"/>
        <v>82.5</v>
      </c>
      <c r="K72" s="33" t="s">
        <v>1835</v>
      </c>
      <c r="L72" s="43"/>
    </row>
    <row r="73" s="3" customFormat="1" ht="22.5" customHeight="1" spans="1:12">
      <c r="A73" s="26" t="s">
        <v>274</v>
      </c>
      <c r="B73" s="32" t="s">
        <v>275</v>
      </c>
      <c r="C73" s="57" t="s">
        <v>276</v>
      </c>
      <c r="D73" s="57" t="s">
        <v>277</v>
      </c>
      <c r="E73" s="32">
        <v>17351001658</v>
      </c>
      <c r="F73" s="32" t="s">
        <v>1877</v>
      </c>
      <c r="G73" s="30">
        <v>16</v>
      </c>
      <c r="H73" s="29">
        <f t="shared" si="3"/>
        <v>48000</v>
      </c>
      <c r="I73" s="29">
        <f t="shared" si="4"/>
        <v>2640</v>
      </c>
      <c r="J73" s="41">
        <f t="shared" si="5"/>
        <v>264</v>
      </c>
      <c r="K73" s="33" t="s">
        <v>1895</v>
      </c>
      <c r="L73" s="43"/>
    </row>
    <row r="74" s="3" customFormat="1" ht="22.5" customHeight="1" spans="1:12">
      <c r="A74" s="26" t="s">
        <v>278</v>
      </c>
      <c r="B74" s="54" t="s">
        <v>279</v>
      </c>
      <c r="C74" s="54" t="s">
        <v>280</v>
      </c>
      <c r="D74" s="54" t="s">
        <v>281</v>
      </c>
      <c r="E74" s="54" t="s">
        <v>1896</v>
      </c>
      <c r="F74" s="55" t="s">
        <v>1897</v>
      </c>
      <c r="G74" s="30">
        <v>14</v>
      </c>
      <c r="H74" s="29">
        <f t="shared" si="3"/>
        <v>42000</v>
      </c>
      <c r="I74" s="29">
        <f t="shared" si="4"/>
        <v>2310</v>
      </c>
      <c r="J74" s="41">
        <f t="shared" si="5"/>
        <v>231</v>
      </c>
      <c r="K74" s="33" t="s">
        <v>1835</v>
      </c>
      <c r="L74" s="43"/>
    </row>
    <row r="75" s="3" customFormat="1" ht="22.5" customHeight="1" spans="1:12">
      <c r="A75" s="26" t="s">
        <v>282</v>
      </c>
      <c r="B75" s="54" t="s">
        <v>283</v>
      </c>
      <c r="C75" s="54" t="s">
        <v>284</v>
      </c>
      <c r="D75" s="54" t="s">
        <v>285</v>
      </c>
      <c r="E75" s="54" t="s">
        <v>1898</v>
      </c>
      <c r="F75" s="55" t="s">
        <v>1897</v>
      </c>
      <c r="G75" s="30">
        <v>5</v>
      </c>
      <c r="H75" s="29">
        <f t="shared" si="3"/>
        <v>15000</v>
      </c>
      <c r="I75" s="29">
        <f t="shared" si="4"/>
        <v>825</v>
      </c>
      <c r="J75" s="41">
        <f t="shared" si="5"/>
        <v>82.5</v>
      </c>
      <c r="K75" s="33" t="s">
        <v>1835</v>
      </c>
      <c r="L75" s="43"/>
    </row>
    <row r="76" s="3" customFormat="1" ht="22.5" customHeight="1" spans="1:12">
      <c r="A76" s="26" t="s">
        <v>286</v>
      </c>
      <c r="B76" s="54" t="s">
        <v>287</v>
      </c>
      <c r="C76" s="54" t="s">
        <v>288</v>
      </c>
      <c r="D76" s="54" t="s">
        <v>289</v>
      </c>
      <c r="E76" s="54" t="s">
        <v>1899</v>
      </c>
      <c r="F76" s="55" t="s">
        <v>1897</v>
      </c>
      <c r="G76" s="30">
        <v>7</v>
      </c>
      <c r="H76" s="29">
        <f t="shared" si="3"/>
        <v>21000</v>
      </c>
      <c r="I76" s="29">
        <f t="shared" si="4"/>
        <v>1155</v>
      </c>
      <c r="J76" s="41">
        <f t="shared" si="5"/>
        <v>115.5</v>
      </c>
      <c r="K76" s="33" t="s">
        <v>1835</v>
      </c>
      <c r="L76" s="43"/>
    </row>
    <row r="77" s="3" customFormat="1" ht="22.5" customHeight="1" spans="1:12">
      <c r="A77" s="26" t="s">
        <v>290</v>
      </c>
      <c r="B77" s="54" t="s">
        <v>291</v>
      </c>
      <c r="C77" s="54" t="s">
        <v>292</v>
      </c>
      <c r="D77" s="54" t="s">
        <v>293</v>
      </c>
      <c r="E77" s="54" t="s">
        <v>1900</v>
      </c>
      <c r="F77" s="55" t="s">
        <v>1897</v>
      </c>
      <c r="G77" s="30">
        <v>42</v>
      </c>
      <c r="H77" s="29">
        <f t="shared" si="3"/>
        <v>126000</v>
      </c>
      <c r="I77" s="29">
        <f t="shared" si="4"/>
        <v>6930</v>
      </c>
      <c r="J77" s="41">
        <f t="shared" si="5"/>
        <v>693</v>
      </c>
      <c r="K77" s="33" t="s">
        <v>1901</v>
      </c>
      <c r="L77" s="43"/>
    </row>
    <row r="78" ht="22.5" customHeight="1" spans="1:12">
      <c r="A78" s="26" t="s">
        <v>294</v>
      </c>
      <c r="B78" s="54" t="s">
        <v>295</v>
      </c>
      <c r="C78" s="54" t="s">
        <v>296</v>
      </c>
      <c r="D78" s="54" t="s">
        <v>297</v>
      </c>
      <c r="E78" s="54" t="s">
        <v>1902</v>
      </c>
      <c r="F78" s="55" t="s">
        <v>1897</v>
      </c>
      <c r="G78" s="30">
        <v>8</v>
      </c>
      <c r="H78" s="29">
        <f t="shared" si="3"/>
        <v>24000</v>
      </c>
      <c r="I78" s="29">
        <f t="shared" si="4"/>
        <v>1320</v>
      </c>
      <c r="J78" s="41">
        <f t="shared" si="5"/>
        <v>132</v>
      </c>
      <c r="K78" s="33" t="s">
        <v>1835</v>
      </c>
      <c r="L78" s="43"/>
    </row>
    <row r="79" s="3" customFormat="1" ht="22.5" customHeight="1" spans="1:12">
      <c r="A79" s="26" t="s">
        <v>298</v>
      </c>
      <c r="B79" s="54" t="s">
        <v>299</v>
      </c>
      <c r="C79" s="54" t="s">
        <v>300</v>
      </c>
      <c r="D79" s="54" t="s">
        <v>301</v>
      </c>
      <c r="E79" s="54" t="s">
        <v>1903</v>
      </c>
      <c r="F79" s="55" t="s">
        <v>1897</v>
      </c>
      <c r="G79" s="30">
        <v>7</v>
      </c>
      <c r="H79" s="29">
        <f t="shared" si="3"/>
        <v>21000</v>
      </c>
      <c r="I79" s="29">
        <f t="shared" si="4"/>
        <v>1155</v>
      </c>
      <c r="J79" s="41">
        <f t="shared" si="5"/>
        <v>115.5</v>
      </c>
      <c r="K79" s="33" t="s">
        <v>1835</v>
      </c>
      <c r="L79" s="43"/>
    </row>
    <row r="80" s="3" customFormat="1" ht="22.5" customHeight="1" spans="1:12">
      <c r="A80" s="26" t="s">
        <v>302</v>
      </c>
      <c r="B80" s="54" t="s">
        <v>303</v>
      </c>
      <c r="C80" s="54" t="s">
        <v>304</v>
      </c>
      <c r="D80" s="54" t="s">
        <v>305</v>
      </c>
      <c r="E80" s="54" t="s">
        <v>1904</v>
      </c>
      <c r="F80" s="55" t="s">
        <v>1897</v>
      </c>
      <c r="G80" s="30">
        <v>10</v>
      </c>
      <c r="H80" s="29">
        <f t="shared" si="3"/>
        <v>30000</v>
      </c>
      <c r="I80" s="29">
        <f t="shared" si="4"/>
        <v>1650</v>
      </c>
      <c r="J80" s="41">
        <f t="shared" si="5"/>
        <v>165</v>
      </c>
      <c r="K80" s="33" t="s">
        <v>1835</v>
      </c>
      <c r="L80" s="43"/>
    </row>
    <row r="81" s="3" customFormat="1" ht="22.5" customHeight="1" spans="1:12">
      <c r="A81" s="26" t="s">
        <v>306</v>
      </c>
      <c r="B81" s="54" t="s">
        <v>307</v>
      </c>
      <c r="C81" s="54" t="s">
        <v>308</v>
      </c>
      <c r="D81" s="54" t="s">
        <v>309</v>
      </c>
      <c r="E81" s="54" t="s">
        <v>1905</v>
      </c>
      <c r="F81" s="55" t="s">
        <v>1897</v>
      </c>
      <c r="G81" s="30">
        <v>10</v>
      </c>
      <c r="H81" s="29">
        <f t="shared" si="3"/>
        <v>30000</v>
      </c>
      <c r="I81" s="29">
        <f t="shared" si="4"/>
        <v>1650</v>
      </c>
      <c r="J81" s="41">
        <f t="shared" si="5"/>
        <v>165</v>
      </c>
      <c r="K81" s="33" t="s">
        <v>1835</v>
      </c>
      <c r="L81" s="43"/>
    </row>
    <row r="82" s="3" customFormat="1" ht="22.5" customHeight="1" spans="1:12">
      <c r="A82" s="26" t="s">
        <v>310</v>
      </c>
      <c r="B82" s="54" t="s">
        <v>311</v>
      </c>
      <c r="C82" s="54" t="s">
        <v>312</v>
      </c>
      <c r="D82" s="54" t="s">
        <v>313</v>
      </c>
      <c r="E82" s="54" t="s">
        <v>1906</v>
      </c>
      <c r="F82" s="55" t="s">
        <v>1897</v>
      </c>
      <c r="G82" s="30">
        <v>15</v>
      </c>
      <c r="H82" s="29">
        <f t="shared" si="3"/>
        <v>45000</v>
      </c>
      <c r="I82" s="29">
        <f t="shared" si="4"/>
        <v>2475</v>
      </c>
      <c r="J82" s="41">
        <f t="shared" si="5"/>
        <v>247.5</v>
      </c>
      <c r="K82" s="33" t="s">
        <v>1835</v>
      </c>
      <c r="L82" s="43"/>
    </row>
    <row r="83" s="3" customFormat="1" ht="22.5" customHeight="1" spans="1:12">
      <c r="A83" s="26" t="s">
        <v>314</v>
      </c>
      <c r="B83" s="54" t="s">
        <v>315</v>
      </c>
      <c r="C83" s="54" t="s">
        <v>316</v>
      </c>
      <c r="D83" s="54" t="s">
        <v>317</v>
      </c>
      <c r="E83" s="54" t="s">
        <v>1907</v>
      </c>
      <c r="F83" s="55" t="s">
        <v>1897</v>
      </c>
      <c r="G83" s="30">
        <v>8</v>
      </c>
      <c r="H83" s="29">
        <f t="shared" si="3"/>
        <v>24000</v>
      </c>
      <c r="I83" s="29">
        <f t="shared" si="4"/>
        <v>1320</v>
      </c>
      <c r="J83" s="41">
        <f t="shared" si="5"/>
        <v>132</v>
      </c>
      <c r="K83" s="33" t="s">
        <v>1835</v>
      </c>
      <c r="L83" s="43"/>
    </row>
    <row r="84" s="3" customFormat="1" ht="22.5" customHeight="1" spans="1:12">
      <c r="A84" s="26" t="s">
        <v>318</v>
      </c>
      <c r="B84" s="54" t="s">
        <v>319</v>
      </c>
      <c r="C84" s="54" t="s">
        <v>320</v>
      </c>
      <c r="D84" s="54" t="s">
        <v>321</v>
      </c>
      <c r="E84" s="54" t="s">
        <v>1908</v>
      </c>
      <c r="F84" s="55" t="s">
        <v>1897</v>
      </c>
      <c r="G84" s="30">
        <v>11</v>
      </c>
      <c r="H84" s="29">
        <f t="shared" si="3"/>
        <v>33000</v>
      </c>
      <c r="I84" s="29">
        <f t="shared" si="4"/>
        <v>1815</v>
      </c>
      <c r="J84" s="41">
        <f t="shared" si="5"/>
        <v>181.5</v>
      </c>
      <c r="K84" s="33" t="s">
        <v>1835</v>
      </c>
      <c r="L84" s="43"/>
    </row>
    <row r="85" s="3" customFormat="1" ht="22.5" customHeight="1" spans="1:12">
      <c r="A85" s="26" t="s">
        <v>322</v>
      </c>
      <c r="B85" s="54" t="s">
        <v>323</v>
      </c>
      <c r="C85" s="54" t="s">
        <v>324</v>
      </c>
      <c r="D85" s="54" t="s">
        <v>325</v>
      </c>
      <c r="E85" s="54" t="s">
        <v>1909</v>
      </c>
      <c r="F85" s="55" t="s">
        <v>1897</v>
      </c>
      <c r="G85" s="30">
        <v>14</v>
      </c>
      <c r="H85" s="29">
        <f t="shared" si="3"/>
        <v>42000</v>
      </c>
      <c r="I85" s="29">
        <f t="shared" si="4"/>
        <v>2310</v>
      </c>
      <c r="J85" s="41">
        <f t="shared" si="5"/>
        <v>231</v>
      </c>
      <c r="K85" s="33" t="s">
        <v>1835</v>
      </c>
      <c r="L85" s="43"/>
    </row>
    <row r="86" s="3" customFormat="1" ht="22.5" customHeight="1" spans="1:12">
      <c r="A86" s="26" t="s">
        <v>326</v>
      </c>
      <c r="B86" s="54" t="s">
        <v>327</v>
      </c>
      <c r="C86" s="54" t="s">
        <v>328</v>
      </c>
      <c r="D86" s="54" t="s">
        <v>329</v>
      </c>
      <c r="E86" s="54" t="s">
        <v>1910</v>
      </c>
      <c r="F86" s="55" t="s">
        <v>1897</v>
      </c>
      <c r="G86" s="30">
        <v>7</v>
      </c>
      <c r="H86" s="29">
        <f t="shared" si="3"/>
        <v>21000</v>
      </c>
      <c r="I86" s="29">
        <f t="shared" si="4"/>
        <v>1155</v>
      </c>
      <c r="J86" s="41">
        <f t="shared" si="5"/>
        <v>115.5</v>
      </c>
      <c r="K86" s="33" t="s">
        <v>1835</v>
      </c>
      <c r="L86" s="43"/>
    </row>
    <row r="87" ht="22.5" customHeight="1" spans="1:12">
      <c r="A87" s="26" t="s">
        <v>330</v>
      </c>
      <c r="B87" s="54" t="s">
        <v>331</v>
      </c>
      <c r="C87" s="54" t="s">
        <v>332</v>
      </c>
      <c r="D87" s="54" t="s">
        <v>333</v>
      </c>
      <c r="E87" s="54" t="s">
        <v>1911</v>
      </c>
      <c r="F87" s="55" t="s">
        <v>1897</v>
      </c>
      <c r="G87" s="47">
        <v>10</v>
      </c>
      <c r="H87" s="29">
        <f t="shared" si="3"/>
        <v>30000</v>
      </c>
      <c r="I87" s="29">
        <f t="shared" si="4"/>
        <v>1650</v>
      </c>
      <c r="J87" s="41">
        <f t="shared" si="5"/>
        <v>165</v>
      </c>
      <c r="K87" s="33" t="s">
        <v>1835</v>
      </c>
      <c r="L87" s="48"/>
    </row>
    <row r="88" ht="22.5" customHeight="1" spans="1:12">
      <c r="A88" s="26" t="s">
        <v>334</v>
      </c>
      <c r="B88" s="54" t="s">
        <v>335</v>
      </c>
      <c r="C88" s="54" t="s">
        <v>336</v>
      </c>
      <c r="D88" s="54" t="s">
        <v>337</v>
      </c>
      <c r="E88" s="54" t="s">
        <v>1912</v>
      </c>
      <c r="F88" s="55" t="s">
        <v>1897</v>
      </c>
      <c r="G88" s="47">
        <v>20</v>
      </c>
      <c r="H88" s="29">
        <f t="shared" si="3"/>
        <v>60000</v>
      </c>
      <c r="I88" s="29">
        <f t="shared" si="4"/>
        <v>3300</v>
      </c>
      <c r="J88" s="41">
        <f t="shared" si="5"/>
        <v>330</v>
      </c>
      <c r="K88" s="33" t="s">
        <v>1835</v>
      </c>
      <c r="L88" s="48"/>
    </row>
    <row r="89" ht="22.5" customHeight="1" spans="1:12">
      <c r="A89" s="26" t="s">
        <v>338</v>
      </c>
      <c r="B89" s="54" t="s">
        <v>339</v>
      </c>
      <c r="C89" s="54" t="s">
        <v>340</v>
      </c>
      <c r="D89" s="54" t="s">
        <v>341</v>
      </c>
      <c r="E89" s="54" t="s">
        <v>1913</v>
      </c>
      <c r="F89" s="55" t="s">
        <v>1897</v>
      </c>
      <c r="G89" s="47">
        <v>36</v>
      </c>
      <c r="H89" s="29">
        <f t="shared" si="3"/>
        <v>108000</v>
      </c>
      <c r="I89" s="29">
        <f t="shared" si="4"/>
        <v>5940</v>
      </c>
      <c r="J89" s="41">
        <f t="shared" si="5"/>
        <v>594</v>
      </c>
      <c r="K89" s="33" t="s">
        <v>1835</v>
      </c>
      <c r="L89" s="48"/>
    </row>
    <row r="90" ht="22.5" customHeight="1" spans="1:12">
      <c r="A90" s="26" t="s">
        <v>342</v>
      </c>
      <c r="B90" s="54" t="s">
        <v>343</v>
      </c>
      <c r="C90" s="54" t="s">
        <v>344</v>
      </c>
      <c r="D90" s="54" t="s">
        <v>345</v>
      </c>
      <c r="E90" s="54" t="s">
        <v>1914</v>
      </c>
      <c r="F90" s="55" t="s">
        <v>1897</v>
      </c>
      <c r="G90" s="47">
        <v>10</v>
      </c>
      <c r="H90" s="29">
        <f t="shared" si="3"/>
        <v>30000</v>
      </c>
      <c r="I90" s="29">
        <f t="shared" si="4"/>
        <v>1650</v>
      </c>
      <c r="J90" s="41">
        <f t="shared" si="5"/>
        <v>165</v>
      </c>
      <c r="K90" s="33" t="s">
        <v>1835</v>
      </c>
      <c r="L90" s="48"/>
    </row>
    <row r="91" ht="22.5" customHeight="1" spans="1:12">
      <c r="A91" s="26" t="s">
        <v>346</v>
      </c>
      <c r="B91" s="54" t="s">
        <v>347</v>
      </c>
      <c r="C91" s="54" t="s">
        <v>348</v>
      </c>
      <c r="D91" s="54" t="s">
        <v>349</v>
      </c>
      <c r="E91" s="54" t="s">
        <v>1915</v>
      </c>
      <c r="F91" s="55" t="s">
        <v>1897</v>
      </c>
      <c r="G91" s="47">
        <v>6</v>
      </c>
      <c r="H91" s="29">
        <f t="shared" si="3"/>
        <v>18000</v>
      </c>
      <c r="I91" s="29">
        <f t="shared" si="4"/>
        <v>990</v>
      </c>
      <c r="J91" s="41">
        <f t="shared" si="5"/>
        <v>99</v>
      </c>
      <c r="K91" s="33" t="s">
        <v>1901</v>
      </c>
      <c r="L91" s="48"/>
    </row>
    <row r="92" ht="22.5" customHeight="1" spans="1:12">
      <c r="A92" s="26" t="s">
        <v>350</v>
      </c>
      <c r="B92" s="54" t="s">
        <v>351</v>
      </c>
      <c r="C92" s="54" t="s">
        <v>352</v>
      </c>
      <c r="D92" s="54" t="s">
        <v>353</v>
      </c>
      <c r="E92" s="54" t="s">
        <v>1916</v>
      </c>
      <c r="F92" s="55" t="s">
        <v>1897</v>
      </c>
      <c r="G92" s="47">
        <v>17</v>
      </c>
      <c r="H92" s="29">
        <f t="shared" si="3"/>
        <v>51000</v>
      </c>
      <c r="I92" s="29">
        <f t="shared" si="4"/>
        <v>2805</v>
      </c>
      <c r="J92" s="41">
        <f t="shared" si="5"/>
        <v>280.5</v>
      </c>
      <c r="K92" s="33" t="s">
        <v>1835</v>
      </c>
      <c r="L92" s="48"/>
    </row>
    <row r="93" ht="22.5" customHeight="1" spans="1:12">
      <c r="A93" s="26" t="s">
        <v>354</v>
      </c>
      <c r="B93" s="54" t="s">
        <v>355</v>
      </c>
      <c r="C93" s="54" t="s">
        <v>356</v>
      </c>
      <c r="D93" s="54" t="s">
        <v>357</v>
      </c>
      <c r="E93" s="54" t="s">
        <v>1917</v>
      </c>
      <c r="F93" s="55" t="s">
        <v>1897</v>
      </c>
      <c r="G93" s="47">
        <v>14</v>
      </c>
      <c r="H93" s="29">
        <f t="shared" si="3"/>
        <v>42000</v>
      </c>
      <c r="I93" s="29">
        <f t="shared" si="4"/>
        <v>2310</v>
      </c>
      <c r="J93" s="41">
        <f t="shared" si="5"/>
        <v>231</v>
      </c>
      <c r="K93" s="33" t="s">
        <v>1835</v>
      </c>
      <c r="L93" s="48"/>
    </row>
    <row r="94" ht="22.5" customHeight="1" spans="1:12">
      <c r="A94" s="26" t="s">
        <v>358</v>
      </c>
      <c r="B94" s="54" t="s">
        <v>359</v>
      </c>
      <c r="C94" s="54" t="s">
        <v>360</v>
      </c>
      <c r="D94" s="54" t="s">
        <v>361</v>
      </c>
      <c r="E94" s="54" t="s">
        <v>1918</v>
      </c>
      <c r="F94" s="55" t="s">
        <v>1897</v>
      </c>
      <c r="G94" s="47">
        <v>7</v>
      </c>
      <c r="H94" s="29">
        <f t="shared" si="3"/>
        <v>21000</v>
      </c>
      <c r="I94" s="29">
        <f t="shared" si="4"/>
        <v>1155</v>
      </c>
      <c r="J94" s="41">
        <f t="shared" si="5"/>
        <v>115.5</v>
      </c>
      <c r="K94" s="33" t="s">
        <v>1835</v>
      </c>
      <c r="L94" s="48"/>
    </row>
    <row r="95" ht="22.5" customHeight="1" spans="1:12">
      <c r="A95" s="26" t="s">
        <v>362</v>
      </c>
      <c r="B95" s="54" t="s">
        <v>363</v>
      </c>
      <c r="C95" s="54" t="s">
        <v>364</v>
      </c>
      <c r="D95" s="54" t="s">
        <v>365</v>
      </c>
      <c r="E95" s="54" t="s">
        <v>1903</v>
      </c>
      <c r="F95" s="55" t="s">
        <v>1897</v>
      </c>
      <c r="G95" s="47">
        <v>9</v>
      </c>
      <c r="H95" s="29">
        <f t="shared" si="3"/>
        <v>27000</v>
      </c>
      <c r="I95" s="29">
        <f t="shared" si="4"/>
        <v>1485</v>
      </c>
      <c r="J95" s="41">
        <f t="shared" si="5"/>
        <v>148.5</v>
      </c>
      <c r="K95" s="33" t="s">
        <v>1835</v>
      </c>
      <c r="L95" s="48"/>
    </row>
    <row r="96" ht="22.5" customHeight="1" spans="1:12">
      <c r="A96" s="26" t="s">
        <v>366</v>
      </c>
      <c r="B96" s="54" t="s">
        <v>367</v>
      </c>
      <c r="C96" s="54" t="s">
        <v>368</v>
      </c>
      <c r="D96" s="54" t="s">
        <v>369</v>
      </c>
      <c r="E96" s="54" t="s">
        <v>1919</v>
      </c>
      <c r="F96" s="55" t="s">
        <v>1897</v>
      </c>
      <c r="G96" s="47">
        <v>3</v>
      </c>
      <c r="H96" s="29">
        <f t="shared" si="3"/>
        <v>9000</v>
      </c>
      <c r="I96" s="29">
        <f t="shared" si="4"/>
        <v>495</v>
      </c>
      <c r="J96" s="41">
        <f t="shared" si="5"/>
        <v>49.5</v>
      </c>
      <c r="K96" s="33" t="s">
        <v>1835</v>
      </c>
      <c r="L96" s="48"/>
    </row>
    <row r="97" ht="22.5" customHeight="1" spans="1:12">
      <c r="A97" s="26" t="s">
        <v>370</v>
      </c>
      <c r="B97" s="54" t="s">
        <v>371</v>
      </c>
      <c r="C97" s="54" t="s">
        <v>372</v>
      </c>
      <c r="D97" s="54" t="s">
        <v>373</v>
      </c>
      <c r="E97" s="54">
        <v>18751836100</v>
      </c>
      <c r="F97" s="55" t="s">
        <v>1897</v>
      </c>
      <c r="G97" s="47">
        <v>6</v>
      </c>
      <c r="H97" s="29">
        <f t="shared" si="3"/>
        <v>18000</v>
      </c>
      <c r="I97" s="29">
        <f t="shared" si="4"/>
        <v>990</v>
      </c>
      <c r="J97" s="41">
        <f t="shared" si="5"/>
        <v>99</v>
      </c>
      <c r="K97" s="33" t="s">
        <v>1835</v>
      </c>
      <c r="L97" s="48"/>
    </row>
    <row r="98" ht="22.5" customHeight="1" spans="1:12">
      <c r="A98" s="26" t="s">
        <v>374</v>
      </c>
      <c r="B98" s="54" t="s">
        <v>375</v>
      </c>
      <c r="C98" s="54" t="s">
        <v>376</v>
      </c>
      <c r="D98" s="54" t="s">
        <v>377</v>
      </c>
      <c r="E98" s="54" t="s">
        <v>1920</v>
      </c>
      <c r="F98" s="55" t="s">
        <v>1897</v>
      </c>
      <c r="G98" s="47">
        <v>5</v>
      </c>
      <c r="H98" s="29">
        <f t="shared" si="3"/>
        <v>15000</v>
      </c>
      <c r="I98" s="29">
        <f t="shared" si="4"/>
        <v>825</v>
      </c>
      <c r="J98" s="41">
        <f t="shared" si="5"/>
        <v>82.5</v>
      </c>
      <c r="K98" s="33" t="s">
        <v>1835</v>
      </c>
      <c r="L98" s="48"/>
    </row>
    <row r="99" ht="22.5" customHeight="1" spans="1:12">
      <c r="A99" s="26" t="s">
        <v>378</v>
      </c>
      <c r="B99" s="54" t="s">
        <v>379</v>
      </c>
      <c r="C99" s="54" t="s">
        <v>380</v>
      </c>
      <c r="D99" s="54" t="s">
        <v>381</v>
      </c>
      <c r="E99" s="54">
        <v>13327713837</v>
      </c>
      <c r="F99" s="55" t="s">
        <v>1897</v>
      </c>
      <c r="G99" s="47">
        <v>3</v>
      </c>
      <c r="H99" s="29">
        <f t="shared" si="3"/>
        <v>9000</v>
      </c>
      <c r="I99" s="29">
        <f t="shared" si="4"/>
        <v>495</v>
      </c>
      <c r="J99" s="41">
        <f t="shared" si="5"/>
        <v>49.5</v>
      </c>
      <c r="K99" s="33" t="s">
        <v>1835</v>
      </c>
      <c r="L99" s="48"/>
    </row>
    <row r="100" ht="22.5" customHeight="1" spans="1:12">
      <c r="A100" s="26" t="s">
        <v>382</v>
      </c>
      <c r="B100" s="54" t="s">
        <v>383</v>
      </c>
      <c r="C100" s="54" t="s">
        <v>384</v>
      </c>
      <c r="D100" s="54" t="s">
        <v>385</v>
      </c>
      <c r="E100" s="54">
        <v>13327713837</v>
      </c>
      <c r="F100" s="55" t="s">
        <v>1897</v>
      </c>
      <c r="G100" s="47">
        <v>8</v>
      </c>
      <c r="H100" s="29">
        <f t="shared" si="3"/>
        <v>24000</v>
      </c>
      <c r="I100" s="29">
        <f t="shared" si="4"/>
        <v>1320</v>
      </c>
      <c r="J100" s="41">
        <f t="shared" si="5"/>
        <v>132</v>
      </c>
      <c r="K100" s="33" t="s">
        <v>1835</v>
      </c>
      <c r="L100" s="48"/>
    </row>
    <row r="101" ht="22.5" customHeight="1" spans="1:12">
      <c r="A101" s="26" t="s">
        <v>386</v>
      </c>
      <c r="B101" s="32" t="s">
        <v>387</v>
      </c>
      <c r="C101" s="57" t="s">
        <v>388</v>
      </c>
      <c r="D101" s="57" t="s">
        <v>389</v>
      </c>
      <c r="E101" s="32">
        <v>13851478916</v>
      </c>
      <c r="F101" s="32" t="s">
        <v>1897</v>
      </c>
      <c r="G101" s="47">
        <v>5</v>
      </c>
      <c r="H101" s="29">
        <f t="shared" si="3"/>
        <v>15000</v>
      </c>
      <c r="I101" s="29">
        <f t="shared" si="4"/>
        <v>825</v>
      </c>
      <c r="J101" s="41">
        <f t="shared" si="5"/>
        <v>82.5</v>
      </c>
      <c r="K101" s="33" t="s">
        <v>1895</v>
      </c>
      <c r="L101" s="48"/>
    </row>
    <row r="102" ht="22.5" customHeight="1" spans="1:12">
      <c r="A102" s="26" t="s">
        <v>390</v>
      </c>
      <c r="B102" s="32" t="s">
        <v>391</v>
      </c>
      <c r="C102" s="57" t="s">
        <v>392</v>
      </c>
      <c r="D102" s="57" t="s">
        <v>393</v>
      </c>
      <c r="E102" s="32">
        <v>18762950041</v>
      </c>
      <c r="F102" s="32" t="s">
        <v>1897</v>
      </c>
      <c r="G102" s="47">
        <v>10</v>
      </c>
      <c r="H102" s="29">
        <f t="shared" si="3"/>
        <v>30000</v>
      </c>
      <c r="I102" s="29">
        <f t="shared" si="4"/>
        <v>1650</v>
      </c>
      <c r="J102" s="41">
        <f t="shared" si="5"/>
        <v>165</v>
      </c>
      <c r="K102" s="33" t="s">
        <v>1835</v>
      </c>
      <c r="L102" s="48"/>
    </row>
    <row r="103" ht="22.5" customHeight="1" spans="1:12">
      <c r="A103" s="26" t="s">
        <v>394</v>
      </c>
      <c r="B103" s="54" t="s">
        <v>395</v>
      </c>
      <c r="C103" s="54" t="s">
        <v>396</v>
      </c>
      <c r="D103" s="54" t="s">
        <v>397</v>
      </c>
      <c r="E103" s="54" t="s">
        <v>1921</v>
      </c>
      <c r="F103" s="55" t="s">
        <v>1922</v>
      </c>
      <c r="G103" s="47">
        <v>8</v>
      </c>
      <c r="H103" s="29">
        <f t="shared" si="3"/>
        <v>24000</v>
      </c>
      <c r="I103" s="29">
        <f t="shared" si="4"/>
        <v>1320</v>
      </c>
      <c r="J103" s="41">
        <f t="shared" si="5"/>
        <v>132</v>
      </c>
      <c r="K103" s="33" t="s">
        <v>1835</v>
      </c>
      <c r="L103" s="48"/>
    </row>
    <row r="104" ht="22.5" customHeight="1" spans="1:12">
      <c r="A104" s="26" t="s">
        <v>398</v>
      </c>
      <c r="B104" s="54" t="s">
        <v>399</v>
      </c>
      <c r="C104" s="54" t="s">
        <v>400</v>
      </c>
      <c r="D104" s="54" t="s">
        <v>401</v>
      </c>
      <c r="E104" s="54" t="s">
        <v>1923</v>
      </c>
      <c r="F104" s="55" t="s">
        <v>1922</v>
      </c>
      <c r="G104" s="47">
        <v>5</v>
      </c>
      <c r="H104" s="29">
        <f t="shared" si="3"/>
        <v>15000</v>
      </c>
      <c r="I104" s="29">
        <f t="shared" si="4"/>
        <v>825</v>
      </c>
      <c r="J104" s="41">
        <f t="shared" si="5"/>
        <v>82.5</v>
      </c>
      <c r="K104" s="33" t="s">
        <v>1835</v>
      </c>
      <c r="L104" s="48"/>
    </row>
    <row r="105" ht="22.5" customHeight="1" spans="1:12">
      <c r="A105" s="26" t="s">
        <v>402</v>
      </c>
      <c r="B105" s="54" t="s">
        <v>403</v>
      </c>
      <c r="C105" s="54" t="s">
        <v>404</v>
      </c>
      <c r="D105" s="54" t="s">
        <v>405</v>
      </c>
      <c r="E105" s="54" t="s">
        <v>1924</v>
      </c>
      <c r="F105" s="55" t="s">
        <v>1922</v>
      </c>
      <c r="G105" s="47">
        <v>4</v>
      </c>
      <c r="H105" s="29">
        <f t="shared" si="3"/>
        <v>12000</v>
      </c>
      <c r="I105" s="29">
        <f t="shared" si="4"/>
        <v>660</v>
      </c>
      <c r="J105" s="41">
        <f t="shared" si="5"/>
        <v>66</v>
      </c>
      <c r="K105" s="33" t="s">
        <v>1835</v>
      </c>
      <c r="L105" s="48"/>
    </row>
    <row r="106" ht="22.5" customHeight="1" spans="1:12">
      <c r="A106" s="26" t="s">
        <v>406</v>
      </c>
      <c r="B106" s="54" t="s">
        <v>407</v>
      </c>
      <c r="C106" s="54" t="s">
        <v>408</v>
      </c>
      <c r="D106" s="54" t="s">
        <v>409</v>
      </c>
      <c r="E106" s="54" t="s">
        <v>1925</v>
      </c>
      <c r="F106" s="55" t="s">
        <v>1922</v>
      </c>
      <c r="G106" s="47">
        <v>4</v>
      </c>
      <c r="H106" s="29">
        <f t="shared" si="3"/>
        <v>12000</v>
      </c>
      <c r="I106" s="29">
        <f t="shared" si="4"/>
        <v>660</v>
      </c>
      <c r="J106" s="41">
        <f t="shared" si="5"/>
        <v>66</v>
      </c>
      <c r="K106" s="33" t="s">
        <v>1835</v>
      </c>
      <c r="L106" s="48"/>
    </row>
    <row r="107" ht="22.5" customHeight="1" spans="1:12">
      <c r="A107" s="26" t="s">
        <v>410</v>
      </c>
      <c r="B107" s="54" t="s">
        <v>411</v>
      </c>
      <c r="C107" s="54" t="s">
        <v>412</v>
      </c>
      <c r="D107" s="54" t="s">
        <v>413</v>
      </c>
      <c r="E107" s="54" t="s">
        <v>1926</v>
      </c>
      <c r="F107" s="55" t="s">
        <v>1922</v>
      </c>
      <c r="G107" s="47">
        <v>5</v>
      </c>
      <c r="H107" s="29">
        <f t="shared" si="3"/>
        <v>15000</v>
      </c>
      <c r="I107" s="29">
        <f t="shared" si="4"/>
        <v>825</v>
      </c>
      <c r="J107" s="41">
        <f t="shared" si="5"/>
        <v>82.5</v>
      </c>
      <c r="K107" s="33" t="s">
        <v>1835</v>
      </c>
      <c r="L107" s="48"/>
    </row>
    <row r="108" ht="22.5" customHeight="1" spans="1:12">
      <c r="A108" s="26" t="s">
        <v>414</v>
      </c>
      <c r="B108" s="54" t="s">
        <v>415</v>
      </c>
      <c r="C108" s="54" t="s">
        <v>416</v>
      </c>
      <c r="D108" s="54" t="s">
        <v>417</v>
      </c>
      <c r="E108" s="54" t="s">
        <v>1927</v>
      </c>
      <c r="F108" s="55" t="s">
        <v>1922</v>
      </c>
      <c r="G108" s="47">
        <v>2</v>
      </c>
      <c r="H108" s="29">
        <f t="shared" si="3"/>
        <v>6000</v>
      </c>
      <c r="I108" s="29">
        <f t="shared" si="4"/>
        <v>330</v>
      </c>
      <c r="J108" s="41">
        <f t="shared" si="5"/>
        <v>33</v>
      </c>
      <c r="K108" s="33" t="s">
        <v>1835</v>
      </c>
      <c r="L108" s="48"/>
    </row>
    <row r="109" ht="22.5" customHeight="1" spans="1:12">
      <c r="A109" s="26" t="s">
        <v>418</v>
      </c>
      <c r="B109" s="54" t="s">
        <v>419</v>
      </c>
      <c r="C109" s="54" t="s">
        <v>420</v>
      </c>
      <c r="D109" s="54" t="s">
        <v>421</v>
      </c>
      <c r="E109" s="54" t="s">
        <v>1928</v>
      </c>
      <c r="F109" s="55" t="s">
        <v>1922</v>
      </c>
      <c r="G109" s="47">
        <v>3</v>
      </c>
      <c r="H109" s="29">
        <f t="shared" si="3"/>
        <v>9000</v>
      </c>
      <c r="I109" s="29">
        <f t="shared" si="4"/>
        <v>495</v>
      </c>
      <c r="J109" s="41">
        <f t="shared" si="5"/>
        <v>49.5</v>
      </c>
      <c r="K109" s="33" t="s">
        <v>1835</v>
      </c>
      <c r="L109" s="48"/>
    </row>
    <row r="110" ht="22.5" customHeight="1" spans="1:12">
      <c r="A110" s="26" t="s">
        <v>422</v>
      </c>
      <c r="B110" s="54" t="s">
        <v>423</v>
      </c>
      <c r="C110" s="54" t="s">
        <v>424</v>
      </c>
      <c r="D110" s="54" t="s">
        <v>425</v>
      </c>
      <c r="E110" s="54" t="s">
        <v>1929</v>
      </c>
      <c r="F110" s="55" t="s">
        <v>1922</v>
      </c>
      <c r="G110" s="47">
        <v>4</v>
      </c>
      <c r="H110" s="29">
        <f t="shared" si="3"/>
        <v>12000</v>
      </c>
      <c r="I110" s="29">
        <f t="shared" si="4"/>
        <v>660</v>
      </c>
      <c r="J110" s="41">
        <f t="shared" si="5"/>
        <v>66</v>
      </c>
      <c r="K110" s="33" t="s">
        <v>1835</v>
      </c>
      <c r="L110" s="48"/>
    </row>
    <row r="111" ht="22.5" customHeight="1" spans="1:12">
      <c r="A111" s="26" t="s">
        <v>426</v>
      </c>
      <c r="B111" s="54" t="s">
        <v>427</v>
      </c>
      <c r="C111" s="54" t="s">
        <v>428</v>
      </c>
      <c r="D111" s="54" t="s">
        <v>429</v>
      </c>
      <c r="E111" s="54" t="s">
        <v>1930</v>
      </c>
      <c r="F111" s="55" t="s">
        <v>1922</v>
      </c>
      <c r="G111" s="47">
        <v>18</v>
      </c>
      <c r="H111" s="29">
        <f t="shared" si="3"/>
        <v>54000</v>
      </c>
      <c r="I111" s="29">
        <f t="shared" si="4"/>
        <v>2970</v>
      </c>
      <c r="J111" s="41">
        <f t="shared" si="5"/>
        <v>297</v>
      </c>
      <c r="K111" s="33" t="s">
        <v>1835</v>
      </c>
      <c r="L111" s="48"/>
    </row>
    <row r="112" ht="22.5" customHeight="1" spans="1:12">
      <c r="A112" s="26" t="s">
        <v>430</v>
      </c>
      <c r="B112" s="54" t="s">
        <v>431</v>
      </c>
      <c r="C112" s="54" t="s">
        <v>432</v>
      </c>
      <c r="D112" s="54" t="s">
        <v>433</v>
      </c>
      <c r="E112" s="54" t="s">
        <v>1931</v>
      </c>
      <c r="F112" s="55" t="s">
        <v>1932</v>
      </c>
      <c r="G112" s="47">
        <v>30</v>
      </c>
      <c r="H112" s="29">
        <f t="shared" si="3"/>
        <v>90000</v>
      </c>
      <c r="I112" s="29">
        <f t="shared" si="4"/>
        <v>4950</v>
      </c>
      <c r="J112" s="41">
        <f t="shared" si="5"/>
        <v>495</v>
      </c>
      <c r="K112" s="33" t="s">
        <v>1835</v>
      </c>
      <c r="L112" s="48"/>
    </row>
    <row r="113" ht="22.5" customHeight="1" spans="1:12">
      <c r="A113" s="26" t="s">
        <v>434</v>
      </c>
      <c r="B113" s="54" t="s">
        <v>435</v>
      </c>
      <c r="C113" s="54" t="s">
        <v>436</v>
      </c>
      <c r="D113" s="54" t="s">
        <v>437</v>
      </c>
      <c r="E113" s="54" t="s">
        <v>1933</v>
      </c>
      <c r="F113" s="55" t="s">
        <v>1922</v>
      </c>
      <c r="G113" s="47">
        <v>10</v>
      </c>
      <c r="H113" s="29">
        <f t="shared" si="3"/>
        <v>30000</v>
      </c>
      <c r="I113" s="29">
        <f t="shared" si="4"/>
        <v>1650</v>
      </c>
      <c r="J113" s="41">
        <f t="shared" si="5"/>
        <v>165</v>
      </c>
      <c r="K113" s="33" t="s">
        <v>1835</v>
      </c>
      <c r="L113" s="48"/>
    </row>
    <row r="114" ht="22.5" customHeight="1" spans="1:12">
      <c r="A114" s="26" t="s">
        <v>438</v>
      </c>
      <c r="B114" s="54" t="s">
        <v>439</v>
      </c>
      <c r="C114" s="54" t="s">
        <v>440</v>
      </c>
      <c r="D114" s="54" t="s">
        <v>441</v>
      </c>
      <c r="E114" s="54" t="s">
        <v>1934</v>
      </c>
      <c r="F114" s="55" t="s">
        <v>1922</v>
      </c>
      <c r="G114" s="47">
        <v>5</v>
      </c>
      <c r="H114" s="29">
        <f t="shared" si="3"/>
        <v>15000</v>
      </c>
      <c r="I114" s="29">
        <f t="shared" si="4"/>
        <v>825</v>
      </c>
      <c r="J114" s="41">
        <f t="shared" si="5"/>
        <v>82.5</v>
      </c>
      <c r="K114" s="33" t="s">
        <v>1835</v>
      </c>
      <c r="L114" s="48"/>
    </row>
    <row r="115" ht="22.5" customHeight="1" spans="1:12">
      <c r="A115" s="26" t="s">
        <v>442</v>
      </c>
      <c r="B115" s="54" t="s">
        <v>443</v>
      </c>
      <c r="C115" s="54" t="s">
        <v>444</v>
      </c>
      <c r="D115" s="54" t="s">
        <v>445</v>
      </c>
      <c r="E115" s="54" t="s">
        <v>1935</v>
      </c>
      <c r="F115" s="55" t="s">
        <v>1922</v>
      </c>
      <c r="G115" s="47">
        <v>16</v>
      </c>
      <c r="H115" s="29">
        <f t="shared" si="3"/>
        <v>48000</v>
      </c>
      <c r="I115" s="29">
        <f t="shared" si="4"/>
        <v>2640</v>
      </c>
      <c r="J115" s="41">
        <f t="shared" si="5"/>
        <v>264</v>
      </c>
      <c r="K115" s="33" t="s">
        <v>1835</v>
      </c>
      <c r="L115" s="48"/>
    </row>
    <row r="116" ht="22.5" customHeight="1" spans="1:12">
      <c r="A116" s="26" t="s">
        <v>446</v>
      </c>
      <c r="B116" s="54" t="s">
        <v>447</v>
      </c>
      <c r="C116" s="54" t="s">
        <v>448</v>
      </c>
      <c r="D116" s="54" t="s">
        <v>449</v>
      </c>
      <c r="E116" s="54" t="s">
        <v>1936</v>
      </c>
      <c r="F116" s="55" t="s">
        <v>1922</v>
      </c>
      <c r="G116" s="47">
        <v>15</v>
      </c>
      <c r="H116" s="29">
        <f t="shared" si="3"/>
        <v>45000</v>
      </c>
      <c r="I116" s="29">
        <f t="shared" si="4"/>
        <v>2475</v>
      </c>
      <c r="J116" s="41">
        <f t="shared" si="5"/>
        <v>247.5</v>
      </c>
      <c r="K116" s="33" t="s">
        <v>1835</v>
      </c>
      <c r="L116" s="48"/>
    </row>
    <row r="117" ht="22.5" customHeight="1" spans="1:12">
      <c r="A117" s="26" t="s">
        <v>450</v>
      </c>
      <c r="B117" s="54" t="s">
        <v>451</v>
      </c>
      <c r="C117" s="54" t="s">
        <v>452</v>
      </c>
      <c r="D117" s="54" t="s">
        <v>453</v>
      </c>
      <c r="E117" s="54" t="s">
        <v>1937</v>
      </c>
      <c r="F117" s="55" t="s">
        <v>1922</v>
      </c>
      <c r="G117" s="47">
        <v>4</v>
      </c>
      <c r="H117" s="29">
        <f t="shared" si="3"/>
        <v>12000</v>
      </c>
      <c r="I117" s="29">
        <f t="shared" si="4"/>
        <v>660</v>
      </c>
      <c r="J117" s="41">
        <f t="shared" si="5"/>
        <v>66</v>
      </c>
      <c r="K117" s="33" t="s">
        <v>1835</v>
      </c>
      <c r="L117" s="48"/>
    </row>
    <row r="118" ht="22.5" customHeight="1" spans="1:12">
      <c r="A118" s="26" t="s">
        <v>454</v>
      </c>
      <c r="B118" s="54" t="s">
        <v>455</v>
      </c>
      <c r="C118" s="54" t="s">
        <v>456</v>
      </c>
      <c r="D118" s="54" t="s">
        <v>457</v>
      </c>
      <c r="E118" s="54" t="s">
        <v>1938</v>
      </c>
      <c r="F118" s="55" t="s">
        <v>1922</v>
      </c>
      <c r="G118" s="47">
        <v>8</v>
      </c>
      <c r="H118" s="29">
        <f t="shared" si="3"/>
        <v>24000</v>
      </c>
      <c r="I118" s="29">
        <f t="shared" si="4"/>
        <v>1320</v>
      </c>
      <c r="J118" s="41">
        <f t="shared" si="5"/>
        <v>132</v>
      </c>
      <c r="K118" s="33" t="s">
        <v>1835</v>
      </c>
      <c r="L118" s="48"/>
    </row>
    <row r="119" ht="22.5" customHeight="1" spans="1:12">
      <c r="A119" s="26" t="s">
        <v>458</v>
      </c>
      <c r="B119" s="54" t="s">
        <v>459</v>
      </c>
      <c r="C119" s="54" t="s">
        <v>460</v>
      </c>
      <c r="D119" s="54" t="s">
        <v>461</v>
      </c>
      <c r="E119" s="54" t="s">
        <v>1939</v>
      </c>
      <c r="F119" s="55" t="s">
        <v>1922</v>
      </c>
      <c r="G119" s="47">
        <v>25</v>
      </c>
      <c r="H119" s="29">
        <f t="shared" si="3"/>
        <v>75000</v>
      </c>
      <c r="I119" s="29">
        <f t="shared" si="4"/>
        <v>4125</v>
      </c>
      <c r="J119" s="41">
        <f t="shared" si="5"/>
        <v>412.5</v>
      </c>
      <c r="K119" s="33" t="s">
        <v>1835</v>
      </c>
      <c r="L119" s="48"/>
    </row>
    <row r="120" ht="22.5" customHeight="1" spans="1:12">
      <c r="A120" s="26" t="s">
        <v>462</v>
      </c>
      <c r="B120" s="54" t="s">
        <v>463</v>
      </c>
      <c r="C120" s="54" t="s">
        <v>464</v>
      </c>
      <c r="D120" s="54" t="s">
        <v>465</v>
      </c>
      <c r="E120" s="54" t="s">
        <v>1940</v>
      </c>
      <c r="F120" s="55" t="s">
        <v>1922</v>
      </c>
      <c r="G120" s="47">
        <v>11</v>
      </c>
      <c r="H120" s="29">
        <f t="shared" si="3"/>
        <v>33000</v>
      </c>
      <c r="I120" s="29">
        <f t="shared" si="4"/>
        <v>1815</v>
      </c>
      <c r="J120" s="41">
        <f t="shared" si="5"/>
        <v>181.5</v>
      </c>
      <c r="K120" s="33" t="s">
        <v>1835</v>
      </c>
      <c r="L120" s="48"/>
    </row>
    <row r="121" ht="22.5" customHeight="1" spans="1:12">
      <c r="A121" s="26" t="s">
        <v>466</v>
      </c>
      <c r="B121" s="54" t="s">
        <v>467</v>
      </c>
      <c r="C121" s="54" t="s">
        <v>468</v>
      </c>
      <c r="D121" s="54" t="s">
        <v>469</v>
      </c>
      <c r="E121" s="54" t="s">
        <v>1941</v>
      </c>
      <c r="F121" s="55" t="s">
        <v>1922</v>
      </c>
      <c r="G121" s="47">
        <v>11</v>
      </c>
      <c r="H121" s="29">
        <f t="shared" si="3"/>
        <v>33000</v>
      </c>
      <c r="I121" s="29">
        <f t="shared" si="4"/>
        <v>1815</v>
      </c>
      <c r="J121" s="41">
        <f t="shared" si="5"/>
        <v>181.5</v>
      </c>
      <c r="K121" s="33" t="s">
        <v>1835</v>
      </c>
      <c r="L121" s="48"/>
    </row>
    <row r="122" ht="22.5" customHeight="1" spans="1:12">
      <c r="A122" s="26" t="s">
        <v>470</v>
      </c>
      <c r="B122" s="54" t="s">
        <v>471</v>
      </c>
      <c r="C122" s="54" t="s">
        <v>472</v>
      </c>
      <c r="D122" s="54" t="s">
        <v>473</v>
      </c>
      <c r="E122" s="54" t="s">
        <v>1942</v>
      </c>
      <c r="F122" s="55" t="s">
        <v>1922</v>
      </c>
      <c r="G122" s="47">
        <v>14</v>
      </c>
      <c r="H122" s="29">
        <f t="shared" si="3"/>
        <v>42000</v>
      </c>
      <c r="I122" s="29">
        <f t="shared" si="4"/>
        <v>2310</v>
      </c>
      <c r="J122" s="41">
        <f t="shared" si="5"/>
        <v>231</v>
      </c>
      <c r="K122" s="33" t="s">
        <v>1835</v>
      </c>
      <c r="L122" s="48"/>
    </row>
    <row r="123" ht="22.5" customHeight="1" spans="1:12">
      <c r="A123" s="26" t="s">
        <v>474</v>
      </c>
      <c r="B123" s="54" t="s">
        <v>475</v>
      </c>
      <c r="C123" s="54" t="s">
        <v>476</v>
      </c>
      <c r="D123" s="54" t="s">
        <v>477</v>
      </c>
      <c r="E123" s="54" t="s">
        <v>1943</v>
      </c>
      <c r="F123" s="55" t="s">
        <v>1922</v>
      </c>
      <c r="G123" s="47">
        <v>20</v>
      </c>
      <c r="H123" s="29">
        <f t="shared" si="3"/>
        <v>60000</v>
      </c>
      <c r="I123" s="29">
        <f t="shared" si="4"/>
        <v>3300</v>
      </c>
      <c r="J123" s="41">
        <f t="shared" si="5"/>
        <v>330</v>
      </c>
      <c r="K123" s="33" t="s">
        <v>1835</v>
      </c>
      <c r="L123" s="48"/>
    </row>
    <row r="124" ht="22.5" customHeight="1" spans="1:12">
      <c r="A124" s="26" t="s">
        <v>478</v>
      </c>
      <c r="B124" s="54" t="s">
        <v>479</v>
      </c>
      <c r="C124" s="54" t="s">
        <v>480</v>
      </c>
      <c r="D124" s="54" t="s">
        <v>481</v>
      </c>
      <c r="E124" s="54" t="s">
        <v>1944</v>
      </c>
      <c r="F124" s="55" t="s">
        <v>1922</v>
      </c>
      <c r="G124" s="47">
        <v>10</v>
      </c>
      <c r="H124" s="29">
        <f t="shared" si="3"/>
        <v>30000</v>
      </c>
      <c r="I124" s="29">
        <f t="shared" si="4"/>
        <v>1650</v>
      </c>
      <c r="J124" s="41">
        <f t="shared" si="5"/>
        <v>165</v>
      </c>
      <c r="K124" s="33" t="s">
        <v>1835</v>
      </c>
      <c r="L124" s="48"/>
    </row>
    <row r="125" ht="22.5" customHeight="1" spans="1:12">
      <c r="A125" s="26" t="s">
        <v>482</v>
      </c>
      <c r="B125" s="54" t="s">
        <v>483</v>
      </c>
      <c r="C125" s="54" t="s">
        <v>484</v>
      </c>
      <c r="D125" s="54" t="s">
        <v>485</v>
      </c>
      <c r="E125" s="54" t="s">
        <v>1945</v>
      </c>
      <c r="F125" s="55" t="s">
        <v>1922</v>
      </c>
      <c r="G125" s="47">
        <v>10</v>
      </c>
      <c r="H125" s="29">
        <f t="shared" si="3"/>
        <v>30000</v>
      </c>
      <c r="I125" s="29">
        <f t="shared" si="4"/>
        <v>1650</v>
      </c>
      <c r="J125" s="41">
        <f t="shared" si="5"/>
        <v>165</v>
      </c>
      <c r="K125" s="33" t="s">
        <v>1835</v>
      </c>
      <c r="L125" s="48"/>
    </row>
    <row r="126" ht="22.5" customHeight="1" spans="1:12">
      <c r="A126" s="26" t="s">
        <v>486</v>
      </c>
      <c r="B126" s="54" t="s">
        <v>487</v>
      </c>
      <c r="C126" s="54" t="s">
        <v>488</v>
      </c>
      <c r="D126" s="54" t="s">
        <v>489</v>
      </c>
      <c r="E126" s="54" t="s">
        <v>1946</v>
      </c>
      <c r="F126" s="55" t="s">
        <v>1922</v>
      </c>
      <c r="G126" s="47">
        <v>6</v>
      </c>
      <c r="H126" s="29">
        <f t="shared" si="3"/>
        <v>18000</v>
      </c>
      <c r="I126" s="29">
        <f t="shared" si="4"/>
        <v>990</v>
      </c>
      <c r="J126" s="41">
        <f t="shared" si="5"/>
        <v>99</v>
      </c>
      <c r="K126" s="33" t="s">
        <v>1835</v>
      </c>
      <c r="L126" s="48"/>
    </row>
    <row r="127" ht="22.5" customHeight="1" spans="1:12">
      <c r="A127" s="26" t="s">
        <v>490</v>
      </c>
      <c r="B127" s="54" t="s">
        <v>491</v>
      </c>
      <c r="C127" s="54" t="s">
        <v>492</v>
      </c>
      <c r="D127" s="54" t="s">
        <v>493</v>
      </c>
      <c r="E127" s="54" t="s">
        <v>1947</v>
      </c>
      <c r="F127" s="55" t="s">
        <v>1922</v>
      </c>
      <c r="G127" s="47">
        <v>16</v>
      </c>
      <c r="H127" s="29">
        <f t="shared" si="3"/>
        <v>48000</v>
      </c>
      <c r="I127" s="29">
        <f t="shared" si="4"/>
        <v>2640</v>
      </c>
      <c r="J127" s="41">
        <f t="shared" si="5"/>
        <v>264</v>
      </c>
      <c r="K127" s="33" t="s">
        <v>1835</v>
      </c>
      <c r="L127" s="48"/>
    </row>
    <row r="128" ht="22.5" customHeight="1" spans="1:12">
      <c r="A128" s="26" t="s">
        <v>494</v>
      </c>
      <c r="B128" s="54" t="s">
        <v>495</v>
      </c>
      <c r="C128" s="54" t="s">
        <v>496</v>
      </c>
      <c r="D128" s="54" t="s">
        <v>497</v>
      </c>
      <c r="E128" s="54" t="s">
        <v>1948</v>
      </c>
      <c r="F128" s="55" t="s">
        <v>1922</v>
      </c>
      <c r="G128" s="47">
        <v>8</v>
      </c>
      <c r="H128" s="29">
        <f t="shared" si="3"/>
        <v>24000</v>
      </c>
      <c r="I128" s="29">
        <f t="shared" si="4"/>
        <v>1320</v>
      </c>
      <c r="J128" s="41">
        <f t="shared" si="5"/>
        <v>132</v>
      </c>
      <c r="K128" s="33" t="s">
        <v>1835</v>
      </c>
      <c r="L128" s="48"/>
    </row>
    <row r="129" ht="22.5" customHeight="1" spans="1:12">
      <c r="A129" s="26" t="s">
        <v>498</v>
      </c>
      <c r="B129" s="54" t="s">
        <v>499</v>
      </c>
      <c r="C129" s="54" t="s">
        <v>500</v>
      </c>
      <c r="D129" s="54" t="s">
        <v>501</v>
      </c>
      <c r="E129" s="54" t="s">
        <v>1949</v>
      </c>
      <c r="F129" s="55" t="s">
        <v>1922</v>
      </c>
      <c r="G129" s="47">
        <v>8</v>
      </c>
      <c r="H129" s="29">
        <f t="shared" si="3"/>
        <v>24000</v>
      </c>
      <c r="I129" s="29">
        <f t="shared" si="4"/>
        <v>1320</v>
      </c>
      <c r="J129" s="41">
        <f t="shared" si="5"/>
        <v>132</v>
      </c>
      <c r="K129" s="33" t="s">
        <v>1835</v>
      </c>
      <c r="L129" s="48"/>
    </row>
    <row r="130" ht="22.5" customHeight="1" spans="1:12">
      <c r="A130" s="26" t="s">
        <v>502</v>
      </c>
      <c r="B130" s="54" t="s">
        <v>503</v>
      </c>
      <c r="C130" s="54" t="s">
        <v>504</v>
      </c>
      <c r="D130" s="54" t="s">
        <v>505</v>
      </c>
      <c r="E130" s="54" t="s">
        <v>1923</v>
      </c>
      <c r="F130" s="55" t="s">
        <v>1922</v>
      </c>
      <c r="G130" s="47">
        <v>6</v>
      </c>
      <c r="H130" s="29">
        <f t="shared" si="3"/>
        <v>18000</v>
      </c>
      <c r="I130" s="29">
        <f t="shared" si="4"/>
        <v>990</v>
      </c>
      <c r="J130" s="41">
        <f t="shared" si="5"/>
        <v>99</v>
      </c>
      <c r="K130" s="33" t="s">
        <v>1835</v>
      </c>
      <c r="L130" s="48"/>
    </row>
    <row r="131" ht="22.5" customHeight="1" spans="1:12">
      <c r="A131" s="26" t="s">
        <v>506</v>
      </c>
      <c r="B131" s="54" t="s">
        <v>507</v>
      </c>
      <c r="C131" s="54" t="s">
        <v>508</v>
      </c>
      <c r="D131" s="54" t="s">
        <v>509</v>
      </c>
      <c r="E131" s="54" t="s">
        <v>1950</v>
      </c>
      <c r="F131" s="55" t="s">
        <v>1922</v>
      </c>
      <c r="G131" s="47">
        <v>4</v>
      </c>
      <c r="H131" s="29">
        <f t="shared" si="3"/>
        <v>12000</v>
      </c>
      <c r="I131" s="29">
        <f t="shared" si="4"/>
        <v>660</v>
      </c>
      <c r="J131" s="41">
        <f t="shared" si="5"/>
        <v>66</v>
      </c>
      <c r="K131" s="33" t="s">
        <v>1835</v>
      </c>
      <c r="L131" s="48"/>
    </row>
    <row r="132" ht="22.5" customHeight="1" spans="1:12">
      <c r="A132" s="26" t="s">
        <v>510</v>
      </c>
      <c r="B132" s="54" t="s">
        <v>511</v>
      </c>
      <c r="C132" s="54" t="s">
        <v>512</v>
      </c>
      <c r="D132" s="54" t="s">
        <v>513</v>
      </c>
      <c r="E132" s="54" t="s">
        <v>1923</v>
      </c>
      <c r="F132" s="55" t="s">
        <v>1922</v>
      </c>
      <c r="G132" s="47">
        <v>12</v>
      </c>
      <c r="H132" s="29">
        <f t="shared" si="3"/>
        <v>36000</v>
      </c>
      <c r="I132" s="29">
        <f t="shared" si="4"/>
        <v>1980</v>
      </c>
      <c r="J132" s="41">
        <f t="shared" si="5"/>
        <v>198</v>
      </c>
      <c r="K132" s="33" t="s">
        <v>1835</v>
      </c>
      <c r="L132" s="48"/>
    </row>
    <row r="133" ht="22.5" customHeight="1" spans="1:12">
      <c r="A133" s="26" t="s">
        <v>514</v>
      </c>
      <c r="B133" s="54" t="s">
        <v>515</v>
      </c>
      <c r="C133" s="54" t="s">
        <v>516</v>
      </c>
      <c r="D133" s="54" t="s">
        <v>517</v>
      </c>
      <c r="E133" s="54" t="s">
        <v>1951</v>
      </c>
      <c r="F133" s="55" t="s">
        <v>1922</v>
      </c>
      <c r="G133" s="47">
        <v>5</v>
      </c>
      <c r="H133" s="29">
        <f t="shared" si="3"/>
        <v>15000</v>
      </c>
      <c r="I133" s="29">
        <f t="shared" si="4"/>
        <v>825</v>
      </c>
      <c r="J133" s="41">
        <f t="shared" si="5"/>
        <v>82.5</v>
      </c>
      <c r="K133" s="33" t="s">
        <v>1895</v>
      </c>
      <c r="L133" s="48"/>
    </row>
    <row r="134" ht="22.5" customHeight="1" spans="1:12">
      <c r="A134" s="26" t="s">
        <v>518</v>
      </c>
      <c r="B134" s="32" t="s">
        <v>519</v>
      </c>
      <c r="C134" s="57" t="s">
        <v>520</v>
      </c>
      <c r="D134" s="57" t="s">
        <v>521</v>
      </c>
      <c r="E134" s="32">
        <v>15358133560</v>
      </c>
      <c r="F134" s="32" t="s">
        <v>1922</v>
      </c>
      <c r="G134" s="47">
        <v>30</v>
      </c>
      <c r="H134" s="29">
        <f t="shared" si="3"/>
        <v>90000</v>
      </c>
      <c r="I134" s="29">
        <f t="shared" si="4"/>
        <v>4950</v>
      </c>
      <c r="J134" s="41">
        <f t="shared" si="5"/>
        <v>495</v>
      </c>
      <c r="K134" s="33" t="s">
        <v>1835</v>
      </c>
      <c r="L134" s="48"/>
    </row>
    <row r="135" ht="22.5" customHeight="1" spans="1:12">
      <c r="A135" s="26" t="s">
        <v>522</v>
      </c>
      <c r="B135" s="32" t="s">
        <v>523</v>
      </c>
      <c r="C135" s="57" t="s">
        <v>524</v>
      </c>
      <c r="D135" s="57" t="s">
        <v>525</v>
      </c>
      <c r="E135" s="32">
        <v>13851595481</v>
      </c>
      <c r="F135" s="32" t="s">
        <v>1922</v>
      </c>
      <c r="G135" s="47">
        <v>6</v>
      </c>
      <c r="H135" s="29">
        <f t="shared" ref="H135:H198" si="6">G135*3000</f>
        <v>18000</v>
      </c>
      <c r="I135" s="29">
        <f t="shared" ref="I135:I198" si="7">H135*0.055</f>
        <v>990</v>
      </c>
      <c r="J135" s="41">
        <f t="shared" ref="J135:J198" si="8">I135*0.1</f>
        <v>99</v>
      </c>
      <c r="K135" s="33" t="s">
        <v>1835</v>
      </c>
      <c r="L135" s="48"/>
    </row>
    <row r="136" ht="22.5" customHeight="1" spans="1:12">
      <c r="A136" s="26" t="s">
        <v>526</v>
      </c>
      <c r="B136" s="32" t="s">
        <v>527</v>
      </c>
      <c r="C136" s="57" t="s">
        <v>528</v>
      </c>
      <c r="D136" s="57" t="s">
        <v>529</v>
      </c>
      <c r="E136" s="32">
        <v>13851598578</v>
      </c>
      <c r="F136" s="32" t="s">
        <v>1922</v>
      </c>
      <c r="G136" s="47">
        <v>15</v>
      </c>
      <c r="H136" s="29">
        <f t="shared" si="6"/>
        <v>45000</v>
      </c>
      <c r="I136" s="29">
        <f t="shared" si="7"/>
        <v>2475</v>
      </c>
      <c r="J136" s="41">
        <f t="shared" si="8"/>
        <v>247.5</v>
      </c>
      <c r="K136" s="33" t="s">
        <v>1835</v>
      </c>
      <c r="L136" s="48"/>
    </row>
    <row r="137" ht="22.5" customHeight="1" spans="1:12">
      <c r="A137" s="26" t="s">
        <v>530</v>
      </c>
      <c r="B137" s="54" t="s">
        <v>531</v>
      </c>
      <c r="C137" s="54" t="s">
        <v>532</v>
      </c>
      <c r="D137" s="54" t="s">
        <v>533</v>
      </c>
      <c r="E137" s="54" t="s">
        <v>1952</v>
      </c>
      <c r="F137" s="55" t="s">
        <v>1953</v>
      </c>
      <c r="G137" s="47">
        <v>25</v>
      </c>
      <c r="H137" s="29">
        <f t="shared" si="6"/>
        <v>75000</v>
      </c>
      <c r="I137" s="29">
        <f t="shared" si="7"/>
        <v>4125</v>
      </c>
      <c r="J137" s="41">
        <f t="shared" si="8"/>
        <v>412.5</v>
      </c>
      <c r="K137" s="33" t="s">
        <v>1835</v>
      </c>
      <c r="L137" s="48"/>
    </row>
    <row r="138" ht="22.5" customHeight="1" spans="1:12">
      <c r="A138" s="26" t="s">
        <v>534</v>
      </c>
      <c r="B138" s="54" t="s">
        <v>535</v>
      </c>
      <c r="C138" s="54" t="s">
        <v>536</v>
      </c>
      <c r="D138" s="54" t="s">
        <v>537</v>
      </c>
      <c r="E138" s="54" t="s">
        <v>1954</v>
      </c>
      <c r="F138" s="55" t="s">
        <v>1953</v>
      </c>
      <c r="G138" s="47">
        <v>14</v>
      </c>
      <c r="H138" s="29">
        <f t="shared" si="6"/>
        <v>42000</v>
      </c>
      <c r="I138" s="29">
        <f t="shared" si="7"/>
        <v>2310</v>
      </c>
      <c r="J138" s="41">
        <f t="shared" si="8"/>
        <v>231</v>
      </c>
      <c r="K138" s="33" t="s">
        <v>1835</v>
      </c>
      <c r="L138" s="48"/>
    </row>
    <row r="139" ht="22.5" customHeight="1" spans="1:12">
      <c r="A139" s="26" t="s">
        <v>538</v>
      </c>
      <c r="B139" s="54" t="s">
        <v>539</v>
      </c>
      <c r="C139" s="54" t="s">
        <v>540</v>
      </c>
      <c r="D139" s="54" t="s">
        <v>541</v>
      </c>
      <c r="E139" s="54" t="s">
        <v>1955</v>
      </c>
      <c r="F139" s="55" t="s">
        <v>1953</v>
      </c>
      <c r="G139" s="47">
        <v>8</v>
      </c>
      <c r="H139" s="29">
        <f t="shared" si="6"/>
        <v>24000</v>
      </c>
      <c r="I139" s="29">
        <f t="shared" si="7"/>
        <v>1320</v>
      </c>
      <c r="J139" s="41">
        <f t="shared" si="8"/>
        <v>132</v>
      </c>
      <c r="K139" s="33" t="s">
        <v>1835</v>
      </c>
      <c r="L139" s="48"/>
    </row>
    <row r="140" ht="22.5" customHeight="1" spans="1:12">
      <c r="A140" s="26" t="s">
        <v>542</v>
      </c>
      <c r="B140" s="54" t="s">
        <v>543</v>
      </c>
      <c r="C140" s="54" t="s">
        <v>544</v>
      </c>
      <c r="D140" s="54" t="s">
        <v>545</v>
      </c>
      <c r="E140" s="54" t="s">
        <v>1956</v>
      </c>
      <c r="F140" s="55" t="s">
        <v>1953</v>
      </c>
      <c r="G140" s="47">
        <v>10</v>
      </c>
      <c r="H140" s="29">
        <f t="shared" si="6"/>
        <v>30000</v>
      </c>
      <c r="I140" s="29">
        <f t="shared" si="7"/>
        <v>1650</v>
      </c>
      <c r="J140" s="41">
        <f t="shared" si="8"/>
        <v>165</v>
      </c>
      <c r="K140" s="33" t="s">
        <v>1835</v>
      </c>
      <c r="L140" s="48"/>
    </row>
    <row r="141" ht="22.5" customHeight="1" spans="1:12">
      <c r="A141" s="26" t="s">
        <v>546</v>
      </c>
      <c r="B141" s="54" t="s">
        <v>547</v>
      </c>
      <c r="C141" s="54" t="s">
        <v>548</v>
      </c>
      <c r="D141" s="54" t="s">
        <v>549</v>
      </c>
      <c r="E141" s="54" t="s">
        <v>1957</v>
      </c>
      <c r="F141" s="55" t="s">
        <v>1953</v>
      </c>
      <c r="G141" s="47">
        <v>15</v>
      </c>
      <c r="H141" s="29">
        <f t="shared" si="6"/>
        <v>45000</v>
      </c>
      <c r="I141" s="29">
        <f t="shared" si="7"/>
        <v>2475</v>
      </c>
      <c r="J141" s="41">
        <f t="shared" si="8"/>
        <v>247.5</v>
      </c>
      <c r="K141" s="33" t="s">
        <v>1835</v>
      </c>
      <c r="L141" s="48"/>
    </row>
    <row r="142" ht="22.5" customHeight="1" spans="1:12">
      <c r="A142" s="26" t="s">
        <v>550</v>
      </c>
      <c r="B142" s="54" t="s">
        <v>551</v>
      </c>
      <c r="C142" s="54" t="s">
        <v>552</v>
      </c>
      <c r="D142" s="54" t="s">
        <v>553</v>
      </c>
      <c r="E142" s="54" t="s">
        <v>1958</v>
      </c>
      <c r="F142" s="55" t="s">
        <v>1953</v>
      </c>
      <c r="G142" s="47">
        <v>6</v>
      </c>
      <c r="H142" s="29">
        <f t="shared" si="6"/>
        <v>18000</v>
      </c>
      <c r="I142" s="29">
        <f t="shared" si="7"/>
        <v>990</v>
      </c>
      <c r="J142" s="41">
        <f t="shared" si="8"/>
        <v>99</v>
      </c>
      <c r="K142" s="33" t="s">
        <v>1835</v>
      </c>
      <c r="L142" s="48"/>
    </row>
    <row r="143" ht="22.5" customHeight="1" spans="1:12">
      <c r="A143" s="26" t="s">
        <v>554</v>
      </c>
      <c r="B143" s="54" t="s">
        <v>555</v>
      </c>
      <c r="C143" s="54" t="s">
        <v>556</v>
      </c>
      <c r="D143" s="54" t="s">
        <v>557</v>
      </c>
      <c r="E143" s="54" t="s">
        <v>1959</v>
      </c>
      <c r="F143" s="55" t="s">
        <v>1953</v>
      </c>
      <c r="G143" s="47">
        <v>10</v>
      </c>
      <c r="H143" s="29">
        <f t="shared" si="6"/>
        <v>30000</v>
      </c>
      <c r="I143" s="29">
        <f t="shared" si="7"/>
        <v>1650</v>
      </c>
      <c r="J143" s="41">
        <f t="shared" si="8"/>
        <v>165</v>
      </c>
      <c r="K143" s="33" t="s">
        <v>1901</v>
      </c>
      <c r="L143" s="48"/>
    </row>
    <row r="144" ht="22.5" customHeight="1" spans="1:12">
      <c r="A144" s="26" t="s">
        <v>558</v>
      </c>
      <c r="B144" s="54" t="s">
        <v>559</v>
      </c>
      <c r="C144" s="54" t="s">
        <v>560</v>
      </c>
      <c r="D144" s="54" t="s">
        <v>561</v>
      </c>
      <c r="E144" s="54" t="s">
        <v>1960</v>
      </c>
      <c r="F144" s="55" t="s">
        <v>1953</v>
      </c>
      <c r="G144" s="47">
        <v>8</v>
      </c>
      <c r="H144" s="29">
        <f t="shared" si="6"/>
        <v>24000</v>
      </c>
      <c r="I144" s="29">
        <f t="shared" si="7"/>
        <v>1320</v>
      </c>
      <c r="J144" s="41">
        <f t="shared" si="8"/>
        <v>132</v>
      </c>
      <c r="K144" s="33" t="s">
        <v>1835</v>
      </c>
      <c r="L144" s="48"/>
    </row>
    <row r="145" ht="22.5" customHeight="1" spans="1:12">
      <c r="A145" s="26" t="s">
        <v>562</v>
      </c>
      <c r="B145" s="54" t="s">
        <v>563</v>
      </c>
      <c r="C145" s="54" t="s">
        <v>564</v>
      </c>
      <c r="D145" s="54" t="s">
        <v>565</v>
      </c>
      <c r="E145" s="54" t="s">
        <v>1961</v>
      </c>
      <c r="F145" s="55" t="s">
        <v>1953</v>
      </c>
      <c r="G145" s="47">
        <v>17</v>
      </c>
      <c r="H145" s="29">
        <f t="shared" si="6"/>
        <v>51000</v>
      </c>
      <c r="I145" s="29">
        <f t="shared" si="7"/>
        <v>2805</v>
      </c>
      <c r="J145" s="41">
        <f t="shared" si="8"/>
        <v>280.5</v>
      </c>
      <c r="K145" s="33" t="s">
        <v>1835</v>
      </c>
      <c r="L145" s="48"/>
    </row>
    <row r="146" ht="22.5" customHeight="1" spans="1:12">
      <c r="A146" s="26" t="s">
        <v>566</v>
      </c>
      <c r="B146" s="54" t="s">
        <v>567</v>
      </c>
      <c r="C146" s="54" t="s">
        <v>568</v>
      </c>
      <c r="D146" s="54" t="s">
        <v>569</v>
      </c>
      <c r="E146" s="54" t="s">
        <v>1962</v>
      </c>
      <c r="F146" s="55" t="s">
        <v>1953</v>
      </c>
      <c r="G146" s="47">
        <v>3</v>
      </c>
      <c r="H146" s="29">
        <f t="shared" si="6"/>
        <v>9000</v>
      </c>
      <c r="I146" s="29">
        <f t="shared" si="7"/>
        <v>495</v>
      </c>
      <c r="J146" s="41">
        <f t="shared" si="8"/>
        <v>49.5</v>
      </c>
      <c r="K146" s="33" t="s">
        <v>1835</v>
      </c>
      <c r="L146" s="48"/>
    </row>
    <row r="147" ht="22.5" customHeight="1" spans="1:12">
      <c r="A147" s="26" t="s">
        <v>570</v>
      </c>
      <c r="B147" s="54" t="s">
        <v>571</v>
      </c>
      <c r="C147" s="54" t="s">
        <v>572</v>
      </c>
      <c r="D147" s="54" t="s">
        <v>573</v>
      </c>
      <c r="E147" s="54" t="s">
        <v>1963</v>
      </c>
      <c r="F147" s="55" t="s">
        <v>1953</v>
      </c>
      <c r="G147" s="47">
        <v>6</v>
      </c>
      <c r="H147" s="29">
        <f t="shared" si="6"/>
        <v>18000</v>
      </c>
      <c r="I147" s="29">
        <f t="shared" si="7"/>
        <v>990</v>
      </c>
      <c r="J147" s="41">
        <f t="shared" si="8"/>
        <v>99</v>
      </c>
      <c r="K147" s="33" t="s">
        <v>1835</v>
      </c>
      <c r="L147" s="48"/>
    </row>
    <row r="148" ht="22.5" customHeight="1" spans="1:12">
      <c r="A148" s="26" t="s">
        <v>574</v>
      </c>
      <c r="B148" s="54" t="s">
        <v>575</v>
      </c>
      <c r="C148" s="54" t="s">
        <v>576</v>
      </c>
      <c r="D148" s="54" t="s">
        <v>577</v>
      </c>
      <c r="E148" s="54" t="s">
        <v>1964</v>
      </c>
      <c r="F148" s="55" t="s">
        <v>1953</v>
      </c>
      <c r="G148" s="47">
        <v>10</v>
      </c>
      <c r="H148" s="29">
        <f t="shared" si="6"/>
        <v>30000</v>
      </c>
      <c r="I148" s="29">
        <f t="shared" si="7"/>
        <v>1650</v>
      </c>
      <c r="J148" s="41">
        <f t="shared" si="8"/>
        <v>165</v>
      </c>
      <c r="K148" s="33" t="s">
        <v>1835</v>
      </c>
      <c r="L148" s="48"/>
    </row>
    <row r="149" ht="22.5" customHeight="1" spans="1:12">
      <c r="A149" s="26" t="s">
        <v>578</v>
      </c>
      <c r="B149" s="54" t="s">
        <v>579</v>
      </c>
      <c r="C149" s="54" t="s">
        <v>580</v>
      </c>
      <c r="D149" s="54" t="s">
        <v>581</v>
      </c>
      <c r="E149" s="54" t="s">
        <v>1965</v>
      </c>
      <c r="F149" s="55" t="s">
        <v>1953</v>
      </c>
      <c r="G149" s="47">
        <v>10</v>
      </c>
      <c r="H149" s="29">
        <f t="shared" si="6"/>
        <v>30000</v>
      </c>
      <c r="I149" s="29">
        <f t="shared" si="7"/>
        <v>1650</v>
      </c>
      <c r="J149" s="41">
        <f t="shared" si="8"/>
        <v>165</v>
      </c>
      <c r="K149" s="33" t="s">
        <v>1835</v>
      </c>
      <c r="L149" s="48"/>
    </row>
    <row r="150" ht="22.5" customHeight="1" spans="1:12">
      <c r="A150" s="26" t="s">
        <v>582</v>
      </c>
      <c r="B150" s="54" t="s">
        <v>583</v>
      </c>
      <c r="C150" s="54" t="s">
        <v>584</v>
      </c>
      <c r="D150" s="54" t="s">
        <v>585</v>
      </c>
      <c r="E150" s="54" t="s">
        <v>1966</v>
      </c>
      <c r="F150" s="55" t="s">
        <v>1953</v>
      </c>
      <c r="G150" s="47">
        <v>20</v>
      </c>
      <c r="H150" s="29">
        <f t="shared" si="6"/>
        <v>60000</v>
      </c>
      <c r="I150" s="29">
        <f t="shared" si="7"/>
        <v>3300</v>
      </c>
      <c r="J150" s="41">
        <f t="shared" si="8"/>
        <v>330</v>
      </c>
      <c r="K150" s="33" t="s">
        <v>1835</v>
      </c>
      <c r="L150" s="48"/>
    </row>
    <row r="151" ht="22.5" customHeight="1" spans="1:12">
      <c r="A151" s="26" t="s">
        <v>586</v>
      </c>
      <c r="B151" s="54" t="s">
        <v>587</v>
      </c>
      <c r="C151" s="54" t="s">
        <v>588</v>
      </c>
      <c r="D151" s="54" t="s">
        <v>589</v>
      </c>
      <c r="E151" s="54" t="s">
        <v>1967</v>
      </c>
      <c r="F151" s="55" t="s">
        <v>1953</v>
      </c>
      <c r="G151" s="47">
        <v>15</v>
      </c>
      <c r="H151" s="29">
        <f t="shared" si="6"/>
        <v>45000</v>
      </c>
      <c r="I151" s="29">
        <f t="shared" si="7"/>
        <v>2475</v>
      </c>
      <c r="J151" s="41">
        <f t="shared" si="8"/>
        <v>247.5</v>
      </c>
      <c r="K151" s="33" t="s">
        <v>1901</v>
      </c>
      <c r="L151" s="48"/>
    </row>
    <row r="152" ht="22.5" customHeight="1" spans="1:12">
      <c r="A152" s="26" t="s">
        <v>590</v>
      </c>
      <c r="B152" s="54" t="s">
        <v>591</v>
      </c>
      <c r="C152" s="54" t="s">
        <v>592</v>
      </c>
      <c r="D152" s="54" t="s">
        <v>593</v>
      </c>
      <c r="E152" s="54" t="s">
        <v>1968</v>
      </c>
      <c r="F152" s="55" t="s">
        <v>1953</v>
      </c>
      <c r="G152" s="47">
        <v>5</v>
      </c>
      <c r="H152" s="29">
        <f t="shared" si="6"/>
        <v>15000</v>
      </c>
      <c r="I152" s="29">
        <f t="shared" si="7"/>
        <v>825</v>
      </c>
      <c r="J152" s="41">
        <f t="shared" si="8"/>
        <v>82.5</v>
      </c>
      <c r="K152" s="33" t="s">
        <v>1835</v>
      </c>
      <c r="L152" s="48"/>
    </row>
    <row r="153" ht="22.5" customHeight="1" spans="1:12">
      <c r="A153" s="26" t="s">
        <v>594</v>
      </c>
      <c r="B153" s="54" t="s">
        <v>595</v>
      </c>
      <c r="C153" s="54" t="s">
        <v>596</v>
      </c>
      <c r="D153" s="54" t="s">
        <v>597</v>
      </c>
      <c r="E153" s="54" t="s">
        <v>1969</v>
      </c>
      <c r="F153" s="55" t="s">
        <v>1953</v>
      </c>
      <c r="G153" s="47">
        <v>11</v>
      </c>
      <c r="H153" s="29">
        <f t="shared" si="6"/>
        <v>33000</v>
      </c>
      <c r="I153" s="29">
        <f t="shared" si="7"/>
        <v>1815</v>
      </c>
      <c r="J153" s="41">
        <f t="shared" si="8"/>
        <v>181.5</v>
      </c>
      <c r="K153" s="33" t="s">
        <v>1835</v>
      </c>
      <c r="L153" s="48"/>
    </row>
    <row r="154" ht="22.5" customHeight="1" spans="1:12">
      <c r="A154" s="26" t="s">
        <v>598</v>
      </c>
      <c r="B154" s="54" t="s">
        <v>599</v>
      </c>
      <c r="C154" s="54" t="s">
        <v>600</v>
      </c>
      <c r="D154" s="54" t="s">
        <v>601</v>
      </c>
      <c r="E154" s="54" t="s">
        <v>1970</v>
      </c>
      <c r="F154" s="55" t="s">
        <v>1953</v>
      </c>
      <c r="G154" s="47">
        <v>10</v>
      </c>
      <c r="H154" s="29">
        <f t="shared" si="6"/>
        <v>30000</v>
      </c>
      <c r="I154" s="29">
        <f t="shared" si="7"/>
        <v>1650</v>
      </c>
      <c r="J154" s="41">
        <f t="shared" si="8"/>
        <v>165</v>
      </c>
      <c r="K154" s="33" t="s">
        <v>1835</v>
      </c>
      <c r="L154" s="48"/>
    </row>
    <row r="155" ht="22.5" customHeight="1" spans="1:12">
      <c r="A155" s="26" t="s">
        <v>602</v>
      </c>
      <c r="B155" s="54" t="s">
        <v>543</v>
      </c>
      <c r="C155" s="54" t="s">
        <v>603</v>
      </c>
      <c r="D155" s="54" t="s">
        <v>604</v>
      </c>
      <c r="E155" s="54" t="s">
        <v>1971</v>
      </c>
      <c r="F155" s="55" t="s">
        <v>1953</v>
      </c>
      <c r="G155" s="47">
        <v>15</v>
      </c>
      <c r="H155" s="29">
        <f t="shared" si="6"/>
        <v>45000</v>
      </c>
      <c r="I155" s="29">
        <f t="shared" si="7"/>
        <v>2475</v>
      </c>
      <c r="J155" s="41">
        <f t="shared" si="8"/>
        <v>247.5</v>
      </c>
      <c r="K155" s="33" t="s">
        <v>1835</v>
      </c>
      <c r="L155" s="48"/>
    </row>
    <row r="156" ht="22.5" customHeight="1" spans="1:12">
      <c r="A156" s="26" t="s">
        <v>605</v>
      </c>
      <c r="B156" s="54" t="s">
        <v>606</v>
      </c>
      <c r="C156" s="54" t="s">
        <v>607</v>
      </c>
      <c r="D156" s="54" t="s">
        <v>608</v>
      </c>
      <c r="E156" s="54" t="s">
        <v>1972</v>
      </c>
      <c r="F156" s="55" t="s">
        <v>1953</v>
      </c>
      <c r="G156" s="47">
        <v>10</v>
      </c>
      <c r="H156" s="29">
        <f t="shared" si="6"/>
        <v>30000</v>
      </c>
      <c r="I156" s="29">
        <f t="shared" si="7"/>
        <v>1650</v>
      </c>
      <c r="J156" s="41">
        <f t="shared" si="8"/>
        <v>165</v>
      </c>
      <c r="K156" s="33" t="s">
        <v>1835</v>
      </c>
      <c r="L156" s="48"/>
    </row>
    <row r="157" ht="22.5" customHeight="1" spans="1:12">
      <c r="A157" s="26" t="s">
        <v>609</v>
      </c>
      <c r="B157" s="54" t="s">
        <v>610</v>
      </c>
      <c r="C157" s="54" t="s">
        <v>611</v>
      </c>
      <c r="D157" s="54" t="s">
        <v>612</v>
      </c>
      <c r="E157" s="54" t="s">
        <v>1973</v>
      </c>
      <c r="F157" s="55" t="s">
        <v>1953</v>
      </c>
      <c r="G157" s="47">
        <v>3</v>
      </c>
      <c r="H157" s="29">
        <f t="shared" si="6"/>
        <v>9000</v>
      </c>
      <c r="I157" s="29">
        <f t="shared" si="7"/>
        <v>495</v>
      </c>
      <c r="J157" s="41">
        <f t="shared" si="8"/>
        <v>49.5</v>
      </c>
      <c r="K157" s="33" t="s">
        <v>1835</v>
      </c>
      <c r="L157" s="48"/>
    </row>
    <row r="158" ht="22.5" customHeight="1" spans="1:12">
      <c r="A158" s="26" t="s">
        <v>613</v>
      </c>
      <c r="B158" s="54" t="s">
        <v>614</v>
      </c>
      <c r="C158" s="54" t="s">
        <v>615</v>
      </c>
      <c r="D158" s="54" t="s">
        <v>616</v>
      </c>
      <c r="E158" s="54">
        <v>15951697525</v>
      </c>
      <c r="F158" s="55" t="s">
        <v>1953</v>
      </c>
      <c r="G158" s="47">
        <v>7</v>
      </c>
      <c r="H158" s="29">
        <f t="shared" si="6"/>
        <v>21000</v>
      </c>
      <c r="I158" s="29">
        <f t="shared" si="7"/>
        <v>1155</v>
      </c>
      <c r="J158" s="41">
        <f t="shared" si="8"/>
        <v>115.5</v>
      </c>
      <c r="K158" s="33" t="s">
        <v>1835</v>
      </c>
      <c r="L158" s="48"/>
    </row>
    <row r="159" ht="22.5" customHeight="1" spans="1:12">
      <c r="A159" s="26" t="s">
        <v>617</v>
      </c>
      <c r="B159" s="54" t="s">
        <v>618</v>
      </c>
      <c r="C159" s="54" t="s">
        <v>619</v>
      </c>
      <c r="D159" s="54" t="s">
        <v>620</v>
      </c>
      <c r="E159" s="54">
        <v>18951831719</v>
      </c>
      <c r="F159" s="55" t="s">
        <v>1953</v>
      </c>
      <c r="G159" s="47">
        <v>6</v>
      </c>
      <c r="H159" s="29">
        <f t="shared" si="6"/>
        <v>18000</v>
      </c>
      <c r="I159" s="29">
        <f t="shared" si="7"/>
        <v>990</v>
      </c>
      <c r="J159" s="41">
        <f t="shared" si="8"/>
        <v>99</v>
      </c>
      <c r="K159" s="33" t="s">
        <v>1835</v>
      </c>
      <c r="L159" s="48"/>
    </row>
    <row r="160" ht="22.5" customHeight="1" spans="1:12">
      <c r="A160" s="26" t="s">
        <v>621</v>
      </c>
      <c r="B160" s="54" t="s">
        <v>622</v>
      </c>
      <c r="C160" s="54" t="s">
        <v>623</v>
      </c>
      <c r="D160" s="54" t="s">
        <v>624</v>
      </c>
      <c r="E160" s="54">
        <v>13327719406</v>
      </c>
      <c r="F160" s="55" t="s">
        <v>1953</v>
      </c>
      <c r="G160" s="47">
        <v>16</v>
      </c>
      <c r="H160" s="29">
        <f t="shared" si="6"/>
        <v>48000</v>
      </c>
      <c r="I160" s="29">
        <f t="shared" si="7"/>
        <v>2640</v>
      </c>
      <c r="J160" s="41">
        <f t="shared" si="8"/>
        <v>264</v>
      </c>
      <c r="K160" s="33" t="s">
        <v>1835</v>
      </c>
      <c r="L160" s="48"/>
    </row>
    <row r="161" ht="22.5" customHeight="1" spans="1:12">
      <c r="A161" s="26" t="s">
        <v>625</v>
      </c>
      <c r="B161" s="54" t="s">
        <v>626</v>
      </c>
      <c r="C161" s="54" t="s">
        <v>627</v>
      </c>
      <c r="D161" s="54" t="s">
        <v>628</v>
      </c>
      <c r="E161" s="54" t="s">
        <v>1974</v>
      </c>
      <c r="F161" s="55" t="s">
        <v>1953</v>
      </c>
      <c r="G161" s="47">
        <v>7</v>
      </c>
      <c r="H161" s="29">
        <f t="shared" si="6"/>
        <v>21000</v>
      </c>
      <c r="I161" s="29">
        <f t="shared" si="7"/>
        <v>1155</v>
      </c>
      <c r="J161" s="41">
        <f t="shared" si="8"/>
        <v>115.5</v>
      </c>
      <c r="K161" s="33" t="s">
        <v>1835</v>
      </c>
      <c r="L161" s="48"/>
    </row>
    <row r="162" ht="22.5" customHeight="1" spans="1:12">
      <c r="A162" s="26" t="s">
        <v>629</v>
      </c>
      <c r="B162" s="54" t="s">
        <v>630</v>
      </c>
      <c r="C162" s="54" t="s">
        <v>631</v>
      </c>
      <c r="D162" s="54" t="s">
        <v>632</v>
      </c>
      <c r="E162" s="54" t="s">
        <v>1974</v>
      </c>
      <c r="F162" s="55" t="s">
        <v>1953</v>
      </c>
      <c r="G162" s="47">
        <v>9</v>
      </c>
      <c r="H162" s="29">
        <f t="shared" si="6"/>
        <v>27000</v>
      </c>
      <c r="I162" s="29">
        <f t="shared" si="7"/>
        <v>1485</v>
      </c>
      <c r="J162" s="41">
        <f t="shared" si="8"/>
        <v>148.5</v>
      </c>
      <c r="K162" s="33" t="s">
        <v>1835</v>
      </c>
      <c r="L162" s="48"/>
    </row>
    <row r="163" ht="22.5" customHeight="1" spans="1:12">
      <c r="A163" s="26" t="s">
        <v>633</v>
      </c>
      <c r="B163" s="32" t="s">
        <v>634</v>
      </c>
      <c r="C163" s="57" t="s">
        <v>635</v>
      </c>
      <c r="D163" s="57" t="s">
        <v>636</v>
      </c>
      <c r="E163" s="32">
        <v>13952070584</v>
      </c>
      <c r="F163" s="32" t="s">
        <v>1953</v>
      </c>
      <c r="G163" s="47">
        <v>13</v>
      </c>
      <c r="H163" s="29">
        <f t="shared" si="6"/>
        <v>39000</v>
      </c>
      <c r="I163" s="29">
        <f t="shared" si="7"/>
        <v>2145</v>
      </c>
      <c r="J163" s="41">
        <f t="shared" si="8"/>
        <v>214.5</v>
      </c>
      <c r="K163" s="33" t="s">
        <v>1835</v>
      </c>
      <c r="L163" s="48"/>
    </row>
    <row r="164" ht="22.5" customHeight="1" spans="1:12">
      <c r="A164" s="26" t="s">
        <v>637</v>
      </c>
      <c r="B164" s="32" t="s">
        <v>638</v>
      </c>
      <c r="C164" s="32" t="s">
        <v>639</v>
      </c>
      <c r="D164" s="57" t="s">
        <v>640</v>
      </c>
      <c r="E164" s="32">
        <v>18752057623</v>
      </c>
      <c r="F164" s="32" t="s">
        <v>1953</v>
      </c>
      <c r="G164" s="47">
        <v>20</v>
      </c>
      <c r="H164" s="29">
        <f t="shared" si="6"/>
        <v>60000</v>
      </c>
      <c r="I164" s="29">
        <f t="shared" si="7"/>
        <v>3300</v>
      </c>
      <c r="J164" s="41">
        <f t="shared" si="8"/>
        <v>330</v>
      </c>
      <c r="K164" s="33" t="s">
        <v>1895</v>
      </c>
      <c r="L164" s="48"/>
    </row>
    <row r="165" ht="22.5" customHeight="1" spans="1:12">
      <c r="A165" s="26" t="s">
        <v>641</v>
      </c>
      <c r="B165" s="32" t="s">
        <v>642</v>
      </c>
      <c r="C165" s="57" t="s">
        <v>643</v>
      </c>
      <c r="D165" s="57" t="s">
        <v>644</v>
      </c>
      <c r="E165" s="32">
        <v>13913379403</v>
      </c>
      <c r="F165" s="32" t="s">
        <v>1953</v>
      </c>
      <c r="G165" s="47">
        <v>3</v>
      </c>
      <c r="H165" s="29">
        <f t="shared" si="6"/>
        <v>9000</v>
      </c>
      <c r="I165" s="29">
        <f t="shared" si="7"/>
        <v>495</v>
      </c>
      <c r="J165" s="41">
        <f t="shared" si="8"/>
        <v>49.5</v>
      </c>
      <c r="K165" s="33" t="s">
        <v>1895</v>
      </c>
      <c r="L165" s="48"/>
    </row>
    <row r="166" ht="22.5" customHeight="1" spans="1:12">
      <c r="A166" s="26" t="s">
        <v>645</v>
      </c>
      <c r="B166" s="54" t="s">
        <v>646</v>
      </c>
      <c r="C166" s="54" t="s">
        <v>647</v>
      </c>
      <c r="D166" s="54" t="s">
        <v>648</v>
      </c>
      <c r="E166" s="54" t="s">
        <v>1975</v>
      </c>
      <c r="F166" s="55" t="s">
        <v>1976</v>
      </c>
      <c r="G166" s="47">
        <v>12</v>
      </c>
      <c r="H166" s="29">
        <f t="shared" si="6"/>
        <v>36000</v>
      </c>
      <c r="I166" s="29">
        <f t="shared" si="7"/>
        <v>1980</v>
      </c>
      <c r="J166" s="41">
        <f t="shared" si="8"/>
        <v>198</v>
      </c>
      <c r="K166" s="33" t="s">
        <v>1835</v>
      </c>
      <c r="L166" s="48"/>
    </row>
    <row r="167" ht="22.5" customHeight="1" spans="1:12">
      <c r="A167" s="26" t="s">
        <v>649</v>
      </c>
      <c r="B167" s="54" t="s">
        <v>650</v>
      </c>
      <c r="C167" s="54" t="s">
        <v>651</v>
      </c>
      <c r="D167" s="54" t="s">
        <v>652</v>
      </c>
      <c r="E167" s="54" t="s">
        <v>1977</v>
      </c>
      <c r="F167" s="55" t="s">
        <v>1976</v>
      </c>
      <c r="G167" s="47">
        <v>15</v>
      </c>
      <c r="H167" s="29">
        <f t="shared" si="6"/>
        <v>45000</v>
      </c>
      <c r="I167" s="29">
        <f t="shared" si="7"/>
        <v>2475</v>
      </c>
      <c r="J167" s="41">
        <f t="shared" si="8"/>
        <v>247.5</v>
      </c>
      <c r="K167" s="33" t="s">
        <v>1835</v>
      </c>
      <c r="L167" s="48"/>
    </row>
    <row r="168" ht="22.5" customHeight="1" spans="1:12">
      <c r="A168" s="26" t="s">
        <v>653</v>
      </c>
      <c r="B168" s="54" t="s">
        <v>654</v>
      </c>
      <c r="C168" s="54" t="s">
        <v>655</v>
      </c>
      <c r="D168" s="54" t="s">
        <v>656</v>
      </c>
      <c r="E168" s="54" t="s">
        <v>1978</v>
      </c>
      <c r="F168" s="55" t="s">
        <v>1976</v>
      </c>
      <c r="G168" s="47">
        <v>6</v>
      </c>
      <c r="H168" s="29">
        <f t="shared" si="6"/>
        <v>18000</v>
      </c>
      <c r="I168" s="29">
        <f t="shared" si="7"/>
        <v>990</v>
      </c>
      <c r="J168" s="41">
        <f t="shared" si="8"/>
        <v>99</v>
      </c>
      <c r="K168" s="33" t="s">
        <v>1835</v>
      </c>
      <c r="L168" s="48"/>
    </row>
    <row r="169" ht="22.5" customHeight="1" spans="1:12">
      <c r="A169" s="26" t="s">
        <v>657</v>
      </c>
      <c r="B169" s="54" t="s">
        <v>658</v>
      </c>
      <c r="C169" s="54" t="s">
        <v>659</v>
      </c>
      <c r="D169" s="54" t="s">
        <v>660</v>
      </c>
      <c r="E169" s="54" t="s">
        <v>1979</v>
      </c>
      <c r="F169" s="55" t="s">
        <v>1976</v>
      </c>
      <c r="G169" s="47">
        <v>25</v>
      </c>
      <c r="H169" s="29">
        <f t="shared" si="6"/>
        <v>75000</v>
      </c>
      <c r="I169" s="29">
        <f t="shared" si="7"/>
        <v>4125</v>
      </c>
      <c r="J169" s="41">
        <f t="shared" si="8"/>
        <v>412.5</v>
      </c>
      <c r="K169" s="33" t="s">
        <v>1835</v>
      </c>
      <c r="L169" s="48"/>
    </row>
    <row r="170" ht="22.5" customHeight="1" spans="1:12">
      <c r="A170" s="26" t="s">
        <v>661</v>
      </c>
      <c r="B170" s="54" t="s">
        <v>662</v>
      </c>
      <c r="C170" s="54" t="s">
        <v>663</v>
      </c>
      <c r="D170" s="54" t="s">
        <v>664</v>
      </c>
      <c r="E170" s="54" t="s">
        <v>1980</v>
      </c>
      <c r="F170" s="55" t="s">
        <v>1976</v>
      </c>
      <c r="G170" s="47">
        <v>25</v>
      </c>
      <c r="H170" s="29">
        <f t="shared" si="6"/>
        <v>75000</v>
      </c>
      <c r="I170" s="29">
        <f t="shared" si="7"/>
        <v>4125</v>
      </c>
      <c r="J170" s="41">
        <f t="shared" si="8"/>
        <v>412.5</v>
      </c>
      <c r="K170" s="33" t="s">
        <v>1835</v>
      </c>
      <c r="L170" s="48"/>
    </row>
    <row r="171" ht="22.5" customHeight="1" spans="1:12">
      <c r="A171" s="26" t="s">
        <v>665</v>
      </c>
      <c r="B171" s="54" t="s">
        <v>666</v>
      </c>
      <c r="C171" s="54" t="s">
        <v>667</v>
      </c>
      <c r="D171" s="54" t="s">
        <v>668</v>
      </c>
      <c r="E171" s="54" t="s">
        <v>1981</v>
      </c>
      <c r="F171" s="55" t="s">
        <v>1976</v>
      </c>
      <c r="G171" s="47">
        <v>25</v>
      </c>
      <c r="H171" s="29">
        <f t="shared" si="6"/>
        <v>75000</v>
      </c>
      <c r="I171" s="29">
        <f t="shared" si="7"/>
        <v>4125</v>
      </c>
      <c r="J171" s="41">
        <f t="shared" si="8"/>
        <v>412.5</v>
      </c>
      <c r="K171" s="33" t="s">
        <v>1835</v>
      </c>
      <c r="L171" s="48"/>
    </row>
    <row r="172" ht="22.5" customHeight="1" spans="1:12">
      <c r="A172" s="26" t="s">
        <v>669</v>
      </c>
      <c r="B172" s="54" t="s">
        <v>670</v>
      </c>
      <c r="C172" s="54" t="s">
        <v>671</v>
      </c>
      <c r="D172" s="54" t="s">
        <v>672</v>
      </c>
      <c r="E172" s="54" t="s">
        <v>1982</v>
      </c>
      <c r="F172" s="55" t="s">
        <v>1976</v>
      </c>
      <c r="G172" s="47">
        <v>6</v>
      </c>
      <c r="H172" s="29">
        <f t="shared" si="6"/>
        <v>18000</v>
      </c>
      <c r="I172" s="29">
        <f t="shared" si="7"/>
        <v>990</v>
      </c>
      <c r="J172" s="41">
        <f t="shared" si="8"/>
        <v>99</v>
      </c>
      <c r="K172" s="33" t="s">
        <v>1835</v>
      </c>
      <c r="L172" s="48"/>
    </row>
    <row r="173" ht="22.5" customHeight="1" spans="1:12">
      <c r="A173" s="26" t="s">
        <v>673</v>
      </c>
      <c r="B173" s="54" t="s">
        <v>674</v>
      </c>
      <c r="C173" s="54" t="s">
        <v>675</v>
      </c>
      <c r="D173" s="54" t="s">
        <v>676</v>
      </c>
      <c r="E173" s="54" t="s">
        <v>1983</v>
      </c>
      <c r="F173" s="55" t="s">
        <v>1976</v>
      </c>
      <c r="G173" s="47">
        <v>7</v>
      </c>
      <c r="H173" s="29">
        <f t="shared" si="6"/>
        <v>21000</v>
      </c>
      <c r="I173" s="29">
        <f t="shared" si="7"/>
        <v>1155</v>
      </c>
      <c r="J173" s="41">
        <f t="shared" si="8"/>
        <v>115.5</v>
      </c>
      <c r="K173" s="33" t="s">
        <v>1835</v>
      </c>
      <c r="L173" s="48"/>
    </row>
    <row r="174" ht="22.5" customHeight="1" spans="1:12">
      <c r="A174" s="26" t="s">
        <v>677</v>
      </c>
      <c r="B174" s="54" t="s">
        <v>678</v>
      </c>
      <c r="C174" s="54" t="s">
        <v>679</v>
      </c>
      <c r="D174" s="54" t="s">
        <v>680</v>
      </c>
      <c r="E174" s="54" t="s">
        <v>1984</v>
      </c>
      <c r="F174" s="55" t="s">
        <v>1976</v>
      </c>
      <c r="G174" s="47">
        <v>12</v>
      </c>
      <c r="H174" s="29">
        <f t="shared" si="6"/>
        <v>36000</v>
      </c>
      <c r="I174" s="29">
        <f t="shared" si="7"/>
        <v>1980</v>
      </c>
      <c r="J174" s="41">
        <f t="shared" si="8"/>
        <v>198</v>
      </c>
      <c r="K174" s="33" t="s">
        <v>1835</v>
      </c>
      <c r="L174" s="48"/>
    </row>
    <row r="175" ht="22.5" customHeight="1" spans="1:12">
      <c r="A175" s="26" t="s">
        <v>681</v>
      </c>
      <c r="B175" s="54" t="s">
        <v>650</v>
      </c>
      <c r="C175" s="54" t="s">
        <v>682</v>
      </c>
      <c r="D175" s="54" t="s">
        <v>683</v>
      </c>
      <c r="E175" s="54" t="s">
        <v>1985</v>
      </c>
      <c r="F175" s="55" t="s">
        <v>1976</v>
      </c>
      <c r="G175" s="47">
        <v>13</v>
      </c>
      <c r="H175" s="29">
        <f t="shared" si="6"/>
        <v>39000</v>
      </c>
      <c r="I175" s="29">
        <f t="shared" si="7"/>
        <v>2145</v>
      </c>
      <c r="J175" s="41">
        <f t="shared" si="8"/>
        <v>214.5</v>
      </c>
      <c r="K175" s="33" t="s">
        <v>1835</v>
      </c>
      <c r="L175" s="48"/>
    </row>
    <row r="176" ht="22.5" customHeight="1" spans="1:12">
      <c r="A176" s="26" t="s">
        <v>684</v>
      </c>
      <c r="B176" s="54" t="s">
        <v>685</v>
      </c>
      <c r="C176" s="54" t="s">
        <v>686</v>
      </c>
      <c r="D176" s="54" t="s">
        <v>687</v>
      </c>
      <c r="E176" s="54" t="s">
        <v>1986</v>
      </c>
      <c r="F176" s="55" t="s">
        <v>1976</v>
      </c>
      <c r="G176" s="47">
        <v>3</v>
      </c>
      <c r="H176" s="29">
        <f t="shared" si="6"/>
        <v>9000</v>
      </c>
      <c r="I176" s="29">
        <f t="shared" si="7"/>
        <v>495</v>
      </c>
      <c r="J176" s="41">
        <f t="shared" si="8"/>
        <v>49.5</v>
      </c>
      <c r="K176" s="33" t="s">
        <v>1835</v>
      </c>
      <c r="L176" s="48"/>
    </row>
    <row r="177" ht="22.5" customHeight="1" spans="1:12">
      <c r="A177" s="26" t="s">
        <v>688</v>
      </c>
      <c r="B177" s="54" t="s">
        <v>689</v>
      </c>
      <c r="C177" s="54" t="s">
        <v>690</v>
      </c>
      <c r="D177" s="54" t="s">
        <v>691</v>
      </c>
      <c r="E177" s="54" t="s">
        <v>1987</v>
      </c>
      <c r="F177" s="55" t="s">
        <v>1976</v>
      </c>
      <c r="G177" s="47">
        <v>11</v>
      </c>
      <c r="H177" s="29">
        <f t="shared" si="6"/>
        <v>33000</v>
      </c>
      <c r="I177" s="29">
        <f t="shared" si="7"/>
        <v>1815</v>
      </c>
      <c r="J177" s="41">
        <f t="shared" si="8"/>
        <v>181.5</v>
      </c>
      <c r="K177" s="33" t="s">
        <v>1901</v>
      </c>
      <c r="L177" s="48"/>
    </row>
    <row r="178" ht="22.5" customHeight="1" spans="1:12">
      <c r="A178" s="26" t="s">
        <v>692</v>
      </c>
      <c r="B178" s="54" t="s">
        <v>693</v>
      </c>
      <c r="C178" s="54" t="s">
        <v>694</v>
      </c>
      <c r="D178" s="54" t="s">
        <v>695</v>
      </c>
      <c r="E178" s="54" t="s">
        <v>1988</v>
      </c>
      <c r="F178" s="55" t="s">
        <v>1976</v>
      </c>
      <c r="G178" s="47">
        <v>13</v>
      </c>
      <c r="H178" s="29">
        <f t="shared" si="6"/>
        <v>39000</v>
      </c>
      <c r="I178" s="29">
        <f t="shared" si="7"/>
        <v>2145</v>
      </c>
      <c r="J178" s="41">
        <f t="shared" si="8"/>
        <v>214.5</v>
      </c>
      <c r="K178" s="33" t="s">
        <v>1835</v>
      </c>
      <c r="L178" s="48"/>
    </row>
    <row r="179" ht="22.5" customHeight="1" spans="1:12">
      <c r="A179" s="26" t="s">
        <v>696</v>
      </c>
      <c r="B179" s="54" t="s">
        <v>697</v>
      </c>
      <c r="C179" s="54" t="s">
        <v>698</v>
      </c>
      <c r="D179" s="54" t="s">
        <v>699</v>
      </c>
      <c r="E179" s="54" t="s">
        <v>1989</v>
      </c>
      <c r="F179" s="55" t="s">
        <v>1976</v>
      </c>
      <c r="G179" s="47">
        <v>18</v>
      </c>
      <c r="H179" s="29">
        <f t="shared" si="6"/>
        <v>54000</v>
      </c>
      <c r="I179" s="29">
        <f t="shared" si="7"/>
        <v>2970</v>
      </c>
      <c r="J179" s="41">
        <f t="shared" si="8"/>
        <v>297</v>
      </c>
      <c r="K179" s="33" t="s">
        <v>1835</v>
      </c>
      <c r="L179" s="48"/>
    </row>
    <row r="180" ht="22.5" customHeight="1" spans="1:12">
      <c r="A180" s="26" t="s">
        <v>700</v>
      </c>
      <c r="B180" s="54" t="s">
        <v>701</v>
      </c>
      <c r="C180" s="54" t="s">
        <v>702</v>
      </c>
      <c r="D180" s="54" t="s">
        <v>703</v>
      </c>
      <c r="E180" s="54" t="s">
        <v>1990</v>
      </c>
      <c r="F180" s="55" t="s">
        <v>1976</v>
      </c>
      <c r="G180" s="47">
        <v>12</v>
      </c>
      <c r="H180" s="29">
        <f t="shared" si="6"/>
        <v>36000</v>
      </c>
      <c r="I180" s="29">
        <f t="shared" si="7"/>
        <v>1980</v>
      </c>
      <c r="J180" s="41">
        <f t="shared" si="8"/>
        <v>198</v>
      </c>
      <c r="K180" s="33" t="s">
        <v>1835</v>
      </c>
      <c r="L180" s="48"/>
    </row>
    <row r="181" ht="22.5" customHeight="1" spans="1:12">
      <c r="A181" s="26" t="s">
        <v>704</v>
      </c>
      <c r="B181" s="54" t="s">
        <v>705</v>
      </c>
      <c r="C181" s="54" t="s">
        <v>706</v>
      </c>
      <c r="D181" s="54" t="s">
        <v>707</v>
      </c>
      <c r="E181" s="54" t="s">
        <v>1991</v>
      </c>
      <c r="F181" s="55" t="s">
        <v>1976</v>
      </c>
      <c r="G181" s="47">
        <v>9</v>
      </c>
      <c r="H181" s="29">
        <f t="shared" si="6"/>
        <v>27000</v>
      </c>
      <c r="I181" s="29">
        <f t="shared" si="7"/>
        <v>1485</v>
      </c>
      <c r="J181" s="41">
        <f t="shared" si="8"/>
        <v>148.5</v>
      </c>
      <c r="K181" s="33" t="s">
        <v>1835</v>
      </c>
      <c r="L181" s="48"/>
    </row>
    <row r="182" ht="22.5" customHeight="1" spans="1:12">
      <c r="A182" s="26" t="s">
        <v>708</v>
      </c>
      <c r="B182" s="54" t="s">
        <v>709</v>
      </c>
      <c r="C182" s="54" t="s">
        <v>710</v>
      </c>
      <c r="D182" s="54" t="s">
        <v>711</v>
      </c>
      <c r="E182" s="54" t="s">
        <v>1992</v>
      </c>
      <c r="F182" s="55" t="s">
        <v>1976</v>
      </c>
      <c r="G182" s="47">
        <v>6</v>
      </c>
      <c r="H182" s="29">
        <f t="shared" si="6"/>
        <v>18000</v>
      </c>
      <c r="I182" s="29">
        <f t="shared" si="7"/>
        <v>990</v>
      </c>
      <c r="J182" s="41">
        <f t="shared" si="8"/>
        <v>99</v>
      </c>
      <c r="K182" s="33" t="s">
        <v>1835</v>
      </c>
      <c r="L182" s="48"/>
    </row>
    <row r="183" ht="22.5" customHeight="1" spans="1:12">
      <c r="A183" s="26" t="s">
        <v>712</v>
      </c>
      <c r="B183" s="54" t="s">
        <v>713</v>
      </c>
      <c r="C183" s="54" t="s">
        <v>714</v>
      </c>
      <c r="D183" s="54" t="s">
        <v>715</v>
      </c>
      <c r="E183" s="54" t="s">
        <v>1993</v>
      </c>
      <c r="F183" s="55" t="s">
        <v>1976</v>
      </c>
      <c r="G183" s="47">
        <v>7</v>
      </c>
      <c r="H183" s="29">
        <f t="shared" si="6"/>
        <v>21000</v>
      </c>
      <c r="I183" s="29">
        <f t="shared" si="7"/>
        <v>1155</v>
      </c>
      <c r="J183" s="41">
        <f t="shared" si="8"/>
        <v>115.5</v>
      </c>
      <c r="K183" s="33" t="s">
        <v>1835</v>
      </c>
      <c r="L183" s="48"/>
    </row>
    <row r="184" ht="22.5" customHeight="1" spans="1:12">
      <c r="A184" s="26" t="s">
        <v>716</v>
      </c>
      <c r="B184" s="54" t="s">
        <v>275</v>
      </c>
      <c r="C184" s="54" t="s">
        <v>717</v>
      </c>
      <c r="D184" s="54" t="s">
        <v>718</v>
      </c>
      <c r="E184" s="54" t="s">
        <v>1994</v>
      </c>
      <c r="F184" s="55" t="s">
        <v>1976</v>
      </c>
      <c r="G184" s="47">
        <v>8</v>
      </c>
      <c r="H184" s="29">
        <f t="shared" si="6"/>
        <v>24000</v>
      </c>
      <c r="I184" s="29">
        <f t="shared" si="7"/>
        <v>1320</v>
      </c>
      <c r="J184" s="41">
        <f t="shared" si="8"/>
        <v>132</v>
      </c>
      <c r="K184" s="33" t="s">
        <v>1835</v>
      </c>
      <c r="L184" s="48"/>
    </row>
    <row r="185" ht="22.5" customHeight="1" spans="1:12">
      <c r="A185" s="26" t="s">
        <v>719</v>
      </c>
      <c r="B185" s="54" t="s">
        <v>720</v>
      </c>
      <c r="C185" s="54" t="s">
        <v>721</v>
      </c>
      <c r="D185" s="54" t="s">
        <v>722</v>
      </c>
      <c r="E185" s="54" t="s">
        <v>1995</v>
      </c>
      <c r="F185" s="55" t="s">
        <v>1976</v>
      </c>
      <c r="G185" s="47">
        <v>15</v>
      </c>
      <c r="H185" s="29">
        <f t="shared" si="6"/>
        <v>45000</v>
      </c>
      <c r="I185" s="29">
        <f t="shared" si="7"/>
        <v>2475</v>
      </c>
      <c r="J185" s="41">
        <f t="shared" si="8"/>
        <v>247.5</v>
      </c>
      <c r="K185" s="33" t="s">
        <v>1835</v>
      </c>
      <c r="L185" s="48"/>
    </row>
    <row r="186" ht="22.5" customHeight="1" spans="1:12">
      <c r="A186" s="26" t="s">
        <v>723</v>
      </c>
      <c r="B186" s="54" t="s">
        <v>724</v>
      </c>
      <c r="C186" s="54" t="s">
        <v>725</v>
      </c>
      <c r="D186" s="54" t="s">
        <v>726</v>
      </c>
      <c r="E186" s="54" t="s">
        <v>1996</v>
      </c>
      <c r="F186" s="55" t="s">
        <v>1976</v>
      </c>
      <c r="G186" s="47">
        <v>15</v>
      </c>
      <c r="H186" s="29">
        <f t="shared" si="6"/>
        <v>45000</v>
      </c>
      <c r="I186" s="29">
        <f t="shared" si="7"/>
        <v>2475</v>
      </c>
      <c r="J186" s="41">
        <f t="shared" si="8"/>
        <v>247.5</v>
      </c>
      <c r="K186" s="33" t="s">
        <v>1835</v>
      </c>
      <c r="L186" s="48"/>
    </row>
    <row r="187" ht="22.5" customHeight="1" spans="1:12">
      <c r="A187" s="26" t="s">
        <v>727</v>
      </c>
      <c r="B187" s="54" t="s">
        <v>728</v>
      </c>
      <c r="C187" s="54" t="s">
        <v>729</v>
      </c>
      <c r="D187" s="54" t="s">
        <v>730</v>
      </c>
      <c r="E187" s="54" t="s">
        <v>1997</v>
      </c>
      <c r="F187" s="55" t="s">
        <v>1976</v>
      </c>
      <c r="G187" s="47">
        <v>15</v>
      </c>
      <c r="H187" s="29">
        <f t="shared" si="6"/>
        <v>45000</v>
      </c>
      <c r="I187" s="29">
        <f t="shared" si="7"/>
        <v>2475</v>
      </c>
      <c r="J187" s="41">
        <f t="shared" si="8"/>
        <v>247.5</v>
      </c>
      <c r="K187" s="33" t="s">
        <v>1835</v>
      </c>
      <c r="L187" s="48"/>
    </row>
    <row r="188" ht="22.5" customHeight="1" spans="1:12">
      <c r="A188" s="26" t="s">
        <v>731</v>
      </c>
      <c r="B188" s="54" t="s">
        <v>732</v>
      </c>
      <c r="C188" s="54" t="s">
        <v>733</v>
      </c>
      <c r="D188" s="54" t="s">
        <v>734</v>
      </c>
      <c r="E188" s="54" t="s">
        <v>1998</v>
      </c>
      <c r="F188" s="55" t="s">
        <v>1976</v>
      </c>
      <c r="G188" s="47">
        <v>11</v>
      </c>
      <c r="H188" s="29">
        <f t="shared" si="6"/>
        <v>33000</v>
      </c>
      <c r="I188" s="29">
        <f t="shared" si="7"/>
        <v>1815</v>
      </c>
      <c r="J188" s="41">
        <f t="shared" si="8"/>
        <v>181.5</v>
      </c>
      <c r="K188" s="33" t="s">
        <v>1835</v>
      </c>
      <c r="L188" s="48"/>
    </row>
    <row r="189" ht="22.5" customHeight="1" spans="1:12">
      <c r="A189" s="26" t="s">
        <v>735</v>
      </c>
      <c r="B189" s="54" t="s">
        <v>736</v>
      </c>
      <c r="C189" s="54" t="s">
        <v>737</v>
      </c>
      <c r="D189" s="54" t="s">
        <v>738</v>
      </c>
      <c r="E189" s="54" t="s">
        <v>1999</v>
      </c>
      <c r="F189" s="55" t="s">
        <v>1976</v>
      </c>
      <c r="G189" s="47">
        <v>6</v>
      </c>
      <c r="H189" s="29">
        <f t="shared" si="6"/>
        <v>18000</v>
      </c>
      <c r="I189" s="29">
        <f t="shared" si="7"/>
        <v>990</v>
      </c>
      <c r="J189" s="41">
        <f t="shared" si="8"/>
        <v>99</v>
      </c>
      <c r="K189" s="33" t="s">
        <v>1835</v>
      </c>
      <c r="L189" s="48"/>
    </row>
    <row r="190" ht="22.5" customHeight="1" spans="1:12">
      <c r="A190" s="26" t="s">
        <v>739</v>
      </c>
      <c r="B190" s="54" t="s">
        <v>740</v>
      </c>
      <c r="C190" s="54" t="s">
        <v>741</v>
      </c>
      <c r="D190" s="54" t="s">
        <v>742</v>
      </c>
      <c r="E190" s="54" t="s">
        <v>2000</v>
      </c>
      <c r="F190" s="55" t="s">
        <v>1976</v>
      </c>
      <c r="G190" s="47">
        <v>8</v>
      </c>
      <c r="H190" s="29">
        <f t="shared" si="6"/>
        <v>24000</v>
      </c>
      <c r="I190" s="29">
        <f t="shared" si="7"/>
        <v>1320</v>
      </c>
      <c r="J190" s="41">
        <f t="shared" si="8"/>
        <v>132</v>
      </c>
      <c r="K190" s="33" t="s">
        <v>1835</v>
      </c>
      <c r="L190" s="48"/>
    </row>
    <row r="191" ht="22.5" customHeight="1" spans="1:12">
      <c r="A191" s="26" t="s">
        <v>743</v>
      </c>
      <c r="B191" s="54" t="s">
        <v>744</v>
      </c>
      <c r="C191" s="54" t="s">
        <v>745</v>
      </c>
      <c r="D191" s="54" t="s">
        <v>746</v>
      </c>
      <c r="E191" s="54" t="s">
        <v>2001</v>
      </c>
      <c r="F191" s="55" t="s">
        <v>1976</v>
      </c>
      <c r="G191" s="47">
        <v>7</v>
      </c>
      <c r="H191" s="29">
        <f t="shared" si="6"/>
        <v>21000</v>
      </c>
      <c r="I191" s="29">
        <f t="shared" si="7"/>
        <v>1155</v>
      </c>
      <c r="J191" s="41">
        <f t="shared" si="8"/>
        <v>115.5</v>
      </c>
      <c r="K191" s="33" t="s">
        <v>1835</v>
      </c>
      <c r="L191" s="48"/>
    </row>
    <row r="192" ht="22.5" customHeight="1" spans="1:12">
      <c r="A192" s="26" t="s">
        <v>747</v>
      </c>
      <c r="B192" s="54" t="s">
        <v>748</v>
      </c>
      <c r="C192" s="54" t="s">
        <v>749</v>
      </c>
      <c r="D192" s="54" t="s">
        <v>750</v>
      </c>
      <c r="E192" s="54" t="s">
        <v>2002</v>
      </c>
      <c r="F192" s="55" t="s">
        <v>1976</v>
      </c>
      <c r="G192" s="47">
        <v>10</v>
      </c>
      <c r="H192" s="29">
        <f t="shared" si="6"/>
        <v>30000</v>
      </c>
      <c r="I192" s="29">
        <f t="shared" si="7"/>
        <v>1650</v>
      </c>
      <c r="J192" s="41">
        <f t="shared" si="8"/>
        <v>165</v>
      </c>
      <c r="K192" s="33" t="s">
        <v>1835</v>
      </c>
      <c r="L192" s="48"/>
    </row>
    <row r="193" ht="22.5" customHeight="1" spans="1:12">
      <c r="A193" s="26" t="s">
        <v>751</v>
      </c>
      <c r="B193" s="54" t="s">
        <v>752</v>
      </c>
      <c r="C193" s="54" t="s">
        <v>753</v>
      </c>
      <c r="D193" s="54" t="s">
        <v>754</v>
      </c>
      <c r="E193" s="54" t="s">
        <v>2003</v>
      </c>
      <c r="F193" s="55" t="s">
        <v>1976</v>
      </c>
      <c r="G193" s="47">
        <v>6</v>
      </c>
      <c r="H193" s="29">
        <f t="shared" si="6"/>
        <v>18000</v>
      </c>
      <c r="I193" s="29">
        <f t="shared" si="7"/>
        <v>990</v>
      </c>
      <c r="J193" s="41">
        <f t="shared" si="8"/>
        <v>99</v>
      </c>
      <c r="K193" s="33" t="s">
        <v>1835</v>
      </c>
      <c r="L193" s="48"/>
    </row>
    <row r="194" ht="22.5" customHeight="1" spans="1:12">
      <c r="A194" s="26" t="s">
        <v>755</v>
      </c>
      <c r="B194" s="54" t="s">
        <v>756</v>
      </c>
      <c r="C194" s="54" t="s">
        <v>757</v>
      </c>
      <c r="D194" s="54" t="s">
        <v>758</v>
      </c>
      <c r="E194" s="54" t="s">
        <v>2004</v>
      </c>
      <c r="F194" s="55" t="s">
        <v>1976</v>
      </c>
      <c r="G194" s="47">
        <v>7</v>
      </c>
      <c r="H194" s="29">
        <f t="shared" si="6"/>
        <v>21000</v>
      </c>
      <c r="I194" s="29">
        <f t="shared" si="7"/>
        <v>1155</v>
      </c>
      <c r="J194" s="41">
        <f t="shared" si="8"/>
        <v>115.5</v>
      </c>
      <c r="K194" s="33" t="s">
        <v>1835</v>
      </c>
      <c r="L194" s="48"/>
    </row>
    <row r="195" ht="22.5" customHeight="1" spans="1:12">
      <c r="A195" s="26" t="s">
        <v>759</v>
      </c>
      <c r="B195" s="54" t="s">
        <v>760</v>
      </c>
      <c r="C195" s="54" t="s">
        <v>761</v>
      </c>
      <c r="D195" s="54" t="s">
        <v>762</v>
      </c>
      <c r="E195" s="54" t="s">
        <v>2005</v>
      </c>
      <c r="F195" s="55" t="s">
        <v>1976</v>
      </c>
      <c r="G195" s="47">
        <v>20</v>
      </c>
      <c r="H195" s="29">
        <f t="shared" si="6"/>
        <v>60000</v>
      </c>
      <c r="I195" s="29">
        <f t="shared" si="7"/>
        <v>3300</v>
      </c>
      <c r="J195" s="41">
        <f t="shared" si="8"/>
        <v>330</v>
      </c>
      <c r="K195" s="33" t="s">
        <v>1835</v>
      </c>
      <c r="L195" s="48"/>
    </row>
    <row r="196" ht="22.5" customHeight="1" spans="1:12">
      <c r="A196" s="26" t="s">
        <v>763</v>
      </c>
      <c r="B196" s="54" t="s">
        <v>764</v>
      </c>
      <c r="C196" s="54" t="s">
        <v>765</v>
      </c>
      <c r="D196" s="54" t="s">
        <v>766</v>
      </c>
      <c r="E196" s="54" t="s">
        <v>2006</v>
      </c>
      <c r="F196" s="55" t="s">
        <v>1976</v>
      </c>
      <c r="G196" s="47">
        <v>15</v>
      </c>
      <c r="H196" s="29">
        <f t="shared" si="6"/>
        <v>45000</v>
      </c>
      <c r="I196" s="29">
        <f t="shared" si="7"/>
        <v>2475</v>
      </c>
      <c r="J196" s="41">
        <f t="shared" si="8"/>
        <v>247.5</v>
      </c>
      <c r="K196" s="33" t="s">
        <v>1835</v>
      </c>
      <c r="L196" s="48"/>
    </row>
    <row r="197" ht="22.5" customHeight="1" spans="1:12">
      <c r="A197" s="26" t="s">
        <v>767</v>
      </c>
      <c r="B197" s="54" t="s">
        <v>768</v>
      </c>
      <c r="C197" s="54" t="s">
        <v>769</v>
      </c>
      <c r="D197" s="54" t="s">
        <v>770</v>
      </c>
      <c r="E197" s="54" t="s">
        <v>2001</v>
      </c>
      <c r="F197" s="55" t="s">
        <v>1976</v>
      </c>
      <c r="G197" s="47">
        <v>16</v>
      </c>
      <c r="H197" s="29">
        <f t="shared" si="6"/>
        <v>48000</v>
      </c>
      <c r="I197" s="29">
        <f t="shared" si="7"/>
        <v>2640</v>
      </c>
      <c r="J197" s="41">
        <f t="shared" si="8"/>
        <v>264</v>
      </c>
      <c r="K197" s="33" t="s">
        <v>1835</v>
      </c>
      <c r="L197" s="48"/>
    </row>
    <row r="198" ht="22.5" customHeight="1" spans="1:12">
      <c r="A198" s="26" t="s">
        <v>771</v>
      </c>
      <c r="B198" s="32" t="s">
        <v>772</v>
      </c>
      <c r="C198" s="57" t="s">
        <v>773</v>
      </c>
      <c r="D198" s="57" t="s">
        <v>774</v>
      </c>
      <c r="E198" s="32">
        <v>13951931707</v>
      </c>
      <c r="F198" s="32" t="s">
        <v>1976</v>
      </c>
      <c r="G198" s="47">
        <v>6</v>
      </c>
      <c r="H198" s="29">
        <f t="shared" si="6"/>
        <v>18000</v>
      </c>
      <c r="I198" s="29">
        <f t="shared" si="7"/>
        <v>990</v>
      </c>
      <c r="J198" s="41">
        <f t="shared" si="8"/>
        <v>99</v>
      </c>
      <c r="K198" s="33" t="s">
        <v>1895</v>
      </c>
      <c r="L198" s="48"/>
    </row>
    <row r="199" ht="22.5" customHeight="1" spans="1:12">
      <c r="A199" s="26" t="s">
        <v>775</v>
      </c>
      <c r="B199" s="32" t="s">
        <v>776</v>
      </c>
      <c r="C199" s="57" t="s">
        <v>777</v>
      </c>
      <c r="D199" s="57" t="s">
        <v>778</v>
      </c>
      <c r="E199" s="32">
        <v>18752057096</v>
      </c>
      <c r="F199" s="32" t="s">
        <v>1976</v>
      </c>
      <c r="G199" s="47">
        <v>12</v>
      </c>
      <c r="H199" s="29">
        <f t="shared" ref="H199:H261" si="9">G199*3000</f>
        <v>36000</v>
      </c>
      <c r="I199" s="29">
        <f t="shared" ref="I199:I261" si="10">H199*0.055</f>
        <v>1980</v>
      </c>
      <c r="J199" s="41">
        <f t="shared" ref="J199:J261" si="11">I199*0.1</f>
        <v>198</v>
      </c>
      <c r="K199" s="33" t="s">
        <v>1835</v>
      </c>
      <c r="L199" s="48"/>
    </row>
    <row r="200" ht="22.5" customHeight="1" spans="1:12">
      <c r="A200" s="26" t="s">
        <v>779</v>
      </c>
      <c r="B200" s="32" t="s">
        <v>780</v>
      </c>
      <c r="C200" s="57" t="s">
        <v>781</v>
      </c>
      <c r="D200" s="57" t="s">
        <v>782</v>
      </c>
      <c r="E200" s="32">
        <v>13260966766</v>
      </c>
      <c r="F200" s="32" t="s">
        <v>1976</v>
      </c>
      <c r="G200" s="47">
        <v>7</v>
      </c>
      <c r="H200" s="29">
        <f t="shared" si="9"/>
        <v>21000</v>
      </c>
      <c r="I200" s="29">
        <f t="shared" si="10"/>
        <v>1155</v>
      </c>
      <c r="J200" s="41">
        <f t="shared" si="11"/>
        <v>115.5</v>
      </c>
      <c r="K200" s="33" t="s">
        <v>1835</v>
      </c>
      <c r="L200" s="48"/>
    </row>
    <row r="201" ht="22.5" customHeight="1" spans="1:12">
      <c r="A201" s="26" t="s">
        <v>783</v>
      </c>
      <c r="B201" s="54" t="s">
        <v>784</v>
      </c>
      <c r="C201" s="54" t="s">
        <v>785</v>
      </c>
      <c r="D201" s="54" t="s">
        <v>786</v>
      </c>
      <c r="E201" s="54" t="s">
        <v>2007</v>
      </c>
      <c r="F201" s="55" t="s">
        <v>2008</v>
      </c>
      <c r="G201" s="47">
        <v>18</v>
      </c>
      <c r="H201" s="29">
        <f t="shared" si="9"/>
        <v>54000</v>
      </c>
      <c r="I201" s="29">
        <f t="shared" si="10"/>
        <v>2970</v>
      </c>
      <c r="J201" s="41">
        <f t="shared" si="11"/>
        <v>297</v>
      </c>
      <c r="K201" s="33" t="s">
        <v>1835</v>
      </c>
      <c r="L201" s="48"/>
    </row>
    <row r="202" ht="22.5" customHeight="1" spans="1:12">
      <c r="A202" s="26" t="s">
        <v>787</v>
      </c>
      <c r="B202" s="54" t="s">
        <v>788</v>
      </c>
      <c r="C202" s="54" t="s">
        <v>789</v>
      </c>
      <c r="D202" s="54" t="s">
        <v>790</v>
      </c>
      <c r="E202" s="54" t="s">
        <v>2009</v>
      </c>
      <c r="F202" s="55" t="s">
        <v>2008</v>
      </c>
      <c r="G202" s="47">
        <v>35</v>
      </c>
      <c r="H202" s="29">
        <f t="shared" si="9"/>
        <v>105000</v>
      </c>
      <c r="I202" s="29">
        <f t="shared" si="10"/>
        <v>5775</v>
      </c>
      <c r="J202" s="41">
        <f t="shared" si="11"/>
        <v>577.5</v>
      </c>
      <c r="K202" s="33" t="s">
        <v>2010</v>
      </c>
      <c r="L202" s="48"/>
    </row>
    <row r="203" ht="22.5" customHeight="1" spans="1:12">
      <c r="A203" s="26" t="s">
        <v>791</v>
      </c>
      <c r="B203" s="54" t="s">
        <v>792</v>
      </c>
      <c r="C203" s="54" t="s">
        <v>793</v>
      </c>
      <c r="D203" s="54" t="s">
        <v>794</v>
      </c>
      <c r="E203" s="54" t="s">
        <v>2011</v>
      </c>
      <c r="F203" s="55" t="s">
        <v>2008</v>
      </c>
      <c r="G203" s="47">
        <v>13</v>
      </c>
      <c r="H203" s="29">
        <f t="shared" si="9"/>
        <v>39000</v>
      </c>
      <c r="I203" s="29">
        <f t="shared" si="10"/>
        <v>2145</v>
      </c>
      <c r="J203" s="41">
        <f t="shared" si="11"/>
        <v>214.5</v>
      </c>
      <c r="K203" s="33" t="s">
        <v>1835</v>
      </c>
      <c r="L203" s="48"/>
    </row>
    <row r="204" ht="22.5" customHeight="1" spans="1:12">
      <c r="A204" s="26" t="s">
        <v>795</v>
      </c>
      <c r="B204" s="54" t="s">
        <v>796</v>
      </c>
      <c r="C204" s="54" t="s">
        <v>797</v>
      </c>
      <c r="D204" s="54" t="s">
        <v>798</v>
      </c>
      <c r="E204" s="54" t="s">
        <v>2012</v>
      </c>
      <c r="F204" s="55" t="s">
        <v>2008</v>
      </c>
      <c r="G204" s="47">
        <v>15</v>
      </c>
      <c r="H204" s="29">
        <f t="shared" si="9"/>
        <v>45000</v>
      </c>
      <c r="I204" s="29">
        <f t="shared" si="10"/>
        <v>2475</v>
      </c>
      <c r="J204" s="41">
        <f t="shared" si="11"/>
        <v>247.5</v>
      </c>
      <c r="K204" s="33" t="s">
        <v>1835</v>
      </c>
      <c r="L204" s="48"/>
    </row>
    <row r="205" ht="22.5" customHeight="1" spans="1:12">
      <c r="A205" s="26" t="s">
        <v>799</v>
      </c>
      <c r="B205" s="54" t="s">
        <v>800</v>
      </c>
      <c r="C205" s="54" t="s">
        <v>801</v>
      </c>
      <c r="D205" s="54" t="s">
        <v>802</v>
      </c>
      <c r="E205" s="54" t="s">
        <v>2013</v>
      </c>
      <c r="F205" s="55" t="s">
        <v>2008</v>
      </c>
      <c r="G205" s="47">
        <v>13</v>
      </c>
      <c r="H205" s="29">
        <f t="shared" si="9"/>
        <v>39000</v>
      </c>
      <c r="I205" s="29">
        <f t="shared" si="10"/>
        <v>2145</v>
      </c>
      <c r="J205" s="41">
        <f t="shared" si="11"/>
        <v>214.5</v>
      </c>
      <c r="K205" s="33" t="s">
        <v>1835</v>
      </c>
      <c r="L205" s="48"/>
    </row>
    <row r="206" ht="22.5" customHeight="1" spans="1:12">
      <c r="A206" s="26" t="s">
        <v>803</v>
      </c>
      <c r="B206" s="54" t="s">
        <v>804</v>
      </c>
      <c r="C206" s="54" t="s">
        <v>805</v>
      </c>
      <c r="D206" s="54" t="s">
        <v>806</v>
      </c>
      <c r="E206" s="54" t="s">
        <v>2014</v>
      </c>
      <c r="F206" s="55" t="s">
        <v>2008</v>
      </c>
      <c r="G206" s="47">
        <v>11</v>
      </c>
      <c r="H206" s="29">
        <f t="shared" si="9"/>
        <v>33000</v>
      </c>
      <c r="I206" s="29">
        <f t="shared" si="10"/>
        <v>1815</v>
      </c>
      <c r="J206" s="41">
        <f t="shared" si="11"/>
        <v>181.5</v>
      </c>
      <c r="K206" s="33" t="s">
        <v>1835</v>
      </c>
      <c r="L206" s="48"/>
    </row>
    <row r="207" ht="22.5" customHeight="1" spans="1:12">
      <c r="A207" s="26" t="s">
        <v>807</v>
      </c>
      <c r="B207" s="54" t="s">
        <v>808</v>
      </c>
      <c r="C207" s="54" t="s">
        <v>809</v>
      </c>
      <c r="D207" s="54" t="s">
        <v>810</v>
      </c>
      <c r="E207" s="54" t="s">
        <v>2015</v>
      </c>
      <c r="F207" s="55" t="s">
        <v>2008</v>
      </c>
      <c r="G207" s="47">
        <v>11</v>
      </c>
      <c r="H207" s="29">
        <f t="shared" si="9"/>
        <v>33000</v>
      </c>
      <c r="I207" s="29">
        <f t="shared" si="10"/>
        <v>1815</v>
      </c>
      <c r="J207" s="41">
        <f t="shared" si="11"/>
        <v>181.5</v>
      </c>
      <c r="K207" s="33" t="s">
        <v>1835</v>
      </c>
      <c r="L207" s="48"/>
    </row>
    <row r="208" ht="22.5" customHeight="1" spans="1:12">
      <c r="A208" s="26" t="s">
        <v>811</v>
      </c>
      <c r="B208" s="54" t="s">
        <v>812</v>
      </c>
      <c r="C208" s="54" t="s">
        <v>813</v>
      </c>
      <c r="D208" s="54" t="s">
        <v>814</v>
      </c>
      <c r="E208" s="54" t="s">
        <v>2016</v>
      </c>
      <c r="F208" s="55" t="s">
        <v>2008</v>
      </c>
      <c r="G208" s="47">
        <v>10</v>
      </c>
      <c r="H208" s="29">
        <f t="shared" si="9"/>
        <v>30000</v>
      </c>
      <c r="I208" s="29">
        <f t="shared" si="10"/>
        <v>1650</v>
      </c>
      <c r="J208" s="41">
        <f t="shared" si="11"/>
        <v>165</v>
      </c>
      <c r="K208" s="33" t="s">
        <v>1835</v>
      </c>
      <c r="L208" s="48"/>
    </row>
    <row r="209" ht="22.5" customHeight="1" spans="1:12">
      <c r="A209" s="26" t="s">
        <v>815</v>
      </c>
      <c r="B209" s="54" t="s">
        <v>816</v>
      </c>
      <c r="C209" s="54" t="s">
        <v>817</v>
      </c>
      <c r="D209" s="54" t="s">
        <v>818</v>
      </c>
      <c r="E209" s="54" t="s">
        <v>2017</v>
      </c>
      <c r="F209" s="55" t="s">
        <v>2008</v>
      </c>
      <c r="G209" s="47">
        <v>16</v>
      </c>
      <c r="H209" s="29">
        <f t="shared" si="9"/>
        <v>48000</v>
      </c>
      <c r="I209" s="29">
        <f t="shared" si="10"/>
        <v>2640</v>
      </c>
      <c r="J209" s="41">
        <f t="shared" si="11"/>
        <v>264</v>
      </c>
      <c r="K209" s="33" t="s">
        <v>1835</v>
      </c>
      <c r="L209" s="48"/>
    </row>
    <row r="210" ht="22.5" customHeight="1" spans="1:12">
      <c r="A210" s="26" t="s">
        <v>819</v>
      </c>
      <c r="B210" s="54" t="s">
        <v>820</v>
      </c>
      <c r="C210" s="54" t="s">
        <v>821</v>
      </c>
      <c r="D210" s="54" t="s">
        <v>822</v>
      </c>
      <c r="E210" s="54" t="s">
        <v>2018</v>
      </c>
      <c r="F210" s="55" t="s">
        <v>2008</v>
      </c>
      <c r="G210" s="47">
        <v>7</v>
      </c>
      <c r="H210" s="29">
        <f t="shared" si="9"/>
        <v>21000</v>
      </c>
      <c r="I210" s="29">
        <f t="shared" si="10"/>
        <v>1155</v>
      </c>
      <c r="J210" s="41">
        <f t="shared" si="11"/>
        <v>115.5</v>
      </c>
      <c r="K210" s="33" t="s">
        <v>1835</v>
      </c>
      <c r="L210" s="48"/>
    </row>
    <row r="211" ht="22.5" customHeight="1" spans="1:12">
      <c r="A211" s="26" t="s">
        <v>823</v>
      </c>
      <c r="B211" s="54" t="s">
        <v>824</v>
      </c>
      <c r="C211" s="54" t="s">
        <v>825</v>
      </c>
      <c r="D211" s="54" t="s">
        <v>826</v>
      </c>
      <c r="E211" s="54" t="s">
        <v>2019</v>
      </c>
      <c r="F211" s="55" t="s">
        <v>2008</v>
      </c>
      <c r="G211" s="47">
        <v>10</v>
      </c>
      <c r="H211" s="29">
        <f t="shared" si="9"/>
        <v>30000</v>
      </c>
      <c r="I211" s="29">
        <f t="shared" si="10"/>
        <v>1650</v>
      </c>
      <c r="J211" s="41">
        <f t="shared" si="11"/>
        <v>165</v>
      </c>
      <c r="K211" s="33" t="s">
        <v>1835</v>
      </c>
      <c r="L211" s="48"/>
    </row>
    <row r="212" ht="22.5" customHeight="1" spans="1:12">
      <c r="A212" s="26" t="s">
        <v>827</v>
      </c>
      <c r="B212" s="54" t="s">
        <v>828</v>
      </c>
      <c r="C212" s="54" t="s">
        <v>829</v>
      </c>
      <c r="D212" s="54" t="s">
        <v>830</v>
      </c>
      <c r="E212" s="54" t="s">
        <v>2020</v>
      </c>
      <c r="F212" s="55" t="s">
        <v>2008</v>
      </c>
      <c r="G212" s="47">
        <v>8</v>
      </c>
      <c r="H212" s="29">
        <f t="shared" si="9"/>
        <v>24000</v>
      </c>
      <c r="I212" s="29">
        <f t="shared" si="10"/>
        <v>1320</v>
      </c>
      <c r="J212" s="41">
        <f t="shared" si="11"/>
        <v>132</v>
      </c>
      <c r="K212" s="33" t="s">
        <v>1835</v>
      </c>
      <c r="L212" s="48"/>
    </row>
    <row r="213" ht="22.5" customHeight="1" spans="1:12">
      <c r="A213" s="26" t="s">
        <v>831</v>
      </c>
      <c r="B213" s="54" t="s">
        <v>832</v>
      </c>
      <c r="C213" s="54" t="s">
        <v>833</v>
      </c>
      <c r="D213" s="54" t="s">
        <v>834</v>
      </c>
      <c r="E213" s="54" t="s">
        <v>2021</v>
      </c>
      <c r="F213" s="55" t="s">
        <v>2008</v>
      </c>
      <c r="G213" s="47">
        <v>20</v>
      </c>
      <c r="H213" s="29">
        <f t="shared" si="9"/>
        <v>60000</v>
      </c>
      <c r="I213" s="29">
        <f t="shared" si="10"/>
        <v>3300</v>
      </c>
      <c r="J213" s="41">
        <f t="shared" si="11"/>
        <v>330</v>
      </c>
      <c r="K213" s="33" t="s">
        <v>1835</v>
      </c>
      <c r="L213" s="48"/>
    </row>
    <row r="214" ht="22.5" customHeight="1" spans="1:12">
      <c r="A214" s="26" t="s">
        <v>835</v>
      </c>
      <c r="B214" s="54" t="s">
        <v>836</v>
      </c>
      <c r="C214" s="54" t="s">
        <v>837</v>
      </c>
      <c r="D214" s="54" t="s">
        <v>838</v>
      </c>
      <c r="E214" s="54" t="s">
        <v>2022</v>
      </c>
      <c r="F214" s="55" t="s">
        <v>2008</v>
      </c>
      <c r="G214" s="47">
        <v>14</v>
      </c>
      <c r="H214" s="29">
        <f t="shared" si="9"/>
        <v>42000</v>
      </c>
      <c r="I214" s="29">
        <f t="shared" si="10"/>
        <v>2310</v>
      </c>
      <c r="J214" s="41">
        <f t="shared" si="11"/>
        <v>231</v>
      </c>
      <c r="K214" s="33" t="s">
        <v>1835</v>
      </c>
      <c r="L214" s="48"/>
    </row>
    <row r="215" ht="22.5" customHeight="1" spans="1:12">
      <c r="A215" s="26" t="s">
        <v>839</v>
      </c>
      <c r="B215" s="54" t="s">
        <v>840</v>
      </c>
      <c r="C215" s="54" t="s">
        <v>841</v>
      </c>
      <c r="D215" s="54" t="s">
        <v>842</v>
      </c>
      <c r="E215" s="54" t="s">
        <v>2023</v>
      </c>
      <c r="F215" s="55" t="s">
        <v>2008</v>
      </c>
      <c r="G215" s="47">
        <v>10</v>
      </c>
      <c r="H215" s="29">
        <f t="shared" si="9"/>
        <v>30000</v>
      </c>
      <c r="I215" s="29">
        <f t="shared" si="10"/>
        <v>1650</v>
      </c>
      <c r="J215" s="41">
        <f t="shared" si="11"/>
        <v>165</v>
      </c>
      <c r="K215" s="33" t="s">
        <v>1835</v>
      </c>
      <c r="L215" s="48"/>
    </row>
    <row r="216" ht="22.5" customHeight="1" spans="1:12">
      <c r="A216" s="26" t="s">
        <v>843</v>
      </c>
      <c r="B216" s="54" t="s">
        <v>844</v>
      </c>
      <c r="C216" s="54" t="s">
        <v>845</v>
      </c>
      <c r="D216" s="54" t="s">
        <v>846</v>
      </c>
      <c r="E216" s="54" t="s">
        <v>2024</v>
      </c>
      <c r="F216" s="55" t="s">
        <v>2008</v>
      </c>
      <c r="G216" s="47">
        <v>22</v>
      </c>
      <c r="H216" s="29">
        <f t="shared" si="9"/>
        <v>66000</v>
      </c>
      <c r="I216" s="29">
        <f t="shared" si="10"/>
        <v>3630</v>
      </c>
      <c r="J216" s="41">
        <f t="shared" si="11"/>
        <v>363</v>
      </c>
      <c r="K216" s="33" t="s">
        <v>1835</v>
      </c>
      <c r="L216" s="48"/>
    </row>
    <row r="217" ht="22.5" customHeight="1" spans="1:12">
      <c r="A217" s="26" t="s">
        <v>847</v>
      </c>
      <c r="B217" s="54" t="s">
        <v>591</v>
      </c>
      <c r="C217" s="54" t="s">
        <v>848</v>
      </c>
      <c r="D217" s="54" t="s">
        <v>849</v>
      </c>
      <c r="E217" s="54" t="s">
        <v>2025</v>
      </c>
      <c r="F217" s="55" t="s">
        <v>2008</v>
      </c>
      <c r="G217" s="47">
        <v>20</v>
      </c>
      <c r="H217" s="29">
        <f t="shared" si="9"/>
        <v>60000</v>
      </c>
      <c r="I217" s="29">
        <f t="shared" si="10"/>
        <v>3300</v>
      </c>
      <c r="J217" s="41">
        <f t="shared" si="11"/>
        <v>330</v>
      </c>
      <c r="K217" s="33" t="s">
        <v>1835</v>
      </c>
      <c r="L217" s="48"/>
    </row>
    <row r="218" ht="22.5" customHeight="1" spans="1:12">
      <c r="A218" s="26" t="s">
        <v>850</v>
      </c>
      <c r="B218" s="32" t="s">
        <v>851</v>
      </c>
      <c r="C218" s="57" t="s">
        <v>852</v>
      </c>
      <c r="D218" s="57" t="s">
        <v>853</v>
      </c>
      <c r="E218" s="32">
        <v>13151537323</v>
      </c>
      <c r="F218" s="32" t="s">
        <v>2008</v>
      </c>
      <c r="G218" s="47">
        <v>7</v>
      </c>
      <c r="H218" s="29">
        <f t="shared" si="9"/>
        <v>21000</v>
      </c>
      <c r="I218" s="29">
        <f t="shared" si="10"/>
        <v>1155</v>
      </c>
      <c r="J218" s="41">
        <f t="shared" si="11"/>
        <v>115.5</v>
      </c>
      <c r="K218" s="33" t="s">
        <v>1835</v>
      </c>
      <c r="L218" s="48"/>
    </row>
    <row r="219" ht="22.5" customHeight="1" spans="1:12">
      <c r="A219" s="26" t="s">
        <v>854</v>
      </c>
      <c r="B219" s="54" t="s">
        <v>855</v>
      </c>
      <c r="C219" s="54" t="s">
        <v>856</v>
      </c>
      <c r="D219" s="54" t="s">
        <v>857</v>
      </c>
      <c r="E219" s="54" t="s">
        <v>2026</v>
      </c>
      <c r="F219" s="55" t="s">
        <v>2027</v>
      </c>
      <c r="G219" s="47">
        <v>10</v>
      </c>
      <c r="H219" s="29">
        <f t="shared" si="9"/>
        <v>30000</v>
      </c>
      <c r="I219" s="29">
        <f t="shared" si="10"/>
        <v>1650</v>
      </c>
      <c r="J219" s="41">
        <f t="shared" si="11"/>
        <v>165</v>
      </c>
      <c r="K219" s="33" t="s">
        <v>1835</v>
      </c>
      <c r="L219" s="48"/>
    </row>
    <row r="220" ht="22.5" customHeight="1" spans="1:12">
      <c r="A220" s="26" t="s">
        <v>858</v>
      </c>
      <c r="B220" s="54" t="s">
        <v>859</v>
      </c>
      <c r="C220" s="54" t="s">
        <v>860</v>
      </c>
      <c r="D220" s="54" t="s">
        <v>861</v>
      </c>
      <c r="E220" s="54" t="s">
        <v>2028</v>
      </c>
      <c r="F220" s="55" t="s">
        <v>2027</v>
      </c>
      <c r="G220" s="47">
        <v>7</v>
      </c>
      <c r="H220" s="29">
        <f t="shared" si="9"/>
        <v>21000</v>
      </c>
      <c r="I220" s="29">
        <f t="shared" si="10"/>
        <v>1155</v>
      </c>
      <c r="J220" s="41">
        <f t="shared" si="11"/>
        <v>115.5</v>
      </c>
      <c r="K220" s="33" t="s">
        <v>1835</v>
      </c>
      <c r="L220" s="48"/>
    </row>
    <row r="221" ht="22.5" customHeight="1" spans="1:12">
      <c r="A221" s="26" t="s">
        <v>862</v>
      </c>
      <c r="B221" s="54" t="s">
        <v>863</v>
      </c>
      <c r="C221" s="54" t="s">
        <v>864</v>
      </c>
      <c r="D221" s="54" t="s">
        <v>865</v>
      </c>
      <c r="E221" s="54" t="s">
        <v>2029</v>
      </c>
      <c r="F221" s="55" t="s">
        <v>2027</v>
      </c>
      <c r="G221" s="47">
        <v>10</v>
      </c>
      <c r="H221" s="29">
        <f t="shared" si="9"/>
        <v>30000</v>
      </c>
      <c r="I221" s="29">
        <f t="shared" si="10"/>
        <v>1650</v>
      </c>
      <c r="J221" s="41">
        <f t="shared" si="11"/>
        <v>165</v>
      </c>
      <c r="K221" s="33" t="s">
        <v>1835</v>
      </c>
      <c r="L221" s="48"/>
    </row>
    <row r="222" ht="22.5" customHeight="1" spans="1:12">
      <c r="A222" s="26" t="s">
        <v>866</v>
      </c>
      <c r="B222" s="54" t="s">
        <v>867</v>
      </c>
      <c r="C222" s="54" t="s">
        <v>868</v>
      </c>
      <c r="D222" s="54" t="s">
        <v>869</v>
      </c>
      <c r="E222" s="54" t="s">
        <v>1951</v>
      </c>
      <c r="F222" s="55" t="s">
        <v>2027</v>
      </c>
      <c r="G222" s="47">
        <v>5</v>
      </c>
      <c r="H222" s="29">
        <f t="shared" si="9"/>
        <v>15000</v>
      </c>
      <c r="I222" s="29">
        <f t="shared" si="10"/>
        <v>825</v>
      </c>
      <c r="J222" s="41">
        <f t="shared" si="11"/>
        <v>82.5</v>
      </c>
      <c r="K222" s="33" t="s">
        <v>1835</v>
      </c>
      <c r="L222" s="48"/>
    </row>
    <row r="223" ht="22.5" customHeight="1" spans="1:12">
      <c r="A223" s="26" t="s">
        <v>870</v>
      </c>
      <c r="B223" s="54" t="s">
        <v>871</v>
      </c>
      <c r="C223" s="54" t="s">
        <v>872</v>
      </c>
      <c r="D223" s="54" t="s">
        <v>873</v>
      </c>
      <c r="E223" s="54" t="s">
        <v>2030</v>
      </c>
      <c r="F223" s="55" t="s">
        <v>2027</v>
      </c>
      <c r="G223" s="47">
        <v>5</v>
      </c>
      <c r="H223" s="29">
        <f t="shared" si="9"/>
        <v>15000</v>
      </c>
      <c r="I223" s="29">
        <f t="shared" si="10"/>
        <v>825</v>
      </c>
      <c r="J223" s="41">
        <f t="shared" si="11"/>
        <v>82.5</v>
      </c>
      <c r="K223" s="33" t="s">
        <v>1835</v>
      </c>
      <c r="L223" s="48"/>
    </row>
    <row r="224" ht="22.5" customHeight="1" spans="1:12">
      <c r="A224" s="26" t="s">
        <v>874</v>
      </c>
      <c r="B224" s="54" t="s">
        <v>875</v>
      </c>
      <c r="C224" s="54" t="s">
        <v>876</v>
      </c>
      <c r="D224" s="54" t="s">
        <v>877</v>
      </c>
      <c r="E224" s="54" t="s">
        <v>2031</v>
      </c>
      <c r="F224" s="55" t="s">
        <v>2027</v>
      </c>
      <c r="G224" s="47">
        <v>20</v>
      </c>
      <c r="H224" s="29">
        <f t="shared" si="9"/>
        <v>60000</v>
      </c>
      <c r="I224" s="29">
        <f t="shared" si="10"/>
        <v>3300</v>
      </c>
      <c r="J224" s="41">
        <f t="shared" si="11"/>
        <v>330</v>
      </c>
      <c r="K224" s="33" t="s">
        <v>1835</v>
      </c>
      <c r="L224" s="48"/>
    </row>
    <row r="225" ht="22.5" customHeight="1" spans="1:12">
      <c r="A225" s="26" t="s">
        <v>878</v>
      </c>
      <c r="B225" s="54" t="s">
        <v>879</v>
      </c>
      <c r="C225" s="54" t="s">
        <v>880</v>
      </c>
      <c r="D225" s="54" t="s">
        <v>881</v>
      </c>
      <c r="E225" s="54" t="s">
        <v>2032</v>
      </c>
      <c r="F225" s="55" t="s">
        <v>2027</v>
      </c>
      <c r="G225" s="47">
        <v>14</v>
      </c>
      <c r="H225" s="29">
        <f t="shared" si="9"/>
        <v>42000</v>
      </c>
      <c r="I225" s="29">
        <f t="shared" si="10"/>
        <v>2310</v>
      </c>
      <c r="J225" s="41">
        <f t="shared" si="11"/>
        <v>231</v>
      </c>
      <c r="K225" s="33" t="s">
        <v>1835</v>
      </c>
      <c r="L225" s="48"/>
    </row>
    <row r="226" ht="22.5" customHeight="1" spans="1:12">
      <c r="A226" s="26" t="s">
        <v>882</v>
      </c>
      <c r="B226" s="54" t="s">
        <v>883</v>
      </c>
      <c r="C226" s="54" t="s">
        <v>884</v>
      </c>
      <c r="D226" s="54" t="s">
        <v>885</v>
      </c>
      <c r="E226" s="54" t="s">
        <v>2033</v>
      </c>
      <c r="F226" s="55" t="s">
        <v>2027</v>
      </c>
      <c r="G226" s="47">
        <v>30</v>
      </c>
      <c r="H226" s="29">
        <f t="shared" si="9"/>
        <v>90000</v>
      </c>
      <c r="I226" s="29">
        <f t="shared" si="10"/>
        <v>4950</v>
      </c>
      <c r="J226" s="41">
        <f t="shared" si="11"/>
        <v>495</v>
      </c>
      <c r="K226" s="33" t="s">
        <v>1835</v>
      </c>
      <c r="L226" s="48"/>
    </row>
    <row r="227" ht="22.5" customHeight="1" spans="1:12">
      <c r="A227" s="26" t="s">
        <v>886</v>
      </c>
      <c r="B227" s="54" t="s">
        <v>887</v>
      </c>
      <c r="C227" s="54" t="s">
        <v>888</v>
      </c>
      <c r="D227" s="54" t="s">
        <v>889</v>
      </c>
      <c r="E227" s="54" t="s">
        <v>2034</v>
      </c>
      <c r="F227" s="55" t="s">
        <v>2027</v>
      </c>
      <c r="G227" s="47">
        <v>23</v>
      </c>
      <c r="H227" s="29">
        <f t="shared" si="9"/>
        <v>69000</v>
      </c>
      <c r="I227" s="29">
        <f t="shared" si="10"/>
        <v>3795</v>
      </c>
      <c r="J227" s="41">
        <f t="shared" si="11"/>
        <v>379.5</v>
      </c>
      <c r="K227" s="33" t="s">
        <v>1835</v>
      </c>
      <c r="L227" s="48"/>
    </row>
    <row r="228" ht="22.5" customHeight="1" spans="1:12">
      <c r="A228" s="26" t="s">
        <v>890</v>
      </c>
      <c r="B228" s="54" t="s">
        <v>891</v>
      </c>
      <c r="C228" s="54" t="s">
        <v>892</v>
      </c>
      <c r="D228" s="54" t="s">
        <v>893</v>
      </c>
      <c r="E228" s="54" t="s">
        <v>2035</v>
      </c>
      <c r="F228" s="55" t="s">
        <v>2027</v>
      </c>
      <c r="G228" s="47">
        <v>11</v>
      </c>
      <c r="H228" s="29">
        <f t="shared" si="9"/>
        <v>33000</v>
      </c>
      <c r="I228" s="29">
        <f t="shared" si="10"/>
        <v>1815</v>
      </c>
      <c r="J228" s="41">
        <f t="shared" si="11"/>
        <v>181.5</v>
      </c>
      <c r="K228" s="33" t="s">
        <v>1835</v>
      </c>
      <c r="L228" s="48"/>
    </row>
    <row r="229" ht="22.5" customHeight="1" spans="1:12">
      <c r="A229" s="26" t="s">
        <v>894</v>
      </c>
      <c r="B229" s="54" t="s">
        <v>895</v>
      </c>
      <c r="C229" s="54" t="s">
        <v>896</v>
      </c>
      <c r="D229" s="54" t="s">
        <v>897</v>
      </c>
      <c r="E229" s="54" t="s">
        <v>2036</v>
      </c>
      <c r="F229" s="55" t="s">
        <v>2027</v>
      </c>
      <c r="G229" s="47">
        <v>21</v>
      </c>
      <c r="H229" s="29">
        <f t="shared" si="9"/>
        <v>63000</v>
      </c>
      <c r="I229" s="29">
        <f t="shared" si="10"/>
        <v>3465</v>
      </c>
      <c r="J229" s="41">
        <f t="shared" si="11"/>
        <v>346.5</v>
      </c>
      <c r="K229" s="33" t="s">
        <v>1835</v>
      </c>
      <c r="L229" s="48"/>
    </row>
    <row r="230" ht="22.5" customHeight="1" spans="1:12">
      <c r="A230" s="26" t="s">
        <v>898</v>
      </c>
      <c r="B230" s="54" t="s">
        <v>899</v>
      </c>
      <c r="C230" s="54" t="s">
        <v>900</v>
      </c>
      <c r="D230" s="54" t="s">
        <v>901</v>
      </c>
      <c r="E230" s="54" t="s">
        <v>2037</v>
      </c>
      <c r="F230" s="55" t="s">
        <v>2027</v>
      </c>
      <c r="G230" s="47">
        <v>16</v>
      </c>
      <c r="H230" s="29">
        <f t="shared" si="9"/>
        <v>48000</v>
      </c>
      <c r="I230" s="29">
        <f t="shared" si="10"/>
        <v>2640</v>
      </c>
      <c r="J230" s="41">
        <f t="shared" si="11"/>
        <v>264</v>
      </c>
      <c r="K230" s="33" t="s">
        <v>1835</v>
      </c>
      <c r="L230" s="48"/>
    </row>
    <row r="231" ht="22.5" customHeight="1" spans="1:12">
      <c r="A231" s="26" t="s">
        <v>902</v>
      </c>
      <c r="B231" s="54" t="s">
        <v>903</v>
      </c>
      <c r="C231" s="54" t="s">
        <v>904</v>
      </c>
      <c r="D231" s="54" t="s">
        <v>905</v>
      </c>
      <c r="E231" s="54" t="s">
        <v>2038</v>
      </c>
      <c r="F231" s="55" t="s">
        <v>2027</v>
      </c>
      <c r="G231" s="47">
        <v>12</v>
      </c>
      <c r="H231" s="29">
        <f t="shared" si="9"/>
        <v>36000</v>
      </c>
      <c r="I231" s="29">
        <f t="shared" si="10"/>
        <v>1980</v>
      </c>
      <c r="J231" s="41">
        <f t="shared" si="11"/>
        <v>198</v>
      </c>
      <c r="K231" s="33" t="s">
        <v>1835</v>
      </c>
      <c r="L231" s="48"/>
    </row>
    <row r="232" ht="22.5" customHeight="1" spans="1:12">
      <c r="A232" s="26" t="s">
        <v>906</v>
      </c>
      <c r="B232" s="54" t="s">
        <v>907</v>
      </c>
      <c r="C232" s="54" t="s">
        <v>908</v>
      </c>
      <c r="D232" s="54" t="s">
        <v>909</v>
      </c>
      <c r="E232" s="54" t="s">
        <v>2039</v>
      </c>
      <c r="F232" s="55" t="s">
        <v>2027</v>
      </c>
      <c r="G232" s="47">
        <v>17</v>
      </c>
      <c r="H232" s="29">
        <f t="shared" si="9"/>
        <v>51000</v>
      </c>
      <c r="I232" s="29">
        <f t="shared" si="10"/>
        <v>2805</v>
      </c>
      <c r="J232" s="41">
        <f t="shared" si="11"/>
        <v>280.5</v>
      </c>
      <c r="K232" s="33" t="s">
        <v>1835</v>
      </c>
      <c r="L232" s="48"/>
    </row>
    <row r="233" ht="22.5" customHeight="1" spans="1:12">
      <c r="A233" s="26" t="s">
        <v>910</v>
      </c>
      <c r="B233" s="54" t="s">
        <v>911</v>
      </c>
      <c r="C233" s="54" t="s">
        <v>912</v>
      </c>
      <c r="D233" s="54" t="s">
        <v>913</v>
      </c>
      <c r="E233" s="54" t="s">
        <v>2040</v>
      </c>
      <c r="F233" s="55" t="s">
        <v>2027</v>
      </c>
      <c r="G233" s="47">
        <v>7</v>
      </c>
      <c r="H233" s="29">
        <f t="shared" si="9"/>
        <v>21000</v>
      </c>
      <c r="I233" s="29">
        <f t="shared" si="10"/>
        <v>1155</v>
      </c>
      <c r="J233" s="41">
        <f t="shared" si="11"/>
        <v>115.5</v>
      </c>
      <c r="K233" s="33" t="s">
        <v>1835</v>
      </c>
      <c r="L233" s="48"/>
    </row>
    <row r="234" ht="22.5" customHeight="1" spans="1:12">
      <c r="A234" s="26" t="s">
        <v>914</v>
      </c>
      <c r="B234" s="54" t="s">
        <v>915</v>
      </c>
      <c r="C234" s="54" t="s">
        <v>916</v>
      </c>
      <c r="D234" s="54" t="s">
        <v>917</v>
      </c>
      <c r="E234" s="54" t="s">
        <v>2041</v>
      </c>
      <c r="F234" s="55" t="s">
        <v>2027</v>
      </c>
      <c r="G234" s="47">
        <v>23</v>
      </c>
      <c r="H234" s="29">
        <f t="shared" si="9"/>
        <v>69000</v>
      </c>
      <c r="I234" s="29">
        <f t="shared" si="10"/>
        <v>3795</v>
      </c>
      <c r="J234" s="41">
        <f t="shared" si="11"/>
        <v>379.5</v>
      </c>
      <c r="K234" s="33" t="s">
        <v>1835</v>
      </c>
      <c r="L234" s="48"/>
    </row>
    <row r="235" ht="22.5" customHeight="1" spans="1:12">
      <c r="A235" s="26" t="s">
        <v>918</v>
      </c>
      <c r="B235" s="54" t="s">
        <v>919</v>
      </c>
      <c r="C235" s="54" t="s">
        <v>920</v>
      </c>
      <c r="D235" s="54" t="s">
        <v>921</v>
      </c>
      <c r="E235" s="54" t="s">
        <v>2042</v>
      </c>
      <c r="F235" s="55" t="s">
        <v>2027</v>
      </c>
      <c r="G235" s="47">
        <v>15</v>
      </c>
      <c r="H235" s="29">
        <f t="shared" si="9"/>
        <v>45000</v>
      </c>
      <c r="I235" s="29">
        <f t="shared" si="10"/>
        <v>2475</v>
      </c>
      <c r="J235" s="41">
        <f t="shared" si="11"/>
        <v>247.5</v>
      </c>
      <c r="K235" s="33" t="s">
        <v>1835</v>
      </c>
      <c r="L235" s="48"/>
    </row>
    <row r="236" ht="22.5" customHeight="1" spans="1:12">
      <c r="A236" s="26" t="s">
        <v>922</v>
      </c>
      <c r="B236" s="54" t="s">
        <v>923</v>
      </c>
      <c r="C236" s="54" t="s">
        <v>924</v>
      </c>
      <c r="D236" s="54" t="s">
        <v>925</v>
      </c>
      <c r="E236" s="54" t="s">
        <v>2043</v>
      </c>
      <c r="F236" s="55" t="s">
        <v>2027</v>
      </c>
      <c r="G236" s="47">
        <v>4</v>
      </c>
      <c r="H236" s="29">
        <f t="shared" si="9"/>
        <v>12000</v>
      </c>
      <c r="I236" s="29">
        <f t="shared" si="10"/>
        <v>660</v>
      </c>
      <c r="J236" s="41">
        <f t="shared" si="11"/>
        <v>66</v>
      </c>
      <c r="K236" s="33" t="s">
        <v>1835</v>
      </c>
      <c r="L236" s="48"/>
    </row>
    <row r="237" ht="22.5" customHeight="1" spans="1:12">
      <c r="A237" s="26" t="s">
        <v>926</v>
      </c>
      <c r="B237" s="54" t="s">
        <v>927</v>
      </c>
      <c r="C237" s="54" t="s">
        <v>928</v>
      </c>
      <c r="D237" s="54" t="s">
        <v>929</v>
      </c>
      <c r="E237" s="54" t="s">
        <v>2026</v>
      </c>
      <c r="F237" s="55" t="s">
        <v>2027</v>
      </c>
      <c r="G237" s="47">
        <v>8</v>
      </c>
      <c r="H237" s="29">
        <f t="shared" si="9"/>
        <v>24000</v>
      </c>
      <c r="I237" s="29">
        <f t="shared" si="10"/>
        <v>1320</v>
      </c>
      <c r="J237" s="41">
        <f t="shared" si="11"/>
        <v>132</v>
      </c>
      <c r="K237" s="33" t="s">
        <v>1835</v>
      </c>
      <c r="L237" s="48"/>
    </row>
    <row r="238" ht="22.5" customHeight="1" spans="1:12">
      <c r="A238" s="26" t="s">
        <v>930</v>
      </c>
      <c r="B238" s="54" t="s">
        <v>931</v>
      </c>
      <c r="C238" s="54" t="s">
        <v>932</v>
      </c>
      <c r="D238" s="54" t="s">
        <v>933</v>
      </c>
      <c r="E238" s="54">
        <v>13814157467</v>
      </c>
      <c r="F238" s="55" t="s">
        <v>2027</v>
      </c>
      <c r="G238" s="47">
        <v>5</v>
      </c>
      <c r="H238" s="29">
        <f t="shared" si="9"/>
        <v>15000</v>
      </c>
      <c r="I238" s="29">
        <f t="shared" si="10"/>
        <v>825</v>
      </c>
      <c r="J238" s="41">
        <f t="shared" si="11"/>
        <v>82.5</v>
      </c>
      <c r="K238" s="33" t="s">
        <v>1835</v>
      </c>
      <c r="L238" s="48"/>
    </row>
    <row r="239" ht="22.5" customHeight="1" spans="1:12">
      <c r="A239" s="26" t="s">
        <v>934</v>
      </c>
      <c r="B239" s="54" t="s">
        <v>935</v>
      </c>
      <c r="C239" s="54" t="s">
        <v>936</v>
      </c>
      <c r="D239" s="54" t="s">
        <v>937</v>
      </c>
      <c r="E239" s="54">
        <v>13851609324</v>
      </c>
      <c r="F239" s="55" t="s">
        <v>2027</v>
      </c>
      <c r="G239" s="47">
        <v>10</v>
      </c>
      <c r="H239" s="29">
        <f t="shared" si="9"/>
        <v>30000</v>
      </c>
      <c r="I239" s="29">
        <f t="shared" si="10"/>
        <v>1650</v>
      </c>
      <c r="J239" s="41">
        <f t="shared" si="11"/>
        <v>165</v>
      </c>
      <c r="K239" s="33" t="s">
        <v>1835</v>
      </c>
      <c r="L239" s="48"/>
    </row>
    <row r="240" ht="22.5" customHeight="1" spans="1:12">
      <c r="A240" s="26" t="s">
        <v>938</v>
      </c>
      <c r="B240" s="54" t="s">
        <v>939</v>
      </c>
      <c r="C240" s="54" t="s">
        <v>940</v>
      </c>
      <c r="D240" s="54" t="s">
        <v>941</v>
      </c>
      <c r="E240" s="54">
        <v>13813053517</v>
      </c>
      <c r="F240" s="55" t="s">
        <v>2044</v>
      </c>
      <c r="G240" s="47">
        <v>70</v>
      </c>
      <c r="H240" s="29">
        <f t="shared" si="9"/>
        <v>210000</v>
      </c>
      <c r="I240" s="29">
        <f t="shared" si="10"/>
        <v>11550</v>
      </c>
      <c r="J240" s="41">
        <f t="shared" si="11"/>
        <v>1155</v>
      </c>
      <c r="K240" s="33" t="s">
        <v>1835</v>
      </c>
      <c r="L240" s="48"/>
    </row>
    <row r="241" ht="22.5" customHeight="1" spans="1:12">
      <c r="A241" s="26" t="s">
        <v>942</v>
      </c>
      <c r="B241" s="54" t="s">
        <v>943</v>
      </c>
      <c r="C241" s="54" t="s">
        <v>944</v>
      </c>
      <c r="D241" s="54" t="s">
        <v>945</v>
      </c>
      <c r="E241" s="54" t="s">
        <v>2026</v>
      </c>
      <c r="F241" s="55" t="s">
        <v>2027</v>
      </c>
      <c r="G241" s="47">
        <v>3</v>
      </c>
      <c r="H241" s="29">
        <f t="shared" si="9"/>
        <v>9000</v>
      </c>
      <c r="I241" s="29">
        <f t="shared" si="10"/>
        <v>495</v>
      </c>
      <c r="J241" s="41">
        <f t="shared" si="11"/>
        <v>49.5</v>
      </c>
      <c r="K241" s="33" t="s">
        <v>1835</v>
      </c>
      <c r="L241" s="48"/>
    </row>
    <row r="242" ht="22.5" customHeight="1" spans="1:12">
      <c r="A242" s="26" t="s">
        <v>946</v>
      </c>
      <c r="B242" s="32" t="s">
        <v>947</v>
      </c>
      <c r="C242" s="57" t="s">
        <v>948</v>
      </c>
      <c r="D242" s="57" t="s">
        <v>949</v>
      </c>
      <c r="E242" s="32">
        <v>13776530541</v>
      </c>
      <c r="F242" s="55" t="s">
        <v>2027</v>
      </c>
      <c r="G242" s="47">
        <v>30</v>
      </c>
      <c r="H242" s="29">
        <f t="shared" si="9"/>
        <v>90000</v>
      </c>
      <c r="I242" s="29">
        <f t="shared" si="10"/>
        <v>4950</v>
      </c>
      <c r="J242" s="41">
        <f t="shared" si="11"/>
        <v>495</v>
      </c>
      <c r="K242" s="33" t="s">
        <v>1835</v>
      </c>
      <c r="L242" s="48"/>
    </row>
    <row r="243" ht="22.5" customHeight="1" spans="1:12">
      <c r="A243" s="26" t="s">
        <v>950</v>
      </c>
      <c r="B243" s="32" t="s">
        <v>951</v>
      </c>
      <c r="C243" s="57" t="s">
        <v>952</v>
      </c>
      <c r="D243" s="57" t="s">
        <v>953</v>
      </c>
      <c r="E243" s="32">
        <v>13851594259</v>
      </c>
      <c r="F243" s="55" t="s">
        <v>2027</v>
      </c>
      <c r="G243" s="47">
        <v>8</v>
      </c>
      <c r="H243" s="29">
        <f t="shared" si="9"/>
        <v>24000</v>
      </c>
      <c r="I243" s="29">
        <f t="shared" si="10"/>
        <v>1320</v>
      </c>
      <c r="J243" s="41">
        <f t="shared" si="11"/>
        <v>132</v>
      </c>
      <c r="K243" s="33" t="s">
        <v>1835</v>
      </c>
      <c r="L243" s="48"/>
    </row>
    <row r="244" ht="22.5" customHeight="1" spans="1:12">
      <c r="A244" s="26" t="s">
        <v>954</v>
      </c>
      <c r="B244" s="32" t="s">
        <v>955</v>
      </c>
      <c r="C244" s="57" t="s">
        <v>956</v>
      </c>
      <c r="D244" s="57" t="s">
        <v>957</v>
      </c>
      <c r="E244" s="32">
        <v>15150612919</v>
      </c>
      <c r="F244" s="55" t="s">
        <v>2027</v>
      </c>
      <c r="G244" s="47">
        <v>33</v>
      </c>
      <c r="H244" s="29">
        <f t="shared" si="9"/>
        <v>99000</v>
      </c>
      <c r="I244" s="29">
        <f t="shared" si="10"/>
        <v>5445</v>
      </c>
      <c r="J244" s="41">
        <f t="shared" si="11"/>
        <v>544.5</v>
      </c>
      <c r="K244" s="33" t="s">
        <v>1835</v>
      </c>
      <c r="L244" s="48"/>
    </row>
    <row r="245" ht="22.5" customHeight="1" spans="1:12">
      <c r="A245" s="26" t="s">
        <v>958</v>
      </c>
      <c r="B245" s="54" t="s">
        <v>959</v>
      </c>
      <c r="C245" s="54" t="s">
        <v>960</v>
      </c>
      <c r="D245" s="54" t="s">
        <v>961</v>
      </c>
      <c r="E245" s="54" t="s">
        <v>2045</v>
      </c>
      <c r="F245" s="55" t="s">
        <v>2046</v>
      </c>
      <c r="G245" s="47">
        <v>30</v>
      </c>
      <c r="H245" s="29">
        <f t="shared" si="9"/>
        <v>90000</v>
      </c>
      <c r="I245" s="29">
        <f t="shared" si="10"/>
        <v>4950</v>
      </c>
      <c r="J245" s="41">
        <f t="shared" si="11"/>
        <v>495</v>
      </c>
      <c r="K245" s="33" t="s">
        <v>1835</v>
      </c>
      <c r="L245" s="48"/>
    </row>
    <row r="246" ht="22.5" customHeight="1" spans="1:12">
      <c r="A246" s="26" t="s">
        <v>962</v>
      </c>
      <c r="B246" s="54" t="s">
        <v>963</v>
      </c>
      <c r="C246" s="54" t="s">
        <v>964</v>
      </c>
      <c r="D246" s="54" t="s">
        <v>965</v>
      </c>
      <c r="E246" s="54" t="s">
        <v>2047</v>
      </c>
      <c r="F246" s="55" t="s">
        <v>2046</v>
      </c>
      <c r="G246" s="47">
        <v>5</v>
      </c>
      <c r="H246" s="29">
        <f t="shared" si="9"/>
        <v>15000</v>
      </c>
      <c r="I246" s="29">
        <f t="shared" si="10"/>
        <v>825</v>
      </c>
      <c r="J246" s="41">
        <f t="shared" si="11"/>
        <v>82.5</v>
      </c>
      <c r="K246" s="33" t="s">
        <v>1835</v>
      </c>
      <c r="L246" s="48"/>
    </row>
    <row r="247" ht="22.5" customHeight="1" spans="1:12">
      <c r="A247" s="26" t="s">
        <v>966</v>
      </c>
      <c r="B247" s="54" t="s">
        <v>967</v>
      </c>
      <c r="C247" s="54" t="s">
        <v>968</v>
      </c>
      <c r="D247" s="54" t="s">
        <v>969</v>
      </c>
      <c r="E247" s="54" t="s">
        <v>2048</v>
      </c>
      <c r="F247" s="55" t="s">
        <v>2046</v>
      </c>
      <c r="G247" s="47">
        <v>21</v>
      </c>
      <c r="H247" s="29">
        <f t="shared" si="9"/>
        <v>63000</v>
      </c>
      <c r="I247" s="29">
        <f t="shared" si="10"/>
        <v>3465</v>
      </c>
      <c r="J247" s="41">
        <f t="shared" si="11"/>
        <v>346.5</v>
      </c>
      <c r="K247" s="33" t="s">
        <v>1835</v>
      </c>
      <c r="L247" s="48"/>
    </row>
    <row r="248" ht="22.5" customHeight="1" spans="1:12">
      <c r="A248" s="26" t="s">
        <v>970</v>
      </c>
      <c r="B248" s="54" t="s">
        <v>971</v>
      </c>
      <c r="C248" s="54" t="s">
        <v>972</v>
      </c>
      <c r="D248" s="54" t="s">
        <v>973</v>
      </c>
      <c r="E248" s="54" t="s">
        <v>2049</v>
      </c>
      <c r="F248" s="55" t="s">
        <v>2046</v>
      </c>
      <c r="G248" s="47">
        <v>16</v>
      </c>
      <c r="H248" s="29">
        <f t="shared" si="9"/>
        <v>48000</v>
      </c>
      <c r="I248" s="29">
        <f t="shared" si="10"/>
        <v>2640</v>
      </c>
      <c r="J248" s="41">
        <f t="shared" si="11"/>
        <v>264</v>
      </c>
      <c r="K248" s="33" t="s">
        <v>1835</v>
      </c>
      <c r="L248" s="48"/>
    </row>
    <row r="249" ht="22.5" customHeight="1" spans="1:12">
      <c r="A249" s="26" t="s">
        <v>974</v>
      </c>
      <c r="B249" s="54" t="s">
        <v>975</v>
      </c>
      <c r="C249" s="54" t="s">
        <v>976</v>
      </c>
      <c r="D249" s="54" t="s">
        <v>977</v>
      </c>
      <c r="E249" s="54" t="s">
        <v>2050</v>
      </c>
      <c r="F249" s="55" t="s">
        <v>2046</v>
      </c>
      <c r="G249" s="47">
        <v>40</v>
      </c>
      <c r="H249" s="29">
        <f t="shared" si="9"/>
        <v>120000</v>
      </c>
      <c r="I249" s="29">
        <f t="shared" si="10"/>
        <v>6600</v>
      </c>
      <c r="J249" s="41">
        <f t="shared" si="11"/>
        <v>660</v>
      </c>
      <c r="K249" s="33" t="s">
        <v>1835</v>
      </c>
      <c r="L249" s="48"/>
    </row>
    <row r="250" ht="22.5" customHeight="1" spans="1:12">
      <c r="A250" s="26" t="s">
        <v>978</v>
      </c>
      <c r="B250" s="54" t="s">
        <v>979</v>
      </c>
      <c r="C250" s="54" t="s">
        <v>980</v>
      </c>
      <c r="D250" s="54" t="s">
        <v>981</v>
      </c>
      <c r="E250" s="54" t="s">
        <v>2051</v>
      </c>
      <c r="F250" s="55" t="s">
        <v>2046</v>
      </c>
      <c r="G250" s="47">
        <v>10</v>
      </c>
      <c r="H250" s="29">
        <f t="shared" si="9"/>
        <v>30000</v>
      </c>
      <c r="I250" s="29">
        <f t="shared" si="10"/>
        <v>1650</v>
      </c>
      <c r="J250" s="41">
        <f t="shared" si="11"/>
        <v>165</v>
      </c>
      <c r="K250" s="33" t="s">
        <v>1835</v>
      </c>
      <c r="L250" s="48"/>
    </row>
    <row r="251" ht="22.5" customHeight="1" spans="1:12">
      <c r="A251" s="26" t="s">
        <v>982</v>
      </c>
      <c r="B251" s="54" t="s">
        <v>983</v>
      </c>
      <c r="C251" s="54" t="s">
        <v>984</v>
      </c>
      <c r="D251" s="54" t="s">
        <v>985</v>
      </c>
      <c r="E251" s="54" t="s">
        <v>2052</v>
      </c>
      <c r="F251" s="55" t="s">
        <v>2046</v>
      </c>
      <c r="G251" s="47">
        <v>11</v>
      </c>
      <c r="H251" s="29">
        <f t="shared" si="9"/>
        <v>33000</v>
      </c>
      <c r="I251" s="29">
        <f t="shared" si="10"/>
        <v>1815</v>
      </c>
      <c r="J251" s="41">
        <f t="shared" si="11"/>
        <v>181.5</v>
      </c>
      <c r="K251" s="33" t="s">
        <v>1835</v>
      </c>
      <c r="L251" s="48"/>
    </row>
    <row r="252" ht="22.5" customHeight="1" spans="1:12">
      <c r="A252" s="26" t="s">
        <v>986</v>
      </c>
      <c r="B252" s="54" t="s">
        <v>987</v>
      </c>
      <c r="C252" s="54" t="s">
        <v>988</v>
      </c>
      <c r="D252" s="54" t="s">
        <v>989</v>
      </c>
      <c r="E252" s="54" t="s">
        <v>2053</v>
      </c>
      <c r="F252" s="55" t="s">
        <v>2046</v>
      </c>
      <c r="G252" s="47">
        <v>10</v>
      </c>
      <c r="H252" s="29">
        <f t="shared" si="9"/>
        <v>30000</v>
      </c>
      <c r="I252" s="29">
        <f t="shared" si="10"/>
        <v>1650</v>
      </c>
      <c r="J252" s="41">
        <f t="shared" si="11"/>
        <v>165</v>
      </c>
      <c r="K252" s="33" t="s">
        <v>1835</v>
      </c>
      <c r="L252" s="48"/>
    </row>
    <row r="253" ht="22.5" customHeight="1" spans="1:12">
      <c r="A253" s="26" t="s">
        <v>990</v>
      </c>
      <c r="B253" s="54" t="s">
        <v>991</v>
      </c>
      <c r="C253" s="54" t="s">
        <v>992</v>
      </c>
      <c r="D253" s="54" t="s">
        <v>993</v>
      </c>
      <c r="E253" s="54" t="s">
        <v>2054</v>
      </c>
      <c r="F253" s="55" t="s">
        <v>2046</v>
      </c>
      <c r="G253" s="47">
        <v>8</v>
      </c>
      <c r="H253" s="29">
        <f t="shared" si="9"/>
        <v>24000</v>
      </c>
      <c r="I253" s="29">
        <f t="shared" si="10"/>
        <v>1320</v>
      </c>
      <c r="J253" s="41">
        <f t="shared" si="11"/>
        <v>132</v>
      </c>
      <c r="K253" s="33" t="s">
        <v>1835</v>
      </c>
      <c r="L253" s="48"/>
    </row>
    <row r="254" ht="22.5" customHeight="1" spans="1:12">
      <c r="A254" s="26" t="s">
        <v>994</v>
      </c>
      <c r="B254" s="54" t="s">
        <v>995</v>
      </c>
      <c r="C254" s="54" t="s">
        <v>996</v>
      </c>
      <c r="D254" s="54" t="s">
        <v>997</v>
      </c>
      <c r="E254" s="54" t="s">
        <v>2055</v>
      </c>
      <c r="F254" s="55" t="s">
        <v>2046</v>
      </c>
      <c r="G254" s="47">
        <v>8</v>
      </c>
      <c r="H254" s="29">
        <f t="shared" si="9"/>
        <v>24000</v>
      </c>
      <c r="I254" s="29">
        <f t="shared" si="10"/>
        <v>1320</v>
      </c>
      <c r="J254" s="41">
        <f t="shared" si="11"/>
        <v>132</v>
      </c>
      <c r="K254" s="33" t="s">
        <v>1835</v>
      </c>
      <c r="L254" s="48"/>
    </row>
    <row r="255" ht="22.5" customHeight="1" spans="1:12">
      <c r="A255" s="26" t="s">
        <v>998</v>
      </c>
      <c r="B255" s="54" t="s">
        <v>999</v>
      </c>
      <c r="C255" s="54" t="s">
        <v>1000</v>
      </c>
      <c r="D255" s="54" t="s">
        <v>1001</v>
      </c>
      <c r="E255" s="54" t="s">
        <v>2056</v>
      </c>
      <c r="F255" s="55" t="s">
        <v>2046</v>
      </c>
      <c r="G255" s="47">
        <v>10</v>
      </c>
      <c r="H255" s="29">
        <f t="shared" si="9"/>
        <v>30000</v>
      </c>
      <c r="I255" s="29">
        <f t="shared" si="10"/>
        <v>1650</v>
      </c>
      <c r="J255" s="41">
        <f t="shared" si="11"/>
        <v>165</v>
      </c>
      <c r="K255" s="33" t="s">
        <v>1835</v>
      </c>
      <c r="L255" s="48"/>
    </row>
    <row r="256" ht="22.5" customHeight="1" spans="1:12">
      <c r="A256" s="26" t="s">
        <v>1002</v>
      </c>
      <c r="B256" s="54" t="s">
        <v>1003</v>
      </c>
      <c r="C256" s="54" t="s">
        <v>1004</v>
      </c>
      <c r="D256" s="54" t="s">
        <v>1005</v>
      </c>
      <c r="E256" s="54" t="s">
        <v>2045</v>
      </c>
      <c r="F256" s="55" t="s">
        <v>2046</v>
      </c>
      <c r="G256" s="47">
        <v>8</v>
      </c>
      <c r="H256" s="29">
        <f t="shared" si="9"/>
        <v>24000</v>
      </c>
      <c r="I256" s="29">
        <f t="shared" si="10"/>
        <v>1320</v>
      </c>
      <c r="J256" s="41">
        <f t="shared" si="11"/>
        <v>132</v>
      </c>
      <c r="K256" s="33" t="s">
        <v>1835</v>
      </c>
      <c r="L256" s="48"/>
    </row>
    <row r="257" ht="22.5" customHeight="1" spans="1:12">
      <c r="A257" s="26" t="s">
        <v>1006</v>
      </c>
      <c r="B257" s="54" t="s">
        <v>1007</v>
      </c>
      <c r="C257" s="54" t="s">
        <v>1008</v>
      </c>
      <c r="D257" s="54" t="s">
        <v>1009</v>
      </c>
      <c r="E257" s="54" t="s">
        <v>2057</v>
      </c>
      <c r="F257" s="55" t="s">
        <v>2046</v>
      </c>
      <c r="G257" s="47">
        <v>6</v>
      </c>
      <c r="H257" s="29">
        <f t="shared" si="9"/>
        <v>18000</v>
      </c>
      <c r="I257" s="29">
        <f t="shared" si="10"/>
        <v>990</v>
      </c>
      <c r="J257" s="41">
        <f t="shared" si="11"/>
        <v>99</v>
      </c>
      <c r="K257" s="33" t="s">
        <v>1835</v>
      </c>
      <c r="L257" s="48"/>
    </row>
    <row r="258" ht="22.5" customHeight="1" spans="1:12">
      <c r="A258" s="26" t="s">
        <v>1010</v>
      </c>
      <c r="B258" s="54" t="s">
        <v>1011</v>
      </c>
      <c r="C258" s="54" t="s">
        <v>1012</v>
      </c>
      <c r="D258" s="54" t="s">
        <v>1013</v>
      </c>
      <c r="E258" s="54" t="s">
        <v>2058</v>
      </c>
      <c r="F258" s="55" t="s">
        <v>2046</v>
      </c>
      <c r="G258" s="47">
        <v>7</v>
      </c>
      <c r="H258" s="29">
        <f t="shared" si="9"/>
        <v>21000</v>
      </c>
      <c r="I258" s="29">
        <f t="shared" si="10"/>
        <v>1155</v>
      </c>
      <c r="J258" s="41">
        <f t="shared" si="11"/>
        <v>115.5</v>
      </c>
      <c r="K258" s="33" t="s">
        <v>1835</v>
      </c>
      <c r="L258" s="48"/>
    </row>
    <row r="259" ht="22.5" customHeight="1" spans="1:12">
      <c r="A259" s="26" t="s">
        <v>1014</v>
      </c>
      <c r="B259" s="32" t="s">
        <v>1015</v>
      </c>
      <c r="C259" s="57" t="s">
        <v>1016</v>
      </c>
      <c r="D259" s="57" t="s">
        <v>1017</v>
      </c>
      <c r="E259" s="32">
        <v>13851599244</v>
      </c>
      <c r="F259" s="32" t="s">
        <v>2046</v>
      </c>
      <c r="G259" s="47">
        <v>16</v>
      </c>
      <c r="H259" s="29">
        <f t="shared" si="9"/>
        <v>48000</v>
      </c>
      <c r="I259" s="29">
        <f t="shared" si="10"/>
        <v>2640</v>
      </c>
      <c r="J259" s="41">
        <f t="shared" si="11"/>
        <v>264</v>
      </c>
      <c r="K259" s="33" t="s">
        <v>1835</v>
      </c>
      <c r="L259" s="48"/>
    </row>
    <row r="260" ht="22.5" customHeight="1" spans="1:12">
      <c r="A260" s="26" t="s">
        <v>1018</v>
      </c>
      <c r="B260" s="32" t="s">
        <v>1019</v>
      </c>
      <c r="C260" s="57" t="s">
        <v>1020</v>
      </c>
      <c r="D260" s="57" t="s">
        <v>1021</v>
      </c>
      <c r="E260" s="32">
        <v>13952072975</v>
      </c>
      <c r="F260" s="32" t="s">
        <v>2046</v>
      </c>
      <c r="G260" s="47">
        <v>15</v>
      </c>
      <c r="H260" s="29">
        <f t="shared" si="9"/>
        <v>45000</v>
      </c>
      <c r="I260" s="29">
        <f t="shared" si="10"/>
        <v>2475</v>
      </c>
      <c r="J260" s="41">
        <f t="shared" si="11"/>
        <v>247.5</v>
      </c>
      <c r="K260" s="33" t="s">
        <v>1895</v>
      </c>
      <c r="L260" s="48"/>
    </row>
    <row r="261" ht="22.5" customHeight="1" spans="1:12">
      <c r="A261" s="26" t="s">
        <v>1022</v>
      </c>
      <c r="B261" s="32" t="s">
        <v>2059</v>
      </c>
      <c r="C261" s="57" t="s">
        <v>2060</v>
      </c>
      <c r="D261" s="57" t="s">
        <v>2061</v>
      </c>
      <c r="E261" s="32">
        <v>18551817685</v>
      </c>
      <c r="F261" s="32" t="s">
        <v>2046</v>
      </c>
      <c r="G261" s="47">
        <v>8</v>
      </c>
      <c r="H261" s="29">
        <f t="shared" si="9"/>
        <v>24000</v>
      </c>
      <c r="I261" s="29">
        <f t="shared" si="10"/>
        <v>1320</v>
      </c>
      <c r="J261" s="41">
        <f t="shared" si="11"/>
        <v>132</v>
      </c>
      <c r="K261" s="33" t="s">
        <v>1835</v>
      </c>
      <c r="L261" s="48"/>
    </row>
    <row r="262" ht="22.5" customHeight="1" spans="1:12">
      <c r="A262" s="48"/>
      <c r="B262" s="32" t="s">
        <v>1821</v>
      </c>
      <c r="C262" s="32"/>
      <c r="D262" s="32"/>
      <c r="E262" s="32"/>
      <c r="F262" s="32"/>
      <c r="G262" s="47">
        <f>SUM(G6:G261)</f>
        <v>3084.5</v>
      </c>
      <c r="H262" s="29">
        <f>SUM(H6:H261)</f>
        <v>9253500</v>
      </c>
      <c r="I262" s="29">
        <f>SUM(I6:I261)</f>
        <v>508942.5</v>
      </c>
      <c r="J262" s="41">
        <f>SUM(J6:J261)</f>
        <v>50894.25</v>
      </c>
      <c r="K262" s="33"/>
      <c r="L262" s="48"/>
    </row>
  </sheetData>
  <mergeCells count="6">
    <mergeCell ref="A1:L1"/>
    <mergeCell ref="A2:L2"/>
    <mergeCell ref="A3:C3"/>
    <mergeCell ref="E3:J3"/>
    <mergeCell ref="A4:D4"/>
    <mergeCell ref="J4:L4"/>
  </mergeCells>
  <dataValidations count="1">
    <dataValidation type="decimal" operator="greaterThanOrEqual" allowBlank="1" showInputMessage="1" showErrorMessage="1" sqref="H6:H261 I6:I261">
      <formula1>0</formula1>
    </dataValidation>
  </dataValidations>
  <hyperlinks>
    <hyperlink ref="B192" r:id="rId1" display="钱银根"/>
  </hyperlink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07"/>
  <sheetViews>
    <sheetView topLeftCell="A181" workbookViewId="0">
      <selection activeCell="B92" sqref="B92:E92"/>
    </sheetView>
  </sheetViews>
  <sheetFormatPr defaultColWidth="9" defaultRowHeight="13.5"/>
  <cols>
    <col min="1" max="1" width="4.625" customWidth="1"/>
    <col min="2" max="2" width="10.625" customWidth="1"/>
    <col min="3" max="3" width="21.375" customWidth="1"/>
    <col min="4" max="4" width="24.25" customWidth="1"/>
    <col min="5" max="5" width="12.625" style="7" customWidth="1"/>
    <col min="6" max="6" width="27.125" style="7" customWidth="1"/>
    <col min="7" max="7" width="14.625" style="8" customWidth="1"/>
    <col min="8" max="8" width="12.25" style="9" customWidth="1"/>
    <col min="9" max="9" width="10.5" style="9" customWidth="1"/>
    <col min="10" max="10" width="10" style="10" customWidth="1"/>
    <col min="11" max="11" width="26.625" style="11" customWidth="1"/>
    <col min="12" max="12" width="12" customWidth="1"/>
  </cols>
  <sheetData>
    <row r="1" ht="18.75" spans="1:12">
      <c r="A1" s="12" t="s">
        <v>0</v>
      </c>
      <c r="B1" s="12"/>
      <c r="C1" s="12"/>
      <c r="D1" s="12"/>
      <c r="E1" s="12"/>
      <c r="F1" s="12"/>
      <c r="G1" s="13"/>
      <c r="H1" s="12"/>
      <c r="I1" s="12"/>
      <c r="J1" s="36"/>
      <c r="K1" s="36"/>
      <c r="L1" s="12"/>
    </row>
    <row r="2" spans="1:12">
      <c r="A2" s="14" t="s">
        <v>1822</v>
      </c>
      <c r="B2" s="15"/>
      <c r="C2" s="15"/>
      <c r="D2" s="15"/>
      <c r="E2" s="16"/>
      <c r="F2" s="16"/>
      <c r="G2" s="17"/>
      <c r="H2" s="15"/>
      <c r="I2" s="15"/>
      <c r="J2" s="14"/>
      <c r="K2" s="14"/>
      <c r="L2" s="15"/>
    </row>
    <row r="3" spans="1:12">
      <c r="A3" s="18" t="s">
        <v>1823</v>
      </c>
      <c r="B3" s="18"/>
      <c r="C3" s="18"/>
      <c r="D3" s="18" t="s">
        <v>1824</v>
      </c>
      <c r="E3" s="19"/>
      <c r="F3" s="19"/>
      <c r="G3" s="20"/>
      <c r="H3" s="18"/>
      <c r="I3" s="18"/>
      <c r="J3" s="14"/>
      <c r="K3" s="37"/>
      <c r="L3" s="19"/>
    </row>
    <row r="4" ht="21.75" customHeight="1" spans="1:12">
      <c r="A4" s="21" t="s">
        <v>1</v>
      </c>
      <c r="B4" s="21"/>
      <c r="C4" s="21"/>
      <c r="D4" s="21"/>
      <c r="G4" s="20" t="s">
        <v>1825</v>
      </c>
      <c r="H4" s="22">
        <v>3000</v>
      </c>
      <c r="J4" s="38" t="s">
        <v>1826</v>
      </c>
      <c r="K4" s="38"/>
      <c r="L4" s="22"/>
    </row>
    <row r="5" s="1" customFormat="1" ht="22.5" customHeight="1" spans="1:12">
      <c r="A5" s="23" t="s">
        <v>2</v>
      </c>
      <c r="B5" s="23" t="s">
        <v>3</v>
      </c>
      <c r="C5" s="23" t="s">
        <v>4</v>
      </c>
      <c r="D5" s="23" t="s">
        <v>5</v>
      </c>
      <c r="E5" s="23" t="s">
        <v>1827</v>
      </c>
      <c r="F5" s="23" t="s">
        <v>1828</v>
      </c>
      <c r="G5" s="24" t="s">
        <v>6</v>
      </c>
      <c r="H5" s="25" t="s">
        <v>1829</v>
      </c>
      <c r="I5" s="25" t="s">
        <v>1830</v>
      </c>
      <c r="J5" s="39" t="s">
        <v>1831</v>
      </c>
      <c r="K5" s="40" t="s">
        <v>1832</v>
      </c>
      <c r="L5" s="23" t="s">
        <v>1833</v>
      </c>
    </row>
    <row r="6" s="2" customFormat="1" ht="22.5" customHeight="1" spans="1:12">
      <c r="A6" s="26" t="s">
        <v>7</v>
      </c>
      <c r="B6" s="27" t="s">
        <v>1027</v>
      </c>
      <c r="C6" s="27" t="s">
        <v>1028</v>
      </c>
      <c r="D6" s="27" t="s">
        <v>1029</v>
      </c>
      <c r="E6" s="27" t="s">
        <v>2062</v>
      </c>
      <c r="F6" s="27" t="s">
        <v>2063</v>
      </c>
      <c r="G6" s="28">
        <v>5</v>
      </c>
      <c r="H6" s="29">
        <f t="shared" ref="H6:H69" si="0">G6*3000</f>
        <v>15000</v>
      </c>
      <c r="I6" s="29">
        <f t="shared" ref="I6:I69" si="1">H6*0.055</f>
        <v>825</v>
      </c>
      <c r="J6" s="41">
        <f t="shared" ref="J6:J69" si="2">I6*0.1</f>
        <v>82.5</v>
      </c>
      <c r="K6" s="33" t="s">
        <v>1835</v>
      </c>
      <c r="L6" s="42"/>
    </row>
    <row r="7" s="2" customFormat="1" ht="22.5" customHeight="1" spans="1:12">
      <c r="A7" s="26" t="s">
        <v>11</v>
      </c>
      <c r="B7" s="27" t="s">
        <v>1031</v>
      </c>
      <c r="C7" s="27" t="s">
        <v>1032</v>
      </c>
      <c r="D7" s="27" t="s">
        <v>1033</v>
      </c>
      <c r="E7" s="27" t="s">
        <v>2064</v>
      </c>
      <c r="F7" s="27" t="s">
        <v>2063</v>
      </c>
      <c r="G7" s="28">
        <v>13</v>
      </c>
      <c r="H7" s="29">
        <f t="shared" si="0"/>
        <v>39000</v>
      </c>
      <c r="I7" s="29">
        <f t="shared" si="1"/>
        <v>2145</v>
      </c>
      <c r="J7" s="41">
        <f t="shared" si="2"/>
        <v>214.5</v>
      </c>
      <c r="K7" s="33" t="s">
        <v>1835</v>
      </c>
      <c r="L7" s="42"/>
    </row>
    <row r="8" s="2" customFormat="1" ht="22.5" customHeight="1" spans="1:12">
      <c r="A8" s="26" t="s">
        <v>15</v>
      </c>
      <c r="B8" s="27" t="s">
        <v>1035</v>
      </c>
      <c r="C8" s="27" t="s">
        <v>1036</v>
      </c>
      <c r="D8" s="27" t="s">
        <v>1037</v>
      </c>
      <c r="E8" s="27" t="s">
        <v>2065</v>
      </c>
      <c r="F8" s="27" t="s">
        <v>2063</v>
      </c>
      <c r="G8" s="28">
        <v>4</v>
      </c>
      <c r="H8" s="29">
        <f t="shared" si="0"/>
        <v>12000</v>
      </c>
      <c r="I8" s="29">
        <f t="shared" si="1"/>
        <v>660</v>
      </c>
      <c r="J8" s="41">
        <f t="shared" si="2"/>
        <v>66</v>
      </c>
      <c r="K8" s="33" t="s">
        <v>1835</v>
      </c>
      <c r="L8" s="42"/>
    </row>
    <row r="9" s="2" customFormat="1" ht="22.5" customHeight="1" spans="1:12">
      <c r="A9" s="26" t="s">
        <v>19</v>
      </c>
      <c r="B9" s="27" t="s">
        <v>1039</v>
      </c>
      <c r="C9" s="27" t="s">
        <v>1040</v>
      </c>
      <c r="D9" s="27" t="s">
        <v>1041</v>
      </c>
      <c r="E9" s="27" t="s">
        <v>2066</v>
      </c>
      <c r="F9" s="27" t="s">
        <v>2063</v>
      </c>
      <c r="G9" s="28">
        <v>7</v>
      </c>
      <c r="H9" s="29">
        <f t="shared" si="0"/>
        <v>21000</v>
      </c>
      <c r="I9" s="29">
        <f t="shared" si="1"/>
        <v>1155</v>
      </c>
      <c r="J9" s="41">
        <f t="shared" si="2"/>
        <v>115.5</v>
      </c>
      <c r="K9" s="33" t="s">
        <v>1835</v>
      </c>
      <c r="L9" s="42"/>
    </row>
    <row r="10" s="2" customFormat="1" ht="22.5" customHeight="1" spans="1:12">
      <c r="A10" s="26" t="s">
        <v>23</v>
      </c>
      <c r="B10" s="27" t="s">
        <v>1043</v>
      </c>
      <c r="C10" s="27" t="s">
        <v>1044</v>
      </c>
      <c r="D10" s="27" t="s">
        <v>1045</v>
      </c>
      <c r="E10" s="27" t="s">
        <v>2067</v>
      </c>
      <c r="F10" s="27" t="s">
        <v>2063</v>
      </c>
      <c r="G10" s="28">
        <v>42</v>
      </c>
      <c r="H10" s="29">
        <f t="shared" si="0"/>
        <v>126000</v>
      </c>
      <c r="I10" s="29">
        <f t="shared" si="1"/>
        <v>6930</v>
      </c>
      <c r="J10" s="41">
        <f t="shared" si="2"/>
        <v>693</v>
      </c>
      <c r="K10" s="33" t="s">
        <v>1835</v>
      </c>
      <c r="L10" s="42"/>
    </row>
    <row r="11" s="3" customFormat="1" ht="22.5" customHeight="1" spans="1:12">
      <c r="A11" s="26" t="s">
        <v>27</v>
      </c>
      <c r="B11" s="27" t="s">
        <v>1047</v>
      </c>
      <c r="C11" s="27" t="s">
        <v>1048</v>
      </c>
      <c r="D11" s="27" t="s">
        <v>1049</v>
      </c>
      <c r="E11" s="27" t="s">
        <v>2068</v>
      </c>
      <c r="F11" s="27" t="s">
        <v>2063</v>
      </c>
      <c r="G11" s="30">
        <v>10</v>
      </c>
      <c r="H11" s="29">
        <f t="shared" si="0"/>
        <v>30000</v>
      </c>
      <c r="I11" s="29">
        <f t="shared" si="1"/>
        <v>1650</v>
      </c>
      <c r="J11" s="41">
        <f t="shared" si="2"/>
        <v>165</v>
      </c>
      <c r="K11" s="33" t="s">
        <v>1835</v>
      </c>
      <c r="L11" s="43"/>
    </row>
    <row r="12" s="3" customFormat="1" ht="22.5" customHeight="1" spans="1:12">
      <c r="A12" s="26" t="s">
        <v>31</v>
      </c>
      <c r="B12" s="27" t="s">
        <v>1051</v>
      </c>
      <c r="C12" s="27" t="s">
        <v>1052</v>
      </c>
      <c r="D12" s="27" t="s">
        <v>1053</v>
      </c>
      <c r="E12" s="27" t="s">
        <v>2069</v>
      </c>
      <c r="F12" s="27" t="s">
        <v>2063</v>
      </c>
      <c r="G12" s="30">
        <v>8</v>
      </c>
      <c r="H12" s="29">
        <f t="shared" si="0"/>
        <v>24000</v>
      </c>
      <c r="I12" s="29">
        <f t="shared" si="1"/>
        <v>1320</v>
      </c>
      <c r="J12" s="41">
        <f t="shared" si="2"/>
        <v>132</v>
      </c>
      <c r="K12" s="33" t="s">
        <v>1835</v>
      </c>
      <c r="L12" s="43"/>
    </row>
    <row r="13" s="3" customFormat="1" ht="22.5" customHeight="1" spans="1:12">
      <c r="A13" s="26" t="s">
        <v>35</v>
      </c>
      <c r="B13" s="27" t="s">
        <v>1055</v>
      </c>
      <c r="C13" s="27" t="s">
        <v>1056</v>
      </c>
      <c r="D13" s="27" t="s">
        <v>1057</v>
      </c>
      <c r="E13" s="27" t="s">
        <v>2070</v>
      </c>
      <c r="F13" s="27" t="s">
        <v>2063</v>
      </c>
      <c r="G13" s="30">
        <v>10</v>
      </c>
      <c r="H13" s="29">
        <f t="shared" si="0"/>
        <v>30000</v>
      </c>
      <c r="I13" s="29">
        <f t="shared" si="1"/>
        <v>1650</v>
      </c>
      <c r="J13" s="41">
        <f t="shared" si="2"/>
        <v>165</v>
      </c>
      <c r="K13" s="33" t="s">
        <v>1835</v>
      </c>
      <c r="L13" s="43"/>
    </row>
    <row r="14" s="3" customFormat="1" ht="22.5" customHeight="1" spans="1:12">
      <c r="A14" s="26" t="s">
        <v>39</v>
      </c>
      <c r="B14" s="27" t="s">
        <v>1059</v>
      </c>
      <c r="C14" s="27" t="s">
        <v>1060</v>
      </c>
      <c r="D14" s="27" t="s">
        <v>1061</v>
      </c>
      <c r="E14" s="27" t="s">
        <v>2070</v>
      </c>
      <c r="F14" s="27" t="s">
        <v>2063</v>
      </c>
      <c r="G14" s="30">
        <v>11</v>
      </c>
      <c r="H14" s="29">
        <f t="shared" si="0"/>
        <v>33000</v>
      </c>
      <c r="I14" s="29">
        <f t="shared" si="1"/>
        <v>1815</v>
      </c>
      <c r="J14" s="41">
        <f t="shared" si="2"/>
        <v>181.5</v>
      </c>
      <c r="K14" s="33" t="s">
        <v>1835</v>
      </c>
      <c r="L14" s="43"/>
    </row>
    <row r="15" s="3" customFormat="1" ht="22.5" customHeight="1" spans="1:12">
      <c r="A15" s="26" t="s">
        <v>43</v>
      </c>
      <c r="B15" s="27" t="s">
        <v>1063</v>
      </c>
      <c r="C15" s="27" t="s">
        <v>1064</v>
      </c>
      <c r="D15" s="27" t="s">
        <v>1065</v>
      </c>
      <c r="E15" s="27" t="s">
        <v>2070</v>
      </c>
      <c r="F15" s="27" t="s">
        <v>2063</v>
      </c>
      <c r="G15" s="30">
        <v>5</v>
      </c>
      <c r="H15" s="29">
        <f t="shared" si="0"/>
        <v>15000</v>
      </c>
      <c r="I15" s="29">
        <f t="shared" si="1"/>
        <v>825</v>
      </c>
      <c r="J15" s="41">
        <f t="shared" si="2"/>
        <v>82.5</v>
      </c>
      <c r="K15" s="33" t="s">
        <v>1835</v>
      </c>
      <c r="L15" s="43"/>
    </row>
    <row r="16" s="3" customFormat="1" ht="22.5" customHeight="1" spans="1:12">
      <c r="A16" s="26" t="s">
        <v>47</v>
      </c>
      <c r="B16" s="27" t="s">
        <v>1067</v>
      </c>
      <c r="C16" s="27" t="s">
        <v>1068</v>
      </c>
      <c r="D16" s="27" t="s">
        <v>1069</v>
      </c>
      <c r="E16" s="27" t="s">
        <v>2070</v>
      </c>
      <c r="F16" s="27" t="s">
        <v>2063</v>
      </c>
      <c r="G16" s="30">
        <v>20</v>
      </c>
      <c r="H16" s="29">
        <f t="shared" si="0"/>
        <v>60000</v>
      </c>
      <c r="I16" s="29">
        <f t="shared" si="1"/>
        <v>3300</v>
      </c>
      <c r="J16" s="41">
        <f t="shared" si="2"/>
        <v>330</v>
      </c>
      <c r="K16" s="33" t="s">
        <v>1835</v>
      </c>
      <c r="L16" s="43"/>
    </row>
    <row r="17" s="3" customFormat="1" ht="22.5" customHeight="1" spans="1:12">
      <c r="A17" s="26" t="s">
        <v>51</v>
      </c>
      <c r="B17" s="27" t="s">
        <v>1071</v>
      </c>
      <c r="C17" s="27" t="s">
        <v>1072</v>
      </c>
      <c r="D17" s="27" t="s">
        <v>1073</v>
      </c>
      <c r="E17" s="27" t="s">
        <v>2070</v>
      </c>
      <c r="F17" s="27" t="s">
        <v>2063</v>
      </c>
      <c r="G17" s="30">
        <v>5.45</v>
      </c>
      <c r="H17" s="29">
        <f t="shared" si="0"/>
        <v>16350</v>
      </c>
      <c r="I17" s="29">
        <f t="shared" si="1"/>
        <v>899.25</v>
      </c>
      <c r="J17" s="41">
        <f t="shared" si="2"/>
        <v>89.925</v>
      </c>
      <c r="K17" s="33" t="s">
        <v>1835</v>
      </c>
      <c r="L17" s="43"/>
    </row>
    <row r="18" s="3" customFormat="1" ht="22.5" customHeight="1" spans="1:12">
      <c r="A18" s="26" t="s">
        <v>55</v>
      </c>
      <c r="B18" s="27" t="s">
        <v>1075</v>
      </c>
      <c r="C18" s="27" t="s">
        <v>1076</v>
      </c>
      <c r="D18" s="27" t="s">
        <v>1077</v>
      </c>
      <c r="E18" s="27" t="s">
        <v>2070</v>
      </c>
      <c r="F18" s="27" t="s">
        <v>2063</v>
      </c>
      <c r="G18" s="30">
        <v>4</v>
      </c>
      <c r="H18" s="29">
        <f t="shared" si="0"/>
        <v>12000</v>
      </c>
      <c r="I18" s="29">
        <f t="shared" si="1"/>
        <v>660</v>
      </c>
      <c r="J18" s="41">
        <f t="shared" si="2"/>
        <v>66</v>
      </c>
      <c r="K18" s="33" t="s">
        <v>1835</v>
      </c>
      <c r="L18" s="43"/>
    </row>
    <row r="19" s="3" customFormat="1" ht="22.5" customHeight="1" spans="1:12">
      <c r="A19" s="26" t="s">
        <v>59</v>
      </c>
      <c r="B19" s="27" t="s">
        <v>1079</v>
      </c>
      <c r="C19" s="27" t="s">
        <v>1080</v>
      </c>
      <c r="D19" s="27" t="s">
        <v>1081</v>
      </c>
      <c r="E19" s="27" t="s">
        <v>2070</v>
      </c>
      <c r="F19" s="27" t="s">
        <v>2063</v>
      </c>
      <c r="G19" s="30">
        <v>5.5</v>
      </c>
      <c r="H19" s="29">
        <f t="shared" si="0"/>
        <v>16500</v>
      </c>
      <c r="I19" s="29">
        <f t="shared" si="1"/>
        <v>907.5</v>
      </c>
      <c r="J19" s="41">
        <f t="shared" si="2"/>
        <v>90.75</v>
      </c>
      <c r="K19" s="33" t="s">
        <v>1835</v>
      </c>
      <c r="L19" s="43"/>
    </row>
    <row r="20" s="3" customFormat="1" ht="22.5" customHeight="1" spans="1:12">
      <c r="A20" s="26" t="s">
        <v>63</v>
      </c>
      <c r="B20" s="27" t="s">
        <v>1083</v>
      </c>
      <c r="C20" s="27" t="s">
        <v>1084</v>
      </c>
      <c r="D20" s="27" t="s">
        <v>1085</v>
      </c>
      <c r="E20" s="27" t="s">
        <v>2070</v>
      </c>
      <c r="F20" s="27" t="s">
        <v>2063</v>
      </c>
      <c r="G20" s="30">
        <v>5</v>
      </c>
      <c r="H20" s="29">
        <f t="shared" si="0"/>
        <v>15000</v>
      </c>
      <c r="I20" s="29">
        <f t="shared" si="1"/>
        <v>825</v>
      </c>
      <c r="J20" s="41">
        <f t="shared" si="2"/>
        <v>82.5</v>
      </c>
      <c r="K20" s="33" t="s">
        <v>1835</v>
      </c>
      <c r="L20" s="43"/>
    </row>
    <row r="21" s="3" customFormat="1" ht="22.5" customHeight="1" spans="1:12">
      <c r="A21" s="26" t="s">
        <v>67</v>
      </c>
      <c r="B21" s="27" t="s">
        <v>1087</v>
      </c>
      <c r="C21" s="27" t="s">
        <v>1088</v>
      </c>
      <c r="D21" s="27" t="s">
        <v>1089</v>
      </c>
      <c r="E21" s="27" t="s">
        <v>2070</v>
      </c>
      <c r="F21" s="27" t="s">
        <v>2063</v>
      </c>
      <c r="G21" s="30">
        <v>13</v>
      </c>
      <c r="H21" s="29">
        <f t="shared" si="0"/>
        <v>39000</v>
      </c>
      <c r="I21" s="29">
        <f t="shared" si="1"/>
        <v>2145</v>
      </c>
      <c r="J21" s="41">
        <f t="shared" si="2"/>
        <v>214.5</v>
      </c>
      <c r="K21" s="33" t="s">
        <v>1835</v>
      </c>
      <c r="L21" s="43"/>
    </row>
    <row r="22" s="3" customFormat="1" ht="22.5" customHeight="1" spans="1:12">
      <c r="A22" s="26" t="s">
        <v>71</v>
      </c>
      <c r="B22" s="27" t="s">
        <v>1091</v>
      </c>
      <c r="C22" s="27" t="s">
        <v>1092</v>
      </c>
      <c r="D22" s="27" t="s">
        <v>1093</v>
      </c>
      <c r="E22" s="27" t="s">
        <v>2071</v>
      </c>
      <c r="F22" s="27" t="s">
        <v>2072</v>
      </c>
      <c r="G22" s="30">
        <v>8</v>
      </c>
      <c r="H22" s="29">
        <f t="shared" si="0"/>
        <v>24000</v>
      </c>
      <c r="I22" s="29">
        <f t="shared" si="1"/>
        <v>1320</v>
      </c>
      <c r="J22" s="41">
        <f t="shared" si="2"/>
        <v>132</v>
      </c>
      <c r="K22" s="44" t="s">
        <v>1835</v>
      </c>
      <c r="L22" s="43"/>
    </row>
    <row r="23" s="3" customFormat="1" ht="22.5" customHeight="1" spans="1:12">
      <c r="A23" s="26" t="s">
        <v>75</v>
      </c>
      <c r="B23" s="27" t="s">
        <v>1095</v>
      </c>
      <c r="C23" s="27" t="s">
        <v>1096</v>
      </c>
      <c r="D23" s="27" t="s">
        <v>1097</v>
      </c>
      <c r="E23" s="27" t="s">
        <v>2073</v>
      </c>
      <c r="F23" s="27" t="s">
        <v>2072</v>
      </c>
      <c r="G23" s="30">
        <v>10</v>
      </c>
      <c r="H23" s="29">
        <f t="shared" si="0"/>
        <v>30000</v>
      </c>
      <c r="I23" s="29">
        <f t="shared" si="1"/>
        <v>1650</v>
      </c>
      <c r="J23" s="41">
        <f t="shared" si="2"/>
        <v>165</v>
      </c>
      <c r="K23" s="44" t="s">
        <v>1835</v>
      </c>
      <c r="L23" s="43"/>
    </row>
    <row r="24" s="3" customFormat="1" ht="22.5" customHeight="1" spans="1:12">
      <c r="A24" s="26" t="s">
        <v>79</v>
      </c>
      <c r="B24" s="27" t="s">
        <v>1099</v>
      </c>
      <c r="C24" s="27" t="s">
        <v>1100</v>
      </c>
      <c r="D24" s="27" t="s">
        <v>1101</v>
      </c>
      <c r="E24" s="27" t="s">
        <v>2070</v>
      </c>
      <c r="F24" s="27" t="s">
        <v>2072</v>
      </c>
      <c r="G24" s="30">
        <v>3</v>
      </c>
      <c r="H24" s="29">
        <f t="shared" si="0"/>
        <v>9000</v>
      </c>
      <c r="I24" s="29">
        <f t="shared" si="1"/>
        <v>495</v>
      </c>
      <c r="J24" s="41">
        <f t="shared" si="2"/>
        <v>49.5</v>
      </c>
      <c r="K24" s="44" t="s">
        <v>1835</v>
      </c>
      <c r="L24" s="43"/>
    </row>
    <row r="25" s="3" customFormat="1" ht="22.5" customHeight="1" spans="1:12">
      <c r="A25" s="26" t="s">
        <v>82</v>
      </c>
      <c r="B25" s="27" t="s">
        <v>1103</v>
      </c>
      <c r="C25" s="27" t="s">
        <v>1104</v>
      </c>
      <c r="D25" s="27" t="s">
        <v>1105</v>
      </c>
      <c r="E25" s="27" t="s">
        <v>2074</v>
      </c>
      <c r="F25" s="27" t="s">
        <v>2072</v>
      </c>
      <c r="G25" s="30">
        <v>30</v>
      </c>
      <c r="H25" s="29">
        <f t="shared" si="0"/>
        <v>90000</v>
      </c>
      <c r="I25" s="29">
        <f t="shared" si="1"/>
        <v>4950</v>
      </c>
      <c r="J25" s="41">
        <f t="shared" si="2"/>
        <v>495</v>
      </c>
      <c r="K25" s="44" t="s">
        <v>1835</v>
      </c>
      <c r="L25" s="43"/>
    </row>
    <row r="26" s="3" customFormat="1" ht="22.5" customHeight="1" spans="1:12">
      <c r="A26" s="26" t="s">
        <v>86</v>
      </c>
      <c r="B26" s="27" t="s">
        <v>1107</v>
      </c>
      <c r="C26" s="27" t="s">
        <v>1108</v>
      </c>
      <c r="D26" s="27" t="s">
        <v>1109</v>
      </c>
      <c r="E26" s="27" t="s">
        <v>2075</v>
      </c>
      <c r="F26" s="27" t="s">
        <v>2072</v>
      </c>
      <c r="G26" s="30">
        <v>10</v>
      </c>
      <c r="H26" s="29">
        <f t="shared" si="0"/>
        <v>30000</v>
      </c>
      <c r="I26" s="29">
        <f t="shared" si="1"/>
        <v>1650</v>
      </c>
      <c r="J26" s="41">
        <f t="shared" si="2"/>
        <v>165</v>
      </c>
      <c r="K26" s="44" t="s">
        <v>1835</v>
      </c>
      <c r="L26" s="43"/>
    </row>
    <row r="27" s="3" customFormat="1" ht="22.5" customHeight="1" spans="1:12">
      <c r="A27" s="26" t="s">
        <v>90</v>
      </c>
      <c r="B27" s="27" t="s">
        <v>1111</v>
      </c>
      <c r="C27" s="27" t="s">
        <v>1112</v>
      </c>
      <c r="D27" s="27" t="s">
        <v>1113</v>
      </c>
      <c r="E27" s="27" t="s">
        <v>2076</v>
      </c>
      <c r="F27" s="27" t="s">
        <v>2072</v>
      </c>
      <c r="G27" s="30">
        <v>5</v>
      </c>
      <c r="H27" s="29">
        <f t="shared" si="0"/>
        <v>15000</v>
      </c>
      <c r="I27" s="29">
        <f t="shared" si="1"/>
        <v>825</v>
      </c>
      <c r="J27" s="41">
        <f t="shared" si="2"/>
        <v>82.5</v>
      </c>
      <c r="K27" s="44" t="s">
        <v>1835</v>
      </c>
      <c r="L27" s="43"/>
    </row>
    <row r="28" s="3" customFormat="1" ht="22.5" customHeight="1" spans="1:12">
      <c r="A28" s="26" t="s">
        <v>94</v>
      </c>
      <c r="B28" s="27" t="s">
        <v>1115</v>
      </c>
      <c r="C28" s="27" t="s">
        <v>1116</v>
      </c>
      <c r="D28" s="27" t="s">
        <v>1117</v>
      </c>
      <c r="E28" s="27" t="s">
        <v>2077</v>
      </c>
      <c r="F28" s="27" t="s">
        <v>2072</v>
      </c>
      <c r="G28" s="30">
        <v>10</v>
      </c>
      <c r="H28" s="29">
        <f t="shared" si="0"/>
        <v>30000</v>
      </c>
      <c r="I28" s="29">
        <f t="shared" si="1"/>
        <v>1650</v>
      </c>
      <c r="J28" s="41">
        <f t="shared" si="2"/>
        <v>165</v>
      </c>
      <c r="K28" s="44" t="s">
        <v>1835</v>
      </c>
      <c r="L28" s="43"/>
    </row>
    <row r="29" s="3" customFormat="1" ht="22.5" customHeight="1" spans="1:12">
      <c r="A29" s="26" t="s">
        <v>98</v>
      </c>
      <c r="B29" s="27" t="s">
        <v>1119</v>
      </c>
      <c r="C29" s="27" t="s">
        <v>1120</v>
      </c>
      <c r="D29" s="27" t="s">
        <v>1121</v>
      </c>
      <c r="E29" s="27" t="s">
        <v>2078</v>
      </c>
      <c r="F29" s="27" t="s">
        <v>2072</v>
      </c>
      <c r="G29" s="30">
        <v>8</v>
      </c>
      <c r="H29" s="29">
        <f t="shared" si="0"/>
        <v>24000</v>
      </c>
      <c r="I29" s="29">
        <f t="shared" si="1"/>
        <v>1320</v>
      </c>
      <c r="J29" s="41">
        <f t="shared" si="2"/>
        <v>132</v>
      </c>
      <c r="K29" s="44" t="s">
        <v>1835</v>
      </c>
      <c r="L29" s="43"/>
    </row>
    <row r="30" s="3" customFormat="1" ht="22.5" customHeight="1" spans="1:12">
      <c r="A30" s="26" t="s">
        <v>102</v>
      </c>
      <c r="B30" s="27" t="s">
        <v>1123</v>
      </c>
      <c r="C30" s="27" t="s">
        <v>1124</v>
      </c>
      <c r="D30" s="27" t="s">
        <v>1125</v>
      </c>
      <c r="E30" s="27" t="s">
        <v>2079</v>
      </c>
      <c r="F30" s="27" t="s">
        <v>2072</v>
      </c>
      <c r="G30" s="30">
        <v>10</v>
      </c>
      <c r="H30" s="29">
        <f t="shared" si="0"/>
        <v>30000</v>
      </c>
      <c r="I30" s="29">
        <f t="shared" si="1"/>
        <v>1650</v>
      </c>
      <c r="J30" s="41">
        <f t="shared" si="2"/>
        <v>165</v>
      </c>
      <c r="K30" s="44" t="s">
        <v>1835</v>
      </c>
      <c r="L30" s="43"/>
    </row>
    <row r="31" s="3" customFormat="1" ht="22.5" customHeight="1" spans="1:12">
      <c r="A31" s="26" t="s">
        <v>106</v>
      </c>
      <c r="B31" s="27" t="s">
        <v>1127</v>
      </c>
      <c r="C31" s="27" t="s">
        <v>1128</v>
      </c>
      <c r="D31" s="27" t="s">
        <v>1129</v>
      </c>
      <c r="E31" s="27" t="s">
        <v>2070</v>
      </c>
      <c r="F31" s="27" t="s">
        <v>2072</v>
      </c>
      <c r="G31" s="30">
        <v>25</v>
      </c>
      <c r="H31" s="29">
        <f t="shared" si="0"/>
        <v>75000</v>
      </c>
      <c r="I31" s="29">
        <f t="shared" si="1"/>
        <v>4125</v>
      </c>
      <c r="J31" s="41">
        <f t="shared" si="2"/>
        <v>412.5</v>
      </c>
      <c r="K31" s="44" t="s">
        <v>1835</v>
      </c>
      <c r="L31" s="43"/>
    </row>
    <row r="32" s="3" customFormat="1" ht="22.5" customHeight="1" spans="1:12">
      <c r="A32" s="26" t="s">
        <v>110</v>
      </c>
      <c r="B32" s="27" t="s">
        <v>1131</v>
      </c>
      <c r="C32" s="27" t="s">
        <v>1132</v>
      </c>
      <c r="D32" s="27" t="s">
        <v>1133</v>
      </c>
      <c r="E32" s="27" t="s">
        <v>2070</v>
      </c>
      <c r="F32" s="27" t="s">
        <v>2072</v>
      </c>
      <c r="G32" s="31">
        <v>10</v>
      </c>
      <c r="H32" s="29">
        <f t="shared" si="0"/>
        <v>30000</v>
      </c>
      <c r="I32" s="29">
        <f t="shared" si="1"/>
        <v>1650</v>
      </c>
      <c r="J32" s="41">
        <f t="shared" si="2"/>
        <v>165</v>
      </c>
      <c r="K32" s="44" t="s">
        <v>1835</v>
      </c>
      <c r="L32" s="43"/>
    </row>
    <row r="33" s="3" customFormat="1" ht="22.5" customHeight="1" spans="1:12">
      <c r="A33" s="26" t="s">
        <v>114</v>
      </c>
      <c r="B33" s="27" t="s">
        <v>1135</v>
      </c>
      <c r="C33" s="27" t="s">
        <v>1136</v>
      </c>
      <c r="D33" s="27" t="s">
        <v>1137</v>
      </c>
      <c r="E33" s="27" t="s">
        <v>2080</v>
      </c>
      <c r="F33" s="27" t="s">
        <v>2072</v>
      </c>
      <c r="G33" s="31">
        <v>5</v>
      </c>
      <c r="H33" s="29">
        <f t="shared" si="0"/>
        <v>15000</v>
      </c>
      <c r="I33" s="29">
        <f t="shared" si="1"/>
        <v>825</v>
      </c>
      <c r="J33" s="41">
        <f t="shared" si="2"/>
        <v>82.5</v>
      </c>
      <c r="K33" s="44" t="s">
        <v>1835</v>
      </c>
      <c r="L33" s="43"/>
    </row>
    <row r="34" s="3" customFormat="1" ht="22.5" customHeight="1" spans="1:12">
      <c r="A34" s="26" t="s">
        <v>118</v>
      </c>
      <c r="B34" s="27" t="s">
        <v>1139</v>
      </c>
      <c r="C34" s="27" t="s">
        <v>1140</v>
      </c>
      <c r="D34" s="27" t="s">
        <v>1141</v>
      </c>
      <c r="E34" s="27" t="s">
        <v>2081</v>
      </c>
      <c r="F34" s="27" t="s">
        <v>2072</v>
      </c>
      <c r="G34" s="31">
        <v>10</v>
      </c>
      <c r="H34" s="29">
        <f t="shared" si="0"/>
        <v>30000</v>
      </c>
      <c r="I34" s="29">
        <f t="shared" si="1"/>
        <v>1650</v>
      </c>
      <c r="J34" s="41">
        <f t="shared" si="2"/>
        <v>165</v>
      </c>
      <c r="K34" s="44" t="s">
        <v>1835</v>
      </c>
      <c r="L34" s="43"/>
    </row>
    <row r="35" s="3" customFormat="1" ht="22.5" customHeight="1" spans="1:12">
      <c r="A35" s="26" t="s">
        <v>122</v>
      </c>
      <c r="B35" s="27" t="s">
        <v>1143</v>
      </c>
      <c r="C35" s="27" t="s">
        <v>1144</v>
      </c>
      <c r="D35" s="27" t="s">
        <v>1145</v>
      </c>
      <c r="E35" s="27" t="s">
        <v>2082</v>
      </c>
      <c r="F35" s="27" t="s">
        <v>2072</v>
      </c>
      <c r="G35" s="31">
        <v>10</v>
      </c>
      <c r="H35" s="29">
        <f t="shared" si="0"/>
        <v>30000</v>
      </c>
      <c r="I35" s="29">
        <f t="shared" si="1"/>
        <v>1650</v>
      </c>
      <c r="J35" s="41">
        <f t="shared" si="2"/>
        <v>165</v>
      </c>
      <c r="K35" s="44" t="s">
        <v>1835</v>
      </c>
      <c r="L35" s="43"/>
    </row>
    <row r="36" s="3" customFormat="1" ht="22.5" customHeight="1" spans="1:12">
      <c r="A36" s="26" t="s">
        <v>126</v>
      </c>
      <c r="B36" s="27" t="s">
        <v>1147</v>
      </c>
      <c r="C36" s="27" t="s">
        <v>1148</v>
      </c>
      <c r="D36" s="27" t="s">
        <v>1149</v>
      </c>
      <c r="E36" s="27" t="s">
        <v>2083</v>
      </c>
      <c r="F36" s="27" t="s">
        <v>2072</v>
      </c>
      <c r="G36" s="31">
        <v>5</v>
      </c>
      <c r="H36" s="29">
        <f t="shared" si="0"/>
        <v>15000</v>
      </c>
      <c r="I36" s="29">
        <f t="shared" si="1"/>
        <v>825</v>
      </c>
      <c r="J36" s="41">
        <f t="shared" si="2"/>
        <v>82.5</v>
      </c>
      <c r="K36" s="44" t="s">
        <v>1835</v>
      </c>
      <c r="L36" s="43"/>
    </row>
    <row r="37" s="3" customFormat="1" ht="22.5" customHeight="1" spans="1:12">
      <c r="A37" s="26" t="s">
        <v>130</v>
      </c>
      <c r="B37" s="27" t="s">
        <v>1151</v>
      </c>
      <c r="C37" s="27" t="s">
        <v>1152</v>
      </c>
      <c r="D37" s="27" t="s">
        <v>1153</v>
      </c>
      <c r="E37" s="27" t="s">
        <v>2084</v>
      </c>
      <c r="F37" s="27" t="s">
        <v>2072</v>
      </c>
      <c r="G37" s="31">
        <v>10</v>
      </c>
      <c r="H37" s="29">
        <f t="shared" si="0"/>
        <v>30000</v>
      </c>
      <c r="I37" s="29">
        <f t="shared" si="1"/>
        <v>1650</v>
      </c>
      <c r="J37" s="41">
        <f t="shared" si="2"/>
        <v>165</v>
      </c>
      <c r="K37" s="44" t="s">
        <v>1835</v>
      </c>
      <c r="L37" s="43"/>
    </row>
    <row r="38" s="3" customFormat="1" ht="22.5" customHeight="1" spans="1:12">
      <c r="A38" s="26" t="s">
        <v>134</v>
      </c>
      <c r="B38" s="27" t="s">
        <v>1155</v>
      </c>
      <c r="C38" s="27" t="s">
        <v>1156</v>
      </c>
      <c r="D38" s="27" t="s">
        <v>1157</v>
      </c>
      <c r="E38" s="27" t="s">
        <v>2085</v>
      </c>
      <c r="F38" s="27" t="s">
        <v>2072</v>
      </c>
      <c r="G38" s="31">
        <v>8</v>
      </c>
      <c r="H38" s="29">
        <f t="shared" si="0"/>
        <v>24000</v>
      </c>
      <c r="I38" s="29">
        <f t="shared" si="1"/>
        <v>1320</v>
      </c>
      <c r="J38" s="41">
        <f t="shared" si="2"/>
        <v>132</v>
      </c>
      <c r="K38" s="44" t="s">
        <v>1835</v>
      </c>
      <c r="L38" s="43"/>
    </row>
    <row r="39" s="3" customFormat="1" ht="22.5" customHeight="1" spans="1:12">
      <c r="A39" s="26" t="s">
        <v>138</v>
      </c>
      <c r="B39" s="27" t="s">
        <v>1159</v>
      </c>
      <c r="C39" s="27" t="s">
        <v>1160</v>
      </c>
      <c r="D39" s="27" t="s">
        <v>1161</v>
      </c>
      <c r="E39" s="27" t="s">
        <v>2086</v>
      </c>
      <c r="F39" s="27" t="s">
        <v>2072</v>
      </c>
      <c r="G39" s="31">
        <v>15</v>
      </c>
      <c r="H39" s="29">
        <f t="shared" si="0"/>
        <v>45000</v>
      </c>
      <c r="I39" s="29">
        <f t="shared" si="1"/>
        <v>2475</v>
      </c>
      <c r="J39" s="41">
        <f t="shared" si="2"/>
        <v>247.5</v>
      </c>
      <c r="K39" s="44" t="s">
        <v>1835</v>
      </c>
      <c r="L39" s="43"/>
    </row>
    <row r="40" s="3" customFormat="1" ht="22.5" customHeight="1" spans="1:12">
      <c r="A40" s="26" t="s">
        <v>142</v>
      </c>
      <c r="B40" s="27" t="s">
        <v>1163</v>
      </c>
      <c r="C40" s="27" t="s">
        <v>1164</v>
      </c>
      <c r="D40" s="27" t="s">
        <v>1165</v>
      </c>
      <c r="E40" s="27" t="s">
        <v>2070</v>
      </c>
      <c r="F40" s="27" t="s">
        <v>2072</v>
      </c>
      <c r="G40" s="31">
        <v>25</v>
      </c>
      <c r="H40" s="29">
        <f t="shared" si="0"/>
        <v>75000</v>
      </c>
      <c r="I40" s="29">
        <f t="shared" si="1"/>
        <v>4125</v>
      </c>
      <c r="J40" s="41">
        <f t="shared" si="2"/>
        <v>412.5</v>
      </c>
      <c r="K40" s="44" t="s">
        <v>1835</v>
      </c>
      <c r="L40" s="43"/>
    </row>
    <row r="41" s="3" customFormat="1" ht="22.5" customHeight="1" spans="1:12">
      <c r="A41" s="26" t="s">
        <v>146</v>
      </c>
      <c r="B41" s="27" t="s">
        <v>1167</v>
      </c>
      <c r="C41" s="27" t="s">
        <v>1168</v>
      </c>
      <c r="D41" s="27" t="s">
        <v>1169</v>
      </c>
      <c r="E41" s="27" t="s">
        <v>2070</v>
      </c>
      <c r="F41" s="27" t="s">
        <v>2072</v>
      </c>
      <c r="G41" s="31">
        <v>5</v>
      </c>
      <c r="H41" s="29">
        <f t="shared" si="0"/>
        <v>15000</v>
      </c>
      <c r="I41" s="29">
        <f t="shared" si="1"/>
        <v>825</v>
      </c>
      <c r="J41" s="41">
        <f t="shared" si="2"/>
        <v>82.5</v>
      </c>
      <c r="K41" s="44" t="s">
        <v>1835</v>
      </c>
      <c r="L41" s="43"/>
    </row>
    <row r="42" s="3" customFormat="1" ht="22.5" customHeight="1" spans="1:12">
      <c r="A42" s="26" t="s">
        <v>150</v>
      </c>
      <c r="B42" s="27" t="s">
        <v>1171</v>
      </c>
      <c r="C42" s="27" t="s">
        <v>1172</v>
      </c>
      <c r="D42" s="27" t="s">
        <v>1173</v>
      </c>
      <c r="E42" s="27" t="s">
        <v>2070</v>
      </c>
      <c r="F42" s="27" t="s">
        <v>2072</v>
      </c>
      <c r="G42" s="31">
        <v>4</v>
      </c>
      <c r="H42" s="29">
        <f t="shared" si="0"/>
        <v>12000</v>
      </c>
      <c r="I42" s="29">
        <f t="shared" si="1"/>
        <v>660</v>
      </c>
      <c r="J42" s="41">
        <f t="shared" si="2"/>
        <v>66</v>
      </c>
      <c r="K42" s="44" t="s">
        <v>1835</v>
      </c>
      <c r="L42" s="43"/>
    </row>
    <row r="43" s="3" customFormat="1" ht="22.5" customHeight="1" spans="1:12">
      <c r="A43" s="26" t="s">
        <v>154</v>
      </c>
      <c r="B43" s="27" t="s">
        <v>1175</v>
      </c>
      <c r="C43" s="27" t="s">
        <v>1176</v>
      </c>
      <c r="D43" s="27" t="s">
        <v>1177</v>
      </c>
      <c r="E43" s="27" t="s">
        <v>2070</v>
      </c>
      <c r="F43" s="27" t="s">
        <v>2072</v>
      </c>
      <c r="G43" s="31">
        <v>10</v>
      </c>
      <c r="H43" s="29">
        <f t="shared" si="0"/>
        <v>30000</v>
      </c>
      <c r="I43" s="29">
        <f t="shared" si="1"/>
        <v>1650</v>
      </c>
      <c r="J43" s="41">
        <f t="shared" si="2"/>
        <v>165</v>
      </c>
      <c r="K43" s="44" t="s">
        <v>1835</v>
      </c>
      <c r="L43" s="43"/>
    </row>
    <row r="44" s="3" customFormat="1" ht="22.5" customHeight="1" spans="1:12">
      <c r="A44" s="26" t="s">
        <v>158</v>
      </c>
      <c r="B44" s="27" t="s">
        <v>1179</v>
      </c>
      <c r="C44" s="27" t="s">
        <v>1180</v>
      </c>
      <c r="D44" s="27" t="s">
        <v>1181</v>
      </c>
      <c r="E44" s="27" t="s">
        <v>2070</v>
      </c>
      <c r="F44" s="27" t="s">
        <v>2072</v>
      </c>
      <c r="G44" s="31">
        <v>10</v>
      </c>
      <c r="H44" s="29">
        <f t="shared" si="0"/>
        <v>30000</v>
      </c>
      <c r="I44" s="29">
        <f t="shared" si="1"/>
        <v>1650</v>
      </c>
      <c r="J44" s="41">
        <f t="shared" si="2"/>
        <v>165</v>
      </c>
      <c r="K44" s="44" t="s">
        <v>1835</v>
      </c>
      <c r="L44" s="43"/>
    </row>
    <row r="45" s="3" customFormat="1" ht="22.5" customHeight="1" spans="1:12">
      <c r="A45" s="26" t="s">
        <v>162</v>
      </c>
      <c r="B45" s="27" t="s">
        <v>1183</v>
      </c>
      <c r="C45" s="27" t="s">
        <v>1184</v>
      </c>
      <c r="D45" s="27" t="s">
        <v>1185</v>
      </c>
      <c r="E45" s="27" t="s">
        <v>2070</v>
      </c>
      <c r="F45" s="27" t="s">
        <v>2072</v>
      </c>
      <c r="G45" s="31">
        <v>4</v>
      </c>
      <c r="H45" s="29">
        <f t="shared" si="0"/>
        <v>12000</v>
      </c>
      <c r="I45" s="29">
        <f t="shared" si="1"/>
        <v>660</v>
      </c>
      <c r="J45" s="41">
        <f t="shared" si="2"/>
        <v>66</v>
      </c>
      <c r="K45" s="44" t="s">
        <v>1835</v>
      </c>
      <c r="L45" s="43"/>
    </row>
    <row r="46" s="3" customFormat="1" ht="22.5" customHeight="1" spans="1:12">
      <c r="A46" s="26" t="s">
        <v>166</v>
      </c>
      <c r="B46" s="32" t="s">
        <v>1187</v>
      </c>
      <c r="C46" s="57" t="s">
        <v>1188</v>
      </c>
      <c r="D46" s="57" t="s">
        <v>1189</v>
      </c>
      <c r="E46" s="32">
        <v>18013372212</v>
      </c>
      <c r="F46" s="32" t="s">
        <v>2072</v>
      </c>
      <c r="G46" s="30">
        <v>7</v>
      </c>
      <c r="H46" s="29">
        <f t="shared" si="0"/>
        <v>21000</v>
      </c>
      <c r="I46" s="29">
        <f t="shared" si="1"/>
        <v>1155</v>
      </c>
      <c r="J46" s="41">
        <f t="shared" si="2"/>
        <v>115.5</v>
      </c>
      <c r="K46" s="44" t="s">
        <v>1895</v>
      </c>
      <c r="L46" s="43"/>
    </row>
    <row r="47" s="4" customFormat="1" ht="22.5" customHeight="1" spans="1:12">
      <c r="A47" s="26" t="s">
        <v>170</v>
      </c>
      <c r="B47" s="33" t="s">
        <v>1191</v>
      </c>
      <c r="C47" s="58" t="s">
        <v>1192</v>
      </c>
      <c r="D47" s="58" t="s">
        <v>1193</v>
      </c>
      <c r="E47" s="33">
        <v>13952074469</v>
      </c>
      <c r="F47" s="33" t="s">
        <v>2072</v>
      </c>
      <c r="G47" s="34">
        <v>3</v>
      </c>
      <c r="H47" s="29">
        <f t="shared" si="0"/>
        <v>9000</v>
      </c>
      <c r="I47" s="29">
        <f t="shared" si="1"/>
        <v>495</v>
      </c>
      <c r="J47" s="41">
        <f t="shared" si="2"/>
        <v>49.5</v>
      </c>
      <c r="K47" s="44" t="s">
        <v>1835</v>
      </c>
      <c r="L47" s="45"/>
    </row>
    <row r="48" s="3" customFormat="1" ht="22.5" customHeight="1" spans="1:12">
      <c r="A48" s="26" t="s">
        <v>174</v>
      </c>
      <c r="B48" s="32" t="s">
        <v>1195</v>
      </c>
      <c r="C48" s="57" t="s">
        <v>1196</v>
      </c>
      <c r="D48" s="57" t="s">
        <v>1197</v>
      </c>
      <c r="E48" s="32">
        <v>18094212107</v>
      </c>
      <c r="F48" s="32" t="s">
        <v>2072</v>
      </c>
      <c r="G48" s="30">
        <v>5</v>
      </c>
      <c r="H48" s="29">
        <f t="shared" si="0"/>
        <v>15000</v>
      </c>
      <c r="I48" s="29">
        <f t="shared" si="1"/>
        <v>825</v>
      </c>
      <c r="J48" s="41">
        <f t="shared" si="2"/>
        <v>82.5</v>
      </c>
      <c r="K48" s="44" t="s">
        <v>1895</v>
      </c>
      <c r="L48" s="43"/>
    </row>
    <row r="49" s="3" customFormat="1" ht="22.5" customHeight="1" spans="1:12">
      <c r="A49" s="26" t="s">
        <v>178</v>
      </c>
      <c r="B49" s="32" t="s">
        <v>1199</v>
      </c>
      <c r="C49" s="32" t="s">
        <v>1200</v>
      </c>
      <c r="D49" s="57" t="s">
        <v>1201</v>
      </c>
      <c r="E49" s="32">
        <v>13952078380</v>
      </c>
      <c r="F49" s="32" t="s">
        <v>2072</v>
      </c>
      <c r="G49" s="30">
        <v>5</v>
      </c>
      <c r="H49" s="29">
        <f t="shared" si="0"/>
        <v>15000</v>
      </c>
      <c r="I49" s="29">
        <f t="shared" si="1"/>
        <v>825</v>
      </c>
      <c r="J49" s="41">
        <f t="shared" si="2"/>
        <v>82.5</v>
      </c>
      <c r="K49" s="44" t="s">
        <v>1895</v>
      </c>
      <c r="L49" s="43"/>
    </row>
    <row r="50" s="3" customFormat="1" ht="22.5" customHeight="1" spans="1:12">
      <c r="A50" s="26" t="s">
        <v>182</v>
      </c>
      <c r="B50" s="27" t="s">
        <v>1203</v>
      </c>
      <c r="C50" s="27" t="s">
        <v>1204</v>
      </c>
      <c r="D50" s="27" t="s">
        <v>1205</v>
      </c>
      <c r="E50" s="27" t="s">
        <v>2087</v>
      </c>
      <c r="F50" s="27" t="s">
        <v>2088</v>
      </c>
      <c r="G50" s="30">
        <v>7</v>
      </c>
      <c r="H50" s="29">
        <f t="shared" si="0"/>
        <v>21000</v>
      </c>
      <c r="I50" s="29">
        <f t="shared" si="1"/>
        <v>1155</v>
      </c>
      <c r="J50" s="41">
        <f t="shared" si="2"/>
        <v>115.5</v>
      </c>
      <c r="K50" s="44" t="s">
        <v>1835</v>
      </c>
      <c r="L50" s="43"/>
    </row>
    <row r="51" s="3" customFormat="1" ht="22.5" customHeight="1" spans="1:12">
      <c r="A51" s="26" t="s">
        <v>186</v>
      </c>
      <c r="B51" s="27" t="s">
        <v>1207</v>
      </c>
      <c r="C51" s="27" t="s">
        <v>1208</v>
      </c>
      <c r="D51" s="27" t="s">
        <v>1209</v>
      </c>
      <c r="E51" s="27" t="s">
        <v>2089</v>
      </c>
      <c r="F51" s="27" t="s">
        <v>2088</v>
      </c>
      <c r="G51" s="30">
        <v>10</v>
      </c>
      <c r="H51" s="29">
        <f t="shared" si="0"/>
        <v>30000</v>
      </c>
      <c r="I51" s="29">
        <f t="shared" si="1"/>
        <v>1650</v>
      </c>
      <c r="J51" s="41">
        <f t="shared" si="2"/>
        <v>165</v>
      </c>
      <c r="K51" s="44" t="s">
        <v>1835</v>
      </c>
      <c r="L51" s="43"/>
    </row>
    <row r="52" s="5" customFormat="1" ht="22.5" customHeight="1" spans="1:12">
      <c r="A52" s="26" t="s">
        <v>190</v>
      </c>
      <c r="B52" s="27" t="s">
        <v>1211</v>
      </c>
      <c r="C52" s="27" t="s">
        <v>1212</v>
      </c>
      <c r="D52" s="27" t="s">
        <v>1213</v>
      </c>
      <c r="E52" s="35" t="s">
        <v>2090</v>
      </c>
      <c r="F52" s="27" t="s">
        <v>2088</v>
      </c>
      <c r="G52" s="30">
        <v>5</v>
      </c>
      <c r="H52" s="29">
        <f t="shared" si="0"/>
        <v>15000</v>
      </c>
      <c r="I52" s="29">
        <f t="shared" si="1"/>
        <v>825</v>
      </c>
      <c r="J52" s="41">
        <f t="shared" si="2"/>
        <v>82.5</v>
      </c>
      <c r="K52" s="44" t="s">
        <v>1835</v>
      </c>
      <c r="L52" s="46"/>
    </row>
    <row r="53" s="3" customFormat="1" ht="22.5" customHeight="1" spans="1:12">
      <c r="A53" s="26" t="s">
        <v>194</v>
      </c>
      <c r="B53" s="27" t="s">
        <v>1215</v>
      </c>
      <c r="C53" s="27" t="s">
        <v>1216</v>
      </c>
      <c r="D53" s="27" t="s">
        <v>1217</v>
      </c>
      <c r="E53" s="27" t="s">
        <v>2091</v>
      </c>
      <c r="F53" s="27" t="s">
        <v>2088</v>
      </c>
      <c r="G53" s="30">
        <v>15</v>
      </c>
      <c r="H53" s="29">
        <f t="shared" si="0"/>
        <v>45000</v>
      </c>
      <c r="I53" s="29">
        <f t="shared" si="1"/>
        <v>2475</v>
      </c>
      <c r="J53" s="41">
        <f t="shared" si="2"/>
        <v>247.5</v>
      </c>
      <c r="K53" s="44" t="s">
        <v>1835</v>
      </c>
      <c r="L53" s="43"/>
    </row>
    <row r="54" s="3" customFormat="1" ht="22.5" customHeight="1" spans="1:12">
      <c r="A54" s="26" t="s">
        <v>198</v>
      </c>
      <c r="B54" s="27" t="s">
        <v>1219</v>
      </c>
      <c r="C54" s="27" t="s">
        <v>1220</v>
      </c>
      <c r="D54" s="27" t="s">
        <v>1221</v>
      </c>
      <c r="E54" s="27" t="s">
        <v>2092</v>
      </c>
      <c r="F54" s="27" t="s">
        <v>2088</v>
      </c>
      <c r="G54" s="30">
        <v>5</v>
      </c>
      <c r="H54" s="29">
        <f t="shared" si="0"/>
        <v>15000</v>
      </c>
      <c r="I54" s="29">
        <f t="shared" si="1"/>
        <v>825</v>
      </c>
      <c r="J54" s="41">
        <f t="shared" si="2"/>
        <v>82.5</v>
      </c>
      <c r="K54" s="44" t="s">
        <v>1835</v>
      </c>
      <c r="L54" s="43"/>
    </row>
    <row r="55" s="3" customFormat="1" ht="22.5" customHeight="1" spans="1:12">
      <c r="A55" s="26" t="s">
        <v>202</v>
      </c>
      <c r="B55" s="27" t="s">
        <v>1223</v>
      </c>
      <c r="C55" s="27" t="s">
        <v>1224</v>
      </c>
      <c r="D55" s="27" t="s">
        <v>1225</v>
      </c>
      <c r="E55" s="27" t="s">
        <v>2070</v>
      </c>
      <c r="F55" s="27" t="s">
        <v>2088</v>
      </c>
      <c r="G55" s="30">
        <v>6</v>
      </c>
      <c r="H55" s="29">
        <f t="shared" si="0"/>
        <v>18000</v>
      </c>
      <c r="I55" s="29">
        <f t="shared" si="1"/>
        <v>990</v>
      </c>
      <c r="J55" s="41">
        <f t="shared" si="2"/>
        <v>99</v>
      </c>
      <c r="K55" s="44" t="s">
        <v>1835</v>
      </c>
      <c r="L55" s="43"/>
    </row>
    <row r="56" s="3" customFormat="1" ht="22.5" customHeight="1" spans="1:12">
      <c r="A56" s="26" t="s">
        <v>206</v>
      </c>
      <c r="B56" s="27" t="s">
        <v>1227</v>
      </c>
      <c r="C56" s="27" t="s">
        <v>1228</v>
      </c>
      <c r="D56" s="27" t="s">
        <v>1229</v>
      </c>
      <c r="E56" s="27" t="s">
        <v>2070</v>
      </c>
      <c r="F56" s="27" t="s">
        <v>2088</v>
      </c>
      <c r="G56" s="30">
        <v>16</v>
      </c>
      <c r="H56" s="29">
        <f t="shared" si="0"/>
        <v>48000</v>
      </c>
      <c r="I56" s="29">
        <f t="shared" si="1"/>
        <v>2640</v>
      </c>
      <c r="J56" s="41">
        <f t="shared" si="2"/>
        <v>264</v>
      </c>
      <c r="K56" s="44" t="s">
        <v>1835</v>
      </c>
      <c r="L56" s="43"/>
    </row>
    <row r="57" s="3" customFormat="1" ht="22.5" customHeight="1" spans="1:12">
      <c r="A57" s="26" t="s">
        <v>210</v>
      </c>
      <c r="B57" s="27" t="s">
        <v>1231</v>
      </c>
      <c r="C57" s="27" t="s">
        <v>1232</v>
      </c>
      <c r="D57" s="27" t="s">
        <v>1233</v>
      </c>
      <c r="E57" s="27" t="s">
        <v>2093</v>
      </c>
      <c r="F57" s="27" t="s">
        <v>2094</v>
      </c>
      <c r="G57" s="30">
        <v>6</v>
      </c>
      <c r="H57" s="29">
        <f t="shared" si="0"/>
        <v>18000</v>
      </c>
      <c r="I57" s="29">
        <f t="shared" si="1"/>
        <v>990</v>
      </c>
      <c r="J57" s="41">
        <f t="shared" si="2"/>
        <v>99</v>
      </c>
      <c r="K57" s="44" t="s">
        <v>1835</v>
      </c>
      <c r="L57" s="43"/>
    </row>
    <row r="58" s="3" customFormat="1" ht="22.5" customHeight="1" spans="1:12">
      <c r="A58" s="26" t="s">
        <v>214</v>
      </c>
      <c r="B58" s="27" t="s">
        <v>1235</v>
      </c>
      <c r="C58" s="27" t="s">
        <v>1236</v>
      </c>
      <c r="D58" s="27" t="s">
        <v>1237</v>
      </c>
      <c r="E58" s="27" t="s">
        <v>2095</v>
      </c>
      <c r="F58" s="27" t="s">
        <v>2094</v>
      </c>
      <c r="G58" s="30">
        <v>5</v>
      </c>
      <c r="H58" s="29">
        <f t="shared" si="0"/>
        <v>15000</v>
      </c>
      <c r="I58" s="29">
        <f t="shared" si="1"/>
        <v>825</v>
      </c>
      <c r="J58" s="41">
        <f t="shared" si="2"/>
        <v>82.5</v>
      </c>
      <c r="K58" s="44" t="s">
        <v>1835</v>
      </c>
      <c r="L58" s="43"/>
    </row>
    <row r="59" s="3" customFormat="1" ht="22.5" customHeight="1" spans="1:12">
      <c r="A59" s="26" t="s">
        <v>218</v>
      </c>
      <c r="B59" s="27" t="s">
        <v>1239</v>
      </c>
      <c r="C59" s="27" t="s">
        <v>1240</v>
      </c>
      <c r="D59" s="27" t="s">
        <v>1241</v>
      </c>
      <c r="E59" s="27" t="s">
        <v>2096</v>
      </c>
      <c r="F59" s="27" t="s">
        <v>2094</v>
      </c>
      <c r="G59" s="30">
        <v>5</v>
      </c>
      <c r="H59" s="29">
        <f t="shared" si="0"/>
        <v>15000</v>
      </c>
      <c r="I59" s="29">
        <f t="shared" si="1"/>
        <v>825</v>
      </c>
      <c r="J59" s="41">
        <f t="shared" si="2"/>
        <v>82.5</v>
      </c>
      <c r="K59" s="44" t="s">
        <v>1835</v>
      </c>
      <c r="L59" s="43"/>
    </row>
    <row r="60" s="3" customFormat="1" ht="22.5" customHeight="1" spans="1:12">
      <c r="A60" s="26" t="s">
        <v>222</v>
      </c>
      <c r="B60" s="27" t="s">
        <v>1243</v>
      </c>
      <c r="C60" s="27" t="s">
        <v>1244</v>
      </c>
      <c r="D60" s="27" t="s">
        <v>1245</v>
      </c>
      <c r="E60" s="27" t="s">
        <v>2097</v>
      </c>
      <c r="F60" s="27" t="s">
        <v>2094</v>
      </c>
      <c r="G60" s="30">
        <v>10</v>
      </c>
      <c r="H60" s="29">
        <f t="shared" si="0"/>
        <v>30000</v>
      </c>
      <c r="I60" s="29">
        <f t="shared" si="1"/>
        <v>1650</v>
      </c>
      <c r="J60" s="41">
        <f t="shared" si="2"/>
        <v>165</v>
      </c>
      <c r="K60" s="44" t="s">
        <v>1835</v>
      </c>
      <c r="L60" s="43"/>
    </row>
    <row r="61" s="3" customFormat="1" ht="22.5" customHeight="1" spans="1:12">
      <c r="A61" s="26" t="s">
        <v>226</v>
      </c>
      <c r="B61" s="27" t="s">
        <v>1247</v>
      </c>
      <c r="C61" s="27" t="s">
        <v>1248</v>
      </c>
      <c r="D61" s="27" t="s">
        <v>1249</v>
      </c>
      <c r="E61" s="27" t="s">
        <v>2098</v>
      </c>
      <c r="F61" s="27" t="s">
        <v>2094</v>
      </c>
      <c r="G61" s="30">
        <v>10</v>
      </c>
      <c r="H61" s="29">
        <f t="shared" si="0"/>
        <v>30000</v>
      </c>
      <c r="I61" s="29">
        <f t="shared" si="1"/>
        <v>1650</v>
      </c>
      <c r="J61" s="41">
        <f t="shared" si="2"/>
        <v>165</v>
      </c>
      <c r="K61" s="44" t="s">
        <v>1835</v>
      </c>
      <c r="L61" s="43"/>
    </row>
    <row r="62" s="3" customFormat="1" ht="22.5" customHeight="1" spans="1:12">
      <c r="A62" s="26" t="s">
        <v>230</v>
      </c>
      <c r="B62" s="27" t="s">
        <v>1251</v>
      </c>
      <c r="C62" s="27" t="s">
        <v>1252</v>
      </c>
      <c r="D62" s="27" t="s">
        <v>1253</v>
      </c>
      <c r="E62" s="27" t="s">
        <v>2099</v>
      </c>
      <c r="F62" s="27" t="s">
        <v>2094</v>
      </c>
      <c r="G62" s="30">
        <v>5</v>
      </c>
      <c r="H62" s="29">
        <f t="shared" si="0"/>
        <v>15000</v>
      </c>
      <c r="I62" s="29">
        <f t="shared" si="1"/>
        <v>825</v>
      </c>
      <c r="J62" s="41">
        <f t="shared" si="2"/>
        <v>82.5</v>
      </c>
      <c r="K62" s="44" t="s">
        <v>1835</v>
      </c>
      <c r="L62" s="43"/>
    </row>
    <row r="63" s="3" customFormat="1" ht="22.5" customHeight="1" spans="1:12">
      <c r="A63" s="26" t="s">
        <v>234</v>
      </c>
      <c r="B63" s="27" t="s">
        <v>1255</v>
      </c>
      <c r="C63" s="27" t="s">
        <v>1256</v>
      </c>
      <c r="D63" s="27" t="s">
        <v>1257</v>
      </c>
      <c r="E63" s="27" t="s">
        <v>2100</v>
      </c>
      <c r="F63" s="27" t="s">
        <v>2094</v>
      </c>
      <c r="G63" s="30">
        <v>15</v>
      </c>
      <c r="H63" s="29">
        <f t="shared" si="0"/>
        <v>45000</v>
      </c>
      <c r="I63" s="29">
        <f t="shared" si="1"/>
        <v>2475</v>
      </c>
      <c r="J63" s="41">
        <f t="shared" si="2"/>
        <v>247.5</v>
      </c>
      <c r="K63" s="44" t="s">
        <v>1835</v>
      </c>
      <c r="L63" s="43"/>
    </row>
    <row r="64" s="3" customFormat="1" ht="22.5" customHeight="1" spans="1:12">
      <c r="A64" s="26" t="s">
        <v>238</v>
      </c>
      <c r="B64" s="27" t="s">
        <v>1259</v>
      </c>
      <c r="C64" s="27" t="s">
        <v>1260</v>
      </c>
      <c r="D64" s="27" t="s">
        <v>1261</v>
      </c>
      <c r="E64" s="27" t="s">
        <v>2070</v>
      </c>
      <c r="F64" s="27" t="s">
        <v>2094</v>
      </c>
      <c r="G64" s="30">
        <v>14</v>
      </c>
      <c r="H64" s="29">
        <f t="shared" si="0"/>
        <v>42000</v>
      </c>
      <c r="I64" s="29">
        <f t="shared" si="1"/>
        <v>2310</v>
      </c>
      <c r="J64" s="41">
        <f t="shared" si="2"/>
        <v>231</v>
      </c>
      <c r="K64" s="44" t="s">
        <v>1835</v>
      </c>
      <c r="L64" s="43"/>
    </row>
    <row r="65" s="4" customFormat="1" ht="22.5" customHeight="1" spans="1:12">
      <c r="A65" s="26" t="s">
        <v>242</v>
      </c>
      <c r="B65" s="33" t="s">
        <v>1263</v>
      </c>
      <c r="C65" s="58" t="s">
        <v>1264</v>
      </c>
      <c r="D65" s="58" t="s">
        <v>1265</v>
      </c>
      <c r="E65" s="33">
        <v>13770893087</v>
      </c>
      <c r="F65" s="33" t="s">
        <v>2094</v>
      </c>
      <c r="G65" s="34">
        <v>10</v>
      </c>
      <c r="H65" s="29">
        <f t="shared" si="0"/>
        <v>30000</v>
      </c>
      <c r="I65" s="29">
        <f t="shared" si="1"/>
        <v>1650</v>
      </c>
      <c r="J65" s="41">
        <f t="shared" si="2"/>
        <v>165</v>
      </c>
      <c r="K65" s="44" t="s">
        <v>1895</v>
      </c>
      <c r="L65" s="45"/>
    </row>
    <row r="66" s="3" customFormat="1" ht="22.5" customHeight="1" spans="1:12">
      <c r="A66" s="26" t="s">
        <v>246</v>
      </c>
      <c r="B66" s="32" t="s">
        <v>1267</v>
      </c>
      <c r="C66" s="57" t="s">
        <v>1268</v>
      </c>
      <c r="D66" s="57" t="s">
        <v>1269</v>
      </c>
      <c r="E66" s="32">
        <v>13585165185</v>
      </c>
      <c r="F66" s="32" t="s">
        <v>2094</v>
      </c>
      <c r="G66" s="30">
        <v>20</v>
      </c>
      <c r="H66" s="29">
        <f t="shared" si="0"/>
        <v>60000</v>
      </c>
      <c r="I66" s="29">
        <f t="shared" si="1"/>
        <v>3300</v>
      </c>
      <c r="J66" s="41">
        <f t="shared" si="2"/>
        <v>330</v>
      </c>
      <c r="K66" s="44" t="s">
        <v>1835</v>
      </c>
      <c r="L66" s="43"/>
    </row>
    <row r="67" s="3" customFormat="1" ht="22.5" customHeight="1" spans="1:12">
      <c r="A67" s="26" t="s">
        <v>250</v>
      </c>
      <c r="B67" s="32" t="s">
        <v>1271</v>
      </c>
      <c r="C67" s="57" t="s">
        <v>1272</v>
      </c>
      <c r="D67" s="57" t="s">
        <v>1273</v>
      </c>
      <c r="E67" s="32">
        <v>15651917778</v>
      </c>
      <c r="F67" s="32" t="s">
        <v>2094</v>
      </c>
      <c r="G67" s="30">
        <v>10</v>
      </c>
      <c r="H67" s="29">
        <f t="shared" si="0"/>
        <v>30000</v>
      </c>
      <c r="I67" s="29">
        <f t="shared" si="1"/>
        <v>1650</v>
      </c>
      <c r="J67" s="41">
        <f t="shared" si="2"/>
        <v>165</v>
      </c>
      <c r="K67" s="44" t="s">
        <v>1895</v>
      </c>
      <c r="L67" s="43"/>
    </row>
    <row r="68" s="3" customFormat="1" ht="22.5" customHeight="1" spans="1:12">
      <c r="A68" s="26" t="s">
        <v>254</v>
      </c>
      <c r="B68" s="27" t="s">
        <v>1275</v>
      </c>
      <c r="C68" s="27" t="s">
        <v>1276</v>
      </c>
      <c r="D68" s="27" t="s">
        <v>1277</v>
      </c>
      <c r="E68" s="27" t="s">
        <v>2101</v>
      </c>
      <c r="F68" s="27" t="s">
        <v>2102</v>
      </c>
      <c r="G68" s="30">
        <v>5</v>
      </c>
      <c r="H68" s="29">
        <f t="shared" si="0"/>
        <v>15000</v>
      </c>
      <c r="I68" s="29">
        <f t="shared" si="1"/>
        <v>825</v>
      </c>
      <c r="J68" s="41">
        <f t="shared" si="2"/>
        <v>82.5</v>
      </c>
      <c r="K68" s="44" t="s">
        <v>1835</v>
      </c>
      <c r="L68" s="43"/>
    </row>
    <row r="69" s="3" customFormat="1" ht="22.5" customHeight="1" spans="1:12">
      <c r="A69" s="26" t="s">
        <v>258</v>
      </c>
      <c r="B69" s="27" t="s">
        <v>1279</v>
      </c>
      <c r="C69" s="27" t="s">
        <v>1280</v>
      </c>
      <c r="D69" s="27" t="s">
        <v>1281</v>
      </c>
      <c r="E69" s="27" t="s">
        <v>2103</v>
      </c>
      <c r="F69" s="27" t="s">
        <v>2102</v>
      </c>
      <c r="G69" s="30">
        <v>11</v>
      </c>
      <c r="H69" s="29">
        <f t="shared" si="0"/>
        <v>33000</v>
      </c>
      <c r="I69" s="29">
        <f t="shared" si="1"/>
        <v>1815</v>
      </c>
      <c r="J69" s="41">
        <f t="shared" si="2"/>
        <v>181.5</v>
      </c>
      <c r="K69" s="44" t="s">
        <v>1835</v>
      </c>
      <c r="L69" s="43"/>
    </row>
    <row r="70" s="3" customFormat="1" ht="22.5" customHeight="1" spans="1:12">
      <c r="A70" s="26" t="s">
        <v>262</v>
      </c>
      <c r="B70" s="27" t="s">
        <v>1283</v>
      </c>
      <c r="C70" s="27" t="s">
        <v>1284</v>
      </c>
      <c r="D70" s="27" t="s">
        <v>1285</v>
      </c>
      <c r="E70" s="27" t="s">
        <v>2104</v>
      </c>
      <c r="F70" s="27" t="s">
        <v>2102</v>
      </c>
      <c r="G70" s="30">
        <v>25</v>
      </c>
      <c r="H70" s="29">
        <f t="shared" ref="H70:H133" si="3">G70*3000</f>
        <v>75000</v>
      </c>
      <c r="I70" s="29">
        <f t="shared" ref="I70:I133" si="4">H70*0.055</f>
        <v>4125</v>
      </c>
      <c r="J70" s="41">
        <f t="shared" ref="J70:J133" si="5">I70*0.1</f>
        <v>412.5</v>
      </c>
      <c r="K70" s="44" t="s">
        <v>1835</v>
      </c>
      <c r="L70" s="43"/>
    </row>
    <row r="71" s="3" customFormat="1" ht="22.5" customHeight="1" spans="1:12">
      <c r="A71" s="26" t="s">
        <v>266</v>
      </c>
      <c r="B71" s="27" t="s">
        <v>1287</v>
      </c>
      <c r="C71" s="27" t="s">
        <v>1288</v>
      </c>
      <c r="D71" s="27" t="s">
        <v>1289</v>
      </c>
      <c r="E71" s="27" t="s">
        <v>2070</v>
      </c>
      <c r="F71" s="27" t="s">
        <v>2102</v>
      </c>
      <c r="G71" s="30">
        <v>10</v>
      </c>
      <c r="H71" s="29">
        <f t="shared" si="3"/>
        <v>30000</v>
      </c>
      <c r="I71" s="29">
        <f t="shared" si="4"/>
        <v>1650</v>
      </c>
      <c r="J71" s="41">
        <f t="shared" si="5"/>
        <v>165</v>
      </c>
      <c r="K71" s="44" t="s">
        <v>1835</v>
      </c>
      <c r="L71" s="43"/>
    </row>
    <row r="72" s="3" customFormat="1" ht="22.5" customHeight="1" spans="1:12">
      <c r="A72" s="26" t="s">
        <v>270</v>
      </c>
      <c r="B72" s="27" t="s">
        <v>1291</v>
      </c>
      <c r="C72" s="27" t="s">
        <v>1292</v>
      </c>
      <c r="D72" s="27" t="s">
        <v>1293</v>
      </c>
      <c r="E72" s="27" t="s">
        <v>2105</v>
      </c>
      <c r="F72" s="27" t="s">
        <v>2102</v>
      </c>
      <c r="G72" s="30">
        <v>15</v>
      </c>
      <c r="H72" s="29">
        <f t="shared" si="3"/>
        <v>45000</v>
      </c>
      <c r="I72" s="29">
        <f t="shared" si="4"/>
        <v>2475</v>
      </c>
      <c r="J72" s="41">
        <f t="shared" si="5"/>
        <v>247.5</v>
      </c>
      <c r="K72" s="44" t="s">
        <v>1835</v>
      </c>
      <c r="L72" s="43"/>
    </row>
    <row r="73" s="3" customFormat="1" ht="22.5" customHeight="1" spans="1:12">
      <c r="A73" s="26" t="s">
        <v>274</v>
      </c>
      <c r="B73" s="27" t="s">
        <v>1295</v>
      </c>
      <c r="C73" s="27" t="s">
        <v>1296</v>
      </c>
      <c r="D73" s="27" t="s">
        <v>1297</v>
      </c>
      <c r="E73" s="27" t="s">
        <v>2106</v>
      </c>
      <c r="F73" s="27" t="s">
        <v>2102</v>
      </c>
      <c r="G73" s="30">
        <v>10</v>
      </c>
      <c r="H73" s="29">
        <f t="shared" si="3"/>
        <v>30000</v>
      </c>
      <c r="I73" s="29">
        <f t="shared" si="4"/>
        <v>1650</v>
      </c>
      <c r="J73" s="41">
        <f t="shared" si="5"/>
        <v>165</v>
      </c>
      <c r="K73" s="44" t="s">
        <v>1835</v>
      </c>
      <c r="L73" s="43"/>
    </row>
    <row r="74" s="3" customFormat="1" ht="22.5" customHeight="1" spans="1:12">
      <c r="A74" s="26" t="s">
        <v>278</v>
      </c>
      <c r="B74" s="27" t="s">
        <v>1299</v>
      </c>
      <c r="C74" s="27" t="s">
        <v>1300</v>
      </c>
      <c r="D74" s="27" t="s">
        <v>1301</v>
      </c>
      <c r="E74" s="27" t="s">
        <v>2107</v>
      </c>
      <c r="F74" s="27" t="s">
        <v>2102</v>
      </c>
      <c r="G74" s="30">
        <v>7</v>
      </c>
      <c r="H74" s="29">
        <f t="shared" si="3"/>
        <v>21000</v>
      </c>
      <c r="I74" s="29">
        <f t="shared" si="4"/>
        <v>1155</v>
      </c>
      <c r="J74" s="41">
        <f t="shared" si="5"/>
        <v>115.5</v>
      </c>
      <c r="K74" s="44" t="s">
        <v>1835</v>
      </c>
      <c r="L74" s="43"/>
    </row>
    <row r="75" s="3" customFormat="1" ht="22.5" customHeight="1" spans="1:12">
      <c r="A75" s="26" t="s">
        <v>282</v>
      </c>
      <c r="B75" s="32" t="s">
        <v>1303</v>
      </c>
      <c r="C75" s="57" t="s">
        <v>1304</v>
      </c>
      <c r="D75" s="57" t="s">
        <v>1305</v>
      </c>
      <c r="E75" s="32">
        <v>15951033907</v>
      </c>
      <c r="F75" s="32" t="s">
        <v>2102</v>
      </c>
      <c r="G75" s="30">
        <v>16</v>
      </c>
      <c r="H75" s="29">
        <f t="shared" si="3"/>
        <v>48000</v>
      </c>
      <c r="I75" s="29">
        <f t="shared" si="4"/>
        <v>2640</v>
      </c>
      <c r="J75" s="41">
        <f t="shared" si="5"/>
        <v>264</v>
      </c>
      <c r="K75" s="44" t="s">
        <v>1835</v>
      </c>
      <c r="L75" s="43"/>
    </row>
    <row r="76" s="3" customFormat="1" ht="22.5" customHeight="1" spans="1:12">
      <c r="A76" s="26" t="s">
        <v>286</v>
      </c>
      <c r="B76" s="32" t="s">
        <v>1307</v>
      </c>
      <c r="C76" s="57" t="s">
        <v>1308</v>
      </c>
      <c r="D76" s="57" t="s">
        <v>1309</v>
      </c>
      <c r="E76" s="32">
        <v>18795835637</v>
      </c>
      <c r="F76" s="32" t="s">
        <v>2102</v>
      </c>
      <c r="G76" s="30">
        <v>10</v>
      </c>
      <c r="H76" s="29">
        <f t="shared" si="3"/>
        <v>30000</v>
      </c>
      <c r="I76" s="29">
        <f t="shared" si="4"/>
        <v>1650</v>
      </c>
      <c r="J76" s="41">
        <f t="shared" si="5"/>
        <v>165</v>
      </c>
      <c r="K76" s="44" t="s">
        <v>1895</v>
      </c>
      <c r="L76" s="43"/>
    </row>
    <row r="77" s="3" customFormat="1" ht="22.5" customHeight="1" spans="1:12">
      <c r="A77" s="26" t="s">
        <v>290</v>
      </c>
      <c r="B77" s="32" t="s">
        <v>1311</v>
      </c>
      <c r="C77" s="57" t="s">
        <v>1312</v>
      </c>
      <c r="D77" s="57" t="s">
        <v>1313</v>
      </c>
      <c r="E77" s="32">
        <v>13905196499</v>
      </c>
      <c r="F77" s="32" t="s">
        <v>2102</v>
      </c>
      <c r="G77" s="30">
        <v>4</v>
      </c>
      <c r="H77" s="29">
        <f t="shared" si="3"/>
        <v>12000</v>
      </c>
      <c r="I77" s="29">
        <f t="shared" si="4"/>
        <v>660</v>
      </c>
      <c r="J77" s="41">
        <f t="shared" si="5"/>
        <v>66</v>
      </c>
      <c r="K77" s="44" t="s">
        <v>1835</v>
      </c>
      <c r="L77" s="43"/>
    </row>
    <row r="78" ht="22.5" customHeight="1" spans="1:12">
      <c r="A78" s="26" t="s">
        <v>294</v>
      </c>
      <c r="B78" s="32" t="s">
        <v>1315</v>
      </c>
      <c r="C78" s="57" t="s">
        <v>1316</v>
      </c>
      <c r="D78" s="57" t="s">
        <v>1317</v>
      </c>
      <c r="E78" s="32">
        <v>13182992970</v>
      </c>
      <c r="F78" s="32" t="s">
        <v>2102</v>
      </c>
      <c r="G78" s="30">
        <v>20</v>
      </c>
      <c r="H78" s="29">
        <f t="shared" si="3"/>
        <v>60000</v>
      </c>
      <c r="I78" s="29">
        <f t="shared" si="4"/>
        <v>3300</v>
      </c>
      <c r="J78" s="41">
        <f t="shared" si="5"/>
        <v>330</v>
      </c>
      <c r="K78" s="44" t="s">
        <v>1895</v>
      </c>
      <c r="L78" s="43"/>
    </row>
    <row r="79" s="3" customFormat="1" ht="22.5" customHeight="1" spans="1:12">
      <c r="A79" s="26" t="s">
        <v>298</v>
      </c>
      <c r="B79" s="27" t="s">
        <v>1319</v>
      </c>
      <c r="C79" s="27" t="s">
        <v>1320</v>
      </c>
      <c r="D79" s="27" t="s">
        <v>1321</v>
      </c>
      <c r="E79" s="27" t="s">
        <v>2108</v>
      </c>
      <c r="F79" s="27" t="s">
        <v>2109</v>
      </c>
      <c r="G79" s="30">
        <v>6</v>
      </c>
      <c r="H79" s="29">
        <f t="shared" si="3"/>
        <v>18000</v>
      </c>
      <c r="I79" s="29">
        <f t="shared" si="4"/>
        <v>990</v>
      </c>
      <c r="J79" s="41">
        <f t="shared" si="5"/>
        <v>99</v>
      </c>
      <c r="K79" s="44" t="s">
        <v>1835</v>
      </c>
      <c r="L79" s="43"/>
    </row>
    <row r="80" s="3" customFormat="1" ht="22.5" customHeight="1" spans="1:12">
      <c r="A80" s="26" t="s">
        <v>302</v>
      </c>
      <c r="B80" s="27" t="s">
        <v>1323</v>
      </c>
      <c r="C80" s="27" t="s">
        <v>1324</v>
      </c>
      <c r="D80" s="27" t="s">
        <v>1325</v>
      </c>
      <c r="E80" s="27" t="s">
        <v>2110</v>
      </c>
      <c r="F80" s="27" t="s">
        <v>2109</v>
      </c>
      <c r="G80" s="30">
        <v>15</v>
      </c>
      <c r="H80" s="29">
        <f t="shared" si="3"/>
        <v>45000</v>
      </c>
      <c r="I80" s="29">
        <f t="shared" si="4"/>
        <v>2475</v>
      </c>
      <c r="J80" s="41">
        <f t="shared" si="5"/>
        <v>247.5</v>
      </c>
      <c r="K80" s="44" t="s">
        <v>1835</v>
      </c>
      <c r="L80" s="43"/>
    </row>
    <row r="81" s="3" customFormat="1" ht="22.5" customHeight="1" spans="1:12">
      <c r="A81" s="26" t="s">
        <v>306</v>
      </c>
      <c r="B81" s="27" t="s">
        <v>1327</v>
      </c>
      <c r="C81" s="27" t="s">
        <v>1328</v>
      </c>
      <c r="D81" s="27" t="s">
        <v>1329</v>
      </c>
      <c r="E81" s="27" t="s">
        <v>2111</v>
      </c>
      <c r="F81" s="27" t="s">
        <v>2109</v>
      </c>
      <c r="G81" s="30">
        <v>10</v>
      </c>
      <c r="H81" s="29">
        <f t="shared" si="3"/>
        <v>30000</v>
      </c>
      <c r="I81" s="29">
        <f t="shared" si="4"/>
        <v>1650</v>
      </c>
      <c r="J81" s="41">
        <f t="shared" si="5"/>
        <v>165</v>
      </c>
      <c r="K81" s="44" t="s">
        <v>1835</v>
      </c>
      <c r="L81" s="43"/>
    </row>
    <row r="82" s="3" customFormat="1" ht="22.5" customHeight="1" spans="1:12">
      <c r="A82" s="26" t="s">
        <v>310</v>
      </c>
      <c r="B82" s="27" t="s">
        <v>1331</v>
      </c>
      <c r="C82" s="27" t="s">
        <v>1332</v>
      </c>
      <c r="D82" s="27" t="s">
        <v>1333</v>
      </c>
      <c r="E82" s="27" t="s">
        <v>2112</v>
      </c>
      <c r="F82" s="27" t="s">
        <v>2109</v>
      </c>
      <c r="G82" s="30">
        <v>20</v>
      </c>
      <c r="H82" s="29">
        <f t="shared" si="3"/>
        <v>60000</v>
      </c>
      <c r="I82" s="29">
        <f t="shared" si="4"/>
        <v>3300</v>
      </c>
      <c r="J82" s="41">
        <f t="shared" si="5"/>
        <v>330</v>
      </c>
      <c r="K82" s="44" t="s">
        <v>1835</v>
      </c>
      <c r="L82" s="43"/>
    </row>
    <row r="83" s="3" customFormat="1" ht="22.5" customHeight="1" spans="1:12">
      <c r="A83" s="26" t="s">
        <v>314</v>
      </c>
      <c r="B83" s="27" t="s">
        <v>1335</v>
      </c>
      <c r="C83" s="27" t="s">
        <v>1336</v>
      </c>
      <c r="D83" s="27" t="s">
        <v>1337</v>
      </c>
      <c r="E83" s="27" t="s">
        <v>2113</v>
      </c>
      <c r="F83" s="27" t="s">
        <v>2109</v>
      </c>
      <c r="G83" s="30">
        <v>25</v>
      </c>
      <c r="H83" s="29">
        <f t="shared" si="3"/>
        <v>75000</v>
      </c>
      <c r="I83" s="29">
        <f t="shared" si="4"/>
        <v>4125</v>
      </c>
      <c r="J83" s="41">
        <f t="shared" si="5"/>
        <v>412.5</v>
      </c>
      <c r="K83" s="44" t="s">
        <v>1835</v>
      </c>
      <c r="L83" s="43"/>
    </row>
    <row r="84" s="3" customFormat="1" ht="22.5" customHeight="1" spans="1:12">
      <c r="A84" s="26" t="s">
        <v>318</v>
      </c>
      <c r="B84" s="27" t="s">
        <v>1339</v>
      </c>
      <c r="C84" s="27" t="s">
        <v>1340</v>
      </c>
      <c r="D84" s="27" t="s">
        <v>1341</v>
      </c>
      <c r="E84" s="27" t="s">
        <v>2114</v>
      </c>
      <c r="F84" s="27" t="s">
        <v>2109</v>
      </c>
      <c r="G84" s="30">
        <v>9</v>
      </c>
      <c r="H84" s="29">
        <f t="shared" si="3"/>
        <v>27000</v>
      </c>
      <c r="I84" s="29">
        <f t="shared" si="4"/>
        <v>1485</v>
      </c>
      <c r="J84" s="41">
        <f t="shared" si="5"/>
        <v>148.5</v>
      </c>
      <c r="K84" s="44" t="s">
        <v>1835</v>
      </c>
      <c r="L84" s="43"/>
    </row>
    <row r="85" s="3" customFormat="1" ht="22.5" customHeight="1" spans="1:12">
      <c r="A85" s="26" t="s">
        <v>322</v>
      </c>
      <c r="B85" s="27" t="s">
        <v>1343</v>
      </c>
      <c r="C85" s="27" t="s">
        <v>1344</v>
      </c>
      <c r="D85" s="27" t="s">
        <v>1345</v>
      </c>
      <c r="E85" s="27" t="s">
        <v>2115</v>
      </c>
      <c r="F85" s="27" t="s">
        <v>2109</v>
      </c>
      <c r="G85" s="30">
        <v>5</v>
      </c>
      <c r="H85" s="29">
        <f t="shared" si="3"/>
        <v>15000</v>
      </c>
      <c r="I85" s="29">
        <f t="shared" si="4"/>
        <v>825</v>
      </c>
      <c r="J85" s="41">
        <f t="shared" si="5"/>
        <v>82.5</v>
      </c>
      <c r="K85" s="44" t="s">
        <v>1835</v>
      </c>
      <c r="L85" s="43"/>
    </row>
    <row r="86" s="3" customFormat="1" ht="22.5" customHeight="1" spans="1:12">
      <c r="A86" s="26" t="s">
        <v>326</v>
      </c>
      <c r="B86" s="27" t="s">
        <v>1347</v>
      </c>
      <c r="C86" s="27" t="s">
        <v>1348</v>
      </c>
      <c r="D86" s="27" t="s">
        <v>1349</v>
      </c>
      <c r="E86" s="27" t="s">
        <v>2116</v>
      </c>
      <c r="F86" s="27" t="s">
        <v>2109</v>
      </c>
      <c r="G86" s="30">
        <v>25</v>
      </c>
      <c r="H86" s="29">
        <f t="shared" si="3"/>
        <v>75000</v>
      </c>
      <c r="I86" s="29">
        <f t="shared" si="4"/>
        <v>4125</v>
      </c>
      <c r="J86" s="41">
        <f t="shared" si="5"/>
        <v>412.5</v>
      </c>
      <c r="K86" s="44" t="s">
        <v>1835</v>
      </c>
      <c r="L86" s="43"/>
    </row>
    <row r="87" ht="22.5" customHeight="1" spans="1:12">
      <c r="A87" s="26" t="s">
        <v>330</v>
      </c>
      <c r="B87" s="27" t="s">
        <v>1351</v>
      </c>
      <c r="C87" s="27" t="s">
        <v>1352</v>
      </c>
      <c r="D87" s="27" t="s">
        <v>1353</v>
      </c>
      <c r="E87" s="27" t="s">
        <v>2070</v>
      </c>
      <c r="F87" s="27" t="s">
        <v>2109</v>
      </c>
      <c r="G87" s="47">
        <v>5</v>
      </c>
      <c r="H87" s="29">
        <f t="shared" si="3"/>
        <v>15000</v>
      </c>
      <c r="I87" s="29">
        <f t="shared" si="4"/>
        <v>825</v>
      </c>
      <c r="J87" s="41">
        <f t="shared" si="5"/>
        <v>82.5</v>
      </c>
      <c r="K87" s="44" t="s">
        <v>1835</v>
      </c>
      <c r="L87" s="48"/>
    </row>
    <row r="88" ht="22.5" customHeight="1" spans="1:12">
      <c r="A88" s="26" t="s">
        <v>334</v>
      </c>
      <c r="B88" s="27" t="s">
        <v>1355</v>
      </c>
      <c r="C88" s="27" t="s">
        <v>1356</v>
      </c>
      <c r="D88" s="27" t="s">
        <v>1357</v>
      </c>
      <c r="E88" s="27" t="s">
        <v>2070</v>
      </c>
      <c r="F88" s="27" t="s">
        <v>2109</v>
      </c>
      <c r="G88" s="47">
        <v>10</v>
      </c>
      <c r="H88" s="29">
        <f t="shared" si="3"/>
        <v>30000</v>
      </c>
      <c r="I88" s="29">
        <f t="shared" si="4"/>
        <v>1650</v>
      </c>
      <c r="J88" s="41">
        <f t="shared" si="5"/>
        <v>165</v>
      </c>
      <c r="K88" s="49" t="s">
        <v>1835</v>
      </c>
      <c r="L88" s="48"/>
    </row>
    <row r="89" ht="22.5" customHeight="1" spans="1:12">
      <c r="A89" s="26" t="s">
        <v>338</v>
      </c>
      <c r="B89" s="27" t="s">
        <v>1359</v>
      </c>
      <c r="C89" s="27" t="s">
        <v>1360</v>
      </c>
      <c r="D89" s="27" t="s">
        <v>1361</v>
      </c>
      <c r="E89" s="27" t="s">
        <v>2070</v>
      </c>
      <c r="F89" s="27" t="s">
        <v>2109</v>
      </c>
      <c r="G89" s="47">
        <v>10</v>
      </c>
      <c r="H89" s="29">
        <f t="shared" si="3"/>
        <v>30000</v>
      </c>
      <c r="I89" s="29">
        <f t="shared" si="4"/>
        <v>1650</v>
      </c>
      <c r="J89" s="41">
        <f t="shared" si="5"/>
        <v>165</v>
      </c>
      <c r="K89" s="44" t="s">
        <v>1835</v>
      </c>
      <c r="L89" s="48"/>
    </row>
    <row r="90" ht="22.5" customHeight="1" spans="1:12">
      <c r="A90" s="26" t="s">
        <v>342</v>
      </c>
      <c r="B90" s="32" t="s">
        <v>1363</v>
      </c>
      <c r="C90" s="32" t="s">
        <v>1364</v>
      </c>
      <c r="D90" s="57" t="s">
        <v>1365</v>
      </c>
      <c r="E90" s="32">
        <v>18795932957</v>
      </c>
      <c r="F90" s="32" t="s">
        <v>2109</v>
      </c>
      <c r="G90" s="47">
        <v>10</v>
      </c>
      <c r="H90" s="29">
        <f t="shared" si="3"/>
        <v>30000</v>
      </c>
      <c r="I90" s="29">
        <f t="shared" si="4"/>
        <v>1650</v>
      </c>
      <c r="J90" s="41">
        <f t="shared" si="5"/>
        <v>165</v>
      </c>
      <c r="K90" s="44" t="s">
        <v>1895</v>
      </c>
      <c r="L90" s="48"/>
    </row>
    <row r="91" ht="22.5" customHeight="1" spans="1:12">
      <c r="A91" s="26" t="s">
        <v>346</v>
      </c>
      <c r="B91" s="27" t="s">
        <v>1367</v>
      </c>
      <c r="C91" s="27" t="s">
        <v>1368</v>
      </c>
      <c r="D91" s="27" t="s">
        <v>1369</v>
      </c>
      <c r="E91" s="27" t="s">
        <v>2070</v>
      </c>
      <c r="F91" s="27" t="s">
        <v>2109</v>
      </c>
      <c r="G91" s="47">
        <v>5.5</v>
      </c>
      <c r="H91" s="29">
        <f t="shared" si="3"/>
        <v>16500</v>
      </c>
      <c r="I91" s="29">
        <f t="shared" si="4"/>
        <v>907.5</v>
      </c>
      <c r="J91" s="41">
        <f t="shared" si="5"/>
        <v>90.75</v>
      </c>
      <c r="K91" s="44" t="s">
        <v>1835</v>
      </c>
      <c r="L91" s="48"/>
    </row>
    <row r="92" ht="22.5" customHeight="1" spans="1:12">
      <c r="A92" s="26" t="s">
        <v>350</v>
      </c>
      <c r="B92" s="44" t="s">
        <v>1371</v>
      </c>
      <c r="C92" s="44" t="s">
        <v>1372</v>
      </c>
      <c r="D92" s="44" t="s">
        <v>1373</v>
      </c>
      <c r="E92" s="44" t="s">
        <v>2117</v>
      </c>
      <c r="F92" s="27" t="s">
        <v>2118</v>
      </c>
      <c r="G92" s="47">
        <v>20</v>
      </c>
      <c r="H92" s="29">
        <f t="shared" si="3"/>
        <v>60000</v>
      </c>
      <c r="I92" s="29">
        <f t="shared" si="4"/>
        <v>3300</v>
      </c>
      <c r="J92" s="41">
        <f t="shared" si="5"/>
        <v>330</v>
      </c>
      <c r="K92" s="44" t="s">
        <v>1835</v>
      </c>
      <c r="L92" s="48"/>
    </row>
    <row r="93" ht="22.5" customHeight="1" spans="1:12">
      <c r="A93" s="26" t="s">
        <v>354</v>
      </c>
      <c r="B93" s="27" t="s">
        <v>1375</v>
      </c>
      <c r="C93" s="27" t="s">
        <v>1376</v>
      </c>
      <c r="D93" s="27" t="s">
        <v>1377</v>
      </c>
      <c r="E93" s="27" t="s">
        <v>2119</v>
      </c>
      <c r="F93" s="27" t="s">
        <v>2118</v>
      </c>
      <c r="G93" s="47">
        <v>25</v>
      </c>
      <c r="H93" s="29">
        <f t="shared" si="3"/>
        <v>75000</v>
      </c>
      <c r="I93" s="29">
        <f t="shared" si="4"/>
        <v>4125</v>
      </c>
      <c r="J93" s="41">
        <f t="shared" si="5"/>
        <v>412.5</v>
      </c>
      <c r="K93" s="44" t="s">
        <v>1835</v>
      </c>
      <c r="L93" s="48"/>
    </row>
    <row r="94" ht="22.5" customHeight="1" spans="1:12">
      <c r="A94" s="26" t="s">
        <v>358</v>
      </c>
      <c r="B94" s="27" t="s">
        <v>1379</v>
      </c>
      <c r="C94" s="27" t="s">
        <v>1380</v>
      </c>
      <c r="D94" s="27" t="s">
        <v>1381</v>
      </c>
      <c r="E94" s="27" t="s">
        <v>2120</v>
      </c>
      <c r="F94" s="27" t="s">
        <v>2118</v>
      </c>
      <c r="G94" s="47">
        <v>30</v>
      </c>
      <c r="H94" s="29">
        <f t="shared" si="3"/>
        <v>90000</v>
      </c>
      <c r="I94" s="29">
        <f t="shared" si="4"/>
        <v>4950</v>
      </c>
      <c r="J94" s="41">
        <f t="shared" si="5"/>
        <v>495</v>
      </c>
      <c r="K94" s="44" t="s">
        <v>1835</v>
      </c>
      <c r="L94" s="48"/>
    </row>
    <row r="95" ht="22.5" customHeight="1" spans="1:12">
      <c r="A95" s="26" t="s">
        <v>362</v>
      </c>
      <c r="B95" s="27" t="s">
        <v>1383</v>
      </c>
      <c r="C95" s="27" t="s">
        <v>1384</v>
      </c>
      <c r="D95" s="27" t="s">
        <v>1385</v>
      </c>
      <c r="E95" s="27" t="s">
        <v>2121</v>
      </c>
      <c r="F95" s="27" t="s">
        <v>2118</v>
      </c>
      <c r="G95" s="47">
        <v>20</v>
      </c>
      <c r="H95" s="29">
        <f t="shared" si="3"/>
        <v>60000</v>
      </c>
      <c r="I95" s="29">
        <f t="shared" si="4"/>
        <v>3300</v>
      </c>
      <c r="J95" s="41">
        <f t="shared" si="5"/>
        <v>330</v>
      </c>
      <c r="K95" s="44" t="s">
        <v>1835</v>
      </c>
      <c r="L95" s="48"/>
    </row>
    <row r="96" ht="22.5" customHeight="1" spans="1:12">
      <c r="A96" s="26" t="s">
        <v>366</v>
      </c>
      <c r="B96" s="27" t="s">
        <v>1387</v>
      </c>
      <c r="C96" s="27" t="s">
        <v>1388</v>
      </c>
      <c r="D96" s="27" t="s">
        <v>1389</v>
      </c>
      <c r="E96" s="27" t="s">
        <v>2122</v>
      </c>
      <c r="F96" s="27" t="s">
        <v>2118</v>
      </c>
      <c r="G96" s="47">
        <v>20</v>
      </c>
      <c r="H96" s="29">
        <f t="shared" si="3"/>
        <v>60000</v>
      </c>
      <c r="I96" s="29">
        <f t="shared" si="4"/>
        <v>3300</v>
      </c>
      <c r="J96" s="41">
        <f t="shared" si="5"/>
        <v>330</v>
      </c>
      <c r="K96" s="44" t="s">
        <v>1835</v>
      </c>
      <c r="L96" s="48"/>
    </row>
    <row r="97" ht="22.5" customHeight="1" spans="1:12">
      <c r="A97" s="26" t="s">
        <v>370</v>
      </c>
      <c r="B97" s="27" t="s">
        <v>1391</v>
      </c>
      <c r="C97" s="27" t="s">
        <v>1392</v>
      </c>
      <c r="D97" s="27" t="s">
        <v>1393</v>
      </c>
      <c r="E97" s="27" t="s">
        <v>2123</v>
      </c>
      <c r="F97" s="27" t="s">
        <v>2118</v>
      </c>
      <c r="G97" s="47">
        <v>22</v>
      </c>
      <c r="H97" s="29">
        <f t="shared" si="3"/>
        <v>66000</v>
      </c>
      <c r="I97" s="29">
        <f t="shared" si="4"/>
        <v>3630</v>
      </c>
      <c r="J97" s="41">
        <f t="shared" si="5"/>
        <v>363</v>
      </c>
      <c r="K97" s="44" t="s">
        <v>1835</v>
      </c>
      <c r="L97" s="48"/>
    </row>
    <row r="98" ht="22.5" customHeight="1" spans="1:12">
      <c r="A98" s="26" t="s">
        <v>374</v>
      </c>
      <c r="B98" s="27" t="s">
        <v>1395</v>
      </c>
      <c r="C98" s="27" t="s">
        <v>1396</v>
      </c>
      <c r="D98" s="27" t="s">
        <v>1397</v>
      </c>
      <c r="E98" s="27" t="s">
        <v>2124</v>
      </c>
      <c r="F98" s="27" t="s">
        <v>2118</v>
      </c>
      <c r="G98" s="47">
        <v>20</v>
      </c>
      <c r="H98" s="29">
        <f t="shared" si="3"/>
        <v>60000</v>
      </c>
      <c r="I98" s="29">
        <f t="shared" si="4"/>
        <v>3300</v>
      </c>
      <c r="J98" s="41">
        <f t="shared" si="5"/>
        <v>330</v>
      </c>
      <c r="K98" s="44" t="s">
        <v>2125</v>
      </c>
      <c r="L98" s="48"/>
    </row>
    <row r="99" ht="22.5" customHeight="1" spans="1:12">
      <c r="A99" s="26" t="s">
        <v>378</v>
      </c>
      <c r="B99" s="27" t="s">
        <v>1399</v>
      </c>
      <c r="C99" s="27" t="s">
        <v>1400</v>
      </c>
      <c r="D99" s="27" t="s">
        <v>1401</v>
      </c>
      <c r="E99" s="27" t="s">
        <v>2070</v>
      </c>
      <c r="F99" s="27" t="s">
        <v>2118</v>
      </c>
      <c r="G99" s="47">
        <v>8</v>
      </c>
      <c r="H99" s="29">
        <f t="shared" si="3"/>
        <v>24000</v>
      </c>
      <c r="I99" s="29">
        <f t="shared" si="4"/>
        <v>1320</v>
      </c>
      <c r="J99" s="41">
        <f t="shared" si="5"/>
        <v>132</v>
      </c>
      <c r="K99" s="44" t="s">
        <v>1835</v>
      </c>
      <c r="L99" s="48"/>
    </row>
    <row r="100" ht="22.5" customHeight="1" spans="1:12">
      <c r="A100" s="26" t="s">
        <v>382</v>
      </c>
      <c r="B100" s="32" t="s">
        <v>1403</v>
      </c>
      <c r="C100" s="57" t="s">
        <v>1404</v>
      </c>
      <c r="D100" s="57" t="s">
        <v>1405</v>
      </c>
      <c r="E100" s="32">
        <v>18751839261</v>
      </c>
      <c r="F100" s="32" t="s">
        <v>2118</v>
      </c>
      <c r="G100" s="47">
        <v>5</v>
      </c>
      <c r="H100" s="29">
        <f t="shared" si="3"/>
        <v>15000</v>
      </c>
      <c r="I100" s="29">
        <f t="shared" si="4"/>
        <v>825</v>
      </c>
      <c r="J100" s="41">
        <f t="shared" si="5"/>
        <v>82.5</v>
      </c>
      <c r="K100" s="44" t="s">
        <v>1895</v>
      </c>
      <c r="L100" s="48"/>
    </row>
    <row r="101" ht="22.5" customHeight="1" spans="1:12">
      <c r="A101" s="26" t="s">
        <v>386</v>
      </c>
      <c r="B101" s="32" t="s">
        <v>1407</v>
      </c>
      <c r="C101" s="57" t="s">
        <v>1408</v>
      </c>
      <c r="D101" s="57" t="s">
        <v>1409</v>
      </c>
      <c r="E101" s="32">
        <v>18915910948</v>
      </c>
      <c r="F101" s="32" t="s">
        <v>2118</v>
      </c>
      <c r="G101" s="47">
        <v>5</v>
      </c>
      <c r="H101" s="29">
        <f t="shared" si="3"/>
        <v>15000</v>
      </c>
      <c r="I101" s="29">
        <f t="shared" si="4"/>
        <v>825</v>
      </c>
      <c r="J101" s="41">
        <f t="shared" si="5"/>
        <v>82.5</v>
      </c>
      <c r="K101" s="44" t="s">
        <v>1895</v>
      </c>
      <c r="L101" s="48"/>
    </row>
    <row r="102" ht="22.5" customHeight="1" spans="1:12">
      <c r="A102" s="26" t="s">
        <v>390</v>
      </c>
      <c r="B102" s="32" t="s">
        <v>1411</v>
      </c>
      <c r="C102" s="57" t="s">
        <v>1412</v>
      </c>
      <c r="D102" s="57" t="s">
        <v>1413</v>
      </c>
      <c r="E102" s="32">
        <v>15251786293</v>
      </c>
      <c r="F102" s="32" t="s">
        <v>2118</v>
      </c>
      <c r="G102" s="47">
        <v>10</v>
      </c>
      <c r="H102" s="29">
        <f t="shared" si="3"/>
        <v>30000</v>
      </c>
      <c r="I102" s="29">
        <f t="shared" si="4"/>
        <v>1650</v>
      </c>
      <c r="J102" s="41">
        <f t="shared" si="5"/>
        <v>165</v>
      </c>
      <c r="K102" s="44" t="s">
        <v>1895</v>
      </c>
      <c r="L102" s="48"/>
    </row>
    <row r="103" ht="22.5" customHeight="1" spans="1:12">
      <c r="A103" s="26" t="s">
        <v>394</v>
      </c>
      <c r="B103" s="27" t="s">
        <v>1415</v>
      </c>
      <c r="C103" s="27" t="s">
        <v>1416</v>
      </c>
      <c r="D103" s="27" t="s">
        <v>1417</v>
      </c>
      <c r="E103" s="27" t="s">
        <v>2126</v>
      </c>
      <c r="F103" s="27" t="s">
        <v>2127</v>
      </c>
      <c r="G103" s="47">
        <v>10</v>
      </c>
      <c r="H103" s="29">
        <f t="shared" si="3"/>
        <v>30000</v>
      </c>
      <c r="I103" s="29">
        <f t="shared" si="4"/>
        <v>1650</v>
      </c>
      <c r="J103" s="41">
        <f t="shared" si="5"/>
        <v>165</v>
      </c>
      <c r="K103" s="44" t="s">
        <v>1835</v>
      </c>
      <c r="L103" s="48"/>
    </row>
    <row r="104" ht="22.5" customHeight="1" spans="1:12">
      <c r="A104" s="26" t="s">
        <v>398</v>
      </c>
      <c r="B104" s="27" t="s">
        <v>1419</v>
      </c>
      <c r="C104" s="27" t="s">
        <v>1420</v>
      </c>
      <c r="D104" s="27" t="s">
        <v>1421</v>
      </c>
      <c r="E104" s="27" t="s">
        <v>2128</v>
      </c>
      <c r="F104" s="27" t="s">
        <v>2127</v>
      </c>
      <c r="G104" s="47">
        <v>10</v>
      </c>
      <c r="H104" s="29">
        <f t="shared" si="3"/>
        <v>30000</v>
      </c>
      <c r="I104" s="29">
        <f t="shared" si="4"/>
        <v>1650</v>
      </c>
      <c r="J104" s="41">
        <f t="shared" si="5"/>
        <v>165</v>
      </c>
      <c r="K104" s="44" t="s">
        <v>1835</v>
      </c>
      <c r="L104" s="48"/>
    </row>
    <row r="105" ht="22.5" customHeight="1" spans="1:12">
      <c r="A105" s="26" t="s">
        <v>402</v>
      </c>
      <c r="B105" s="27" t="s">
        <v>1423</v>
      </c>
      <c r="C105" s="27" t="s">
        <v>1424</v>
      </c>
      <c r="D105" s="27" t="s">
        <v>1425</v>
      </c>
      <c r="E105" s="27" t="s">
        <v>2129</v>
      </c>
      <c r="F105" s="27" t="s">
        <v>2127</v>
      </c>
      <c r="G105" s="47">
        <v>7</v>
      </c>
      <c r="H105" s="29">
        <f t="shared" si="3"/>
        <v>21000</v>
      </c>
      <c r="I105" s="29">
        <f t="shared" si="4"/>
        <v>1155</v>
      </c>
      <c r="J105" s="41">
        <f t="shared" si="5"/>
        <v>115.5</v>
      </c>
      <c r="K105" s="44" t="s">
        <v>1835</v>
      </c>
      <c r="L105" s="48"/>
    </row>
    <row r="106" ht="22.5" customHeight="1" spans="1:12">
      <c r="A106" s="26" t="s">
        <v>406</v>
      </c>
      <c r="B106" s="27" t="s">
        <v>1427</v>
      </c>
      <c r="C106" s="27" t="s">
        <v>1428</v>
      </c>
      <c r="D106" s="27" t="s">
        <v>1429</v>
      </c>
      <c r="E106" s="27" t="s">
        <v>2070</v>
      </c>
      <c r="F106" s="27" t="s">
        <v>2127</v>
      </c>
      <c r="G106" s="47">
        <v>8</v>
      </c>
      <c r="H106" s="29">
        <f t="shared" si="3"/>
        <v>24000</v>
      </c>
      <c r="I106" s="29">
        <f t="shared" si="4"/>
        <v>1320</v>
      </c>
      <c r="J106" s="41">
        <f t="shared" si="5"/>
        <v>132</v>
      </c>
      <c r="K106" s="44" t="s">
        <v>1835</v>
      </c>
      <c r="L106" s="48"/>
    </row>
    <row r="107" ht="22.5" customHeight="1" spans="1:12">
      <c r="A107" s="26" t="s">
        <v>410</v>
      </c>
      <c r="B107" s="27" t="s">
        <v>1431</v>
      </c>
      <c r="C107" s="27" t="s">
        <v>1432</v>
      </c>
      <c r="D107" s="27" t="s">
        <v>1433</v>
      </c>
      <c r="E107" s="27" t="s">
        <v>2070</v>
      </c>
      <c r="F107" s="27" t="s">
        <v>2127</v>
      </c>
      <c r="G107" s="47">
        <v>44</v>
      </c>
      <c r="H107" s="29">
        <f t="shared" si="3"/>
        <v>132000</v>
      </c>
      <c r="I107" s="29">
        <f t="shared" si="4"/>
        <v>7260</v>
      </c>
      <c r="J107" s="41">
        <f t="shared" si="5"/>
        <v>726</v>
      </c>
      <c r="K107" s="44" t="s">
        <v>1835</v>
      </c>
      <c r="L107" s="48"/>
    </row>
    <row r="108" ht="22.5" customHeight="1" spans="1:12">
      <c r="A108" s="26" t="s">
        <v>414</v>
      </c>
      <c r="B108" s="27" t="s">
        <v>1435</v>
      </c>
      <c r="C108" s="27" t="s">
        <v>1436</v>
      </c>
      <c r="D108" s="27" t="s">
        <v>1437</v>
      </c>
      <c r="E108" s="27" t="s">
        <v>2070</v>
      </c>
      <c r="F108" s="27" t="s">
        <v>2127</v>
      </c>
      <c r="G108" s="47">
        <v>6.5</v>
      </c>
      <c r="H108" s="29">
        <f t="shared" si="3"/>
        <v>19500</v>
      </c>
      <c r="I108" s="29">
        <f t="shared" si="4"/>
        <v>1072.5</v>
      </c>
      <c r="J108" s="41">
        <f t="shared" si="5"/>
        <v>107.25</v>
      </c>
      <c r="K108" s="44" t="s">
        <v>1835</v>
      </c>
      <c r="L108" s="48"/>
    </row>
    <row r="109" ht="22.5" customHeight="1" spans="1:12">
      <c r="A109" s="26" t="s">
        <v>418</v>
      </c>
      <c r="B109" s="27" t="s">
        <v>1439</v>
      </c>
      <c r="C109" s="27" t="s">
        <v>1440</v>
      </c>
      <c r="D109" s="27" t="s">
        <v>1441</v>
      </c>
      <c r="E109" s="27" t="s">
        <v>2070</v>
      </c>
      <c r="F109" s="27" t="s">
        <v>2127</v>
      </c>
      <c r="G109" s="47">
        <v>8</v>
      </c>
      <c r="H109" s="29">
        <f t="shared" si="3"/>
        <v>24000</v>
      </c>
      <c r="I109" s="29">
        <f t="shared" si="4"/>
        <v>1320</v>
      </c>
      <c r="J109" s="41">
        <f t="shared" si="5"/>
        <v>132</v>
      </c>
      <c r="K109" s="44" t="s">
        <v>1835</v>
      </c>
      <c r="L109" s="48"/>
    </row>
    <row r="110" ht="22.5" customHeight="1" spans="1:12">
      <c r="A110" s="26" t="s">
        <v>422</v>
      </c>
      <c r="B110" s="32" t="s">
        <v>1443</v>
      </c>
      <c r="C110" s="32" t="s">
        <v>1444</v>
      </c>
      <c r="D110" s="57" t="s">
        <v>1445</v>
      </c>
      <c r="E110" s="32">
        <v>13952074469</v>
      </c>
      <c r="F110" s="32" t="s">
        <v>2127</v>
      </c>
      <c r="G110" s="47">
        <v>60</v>
      </c>
      <c r="H110" s="29">
        <f t="shared" si="3"/>
        <v>180000</v>
      </c>
      <c r="I110" s="29">
        <f t="shared" si="4"/>
        <v>9900</v>
      </c>
      <c r="J110" s="41">
        <f t="shared" si="5"/>
        <v>990</v>
      </c>
      <c r="K110" s="44" t="s">
        <v>1835</v>
      </c>
      <c r="L110" s="48"/>
    </row>
    <row r="111" ht="22.5" customHeight="1" spans="1:12">
      <c r="A111" s="26" t="s">
        <v>426</v>
      </c>
      <c r="B111" s="32" t="s">
        <v>1447</v>
      </c>
      <c r="C111" s="32" t="s">
        <v>1448</v>
      </c>
      <c r="D111" s="57" t="s">
        <v>1449</v>
      </c>
      <c r="E111" s="32">
        <v>13585163615</v>
      </c>
      <c r="F111" s="32" t="s">
        <v>2127</v>
      </c>
      <c r="G111" s="47">
        <v>20</v>
      </c>
      <c r="H111" s="29">
        <f t="shared" si="3"/>
        <v>60000</v>
      </c>
      <c r="I111" s="29">
        <f t="shared" si="4"/>
        <v>3300</v>
      </c>
      <c r="J111" s="41">
        <f t="shared" si="5"/>
        <v>330</v>
      </c>
      <c r="K111" s="44" t="s">
        <v>1835</v>
      </c>
      <c r="L111" s="48"/>
    </row>
    <row r="112" ht="22.5" customHeight="1" spans="1:12">
      <c r="A112" s="26" t="s">
        <v>430</v>
      </c>
      <c r="B112" s="32" t="s">
        <v>1451</v>
      </c>
      <c r="C112" s="57" t="s">
        <v>1452</v>
      </c>
      <c r="D112" s="57" t="s">
        <v>1453</v>
      </c>
      <c r="E112" s="32">
        <v>18915913882</v>
      </c>
      <c r="F112" s="32" t="s">
        <v>2127</v>
      </c>
      <c r="G112" s="47">
        <v>20</v>
      </c>
      <c r="H112" s="29">
        <f t="shared" si="3"/>
        <v>60000</v>
      </c>
      <c r="I112" s="29">
        <f t="shared" si="4"/>
        <v>3300</v>
      </c>
      <c r="J112" s="41">
        <f t="shared" si="5"/>
        <v>330</v>
      </c>
      <c r="K112" s="44" t="s">
        <v>1895</v>
      </c>
      <c r="L112" s="48"/>
    </row>
    <row r="113" ht="22.5" customHeight="1" spans="1:12">
      <c r="A113" s="26" t="s">
        <v>434</v>
      </c>
      <c r="B113" s="32" t="s">
        <v>1455</v>
      </c>
      <c r="C113" s="57" t="s">
        <v>1456</v>
      </c>
      <c r="D113" s="57" t="s">
        <v>1457</v>
      </c>
      <c r="E113" s="32">
        <v>15952068197</v>
      </c>
      <c r="F113" s="32" t="s">
        <v>2127</v>
      </c>
      <c r="G113" s="47">
        <v>20</v>
      </c>
      <c r="H113" s="29">
        <f t="shared" si="3"/>
        <v>60000</v>
      </c>
      <c r="I113" s="29">
        <f t="shared" si="4"/>
        <v>3300</v>
      </c>
      <c r="J113" s="41">
        <f t="shared" si="5"/>
        <v>330</v>
      </c>
      <c r="K113" s="44" t="s">
        <v>1835</v>
      </c>
      <c r="L113" s="48"/>
    </row>
    <row r="114" ht="22.5" customHeight="1" spans="1:12">
      <c r="A114" s="26" t="s">
        <v>438</v>
      </c>
      <c r="B114" s="32" t="s">
        <v>1459</v>
      </c>
      <c r="C114" s="57" t="s">
        <v>1460</v>
      </c>
      <c r="D114" s="57" t="s">
        <v>1461</v>
      </c>
      <c r="E114" s="32">
        <v>18913373693</v>
      </c>
      <c r="F114" s="32" t="s">
        <v>2127</v>
      </c>
      <c r="G114" s="47">
        <v>10</v>
      </c>
      <c r="H114" s="29">
        <f t="shared" si="3"/>
        <v>30000</v>
      </c>
      <c r="I114" s="29">
        <f t="shared" si="4"/>
        <v>1650</v>
      </c>
      <c r="J114" s="41">
        <f t="shared" si="5"/>
        <v>165</v>
      </c>
      <c r="K114" s="44" t="s">
        <v>1895</v>
      </c>
      <c r="L114" s="48"/>
    </row>
    <row r="115" ht="22.5" customHeight="1" spans="1:12">
      <c r="A115" s="26" t="s">
        <v>442</v>
      </c>
      <c r="B115" s="32" t="s">
        <v>1463</v>
      </c>
      <c r="C115" s="57" t="s">
        <v>1464</v>
      </c>
      <c r="D115" s="57" t="s">
        <v>1465</v>
      </c>
      <c r="E115" s="32">
        <v>18795936937</v>
      </c>
      <c r="F115" s="32" t="s">
        <v>2127</v>
      </c>
      <c r="G115" s="47">
        <v>5</v>
      </c>
      <c r="H115" s="29">
        <f t="shared" si="3"/>
        <v>15000</v>
      </c>
      <c r="I115" s="29">
        <f t="shared" si="4"/>
        <v>825</v>
      </c>
      <c r="J115" s="41">
        <f t="shared" si="5"/>
        <v>82.5</v>
      </c>
      <c r="K115" s="44" t="s">
        <v>1895</v>
      </c>
      <c r="L115" s="48"/>
    </row>
    <row r="116" ht="22.5" customHeight="1" spans="1:12">
      <c r="A116" s="26" t="s">
        <v>446</v>
      </c>
      <c r="B116" s="32" t="s">
        <v>1467</v>
      </c>
      <c r="C116" s="57" t="s">
        <v>1468</v>
      </c>
      <c r="D116" s="57" t="s">
        <v>1469</v>
      </c>
      <c r="E116" s="32">
        <v>13952074469</v>
      </c>
      <c r="F116" s="32" t="s">
        <v>2127</v>
      </c>
      <c r="G116" s="47">
        <v>10</v>
      </c>
      <c r="H116" s="29">
        <f t="shared" si="3"/>
        <v>30000</v>
      </c>
      <c r="I116" s="29">
        <f t="shared" si="4"/>
        <v>1650</v>
      </c>
      <c r="J116" s="41">
        <f t="shared" si="5"/>
        <v>165</v>
      </c>
      <c r="K116" s="44" t="s">
        <v>1895</v>
      </c>
      <c r="L116" s="48"/>
    </row>
    <row r="117" ht="22.5" customHeight="1" spans="1:12">
      <c r="A117" s="26" t="s">
        <v>450</v>
      </c>
      <c r="B117" s="27" t="s">
        <v>1471</v>
      </c>
      <c r="C117" s="27" t="s">
        <v>1472</v>
      </c>
      <c r="D117" s="27" t="s">
        <v>1473</v>
      </c>
      <c r="E117" s="27" t="s">
        <v>2130</v>
      </c>
      <c r="F117" s="27" t="s">
        <v>2131</v>
      </c>
      <c r="G117" s="47">
        <v>10</v>
      </c>
      <c r="H117" s="29">
        <f t="shared" si="3"/>
        <v>30000</v>
      </c>
      <c r="I117" s="29">
        <f t="shared" si="4"/>
        <v>1650</v>
      </c>
      <c r="J117" s="41">
        <f t="shared" si="5"/>
        <v>165</v>
      </c>
      <c r="K117" s="44" t="s">
        <v>1835</v>
      </c>
      <c r="L117" s="48"/>
    </row>
    <row r="118" ht="22.5" customHeight="1" spans="1:12">
      <c r="A118" s="26" t="s">
        <v>454</v>
      </c>
      <c r="B118" s="27" t="s">
        <v>1475</v>
      </c>
      <c r="C118" s="27" t="s">
        <v>1476</v>
      </c>
      <c r="D118" s="27" t="s">
        <v>1477</v>
      </c>
      <c r="E118" s="27" t="s">
        <v>2132</v>
      </c>
      <c r="F118" s="27" t="s">
        <v>2131</v>
      </c>
      <c r="G118" s="47">
        <v>15</v>
      </c>
      <c r="H118" s="29">
        <f t="shared" si="3"/>
        <v>45000</v>
      </c>
      <c r="I118" s="29">
        <f t="shared" si="4"/>
        <v>2475</v>
      </c>
      <c r="J118" s="41">
        <f t="shared" si="5"/>
        <v>247.5</v>
      </c>
      <c r="K118" s="44" t="s">
        <v>1835</v>
      </c>
      <c r="L118" s="48"/>
    </row>
    <row r="119" ht="22.5" customHeight="1" spans="1:12">
      <c r="A119" s="26" t="s">
        <v>458</v>
      </c>
      <c r="B119" s="27" t="s">
        <v>1479</v>
      </c>
      <c r="C119" s="27" t="s">
        <v>1480</v>
      </c>
      <c r="D119" s="27" t="s">
        <v>1481</v>
      </c>
      <c r="E119" s="27" t="s">
        <v>2133</v>
      </c>
      <c r="F119" s="27" t="s">
        <v>2131</v>
      </c>
      <c r="G119" s="47">
        <v>10</v>
      </c>
      <c r="H119" s="29">
        <f t="shared" si="3"/>
        <v>30000</v>
      </c>
      <c r="I119" s="29">
        <f t="shared" si="4"/>
        <v>1650</v>
      </c>
      <c r="J119" s="41">
        <f t="shared" si="5"/>
        <v>165</v>
      </c>
      <c r="K119" s="44" t="s">
        <v>1835</v>
      </c>
      <c r="L119" s="48"/>
    </row>
    <row r="120" ht="22.5" customHeight="1" spans="1:12">
      <c r="A120" s="26" t="s">
        <v>462</v>
      </c>
      <c r="B120" s="27" t="s">
        <v>1483</v>
      </c>
      <c r="C120" s="27" t="s">
        <v>1484</v>
      </c>
      <c r="D120" s="27" t="s">
        <v>1485</v>
      </c>
      <c r="E120" s="27" t="s">
        <v>2134</v>
      </c>
      <c r="F120" s="27" t="s">
        <v>2131</v>
      </c>
      <c r="G120" s="47">
        <v>6</v>
      </c>
      <c r="H120" s="29">
        <f t="shared" si="3"/>
        <v>18000</v>
      </c>
      <c r="I120" s="29">
        <f t="shared" si="4"/>
        <v>990</v>
      </c>
      <c r="J120" s="41">
        <f t="shared" si="5"/>
        <v>99</v>
      </c>
      <c r="K120" s="44" t="s">
        <v>1835</v>
      </c>
      <c r="L120" s="48"/>
    </row>
    <row r="121" ht="22.5" customHeight="1" spans="1:12">
      <c r="A121" s="26" t="s">
        <v>466</v>
      </c>
      <c r="B121" s="27" t="s">
        <v>1487</v>
      </c>
      <c r="C121" s="27" t="s">
        <v>1488</v>
      </c>
      <c r="D121" s="27" t="s">
        <v>1489</v>
      </c>
      <c r="E121" s="27" t="s">
        <v>2135</v>
      </c>
      <c r="F121" s="27" t="s">
        <v>2131</v>
      </c>
      <c r="G121" s="47">
        <v>10</v>
      </c>
      <c r="H121" s="29">
        <f t="shared" si="3"/>
        <v>30000</v>
      </c>
      <c r="I121" s="29">
        <f t="shared" si="4"/>
        <v>1650</v>
      </c>
      <c r="J121" s="41">
        <f t="shared" si="5"/>
        <v>165</v>
      </c>
      <c r="K121" s="44" t="s">
        <v>1835</v>
      </c>
      <c r="L121" s="48"/>
    </row>
    <row r="122" ht="22.5" customHeight="1" spans="1:12">
      <c r="A122" s="26" t="s">
        <v>470</v>
      </c>
      <c r="B122" s="27" t="s">
        <v>1491</v>
      </c>
      <c r="C122" s="27" t="s">
        <v>1492</v>
      </c>
      <c r="D122" s="27" t="s">
        <v>1493</v>
      </c>
      <c r="E122" s="27" t="s">
        <v>2070</v>
      </c>
      <c r="F122" s="27" t="s">
        <v>2131</v>
      </c>
      <c r="G122" s="47">
        <v>17</v>
      </c>
      <c r="H122" s="29">
        <f t="shared" si="3"/>
        <v>51000</v>
      </c>
      <c r="I122" s="29">
        <f t="shared" si="4"/>
        <v>2805</v>
      </c>
      <c r="J122" s="41">
        <f t="shared" si="5"/>
        <v>280.5</v>
      </c>
      <c r="K122" s="44" t="s">
        <v>1835</v>
      </c>
      <c r="L122" s="48"/>
    </row>
    <row r="123" ht="22.5" customHeight="1" spans="1:12">
      <c r="A123" s="26" t="s">
        <v>474</v>
      </c>
      <c r="B123" s="27" t="s">
        <v>1495</v>
      </c>
      <c r="C123" s="27" t="s">
        <v>1496</v>
      </c>
      <c r="D123" s="27" t="s">
        <v>1497</v>
      </c>
      <c r="E123" s="27" t="s">
        <v>2136</v>
      </c>
      <c r="F123" s="27" t="s">
        <v>2131</v>
      </c>
      <c r="G123" s="47">
        <v>17</v>
      </c>
      <c r="H123" s="29">
        <f t="shared" si="3"/>
        <v>51000</v>
      </c>
      <c r="I123" s="29">
        <f t="shared" si="4"/>
        <v>2805</v>
      </c>
      <c r="J123" s="41">
        <f t="shared" si="5"/>
        <v>280.5</v>
      </c>
      <c r="K123" s="44" t="s">
        <v>1835</v>
      </c>
      <c r="L123" s="48"/>
    </row>
    <row r="124" ht="22.5" customHeight="1" spans="1:12">
      <c r="A124" s="26" t="s">
        <v>478</v>
      </c>
      <c r="B124" s="27" t="s">
        <v>1499</v>
      </c>
      <c r="C124" s="27" t="s">
        <v>1500</v>
      </c>
      <c r="D124" s="27" t="s">
        <v>1501</v>
      </c>
      <c r="E124" s="27" t="s">
        <v>2137</v>
      </c>
      <c r="F124" s="27" t="s">
        <v>2131</v>
      </c>
      <c r="G124" s="47">
        <v>10</v>
      </c>
      <c r="H124" s="29">
        <f t="shared" si="3"/>
        <v>30000</v>
      </c>
      <c r="I124" s="29">
        <f t="shared" si="4"/>
        <v>1650</v>
      </c>
      <c r="J124" s="41">
        <f t="shared" si="5"/>
        <v>165</v>
      </c>
      <c r="K124" s="44" t="s">
        <v>1835</v>
      </c>
      <c r="L124" s="48"/>
    </row>
    <row r="125" ht="22.5" customHeight="1" spans="1:12">
      <c r="A125" s="26" t="s">
        <v>482</v>
      </c>
      <c r="B125" s="27" t="s">
        <v>1503</v>
      </c>
      <c r="C125" s="27" t="s">
        <v>1504</v>
      </c>
      <c r="D125" s="27" t="s">
        <v>1505</v>
      </c>
      <c r="E125" s="27" t="s">
        <v>2138</v>
      </c>
      <c r="F125" s="27" t="s">
        <v>2139</v>
      </c>
      <c r="G125" s="47">
        <v>6</v>
      </c>
      <c r="H125" s="29">
        <f t="shared" si="3"/>
        <v>18000</v>
      </c>
      <c r="I125" s="29">
        <f t="shared" si="4"/>
        <v>990</v>
      </c>
      <c r="J125" s="41">
        <f t="shared" si="5"/>
        <v>99</v>
      </c>
      <c r="K125" s="44" t="s">
        <v>1835</v>
      </c>
      <c r="L125" s="48"/>
    </row>
    <row r="126" ht="22.5" customHeight="1" spans="1:12">
      <c r="A126" s="26" t="s">
        <v>486</v>
      </c>
      <c r="B126" s="27" t="s">
        <v>1507</v>
      </c>
      <c r="C126" s="27" t="s">
        <v>1508</v>
      </c>
      <c r="D126" s="27" t="s">
        <v>1509</v>
      </c>
      <c r="E126" s="27" t="s">
        <v>2140</v>
      </c>
      <c r="F126" s="27" t="s">
        <v>2139</v>
      </c>
      <c r="G126" s="47">
        <v>15</v>
      </c>
      <c r="H126" s="29">
        <f t="shared" si="3"/>
        <v>45000</v>
      </c>
      <c r="I126" s="29">
        <f t="shared" si="4"/>
        <v>2475</v>
      </c>
      <c r="J126" s="41">
        <f t="shared" si="5"/>
        <v>247.5</v>
      </c>
      <c r="K126" s="44" t="s">
        <v>1835</v>
      </c>
      <c r="L126" s="48"/>
    </row>
    <row r="127" ht="22.5" customHeight="1" spans="1:12">
      <c r="A127" s="26" t="s">
        <v>490</v>
      </c>
      <c r="B127" s="27" t="s">
        <v>1511</v>
      </c>
      <c r="C127" s="27" t="s">
        <v>1512</v>
      </c>
      <c r="D127" s="27" t="s">
        <v>1513</v>
      </c>
      <c r="E127" s="27" t="s">
        <v>2141</v>
      </c>
      <c r="F127" s="27" t="s">
        <v>2139</v>
      </c>
      <c r="G127" s="47">
        <v>20</v>
      </c>
      <c r="H127" s="29">
        <f t="shared" si="3"/>
        <v>60000</v>
      </c>
      <c r="I127" s="29">
        <f t="shared" si="4"/>
        <v>3300</v>
      </c>
      <c r="J127" s="41">
        <f t="shared" si="5"/>
        <v>330</v>
      </c>
      <c r="K127" s="44" t="s">
        <v>1901</v>
      </c>
      <c r="L127" s="48"/>
    </row>
    <row r="128" ht="22.5" customHeight="1" spans="1:12">
      <c r="A128" s="26" t="s">
        <v>494</v>
      </c>
      <c r="B128" s="27" t="s">
        <v>1515</v>
      </c>
      <c r="C128" s="27" t="s">
        <v>1516</v>
      </c>
      <c r="D128" s="27" t="s">
        <v>1517</v>
      </c>
      <c r="E128" s="27" t="s">
        <v>2070</v>
      </c>
      <c r="F128" s="27" t="s">
        <v>2139</v>
      </c>
      <c r="G128" s="47">
        <v>3</v>
      </c>
      <c r="H128" s="29">
        <f t="shared" si="3"/>
        <v>9000</v>
      </c>
      <c r="I128" s="29">
        <f t="shared" si="4"/>
        <v>495</v>
      </c>
      <c r="J128" s="41">
        <f t="shared" si="5"/>
        <v>49.5</v>
      </c>
      <c r="K128" s="44" t="s">
        <v>1835</v>
      </c>
      <c r="L128" s="48"/>
    </row>
    <row r="129" ht="22.5" customHeight="1" spans="1:12">
      <c r="A129" s="26" t="s">
        <v>498</v>
      </c>
      <c r="B129" s="27" t="s">
        <v>1519</v>
      </c>
      <c r="C129" s="27" t="s">
        <v>1520</v>
      </c>
      <c r="D129" s="27" t="s">
        <v>1521</v>
      </c>
      <c r="E129" s="27" t="s">
        <v>2142</v>
      </c>
      <c r="F129" s="27" t="s">
        <v>2139</v>
      </c>
      <c r="G129" s="47">
        <v>5</v>
      </c>
      <c r="H129" s="29">
        <f t="shared" si="3"/>
        <v>15000</v>
      </c>
      <c r="I129" s="29">
        <f t="shared" si="4"/>
        <v>825</v>
      </c>
      <c r="J129" s="41">
        <f t="shared" si="5"/>
        <v>82.5</v>
      </c>
      <c r="K129" s="44" t="s">
        <v>1835</v>
      </c>
      <c r="L129" s="48"/>
    </row>
    <row r="130" ht="22.5" customHeight="1" spans="1:12">
      <c r="A130" s="26" t="s">
        <v>502</v>
      </c>
      <c r="B130" s="27" t="s">
        <v>1523</v>
      </c>
      <c r="C130" s="27" t="s">
        <v>1524</v>
      </c>
      <c r="D130" s="27" t="s">
        <v>1525</v>
      </c>
      <c r="E130" s="27" t="s">
        <v>2070</v>
      </c>
      <c r="F130" s="27" t="s">
        <v>2139</v>
      </c>
      <c r="G130" s="47">
        <v>30</v>
      </c>
      <c r="H130" s="29">
        <f t="shared" si="3"/>
        <v>90000</v>
      </c>
      <c r="I130" s="29">
        <f t="shared" si="4"/>
        <v>4950</v>
      </c>
      <c r="J130" s="41">
        <f t="shared" si="5"/>
        <v>495</v>
      </c>
      <c r="K130" s="44" t="s">
        <v>1835</v>
      </c>
      <c r="L130" s="48"/>
    </row>
    <row r="131" ht="22.5" customHeight="1" spans="1:12">
      <c r="A131" s="26" t="s">
        <v>506</v>
      </c>
      <c r="B131" s="27" t="s">
        <v>1527</v>
      </c>
      <c r="C131" s="27" t="s">
        <v>1528</v>
      </c>
      <c r="D131" s="27" t="s">
        <v>1529</v>
      </c>
      <c r="E131" s="27" t="s">
        <v>2070</v>
      </c>
      <c r="F131" s="27" t="s">
        <v>2139</v>
      </c>
      <c r="G131" s="47">
        <v>15</v>
      </c>
      <c r="H131" s="29">
        <f t="shared" si="3"/>
        <v>45000</v>
      </c>
      <c r="I131" s="29">
        <f t="shared" si="4"/>
        <v>2475</v>
      </c>
      <c r="J131" s="41">
        <f t="shared" si="5"/>
        <v>247.5</v>
      </c>
      <c r="K131" s="44" t="s">
        <v>1835</v>
      </c>
      <c r="L131" s="48"/>
    </row>
    <row r="132" ht="22.5" customHeight="1" spans="1:12">
      <c r="A132" s="26" t="s">
        <v>510</v>
      </c>
      <c r="B132" s="27" t="s">
        <v>1531</v>
      </c>
      <c r="C132" s="27" t="s">
        <v>1532</v>
      </c>
      <c r="D132" s="27" t="s">
        <v>1533</v>
      </c>
      <c r="E132" s="27" t="s">
        <v>2070</v>
      </c>
      <c r="F132" s="27" t="s">
        <v>2139</v>
      </c>
      <c r="G132" s="47">
        <v>15</v>
      </c>
      <c r="H132" s="29">
        <f t="shared" si="3"/>
        <v>45000</v>
      </c>
      <c r="I132" s="29">
        <f t="shared" si="4"/>
        <v>2475</v>
      </c>
      <c r="J132" s="41">
        <f t="shared" si="5"/>
        <v>247.5</v>
      </c>
      <c r="K132" s="44" t="s">
        <v>1835</v>
      </c>
      <c r="L132" s="48"/>
    </row>
    <row r="133" ht="22.5" customHeight="1" spans="1:12">
      <c r="A133" s="26" t="s">
        <v>514</v>
      </c>
      <c r="B133" s="27" t="s">
        <v>1535</v>
      </c>
      <c r="C133" s="27" t="s">
        <v>1536</v>
      </c>
      <c r="D133" s="27" t="s">
        <v>1537</v>
      </c>
      <c r="E133" s="27" t="s">
        <v>2070</v>
      </c>
      <c r="F133" s="27" t="s">
        <v>2139</v>
      </c>
      <c r="G133" s="47">
        <v>6</v>
      </c>
      <c r="H133" s="29">
        <f t="shared" si="3"/>
        <v>18000</v>
      </c>
      <c r="I133" s="29">
        <f t="shared" si="4"/>
        <v>990</v>
      </c>
      <c r="J133" s="41">
        <f t="shared" si="5"/>
        <v>99</v>
      </c>
      <c r="K133" s="44" t="s">
        <v>1835</v>
      </c>
      <c r="L133" s="48"/>
    </row>
    <row r="134" ht="22.5" customHeight="1" spans="1:12">
      <c r="A134" s="26" t="s">
        <v>518</v>
      </c>
      <c r="B134" s="27" t="s">
        <v>1539</v>
      </c>
      <c r="C134" s="27" t="s">
        <v>1540</v>
      </c>
      <c r="D134" s="27" t="s">
        <v>1541</v>
      </c>
      <c r="E134" s="27" t="s">
        <v>2143</v>
      </c>
      <c r="F134" s="27" t="s">
        <v>2139</v>
      </c>
      <c r="G134" s="47">
        <v>20</v>
      </c>
      <c r="H134" s="29">
        <f t="shared" ref="H134:H197" si="6">G134*3000</f>
        <v>60000</v>
      </c>
      <c r="I134" s="29">
        <f t="shared" ref="I134:I197" si="7">H134*0.055</f>
        <v>3300</v>
      </c>
      <c r="J134" s="41">
        <f t="shared" ref="J134:J197" si="8">I134*0.1</f>
        <v>330</v>
      </c>
      <c r="K134" s="44" t="s">
        <v>1835</v>
      </c>
      <c r="L134" s="48"/>
    </row>
    <row r="135" ht="22.5" customHeight="1" spans="1:12">
      <c r="A135" s="26" t="s">
        <v>522</v>
      </c>
      <c r="B135" s="27" t="s">
        <v>1543</v>
      </c>
      <c r="C135" s="27" t="s">
        <v>1544</v>
      </c>
      <c r="D135" s="27" t="s">
        <v>1545</v>
      </c>
      <c r="E135" s="27" t="s">
        <v>2070</v>
      </c>
      <c r="F135" s="27" t="s">
        <v>2139</v>
      </c>
      <c r="G135" s="47">
        <v>12</v>
      </c>
      <c r="H135" s="29">
        <f t="shared" si="6"/>
        <v>36000</v>
      </c>
      <c r="I135" s="29">
        <f t="shared" si="7"/>
        <v>1980</v>
      </c>
      <c r="J135" s="41">
        <f t="shared" si="8"/>
        <v>198</v>
      </c>
      <c r="K135" s="44" t="s">
        <v>1835</v>
      </c>
      <c r="L135" s="48"/>
    </row>
    <row r="136" ht="22.5" customHeight="1" spans="1:12">
      <c r="A136" s="26" t="s">
        <v>526</v>
      </c>
      <c r="B136" s="27" t="s">
        <v>1547</v>
      </c>
      <c r="C136" s="27" t="s">
        <v>1548</v>
      </c>
      <c r="D136" s="27" t="s">
        <v>1549</v>
      </c>
      <c r="E136" s="27" t="s">
        <v>2070</v>
      </c>
      <c r="F136" s="27" t="s">
        <v>2139</v>
      </c>
      <c r="G136" s="47">
        <v>6</v>
      </c>
      <c r="H136" s="29">
        <f t="shared" si="6"/>
        <v>18000</v>
      </c>
      <c r="I136" s="29">
        <f t="shared" si="7"/>
        <v>990</v>
      </c>
      <c r="J136" s="41">
        <f t="shared" si="8"/>
        <v>99</v>
      </c>
      <c r="K136" s="44" t="s">
        <v>1835</v>
      </c>
      <c r="L136" s="48"/>
    </row>
    <row r="137" ht="22.5" customHeight="1" spans="1:12">
      <c r="A137" s="26" t="s">
        <v>530</v>
      </c>
      <c r="B137" s="27" t="s">
        <v>1551</v>
      </c>
      <c r="C137" s="27" t="s">
        <v>1552</v>
      </c>
      <c r="D137" s="27" t="s">
        <v>1553</v>
      </c>
      <c r="E137" s="27" t="s">
        <v>2070</v>
      </c>
      <c r="F137" s="27" t="s">
        <v>2139</v>
      </c>
      <c r="G137" s="47">
        <v>6</v>
      </c>
      <c r="H137" s="29">
        <f t="shared" si="6"/>
        <v>18000</v>
      </c>
      <c r="I137" s="29">
        <f t="shared" si="7"/>
        <v>990</v>
      </c>
      <c r="J137" s="41">
        <f t="shared" si="8"/>
        <v>99</v>
      </c>
      <c r="K137" s="44" t="s">
        <v>1835</v>
      </c>
      <c r="L137" s="48"/>
    </row>
    <row r="138" ht="22.5" customHeight="1" spans="1:12">
      <c r="A138" s="26" t="s">
        <v>534</v>
      </c>
      <c r="B138" s="27" t="s">
        <v>1531</v>
      </c>
      <c r="C138" s="27" t="s">
        <v>1555</v>
      </c>
      <c r="D138" s="27" t="s">
        <v>1556</v>
      </c>
      <c r="E138" s="27" t="s">
        <v>2070</v>
      </c>
      <c r="F138" s="27" t="s">
        <v>2139</v>
      </c>
      <c r="G138" s="47">
        <v>20</v>
      </c>
      <c r="H138" s="29">
        <f t="shared" si="6"/>
        <v>60000</v>
      </c>
      <c r="I138" s="29">
        <f t="shared" si="7"/>
        <v>3300</v>
      </c>
      <c r="J138" s="41">
        <f t="shared" si="8"/>
        <v>330</v>
      </c>
      <c r="K138" s="44" t="s">
        <v>1835</v>
      </c>
      <c r="L138" s="48"/>
    </row>
    <row r="139" ht="22.5" customHeight="1" spans="1:12">
      <c r="A139" s="26" t="s">
        <v>538</v>
      </c>
      <c r="B139" s="27" t="s">
        <v>1558</v>
      </c>
      <c r="C139" s="27" t="s">
        <v>1559</v>
      </c>
      <c r="D139" s="27" t="s">
        <v>1560</v>
      </c>
      <c r="E139" s="27" t="s">
        <v>2070</v>
      </c>
      <c r="F139" s="27" t="s">
        <v>2139</v>
      </c>
      <c r="G139" s="47">
        <v>6</v>
      </c>
      <c r="H139" s="29">
        <f t="shared" si="6"/>
        <v>18000</v>
      </c>
      <c r="I139" s="29">
        <f t="shared" si="7"/>
        <v>990</v>
      </c>
      <c r="J139" s="41">
        <f t="shared" si="8"/>
        <v>99</v>
      </c>
      <c r="K139" s="44" t="s">
        <v>1835</v>
      </c>
      <c r="L139" s="48"/>
    </row>
    <row r="140" s="6" customFormat="1" ht="22.5" customHeight="1" spans="1:12">
      <c r="A140" s="26" t="s">
        <v>542</v>
      </c>
      <c r="B140" s="33" t="s">
        <v>1562</v>
      </c>
      <c r="C140" s="33" t="s">
        <v>1563</v>
      </c>
      <c r="D140" s="58" t="s">
        <v>1564</v>
      </c>
      <c r="E140" s="33">
        <v>15861695816</v>
      </c>
      <c r="F140" s="33" t="s">
        <v>2139</v>
      </c>
      <c r="G140" s="50">
        <v>4</v>
      </c>
      <c r="H140" s="29">
        <f t="shared" si="6"/>
        <v>12000</v>
      </c>
      <c r="I140" s="29">
        <f t="shared" si="7"/>
        <v>660</v>
      </c>
      <c r="J140" s="41">
        <f t="shared" si="8"/>
        <v>66</v>
      </c>
      <c r="K140" s="44" t="s">
        <v>1895</v>
      </c>
      <c r="L140" s="52"/>
    </row>
    <row r="141" ht="22.5" customHeight="1" spans="1:12">
      <c r="A141" s="26" t="s">
        <v>546</v>
      </c>
      <c r="B141" s="32" t="s">
        <v>1566</v>
      </c>
      <c r="C141" s="57" t="s">
        <v>1567</v>
      </c>
      <c r="D141" s="57" t="s">
        <v>1568</v>
      </c>
      <c r="E141" s="32">
        <v>13305673265</v>
      </c>
      <c r="F141" s="32" t="s">
        <v>2139</v>
      </c>
      <c r="G141" s="47">
        <v>35</v>
      </c>
      <c r="H141" s="29">
        <f t="shared" si="6"/>
        <v>105000</v>
      </c>
      <c r="I141" s="29">
        <f t="shared" si="7"/>
        <v>5775</v>
      </c>
      <c r="J141" s="41">
        <f t="shared" si="8"/>
        <v>577.5</v>
      </c>
      <c r="K141" s="44" t="s">
        <v>1895</v>
      </c>
      <c r="L141" s="48"/>
    </row>
    <row r="142" ht="22.5" customHeight="1" spans="1:12">
      <c r="A142" s="26" t="s">
        <v>550</v>
      </c>
      <c r="B142" s="32" t="s">
        <v>1570</v>
      </c>
      <c r="C142" s="57" t="s">
        <v>1571</v>
      </c>
      <c r="D142" s="57" t="s">
        <v>1572</v>
      </c>
      <c r="E142" s="51">
        <v>2567367116</v>
      </c>
      <c r="F142" s="32" t="s">
        <v>2139</v>
      </c>
      <c r="G142" s="47">
        <v>10</v>
      </c>
      <c r="H142" s="29">
        <f t="shared" si="6"/>
        <v>30000</v>
      </c>
      <c r="I142" s="29">
        <f t="shared" si="7"/>
        <v>1650</v>
      </c>
      <c r="J142" s="41">
        <f t="shared" si="8"/>
        <v>165</v>
      </c>
      <c r="K142" s="44" t="s">
        <v>1835</v>
      </c>
      <c r="L142" s="48"/>
    </row>
    <row r="143" ht="22.5" customHeight="1" spans="1:12">
      <c r="A143" s="26" t="s">
        <v>554</v>
      </c>
      <c r="B143" s="32" t="s">
        <v>1574</v>
      </c>
      <c r="C143" s="57" t="s">
        <v>1575</v>
      </c>
      <c r="D143" s="57" t="s">
        <v>1576</v>
      </c>
      <c r="E143" s="32">
        <v>18851639787</v>
      </c>
      <c r="F143" s="32" t="s">
        <v>2139</v>
      </c>
      <c r="G143" s="47">
        <v>10</v>
      </c>
      <c r="H143" s="29">
        <f t="shared" si="6"/>
        <v>30000</v>
      </c>
      <c r="I143" s="29">
        <f t="shared" si="7"/>
        <v>1650</v>
      </c>
      <c r="J143" s="41">
        <f t="shared" si="8"/>
        <v>165</v>
      </c>
      <c r="K143" s="44" t="s">
        <v>1895</v>
      </c>
      <c r="L143" s="48"/>
    </row>
    <row r="144" ht="22.5" customHeight="1" spans="1:12">
      <c r="A144" s="26" t="s">
        <v>558</v>
      </c>
      <c r="B144" s="32" t="s">
        <v>1578</v>
      </c>
      <c r="C144" s="57" t="s">
        <v>1579</v>
      </c>
      <c r="D144" s="57" t="s">
        <v>1580</v>
      </c>
      <c r="E144" s="32">
        <v>13813053168</v>
      </c>
      <c r="F144" s="32" t="s">
        <v>2139</v>
      </c>
      <c r="G144" s="47">
        <v>5</v>
      </c>
      <c r="H144" s="29">
        <f t="shared" si="6"/>
        <v>15000</v>
      </c>
      <c r="I144" s="29">
        <f t="shared" si="7"/>
        <v>825</v>
      </c>
      <c r="J144" s="41">
        <f t="shared" si="8"/>
        <v>82.5</v>
      </c>
      <c r="K144" s="44" t="s">
        <v>1895</v>
      </c>
      <c r="L144" s="48"/>
    </row>
    <row r="145" ht="22.5" customHeight="1" spans="1:12">
      <c r="A145" s="26" t="s">
        <v>562</v>
      </c>
      <c r="B145" s="32" t="s">
        <v>1582</v>
      </c>
      <c r="C145" s="57" t="s">
        <v>1583</v>
      </c>
      <c r="D145" s="57" t="s">
        <v>1584</v>
      </c>
      <c r="E145" s="32">
        <v>15358134556</v>
      </c>
      <c r="F145" s="32" t="s">
        <v>2139</v>
      </c>
      <c r="G145" s="47">
        <v>20</v>
      </c>
      <c r="H145" s="29">
        <f t="shared" si="6"/>
        <v>60000</v>
      </c>
      <c r="I145" s="29">
        <f t="shared" si="7"/>
        <v>3300</v>
      </c>
      <c r="J145" s="41">
        <f t="shared" si="8"/>
        <v>330</v>
      </c>
      <c r="K145" s="44" t="s">
        <v>1895</v>
      </c>
      <c r="L145" s="48"/>
    </row>
    <row r="146" ht="22.5" customHeight="1" spans="1:12">
      <c r="A146" s="26" t="s">
        <v>566</v>
      </c>
      <c r="B146" s="27" t="s">
        <v>1586</v>
      </c>
      <c r="C146" s="27" t="s">
        <v>1587</v>
      </c>
      <c r="D146" s="27" t="s">
        <v>1588</v>
      </c>
      <c r="E146" s="27" t="s">
        <v>2144</v>
      </c>
      <c r="F146" s="27" t="s">
        <v>2145</v>
      </c>
      <c r="G146" s="47">
        <v>40</v>
      </c>
      <c r="H146" s="29">
        <f t="shared" si="6"/>
        <v>120000</v>
      </c>
      <c r="I146" s="29">
        <f t="shared" si="7"/>
        <v>6600</v>
      </c>
      <c r="J146" s="41">
        <f t="shared" si="8"/>
        <v>660</v>
      </c>
      <c r="K146" s="44" t="s">
        <v>1835</v>
      </c>
      <c r="L146" s="48"/>
    </row>
    <row r="147" ht="22.5" customHeight="1" spans="1:12">
      <c r="A147" s="26" t="s">
        <v>570</v>
      </c>
      <c r="B147" s="27" t="s">
        <v>1590</v>
      </c>
      <c r="C147" s="27" t="s">
        <v>1591</v>
      </c>
      <c r="D147" s="27" t="s">
        <v>1592</v>
      </c>
      <c r="E147" s="27" t="s">
        <v>2146</v>
      </c>
      <c r="F147" s="27" t="s">
        <v>2145</v>
      </c>
      <c r="G147" s="47">
        <v>30</v>
      </c>
      <c r="H147" s="29">
        <f t="shared" si="6"/>
        <v>90000</v>
      </c>
      <c r="I147" s="29">
        <f t="shared" si="7"/>
        <v>4950</v>
      </c>
      <c r="J147" s="41">
        <f t="shared" si="8"/>
        <v>495</v>
      </c>
      <c r="K147" s="44" t="s">
        <v>1835</v>
      </c>
      <c r="L147" s="48"/>
    </row>
    <row r="148" ht="22.5" customHeight="1" spans="1:12">
      <c r="A148" s="26" t="s">
        <v>574</v>
      </c>
      <c r="B148" s="27" t="s">
        <v>1594</v>
      </c>
      <c r="C148" s="27" t="s">
        <v>1595</v>
      </c>
      <c r="D148" s="27" t="s">
        <v>1596</v>
      </c>
      <c r="E148" s="27" t="s">
        <v>2147</v>
      </c>
      <c r="F148" s="27" t="s">
        <v>2145</v>
      </c>
      <c r="G148" s="47">
        <v>6</v>
      </c>
      <c r="H148" s="29">
        <f t="shared" si="6"/>
        <v>18000</v>
      </c>
      <c r="I148" s="29">
        <f t="shared" si="7"/>
        <v>990</v>
      </c>
      <c r="J148" s="41">
        <f t="shared" si="8"/>
        <v>99</v>
      </c>
      <c r="K148" s="44" t="s">
        <v>1835</v>
      </c>
      <c r="L148" s="48"/>
    </row>
    <row r="149" ht="22.5" customHeight="1" spans="1:12">
      <c r="A149" s="26" t="s">
        <v>578</v>
      </c>
      <c r="B149" s="27" t="s">
        <v>1598</v>
      </c>
      <c r="C149" s="27" t="s">
        <v>1599</v>
      </c>
      <c r="D149" s="27" t="s">
        <v>1600</v>
      </c>
      <c r="E149" s="27" t="s">
        <v>2070</v>
      </c>
      <c r="F149" s="27" t="s">
        <v>2145</v>
      </c>
      <c r="G149" s="47">
        <v>30</v>
      </c>
      <c r="H149" s="29">
        <f t="shared" si="6"/>
        <v>90000</v>
      </c>
      <c r="I149" s="29">
        <f t="shared" si="7"/>
        <v>4950</v>
      </c>
      <c r="J149" s="41">
        <f t="shared" si="8"/>
        <v>495</v>
      </c>
      <c r="K149" s="44" t="s">
        <v>1835</v>
      </c>
      <c r="L149" s="48"/>
    </row>
    <row r="150" ht="22.5" customHeight="1" spans="1:12">
      <c r="A150" s="26" t="s">
        <v>582</v>
      </c>
      <c r="B150" s="27" t="s">
        <v>1602</v>
      </c>
      <c r="C150" s="27" t="s">
        <v>1603</v>
      </c>
      <c r="D150" s="27" t="s">
        <v>1604</v>
      </c>
      <c r="E150" s="27" t="s">
        <v>2070</v>
      </c>
      <c r="F150" s="27" t="s">
        <v>2145</v>
      </c>
      <c r="G150" s="47">
        <v>25</v>
      </c>
      <c r="H150" s="29">
        <f t="shared" si="6"/>
        <v>75000</v>
      </c>
      <c r="I150" s="29">
        <f t="shared" si="7"/>
        <v>4125</v>
      </c>
      <c r="J150" s="41">
        <f t="shared" si="8"/>
        <v>412.5</v>
      </c>
      <c r="K150" s="44" t="s">
        <v>1835</v>
      </c>
      <c r="L150" s="48"/>
    </row>
    <row r="151" ht="22.5" customHeight="1" spans="1:12">
      <c r="A151" s="26" t="s">
        <v>586</v>
      </c>
      <c r="B151" s="27" t="s">
        <v>1606</v>
      </c>
      <c r="C151" s="27" t="s">
        <v>1607</v>
      </c>
      <c r="D151" s="27" t="s">
        <v>1608</v>
      </c>
      <c r="E151" s="27" t="s">
        <v>2070</v>
      </c>
      <c r="F151" s="27" t="s">
        <v>2145</v>
      </c>
      <c r="G151" s="47">
        <v>10</v>
      </c>
      <c r="H151" s="29">
        <f t="shared" si="6"/>
        <v>30000</v>
      </c>
      <c r="I151" s="29">
        <f t="shared" si="7"/>
        <v>1650</v>
      </c>
      <c r="J151" s="41">
        <f t="shared" si="8"/>
        <v>165</v>
      </c>
      <c r="K151" s="44" t="s">
        <v>1835</v>
      </c>
      <c r="L151" s="48"/>
    </row>
    <row r="152" ht="22.5" customHeight="1" spans="1:12">
      <c r="A152" s="26" t="s">
        <v>590</v>
      </c>
      <c r="B152" s="27" t="s">
        <v>1610</v>
      </c>
      <c r="C152" s="27" t="s">
        <v>1611</v>
      </c>
      <c r="D152" s="27" t="s">
        <v>1612</v>
      </c>
      <c r="E152" s="27" t="s">
        <v>2070</v>
      </c>
      <c r="F152" s="27" t="s">
        <v>2145</v>
      </c>
      <c r="G152" s="47">
        <v>28</v>
      </c>
      <c r="H152" s="29">
        <f t="shared" si="6"/>
        <v>84000</v>
      </c>
      <c r="I152" s="29">
        <f t="shared" si="7"/>
        <v>4620</v>
      </c>
      <c r="J152" s="41">
        <f t="shared" si="8"/>
        <v>462</v>
      </c>
      <c r="K152" s="44" t="s">
        <v>1835</v>
      </c>
      <c r="L152" s="48"/>
    </row>
    <row r="153" ht="22.5" customHeight="1" spans="1:12">
      <c r="A153" s="26" t="s">
        <v>594</v>
      </c>
      <c r="B153" s="27" t="s">
        <v>1614</v>
      </c>
      <c r="C153" s="27" t="s">
        <v>1615</v>
      </c>
      <c r="D153" s="27" t="s">
        <v>1616</v>
      </c>
      <c r="E153" s="27" t="s">
        <v>2070</v>
      </c>
      <c r="F153" s="27" t="s">
        <v>2145</v>
      </c>
      <c r="G153" s="47">
        <v>10</v>
      </c>
      <c r="H153" s="29">
        <f t="shared" si="6"/>
        <v>30000</v>
      </c>
      <c r="I153" s="29">
        <f t="shared" si="7"/>
        <v>1650</v>
      </c>
      <c r="J153" s="41">
        <f t="shared" si="8"/>
        <v>165</v>
      </c>
      <c r="K153" s="44" t="s">
        <v>1835</v>
      </c>
      <c r="L153" s="48"/>
    </row>
    <row r="154" ht="22.5" customHeight="1" spans="1:12">
      <c r="A154" s="26" t="s">
        <v>598</v>
      </c>
      <c r="B154" s="27" t="s">
        <v>1618</v>
      </c>
      <c r="C154" s="27" t="s">
        <v>1619</v>
      </c>
      <c r="D154" s="27" t="s">
        <v>1620</v>
      </c>
      <c r="E154" s="27" t="s">
        <v>2070</v>
      </c>
      <c r="F154" s="27" t="s">
        <v>2145</v>
      </c>
      <c r="G154" s="47">
        <v>5</v>
      </c>
      <c r="H154" s="29">
        <f t="shared" si="6"/>
        <v>15000</v>
      </c>
      <c r="I154" s="29">
        <f t="shared" si="7"/>
        <v>825</v>
      </c>
      <c r="J154" s="41">
        <f t="shared" si="8"/>
        <v>82.5</v>
      </c>
      <c r="K154" s="44" t="s">
        <v>1835</v>
      </c>
      <c r="L154" s="48"/>
    </row>
    <row r="155" ht="22.5" customHeight="1" spans="1:12">
      <c r="A155" s="26" t="s">
        <v>602</v>
      </c>
      <c r="B155" s="32" t="s">
        <v>1622</v>
      </c>
      <c r="C155" s="57" t="s">
        <v>1623</v>
      </c>
      <c r="D155" s="57" t="s">
        <v>1624</v>
      </c>
      <c r="E155" s="32">
        <v>15951818457</v>
      </c>
      <c r="F155" s="32" t="s">
        <v>2145</v>
      </c>
      <c r="G155" s="47">
        <v>4</v>
      </c>
      <c r="H155" s="29">
        <f t="shared" si="6"/>
        <v>12000</v>
      </c>
      <c r="I155" s="29">
        <f t="shared" si="7"/>
        <v>660</v>
      </c>
      <c r="J155" s="41">
        <f t="shared" si="8"/>
        <v>66</v>
      </c>
      <c r="K155" s="44" t="s">
        <v>1895</v>
      </c>
      <c r="L155" s="48"/>
    </row>
    <row r="156" ht="22.5" customHeight="1" spans="1:12">
      <c r="A156" s="26" t="s">
        <v>605</v>
      </c>
      <c r="B156" s="27" t="s">
        <v>1626</v>
      </c>
      <c r="C156" s="27" t="s">
        <v>1627</v>
      </c>
      <c r="D156" s="27" t="s">
        <v>1628</v>
      </c>
      <c r="E156" s="27" t="s">
        <v>2148</v>
      </c>
      <c r="F156" s="27" t="s">
        <v>2149</v>
      </c>
      <c r="G156" s="47">
        <v>15</v>
      </c>
      <c r="H156" s="29">
        <f t="shared" si="6"/>
        <v>45000</v>
      </c>
      <c r="I156" s="29">
        <f t="shared" si="7"/>
        <v>2475</v>
      </c>
      <c r="J156" s="41">
        <f t="shared" si="8"/>
        <v>247.5</v>
      </c>
      <c r="K156" s="44" t="s">
        <v>1835</v>
      </c>
      <c r="L156" s="48"/>
    </row>
    <row r="157" ht="22.5" customHeight="1" spans="1:12">
      <c r="A157" s="26" t="s">
        <v>609</v>
      </c>
      <c r="B157" s="27" t="s">
        <v>1630</v>
      </c>
      <c r="C157" s="27" t="s">
        <v>1631</v>
      </c>
      <c r="D157" s="27" t="s">
        <v>1632</v>
      </c>
      <c r="E157" s="27" t="s">
        <v>2150</v>
      </c>
      <c r="F157" s="27" t="s">
        <v>2149</v>
      </c>
      <c r="G157" s="47">
        <v>16</v>
      </c>
      <c r="H157" s="29">
        <f t="shared" si="6"/>
        <v>48000</v>
      </c>
      <c r="I157" s="29">
        <f t="shared" si="7"/>
        <v>2640</v>
      </c>
      <c r="J157" s="41">
        <f t="shared" si="8"/>
        <v>264</v>
      </c>
      <c r="K157" s="44" t="s">
        <v>1835</v>
      </c>
      <c r="L157" s="48"/>
    </row>
    <row r="158" ht="22.5" customHeight="1" spans="1:13">
      <c r="A158" s="26" t="s">
        <v>613</v>
      </c>
      <c r="B158" s="27" t="s">
        <v>1634</v>
      </c>
      <c r="C158" s="27" t="s">
        <v>1635</v>
      </c>
      <c r="D158" s="27" t="s">
        <v>1636</v>
      </c>
      <c r="E158" s="27" t="s">
        <v>2151</v>
      </c>
      <c r="F158" s="27" t="s">
        <v>2149</v>
      </c>
      <c r="G158" s="47">
        <v>11</v>
      </c>
      <c r="H158" s="29">
        <f t="shared" si="6"/>
        <v>33000</v>
      </c>
      <c r="I158" s="29">
        <f t="shared" si="7"/>
        <v>1815</v>
      </c>
      <c r="J158" s="41">
        <f t="shared" si="8"/>
        <v>181.5</v>
      </c>
      <c r="K158" s="44" t="s">
        <v>1901</v>
      </c>
      <c r="L158" s="48"/>
      <c r="M158" s="2"/>
    </row>
    <row r="159" ht="22.5" customHeight="1" spans="1:12">
      <c r="A159" s="26" t="s">
        <v>617</v>
      </c>
      <c r="B159" s="27" t="s">
        <v>1638</v>
      </c>
      <c r="C159" s="27" t="s">
        <v>1639</v>
      </c>
      <c r="D159" s="27" t="s">
        <v>1640</v>
      </c>
      <c r="E159" s="27" t="s">
        <v>2152</v>
      </c>
      <c r="F159" s="27" t="s">
        <v>2149</v>
      </c>
      <c r="G159" s="47">
        <v>20</v>
      </c>
      <c r="H159" s="29">
        <f t="shared" si="6"/>
        <v>60000</v>
      </c>
      <c r="I159" s="29">
        <f t="shared" si="7"/>
        <v>3300</v>
      </c>
      <c r="J159" s="41">
        <f t="shared" si="8"/>
        <v>330</v>
      </c>
      <c r="K159" s="44" t="s">
        <v>1835</v>
      </c>
      <c r="L159" s="48"/>
    </row>
    <row r="160" ht="22.5" customHeight="1" spans="1:12">
      <c r="A160" s="26" t="s">
        <v>621</v>
      </c>
      <c r="B160" s="27" t="s">
        <v>1642</v>
      </c>
      <c r="C160" s="27" t="s">
        <v>1643</v>
      </c>
      <c r="D160" s="27" t="s">
        <v>1644</v>
      </c>
      <c r="E160" s="27" t="s">
        <v>2153</v>
      </c>
      <c r="F160" s="27" t="s">
        <v>2149</v>
      </c>
      <c r="G160" s="47">
        <v>10</v>
      </c>
      <c r="H160" s="29">
        <f t="shared" si="6"/>
        <v>30000</v>
      </c>
      <c r="I160" s="29">
        <f t="shared" si="7"/>
        <v>1650</v>
      </c>
      <c r="J160" s="41">
        <f t="shared" si="8"/>
        <v>165</v>
      </c>
      <c r="K160" s="44" t="s">
        <v>1835</v>
      </c>
      <c r="L160" s="48"/>
    </row>
    <row r="161" ht="22.5" customHeight="1" spans="1:12">
      <c r="A161" s="26" t="s">
        <v>625</v>
      </c>
      <c r="B161" s="27" t="s">
        <v>1646</v>
      </c>
      <c r="C161" s="27" t="s">
        <v>1647</v>
      </c>
      <c r="D161" s="27" t="s">
        <v>1648</v>
      </c>
      <c r="E161" s="27" t="s">
        <v>2154</v>
      </c>
      <c r="F161" s="27" t="s">
        <v>2149</v>
      </c>
      <c r="G161" s="47">
        <v>15</v>
      </c>
      <c r="H161" s="29">
        <f t="shared" si="6"/>
        <v>45000</v>
      </c>
      <c r="I161" s="29">
        <f t="shared" si="7"/>
        <v>2475</v>
      </c>
      <c r="J161" s="41">
        <f t="shared" si="8"/>
        <v>247.5</v>
      </c>
      <c r="K161" s="44" t="s">
        <v>1835</v>
      </c>
      <c r="L161" s="48"/>
    </row>
    <row r="162" ht="22.5" customHeight="1" spans="1:12">
      <c r="A162" s="26" t="s">
        <v>629</v>
      </c>
      <c r="B162" s="27" t="s">
        <v>1650</v>
      </c>
      <c r="C162" s="27" t="s">
        <v>1651</v>
      </c>
      <c r="D162" s="27" t="s">
        <v>1652</v>
      </c>
      <c r="E162" s="27" t="s">
        <v>2155</v>
      </c>
      <c r="F162" s="27" t="s">
        <v>2149</v>
      </c>
      <c r="G162" s="47">
        <v>22</v>
      </c>
      <c r="H162" s="29">
        <f t="shared" si="6"/>
        <v>66000</v>
      </c>
      <c r="I162" s="29">
        <f t="shared" si="7"/>
        <v>3630</v>
      </c>
      <c r="J162" s="41">
        <f t="shared" si="8"/>
        <v>363</v>
      </c>
      <c r="K162" s="44" t="s">
        <v>1835</v>
      </c>
      <c r="L162" s="48"/>
    </row>
    <row r="163" ht="22.5" customHeight="1" spans="1:12">
      <c r="A163" s="26" t="s">
        <v>633</v>
      </c>
      <c r="B163" s="27" t="s">
        <v>1654</v>
      </c>
      <c r="C163" s="27" t="s">
        <v>1655</v>
      </c>
      <c r="D163" s="27" t="s">
        <v>1656</v>
      </c>
      <c r="E163" s="27" t="s">
        <v>2156</v>
      </c>
      <c r="F163" s="27" t="s">
        <v>2149</v>
      </c>
      <c r="G163" s="47">
        <v>18</v>
      </c>
      <c r="H163" s="29">
        <f t="shared" si="6"/>
        <v>54000</v>
      </c>
      <c r="I163" s="29">
        <f t="shared" si="7"/>
        <v>2970</v>
      </c>
      <c r="J163" s="41">
        <f t="shared" si="8"/>
        <v>297</v>
      </c>
      <c r="K163" s="44" t="s">
        <v>1835</v>
      </c>
      <c r="L163" s="48"/>
    </row>
    <row r="164" ht="22.5" customHeight="1" spans="1:12">
      <c r="A164" s="26" t="s">
        <v>637</v>
      </c>
      <c r="B164" s="27" t="s">
        <v>1658</v>
      </c>
      <c r="C164" s="27" t="s">
        <v>1659</v>
      </c>
      <c r="D164" s="27" t="s">
        <v>1660</v>
      </c>
      <c r="E164" s="27" t="s">
        <v>2070</v>
      </c>
      <c r="F164" s="27" t="s">
        <v>2149</v>
      </c>
      <c r="G164" s="47">
        <v>10</v>
      </c>
      <c r="H164" s="29">
        <f t="shared" si="6"/>
        <v>30000</v>
      </c>
      <c r="I164" s="29">
        <f t="shared" si="7"/>
        <v>1650</v>
      </c>
      <c r="J164" s="41">
        <f t="shared" si="8"/>
        <v>165</v>
      </c>
      <c r="K164" s="44" t="s">
        <v>2157</v>
      </c>
      <c r="L164" s="48"/>
    </row>
    <row r="165" ht="22.5" customHeight="1" spans="1:12">
      <c r="A165" s="26" t="s">
        <v>641</v>
      </c>
      <c r="B165" s="27" t="s">
        <v>1662</v>
      </c>
      <c r="C165" s="27" t="s">
        <v>1663</v>
      </c>
      <c r="D165" s="27" t="s">
        <v>1664</v>
      </c>
      <c r="E165" s="27" t="s">
        <v>2070</v>
      </c>
      <c r="F165" s="27" t="s">
        <v>2149</v>
      </c>
      <c r="G165" s="47">
        <v>4</v>
      </c>
      <c r="H165" s="29">
        <f t="shared" si="6"/>
        <v>12000</v>
      </c>
      <c r="I165" s="29">
        <f t="shared" si="7"/>
        <v>660</v>
      </c>
      <c r="J165" s="41">
        <f t="shared" si="8"/>
        <v>66</v>
      </c>
      <c r="K165" s="44" t="s">
        <v>1835</v>
      </c>
      <c r="L165" s="48"/>
    </row>
    <row r="166" ht="22.5" customHeight="1" spans="1:12">
      <c r="A166" s="26" t="s">
        <v>645</v>
      </c>
      <c r="B166" s="27" t="s">
        <v>1666</v>
      </c>
      <c r="C166" s="27" t="s">
        <v>1667</v>
      </c>
      <c r="D166" s="27" t="s">
        <v>1668</v>
      </c>
      <c r="E166" s="27" t="s">
        <v>2158</v>
      </c>
      <c r="F166" s="27" t="s">
        <v>2149</v>
      </c>
      <c r="G166" s="47">
        <v>10</v>
      </c>
      <c r="H166" s="29">
        <f t="shared" si="6"/>
        <v>30000</v>
      </c>
      <c r="I166" s="29">
        <f t="shared" si="7"/>
        <v>1650</v>
      </c>
      <c r="J166" s="41">
        <f t="shared" si="8"/>
        <v>165</v>
      </c>
      <c r="K166" s="44" t="s">
        <v>1835</v>
      </c>
      <c r="L166" s="48"/>
    </row>
    <row r="167" ht="22.5" customHeight="1" spans="1:12">
      <c r="A167" s="26" t="s">
        <v>649</v>
      </c>
      <c r="B167" s="27" t="s">
        <v>1670</v>
      </c>
      <c r="C167" s="27" t="s">
        <v>1671</v>
      </c>
      <c r="D167" s="27" t="s">
        <v>1672</v>
      </c>
      <c r="E167" s="27" t="s">
        <v>2070</v>
      </c>
      <c r="F167" s="27" t="s">
        <v>2149</v>
      </c>
      <c r="G167" s="47">
        <v>7</v>
      </c>
      <c r="H167" s="29">
        <f t="shared" si="6"/>
        <v>21000</v>
      </c>
      <c r="I167" s="29">
        <f t="shared" si="7"/>
        <v>1155</v>
      </c>
      <c r="J167" s="41">
        <f t="shared" si="8"/>
        <v>115.5</v>
      </c>
      <c r="K167" s="44" t="s">
        <v>1835</v>
      </c>
      <c r="L167" s="48"/>
    </row>
    <row r="168" ht="22.5" customHeight="1" spans="1:12">
      <c r="A168" s="26" t="s">
        <v>653</v>
      </c>
      <c r="B168" s="27" t="s">
        <v>1674</v>
      </c>
      <c r="C168" s="27" t="s">
        <v>1675</v>
      </c>
      <c r="D168" s="27" t="s">
        <v>1676</v>
      </c>
      <c r="E168" s="27" t="s">
        <v>2070</v>
      </c>
      <c r="F168" s="27" t="s">
        <v>2149</v>
      </c>
      <c r="G168" s="47">
        <v>7</v>
      </c>
      <c r="H168" s="29">
        <f t="shared" si="6"/>
        <v>21000</v>
      </c>
      <c r="I168" s="29">
        <f t="shared" si="7"/>
        <v>1155</v>
      </c>
      <c r="J168" s="41">
        <f t="shared" si="8"/>
        <v>115.5</v>
      </c>
      <c r="K168" s="44" t="s">
        <v>1835</v>
      </c>
      <c r="L168" s="48"/>
    </row>
    <row r="169" ht="22.5" customHeight="1" spans="1:12">
      <c r="A169" s="26" t="s">
        <v>657</v>
      </c>
      <c r="B169" s="27" t="s">
        <v>828</v>
      </c>
      <c r="C169" s="27" t="s">
        <v>829</v>
      </c>
      <c r="D169" s="27" t="s">
        <v>830</v>
      </c>
      <c r="E169" s="27" t="s">
        <v>2020</v>
      </c>
      <c r="F169" s="27" t="s">
        <v>2159</v>
      </c>
      <c r="G169" s="47">
        <v>13</v>
      </c>
      <c r="H169" s="29">
        <f t="shared" si="6"/>
        <v>39000</v>
      </c>
      <c r="I169" s="29">
        <f t="shared" si="7"/>
        <v>2145</v>
      </c>
      <c r="J169" s="41">
        <f t="shared" si="8"/>
        <v>214.5</v>
      </c>
      <c r="K169" s="44" t="s">
        <v>1835</v>
      </c>
      <c r="L169" s="48"/>
    </row>
    <row r="170" ht="22.5" customHeight="1" spans="1:12">
      <c r="A170" s="26" t="s">
        <v>661</v>
      </c>
      <c r="B170" s="27" t="s">
        <v>1678</v>
      </c>
      <c r="C170" s="27" t="s">
        <v>1679</v>
      </c>
      <c r="D170" s="27" t="s">
        <v>1680</v>
      </c>
      <c r="E170" s="27" t="s">
        <v>2160</v>
      </c>
      <c r="F170" s="27" t="s">
        <v>2159</v>
      </c>
      <c r="G170" s="47">
        <v>20</v>
      </c>
      <c r="H170" s="29">
        <f t="shared" si="6"/>
        <v>60000</v>
      </c>
      <c r="I170" s="29">
        <f t="shared" si="7"/>
        <v>3300</v>
      </c>
      <c r="J170" s="41">
        <f t="shared" si="8"/>
        <v>330</v>
      </c>
      <c r="K170" s="44" t="s">
        <v>1835</v>
      </c>
      <c r="L170" s="48"/>
    </row>
    <row r="171" ht="22.5" customHeight="1" spans="1:12">
      <c r="A171" s="26" t="s">
        <v>665</v>
      </c>
      <c r="B171" s="27" t="s">
        <v>1682</v>
      </c>
      <c r="C171" s="27" t="s">
        <v>1683</v>
      </c>
      <c r="D171" s="27" t="s">
        <v>1684</v>
      </c>
      <c r="E171" s="27" t="s">
        <v>2161</v>
      </c>
      <c r="F171" s="27" t="s">
        <v>2159</v>
      </c>
      <c r="G171" s="47">
        <v>18</v>
      </c>
      <c r="H171" s="29">
        <f t="shared" si="6"/>
        <v>54000</v>
      </c>
      <c r="I171" s="29">
        <f t="shared" si="7"/>
        <v>2970</v>
      </c>
      <c r="J171" s="41">
        <f t="shared" si="8"/>
        <v>297</v>
      </c>
      <c r="K171" s="44" t="s">
        <v>1835</v>
      </c>
      <c r="L171" s="48"/>
    </row>
    <row r="172" ht="22.5" customHeight="1" spans="1:12">
      <c r="A172" s="26" t="s">
        <v>669</v>
      </c>
      <c r="B172" s="27" t="s">
        <v>295</v>
      </c>
      <c r="C172" s="27" t="s">
        <v>296</v>
      </c>
      <c r="D172" s="27" t="s">
        <v>2162</v>
      </c>
      <c r="E172" s="27" t="s">
        <v>2163</v>
      </c>
      <c r="F172" s="27" t="s">
        <v>2159</v>
      </c>
      <c r="G172" s="47">
        <v>23</v>
      </c>
      <c r="H172" s="29">
        <f t="shared" si="6"/>
        <v>69000</v>
      </c>
      <c r="I172" s="29">
        <f t="shared" si="7"/>
        <v>3795</v>
      </c>
      <c r="J172" s="41">
        <f t="shared" si="8"/>
        <v>379.5</v>
      </c>
      <c r="K172" s="44" t="s">
        <v>2164</v>
      </c>
      <c r="L172" s="48"/>
    </row>
    <row r="173" ht="22.5" customHeight="1" spans="1:12">
      <c r="A173" s="26" t="s">
        <v>673</v>
      </c>
      <c r="B173" s="27" t="s">
        <v>1686</v>
      </c>
      <c r="C173" s="27" t="s">
        <v>1687</v>
      </c>
      <c r="D173" s="27" t="s">
        <v>1688</v>
      </c>
      <c r="E173" s="27" t="s">
        <v>2070</v>
      </c>
      <c r="F173" s="27" t="s">
        <v>2159</v>
      </c>
      <c r="G173" s="47">
        <v>20</v>
      </c>
      <c r="H173" s="29">
        <f t="shared" si="6"/>
        <v>60000</v>
      </c>
      <c r="I173" s="29">
        <f t="shared" si="7"/>
        <v>3300</v>
      </c>
      <c r="J173" s="41">
        <f t="shared" si="8"/>
        <v>330</v>
      </c>
      <c r="K173" s="44" t="s">
        <v>1835</v>
      </c>
      <c r="L173" s="48"/>
    </row>
    <row r="174" ht="22.5" customHeight="1" spans="1:12">
      <c r="A174" s="26" t="s">
        <v>677</v>
      </c>
      <c r="B174" s="27" t="s">
        <v>1690</v>
      </c>
      <c r="C174" s="27" t="s">
        <v>1691</v>
      </c>
      <c r="D174" s="27" t="s">
        <v>1692</v>
      </c>
      <c r="E174" s="27" t="s">
        <v>2165</v>
      </c>
      <c r="F174" s="27" t="s">
        <v>2159</v>
      </c>
      <c r="G174" s="47">
        <v>20</v>
      </c>
      <c r="H174" s="29">
        <f t="shared" si="6"/>
        <v>60000</v>
      </c>
      <c r="I174" s="29">
        <f t="shared" si="7"/>
        <v>3300</v>
      </c>
      <c r="J174" s="41">
        <f t="shared" si="8"/>
        <v>330</v>
      </c>
      <c r="K174" s="44" t="s">
        <v>1835</v>
      </c>
      <c r="L174" s="48"/>
    </row>
    <row r="175" ht="22.5" customHeight="1" spans="1:12">
      <c r="A175" s="26" t="s">
        <v>681</v>
      </c>
      <c r="B175" s="27" t="s">
        <v>1694</v>
      </c>
      <c r="C175" s="27" t="s">
        <v>1695</v>
      </c>
      <c r="D175" s="27" t="s">
        <v>1696</v>
      </c>
      <c r="E175" s="27" t="s">
        <v>2166</v>
      </c>
      <c r="F175" s="27" t="s">
        <v>2159</v>
      </c>
      <c r="G175" s="47">
        <v>10</v>
      </c>
      <c r="H175" s="29">
        <f t="shared" si="6"/>
        <v>30000</v>
      </c>
      <c r="I175" s="29">
        <f t="shared" si="7"/>
        <v>1650</v>
      </c>
      <c r="J175" s="41">
        <f t="shared" si="8"/>
        <v>165</v>
      </c>
      <c r="K175" s="44" t="s">
        <v>1835</v>
      </c>
      <c r="L175" s="48"/>
    </row>
    <row r="176" ht="22.5" customHeight="1" spans="1:12">
      <c r="A176" s="26" t="s">
        <v>684</v>
      </c>
      <c r="B176" s="27" t="s">
        <v>1698</v>
      </c>
      <c r="C176" s="27" t="s">
        <v>1699</v>
      </c>
      <c r="D176" s="27" t="s">
        <v>1700</v>
      </c>
      <c r="E176" s="27" t="s">
        <v>2167</v>
      </c>
      <c r="F176" s="27" t="s">
        <v>2159</v>
      </c>
      <c r="G176" s="47">
        <v>20</v>
      </c>
      <c r="H176" s="29">
        <f t="shared" si="6"/>
        <v>60000</v>
      </c>
      <c r="I176" s="29">
        <f t="shared" si="7"/>
        <v>3300</v>
      </c>
      <c r="J176" s="41">
        <f t="shared" si="8"/>
        <v>330</v>
      </c>
      <c r="K176" s="44" t="s">
        <v>1835</v>
      </c>
      <c r="L176" s="48"/>
    </row>
    <row r="177" ht="22.5" customHeight="1" spans="1:12">
      <c r="A177" s="26" t="s">
        <v>688</v>
      </c>
      <c r="B177" s="27" t="s">
        <v>1702</v>
      </c>
      <c r="C177" s="27" t="s">
        <v>1703</v>
      </c>
      <c r="D177" s="27" t="s">
        <v>1704</v>
      </c>
      <c r="E177" s="27" t="s">
        <v>2070</v>
      </c>
      <c r="F177" s="27" t="s">
        <v>2159</v>
      </c>
      <c r="G177" s="47">
        <v>6</v>
      </c>
      <c r="H177" s="29">
        <f t="shared" si="6"/>
        <v>18000</v>
      </c>
      <c r="I177" s="29">
        <f t="shared" si="7"/>
        <v>990</v>
      </c>
      <c r="J177" s="41">
        <f t="shared" si="8"/>
        <v>99</v>
      </c>
      <c r="K177" s="44" t="s">
        <v>1835</v>
      </c>
      <c r="L177" s="48"/>
    </row>
    <row r="178" ht="22.5" customHeight="1" spans="1:12">
      <c r="A178" s="26" t="s">
        <v>692</v>
      </c>
      <c r="B178" s="32" t="s">
        <v>1706</v>
      </c>
      <c r="C178" s="57" t="s">
        <v>2168</v>
      </c>
      <c r="D178" s="57" t="s">
        <v>1708</v>
      </c>
      <c r="E178" s="32">
        <v>13913376029</v>
      </c>
      <c r="F178" s="32" t="s">
        <v>2159</v>
      </c>
      <c r="G178" s="47">
        <v>20</v>
      </c>
      <c r="H178" s="29">
        <f t="shared" si="6"/>
        <v>60000</v>
      </c>
      <c r="I178" s="29">
        <f t="shared" si="7"/>
        <v>3300</v>
      </c>
      <c r="J178" s="41">
        <f t="shared" si="8"/>
        <v>330</v>
      </c>
      <c r="K178" s="44" t="s">
        <v>1835</v>
      </c>
      <c r="L178" s="48"/>
    </row>
    <row r="179" ht="22.5" customHeight="1" spans="1:12">
      <c r="A179" s="26" t="s">
        <v>696</v>
      </c>
      <c r="B179" s="27" t="s">
        <v>1710</v>
      </c>
      <c r="C179" s="27" t="s">
        <v>1711</v>
      </c>
      <c r="D179" s="27" t="s">
        <v>1712</v>
      </c>
      <c r="E179" s="27" t="s">
        <v>2169</v>
      </c>
      <c r="F179" s="27" t="s">
        <v>2170</v>
      </c>
      <c r="G179" s="47">
        <v>50</v>
      </c>
      <c r="H179" s="29">
        <f t="shared" si="6"/>
        <v>150000</v>
      </c>
      <c r="I179" s="29">
        <f t="shared" si="7"/>
        <v>8250</v>
      </c>
      <c r="J179" s="41">
        <f t="shared" si="8"/>
        <v>825</v>
      </c>
      <c r="K179" s="33" t="s">
        <v>1835</v>
      </c>
      <c r="L179" s="48"/>
    </row>
    <row r="180" ht="22.5" customHeight="1" spans="1:12">
      <c r="A180" s="26" t="s">
        <v>700</v>
      </c>
      <c r="B180" s="27" t="s">
        <v>1714</v>
      </c>
      <c r="C180" s="27" t="s">
        <v>1715</v>
      </c>
      <c r="D180" s="27" t="s">
        <v>1716</v>
      </c>
      <c r="E180" s="27" t="s">
        <v>2171</v>
      </c>
      <c r="F180" s="27" t="s">
        <v>2170</v>
      </c>
      <c r="G180" s="47">
        <v>30</v>
      </c>
      <c r="H180" s="29">
        <f t="shared" si="6"/>
        <v>90000</v>
      </c>
      <c r="I180" s="29">
        <f t="shared" si="7"/>
        <v>4950</v>
      </c>
      <c r="J180" s="41">
        <f t="shared" si="8"/>
        <v>495</v>
      </c>
      <c r="K180" s="33" t="s">
        <v>1901</v>
      </c>
      <c r="L180" s="48"/>
    </row>
    <row r="181" ht="22.5" customHeight="1" spans="1:12">
      <c r="A181" s="26" t="s">
        <v>704</v>
      </c>
      <c r="B181" s="27" t="s">
        <v>1718</v>
      </c>
      <c r="C181" s="27" t="s">
        <v>1719</v>
      </c>
      <c r="D181" s="27" t="s">
        <v>1720</v>
      </c>
      <c r="E181" s="27" t="s">
        <v>2172</v>
      </c>
      <c r="F181" s="27" t="s">
        <v>2170</v>
      </c>
      <c r="G181" s="47">
        <v>30</v>
      </c>
      <c r="H181" s="29">
        <f t="shared" si="6"/>
        <v>90000</v>
      </c>
      <c r="I181" s="29">
        <f t="shared" si="7"/>
        <v>4950</v>
      </c>
      <c r="J181" s="41">
        <f t="shared" si="8"/>
        <v>495</v>
      </c>
      <c r="K181" s="33" t="s">
        <v>1835</v>
      </c>
      <c r="L181" s="48"/>
    </row>
    <row r="182" ht="22.5" customHeight="1" spans="1:12">
      <c r="A182" s="26" t="s">
        <v>708</v>
      </c>
      <c r="B182" s="27" t="s">
        <v>1722</v>
      </c>
      <c r="C182" s="27" t="s">
        <v>1723</v>
      </c>
      <c r="D182" s="27" t="s">
        <v>1724</v>
      </c>
      <c r="E182" s="27" t="s">
        <v>2173</v>
      </c>
      <c r="F182" s="27" t="s">
        <v>2170</v>
      </c>
      <c r="G182" s="47">
        <v>10</v>
      </c>
      <c r="H182" s="29">
        <f t="shared" si="6"/>
        <v>30000</v>
      </c>
      <c r="I182" s="29">
        <f t="shared" si="7"/>
        <v>1650</v>
      </c>
      <c r="J182" s="41">
        <f t="shared" si="8"/>
        <v>165</v>
      </c>
      <c r="K182" s="33" t="s">
        <v>1835</v>
      </c>
      <c r="L182" s="48"/>
    </row>
    <row r="183" ht="22.5" customHeight="1" spans="1:12">
      <c r="A183" s="26" t="s">
        <v>712</v>
      </c>
      <c r="B183" s="27" t="s">
        <v>1726</v>
      </c>
      <c r="C183" s="27" t="s">
        <v>1727</v>
      </c>
      <c r="D183" s="27" t="s">
        <v>1728</v>
      </c>
      <c r="E183" s="27" t="s">
        <v>2174</v>
      </c>
      <c r="F183" s="27" t="s">
        <v>2170</v>
      </c>
      <c r="G183" s="47">
        <v>12</v>
      </c>
      <c r="H183" s="29">
        <f t="shared" si="6"/>
        <v>36000</v>
      </c>
      <c r="I183" s="29">
        <f t="shared" si="7"/>
        <v>1980</v>
      </c>
      <c r="J183" s="41">
        <f t="shared" si="8"/>
        <v>198</v>
      </c>
      <c r="K183" s="33" t="s">
        <v>1835</v>
      </c>
      <c r="L183" s="48"/>
    </row>
    <row r="184" ht="22.5" customHeight="1" spans="1:12">
      <c r="A184" s="26" t="s">
        <v>716</v>
      </c>
      <c r="B184" s="27" t="s">
        <v>1730</v>
      </c>
      <c r="C184" s="27" t="s">
        <v>1731</v>
      </c>
      <c r="D184" s="27" t="s">
        <v>1732</v>
      </c>
      <c r="E184" s="27" t="s">
        <v>2175</v>
      </c>
      <c r="F184" s="27" t="s">
        <v>2170</v>
      </c>
      <c r="G184" s="47">
        <v>16</v>
      </c>
      <c r="H184" s="29">
        <f t="shared" si="6"/>
        <v>48000</v>
      </c>
      <c r="I184" s="29">
        <f t="shared" si="7"/>
        <v>2640</v>
      </c>
      <c r="J184" s="41">
        <f t="shared" si="8"/>
        <v>264</v>
      </c>
      <c r="K184" s="33" t="s">
        <v>1835</v>
      </c>
      <c r="L184" s="48"/>
    </row>
    <row r="185" ht="22.5" customHeight="1" spans="1:12">
      <c r="A185" s="26" t="s">
        <v>719</v>
      </c>
      <c r="B185" s="27" t="s">
        <v>1734</v>
      </c>
      <c r="C185" s="27" t="s">
        <v>1735</v>
      </c>
      <c r="D185" s="27" t="s">
        <v>1736</v>
      </c>
      <c r="E185" s="27" t="s">
        <v>2176</v>
      </c>
      <c r="F185" s="27" t="s">
        <v>2170</v>
      </c>
      <c r="G185" s="47">
        <v>20</v>
      </c>
      <c r="H185" s="29">
        <f t="shared" si="6"/>
        <v>60000</v>
      </c>
      <c r="I185" s="29">
        <f t="shared" si="7"/>
        <v>3300</v>
      </c>
      <c r="J185" s="41">
        <f t="shared" si="8"/>
        <v>330</v>
      </c>
      <c r="K185" s="33" t="s">
        <v>1835</v>
      </c>
      <c r="L185" s="48"/>
    </row>
    <row r="186" ht="22.5" customHeight="1" spans="1:12">
      <c r="A186" s="26" t="s">
        <v>723</v>
      </c>
      <c r="B186" s="27" t="s">
        <v>1738</v>
      </c>
      <c r="C186" s="27" t="s">
        <v>1739</v>
      </c>
      <c r="D186" s="27" t="s">
        <v>1740</v>
      </c>
      <c r="E186" s="27" t="s">
        <v>2177</v>
      </c>
      <c r="F186" s="27" t="s">
        <v>2170</v>
      </c>
      <c r="G186" s="47">
        <v>20</v>
      </c>
      <c r="H186" s="29">
        <f t="shared" si="6"/>
        <v>60000</v>
      </c>
      <c r="I186" s="29">
        <f t="shared" si="7"/>
        <v>3300</v>
      </c>
      <c r="J186" s="41">
        <f t="shared" si="8"/>
        <v>330</v>
      </c>
      <c r="K186" s="33" t="s">
        <v>1835</v>
      </c>
      <c r="L186" s="48"/>
    </row>
    <row r="187" ht="22.5" customHeight="1" spans="1:12">
      <c r="A187" s="26" t="s">
        <v>727</v>
      </c>
      <c r="B187" s="27" t="s">
        <v>1742</v>
      </c>
      <c r="C187" s="27" t="s">
        <v>1743</v>
      </c>
      <c r="D187" s="27" t="s">
        <v>1744</v>
      </c>
      <c r="E187" s="27" t="s">
        <v>2178</v>
      </c>
      <c r="F187" s="27" t="s">
        <v>2170</v>
      </c>
      <c r="G187" s="47">
        <v>15</v>
      </c>
      <c r="H187" s="29">
        <f t="shared" si="6"/>
        <v>45000</v>
      </c>
      <c r="I187" s="29">
        <f t="shared" si="7"/>
        <v>2475</v>
      </c>
      <c r="J187" s="41">
        <f t="shared" si="8"/>
        <v>247.5</v>
      </c>
      <c r="K187" s="33" t="s">
        <v>1835</v>
      </c>
      <c r="L187" s="48"/>
    </row>
    <row r="188" ht="22.5" customHeight="1" spans="1:12">
      <c r="A188" s="26" t="s">
        <v>731</v>
      </c>
      <c r="B188" s="27" t="s">
        <v>1746</v>
      </c>
      <c r="C188" s="27" t="s">
        <v>1747</v>
      </c>
      <c r="D188" s="27" t="s">
        <v>1748</v>
      </c>
      <c r="E188" s="27" t="s">
        <v>2179</v>
      </c>
      <c r="F188" s="27" t="s">
        <v>2170</v>
      </c>
      <c r="G188" s="47">
        <v>8</v>
      </c>
      <c r="H188" s="29">
        <f t="shared" si="6"/>
        <v>24000</v>
      </c>
      <c r="I188" s="29">
        <f t="shared" si="7"/>
        <v>1320</v>
      </c>
      <c r="J188" s="41">
        <f t="shared" si="8"/>
        <v>132</v>
      </c>
      <c r="K188" s="33" t="s">
        <v>1835</v>
      </c>
      <c r="L188" s="48"/>
    </row>
    <row r="189" ht="22.5" customHeight="1" spans="1:12">
      <c r="A189" s="26" t="s">
        <v>735</v>
      </c>
      <c r="B189" s="27" t="s">
        <v>1750</v>
      </c>
      <c r="C189" s="27" t="s">
        <v>1751</v>
      </c>
      <c r="D189" s="27" t="s">
        <v>1752</v>
      </c>
      <c r="E189" s="27" t="s">
        <v>2180</v>
      </c>
      <c r="F189" s="27" t="s">
        <v>2170</v>
      </c>
      <c r="G189" s="47">
        <v>5</v>
      </c>
      <c r="H189" s="29">
        <f t="shared" si="6"/>
        <v>15000</v>
      </c>
      <c r="I189" s="29">
        <f t="shared" si="7"/>
        <v>825</v>
      </c>
      <c r="J189" s="41">
        <f t="shared" si="8"/>
        <v>82.5</v>
      </c>
      <c r="K189" s="33" t="s">
        <v>1835</v>
      </c>
      <c r="L189" s="48"/>
    </row>
    <row r="190" ht="22.5" customHeight="1" spans="1:12">
      <c r="A190" s="26" t="s">
        <v>739</v>
      </c>
      <c r="B190" s="27" t="s">
        <v>1754</v>
      </c>
      <c r="C190" s="27" t="s">
        <v>1755</v>
      </c>
      <c r="D190" s="27" t="s">
        <v>1756</v>
      </c>
      <c r="E190" s="27" t="s">
        <v>2181</v>
      </c>
      <c r="F190" s="27" t="s">
        <v>2170</v>
      </c>
      <c r="G190" s="47">
        <v>10</v>
      </c>
      <c r="H190" s="29">
        <f t="shared" si="6"/>
        <v>30000</v>
      </c>
      <c r="I190" s="29">
        <f t="shared" si="7"/>
        <v>1650</v>
      </c>
      <c r="J190" s="41">
        <f t="shared" si="8"/>
        <v>165</v>
      </c>
      <c r="K190" s="33" t="s">
        <v>1835</v>
      </c>
      <c r="L190" s="48"/>
    </row>
    <row r="191" ht="22.5" customHeight="1" spans="1:12">
      <c r="A191" s="26" t="s">
        <v>743</v>
      </c>
      <c r="B191" s="27" t="s">
        <v>1758</v>
      </c>
      <c r="C191" s="27" t="s">
        <v>1759</v>
      </c>
      <c r="D191" s="27" t="s">
        <v>1760</v>
      </c>
      <c r="E191" s="27" t="s">
        <v>2182</v>
      </c>
      <c r="F191" s="27" t="s">
        <v>2170</v>
      </c>
      <c r="G191" s="47">
        <v>6</v>
      </c>
      <c r="H191" s="29">
        <f t="shared" si="6"/>
        <v>18000</v>
      </c>
      <c r="I191" s="29">
        <f t="shared" si="7"/>
        <v>990</v>
      </c>
      <c r="J191" s="41">
        <f t="shared" si="8"/>
        <v>99</v>
      </c>
      <c r="K191" s="33" t="s">
        <v>1835</v>
      </c>
      <c r="L191" s="48"/>
    </row>
    <row r="192" ht="22.5" customHeight="1" spans="1:12">
      <c r="A192" s="26" t="s">
        <v>747</v>
      </c>
      <c r="B192" s="27" t="s">
        <v>1762</v>
      </c>
      <c r="C192" s="27" t="s">
        <v>1763</v>
      </c>
      <c r="D192" s="27" t="s">
        <v>1764</v>
      </c>
      <c r="E192" s="27" t="s">
        <v>2183</v>
      </c>
      <c r="F192" s="27" t="s">
        <v>2170</v>
      </c>
      <c r="G192" s="47">
        <v>10</v>
      </c>
      <c r="H192" s="29">
        <f t="shared" si="6"/>
        <v>30000</v>
      </c>
      <c r="I192" s="29">
        <f t="shared" si="7"/>
        <v>1650</v>
      </c>
      <c r="J192" s="41">
        <f t="shared" si="8"/>
        <v>165</v>
      </c>
      <c r="K192" s="33" t="s">
        <v>1835</v>
      </c>
      <c r="L192" s="48"/>
    </row>
    <row r="193" ht="22.5" customHeight="1" spans="1:12">
      <c r="A193" s="26" t="s">
        <v>751</v>
      </c>
      <c r="B193" s="27" t="s">
        <v>1766</v>
      </c>
      <c r="C193" s="27" t="s">
        <v>1767</v>
      </c>
      <c r="D193" s="27" t="s">
        <v>1768</v>
      </c>
      <c r="E193" s="27" t="s">
        <v>2184</v>
      </c>
      <c r="F193" s="27" t="s">
        <v>2170</v>
      </c>
      <c r="G193" s="47">
        <v>10</v>
      </c>
      <c r="H193" s="29">
        <f t="shared" si="6"/>
        <v>30000</v>
      </c>
      <c r="I193" s="29">
        <f t="shared" si="7"/>
        <v>1650</v>
      </c>
      <c r="J193" s="41">
        <f t="shared" si="8"/>
        <v>165</v>
      </c>
      <c r="K193" s="33" t="s">
        <v>1835</v>
      </c>
      <c r="L193" s="48"/>
    </row>
    <row r="194" ht="22.5" customHeight="1" spans="1:12">
      <c r="A194" s="26" t="s">
        <v>755</v>
      </c>
      <c r="B194" s="27" t="s">
        <v>1770</v>
      </c>
      <c r="C194" s="27" t="s">
        <v>1771</v>
      </c>
      <c r="D194" s="27" t="s">
        <v>1772</v>
      </c>
      <c r="E194" s="27" t="s">
        <v>2185</v>
      </c>
      <c r="F194" s="27" t="s">
        <v>2170</v>
      </c>
      <c r="G194" s="47">
        <v>40</v>
      </c>
      <c r="H194" s="29">
        <f t="shared" si="6"/>
        <v>120000</v>
      </c>
      <c r="I194" s="29">
        <f t="shared" si="7"/>
        <v>6600</v>
      </c>
      <c r="J194" s="41">
        <f t="shared" si="8"/>
        <v>660</v>
      </c>
      <c r="K194" s="33" t="s">
        <v>1835</v>
      </c>
      <c r="L194" s="48"/>
    </row>
    <row r="195" ht="22.5" customHeight="1" spans="1:12">
      <c r="A195" s="26" t="s">
        <v>759</v>
      </c>
      <c r="B195" s="27" t="s">
        <v>1774</v>
      </c>
      <c r="C195" s="27" t="s">
        <v>1775</v>
      </c>
      <c r="D195" s="27" t="s">
        <v>1776</v>
      </c>
      <c r="E195" s="27" t="s">
        <v>2070</v>
      </c>
      <c r="F195" s="27" t="s">
        <v>2170</v>
      </c>
      <c r="G195" s="47">
        <v>20</v>
      </c>
      <c r="H195" s="29">
        <f t="shared" si="6"/>
        <v>60000</v>
      </c>
      <c r="I195" s="29">
        <f t="shared" si="7"/>
        <v>3300</v>
      </c>
      <c r="J195" s="41">
        <f t="shared" si="8"/>
        <v>330</v>
      </c>
      <c r="K195" s="33" t="s">
        <v>1835</v>
      </c>
      <c r="L195" s="48"/>
    </row>
    <row r="196" ht="22.5" customHeight="1" spans="1:12">
      <c r="A196" s="26" t="s">
        <v>763</v>
      </c>
      <c r="B196" s="27" t="s">
        <v>1778</v>
      </c>
      <c r="C196" s="27" t="s">
        <v>1779</v>
      </c>
      <c r="D196" s="27" t="s">
        <v>1780</v>
      </c>
      <c r="E196" s="27" t="s">
        <v>2070</v>
      </c>
      <c r="F196" s="27" t="s">
        <v>2170</v>
      </c>
      <c r="G196" s="47">
        <v>18</v>
      </c>
      <c r="H196" s="29">
        <f t="shared" si="6"/>
        <v>54000</v>
      </c>
      <c r="I196" s="29">
        <f t="shared" si="7"/>
        <v>2970</v>
      </c>
      <c r="J196" s="41">
        <f t="shared" si="8"/>
        <v>297</v>
      </c>
      <c r="K196" s="33" t="s">
        <v>1835</v>
      </c>
      <c r="L196" s="48"/>
    </row>
    <row r="197" ht="22.5" customHeight="1" spans="1:12">
      <c r="A197" s="26" t="s">
        <v>767</v>
      </c>
      <c r="B197" s="27" t="s">
        <v>1782</v>
      </c>
      <c r="C197" s="27" t="s">
        <v>1783</v>
      </c>
      <c r="D197" s="27" t="s">
        <v>1784</v>
      </c>
      <c r="E197" s="27" t="s">
        <v>2070</v>
      </c>
      <c r="F197" s="27" t="s">
        <v>2170</v>
      </c>
      <c r="G197" s="47">
        <v>10</v>
      </c>
      <c r="H197" s="29">
        <f t="shared" si="6"/>
        <v>30000</v>
      </c>
      <c r="I197" s="29">
        <f t="shared" si="7"/>
        <v>1650</v>
      </c>
      <c r="J197" s="41">
        <f t="shared" si="8"/>
        <v>165</v>
      </c>
      <c r="K197" s="33" t="s">
        <v>1835</v>
      </c>
      <c r="L197" s="48"/>
    </row>
    <row r="198" ht="22.5" customHeight="1" spans="1:12">
      <c r="A198" s="26" t="s">
        <v>771</v>
      </c>
      <c r="B198" s="27" t="s">
        <v>1786</v>
      </c>
      <c r="C198" s="27" t="s">
        <v>1787</v>
      </c>
      <c r="D198" s="27" t="s">
        <v>1788</v>
      </c>
      <c r="E198" s="27" t="s">
        <v>2070</v>
      </c>
      <c r="F198" s="27" t="s">
        <v>2170</v>
      </c>
      <c r="G198" s="47">
        <v>14</v>
      </c>
      <c r="H198" s="29">
        <f t="shared" ref="H198:H206" si="9">G198*3000</f>
        <v>42000</v>
      </c>
      <c r="I198" s="29">
        <f t="shared" ref="I198:I206" si="10">H198*0.055</f>
        <v>2310</v>
      </c>
      <c r="J198" s="41">
        <f t="shared" ref="J198:J206" si="11">I198*0.1</f>
        <v>231</v>
      </c>
      <c r="K198" s="33" t="s">
        <v>1835</v>
      </c>
      <c r="L198" s="48"/>
    </row>
    <row r="199" ht="22.5" customHeight="1" spans="1:12">
      <c r="A199" s="26" t="s">
        <v>775</v>
      </c>
      <c r="B199" s="27" t="s">
        <v>1790</v>
      </c>
      <c r="C199" s="27" t="s">
        <v>1791</v>
      </c>
      <c r="D199" s="27" t="s">
        <v>1792</v>
      </c>
      <c r="E199" s="27" t="s">
        <v>2070</v>
      </c>
      <c r="F199" s="27" t="s">
        <v>2170</v>
      </c>
      <c r="G199" s="47">
        <v>6</v>
      </c>
      <c r="H199" s="29">
        <f t="shared" si="9"/>
        <v>18000</v>
      </c>
      <c r="I199" s="29">
        <f t="shared" si="10"/>
        <v>990</v>
      </c>
      <c r="J199" s="41">
        <f t="shared" si="11"/>
        <v>99</v>
      </c>
      <c r="K199" s="33" t="s">
        <v>1835</v>
      </c>
      <c r="L199" s="48"/>
    </row>
    <row r="200" ht="22.5" customHeight="1" spans="1:12">
      <c r="A200" s="26" t="s">
        <v>779</v>
      </c>
      <c r="B200" s="27" t="s">
        <v>1794</v>
      </c>
      <c r="C200" s="27" t="s">
        <v>1795</v>
      </c>
      <c r="D200" s="27" t="s">
        <v>1796</v>
      </c>
      <c r="E200" s="27" t="s">
        <v>2186</v>
      </c>
      <c r="F200" s="27" t="s">
        <v>2170</v>
      </c>
      <c r="G200" s="47">
        <v>49</v>
      </c>
      <c r="H200" s="29">
        <f t="shared" si="9"/>
        <v>147000</v>
      </c>
      <c r="I200" s="29">
        <f t="shared" si="10"/>
        <v>8085</v>
      </c>
      <c r="J200" s="41">
        <f t="shared" si="11"/>
        <v>808.5</v>
      </c>
      <c r="K200" s="33" t="s">
        <v>1835</v>
      </c>
      <c r="L200" s="48"/>
    </row>
    <row r="201" ht="22.5" customHeight="1" spans="1:12">
      <c r="A201" s="26" t="s">
        <v>783</v>
      </c>
      <c r="B201" s="27" t="s">
        <v>1798</v>
      </c>
      <c r="C201" s="27" t="s">
        <v>1799</v>
      </c>
      <c r="D201" s="27" t="s">
        <v>1800</v>
      </c>
      <c r="E201" s="27" t="s">
        <v>2070</v>
      </c>
      <c r="F201" s="27" t="s">
        <v>2170</v>
      </c>
      <c r="G201" s="47">
        <v>10</v>
      </c>
      <c r="H201" s="29">
        <f t="shared" si="9"/>
        <v>30000</v>
      </c>
      <c r="I201" s="29">
        <f t="shared" si="10"/>
        <v>1650</v>
      </c>
      <c r="J201" s="41">
        <f t="shared" si="11"/>
        <v>165</v>
      </c>
      <c r="K201" s="33" t="s">
        <v>1835</v>
      </c>
      <c r="L201" s="48"/>
    </row>
    <row r="202" ht="22.5" customHeight="1" spans="1:12">
      <c r="A202" s="26" t="s">
        <v>787</v>
      </c>
      <c r="B202" s="27" t="s">
        <v>1802</v>
      </c>
      <c r="C202" s="27" t="s">
        <v>1803</v>
      </c>
      <c r="D202" s="27" t="s">
        <v>1804</v>
      </c>
      <c r="E202" s="27" t="s">
        <v>2070</v>
      </c>
      <c r="F202" s="27" t="s">
        <v>2170</v>
      </c>
      <c r="G202" s="47">
        <v>10</v>
      </c>
      <c r="H202" s="29">
        <f t="shared" si="9"/>
        <v>30000</v>
      </c>
      <c r="I202" s="29">
        <f t="shared" si="10"/>
        <v>1650</v>
      </c>
      <c r="J202" s="41">
        <f t="shared" si="11"/>
        <v>165</v>
      </c>
      <c r="K202" s="33" t="s">
        <v>1835</v>
      </c>
      <c r="L202" s="48"/>
    </row>
    <row r="203" s="6" customFormat="1" ht="22.5" customHeight="1" spans="1:12">
      <c r="A203" s="26" t="s">
        <v>791</v>
      </c>
      <c r="B203" s="33" t="s">
        <v>1806</v>
      </c>
      <c r="C203" s="58" t="s">
        <v>1807</v>
      </c>
      <c r="D203" s="58" t="s">
        <v>1808</v>
      </c>
      <c r="E203" s="33">
        <v>18751835733</v>
      </c>
      <c r="F203" s="33" t="s">
        <v>2145</v>
      </c>
      <c r="G203" s="50">
        <v>15</v>
      </c>
      <c r="H203" s="29">
        <f t="shared" si="9"/>
        <v>45000</v>
      </c>
      <c r="I203" s="29">
        <f t="shared" si="10"/>
        <v>2475</v>
      </c>
      <c r="J203" s="41">
        <f t="shared" si="11"/>
        <v>247.5</v>
      </c>
      <c r="K203" s="33" t="s">
        <v>1835</v>
      </c>
      <c r="L203" s="52"/>
    </row>
    <row r="204" ht="22.5" customHeight="1" spans="1:12">
      <c r="A204" s="26" t="s">
        <v>795</v>
      </c>
      <c r="B204" s="32" t="s">
        <v>1810</v>
      </c>
      <c r="C204" s="57" t="s">
        <v>1811</v>
      </c>
      <c r="D204" s="57" t="s">
        <v>1812</v>
      </c>
      <c r="E204" s="32">
        <v>13905197399</v>
      </c>
      <c r="F204" s="32" t="s">
        <v>2170</v>
      </c>
      <c r="G204" s="47">
        <v>10</v>
      </c>
      <c r="H204" s="29">
        <f t="shared" si="9"/>
        <v>30000</v>
      </c>
      <c r="I204" s="29">
        <f t="shared" si="10"/>
        <v>1650</v>
      </c>
      <c r="J204" s="41">
        <f t="shared" si="11"/>
        <v>165</v>
      </c>
      <c r="K204" s="33" t="s">
        <v>1895</v>
      </c>
      <c r="L204" s="48"/>
    </row>
    <row r="205" s="6" customFormat="1" ht="22.5" customHeight="1" spans="1:13">
      <c r="A205" s="26" t="s">
        <v>799</v>
      </c>
      <c r="B205" s="33" t="s">
        <v>1814</v>
      </c>
      <c r="C205" s="58" t="s">
        <v>1815</v>
      </c>
      <c r="D205" s="58" t="s">
        <v>1816</v>
      </c>
      <c r="E205" s="33">
        <v>15996384386</v>
      </c>
      <c r="F205" s="33" t="s">
        <v>2170</v>
      </c>
      <c r="G205" s="50">
        <v>10</v>
      </c>
      <c r="H205" s="29">
        <f t="shared" si="9"/>
        <v>30000</v>
      </c>
      <c r="I205" s="29">
        <f t="shared" si="10"/>
        <v>1650</v>
      </c>
      <c r="J205" s="41">
        <f t="shared" si="11"/>
        <v>165</v>
      </c>
      <c r="K205" s="33" t="s">
        <v>1895</v>
      </c>
      <c r="L205" s="52"/>
      <c r="M205" s="4"/>
    </row>
    <row r="206" ht="22.5" customHeight="1" spans="1:12">
      <c r="A206" s="26" t="s">
        <v>803</v>
      </c>
      <c r="B206" s="32" t="s">
        <v>1818</v>
      </c>
      <c r="C206" s="57" t="s">
        <v>1819</v>
      </c>
      <c r="D206" s="57" t="s">
        <v>1820</v>
      </c>
      <c r="E206" s="57" t="s">
        <v>2187</v>
      </c>
      <c r="F206" s="32" t="s">
        <v>2170</v>
      </c>
      <c r="G206" s="47">
        <v>10</v>
      </c>
      <c r="H206" s="29">
        <f t="shared" si="9"/>
        <v>30000</v>
      </c>
      <c r="I206" s="29">
        <f t="shared" si="10"/>
        <v>1650</v>
      </c>
      <c r="J206" s="41">
        <f t="shared" si="11"/>
        <v>165</v>
      </c>
      <c r="K206" s="33" t="s">
        <v>1895</v>
      </c>
      <c r="L206" s="48"/>
    </row>
    <row r="207" spans="1:12">
      <c r="A207" s="48" t="s">
        <v>1821</v>
      </c>
      <c r="B207" s="48"/>
      <c r="C207" s="48"/>
      <c r="D207" s="48"/>
      <c r="E207" s="53"/>
      <c r="F207" s="53"/>
      <c r="G207" s="29">
        <f>SUM(G6:G206)</f>
        <v>2684.95</v>
      </c>
      <c r="H207" s="29">
        <f>SUM(H6:H206)</f>
        <v>8054850</v>
      </c>
      <c r="I207" s="29">
        <f>SUM(I6:I206)</f>
        <v>443016.75</v>
      </c>
      <c r="J207" s="29">
        <f>SUM(J6:J206)</f>
        <v>44301.675</v>
      </c>
      <c r="K207" s="43"/>
      <c r="L207" s="48"/>
    </row>
  </sheetData>
  <autoFilter ref="A5:M207">
    <extLst/>
  </autoFilter>
  <mergeCells count="6">
    <mergeCell ref="A1:L1"/>
    <mergeCell ref="A2:L2"/>
    <mergeCell ref="A3:C3"/>
    <mergeCell ref="E3:J3"/>
    <mergeCell ref="A4:D4"/>
    <mergeCell ref="J4:L4"/>
  </mergeCells>
  <dataValidations count="1">
    <dataValidation type="decimal" operator="greaterThanOrEqual" allowBlank="1" showInputMessage="1" showErrorMessage="1" sqref="H6:H206 I6:I206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螃蟹保险</vt:lpstr>
      <vt:lpstr>潦田</vt:lpstr>
      <vt:lpstr>丹湖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