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Users\vijay_n\Desktop\IT-repo-website\flask-web\website\static\"/>
    </mc:Choice>
  </mc:AlternateContent>
  <xr:revisionPtr revIDLastSave="0" documentId="13_ncr:1_{C9CEF822-66DE-4CEA-84C2-34E9CEBEEAF9}" xr6:coauthVersionLast="47" xr6:coauthVersionMax="47" xr10:uidLastSave="{00000000-0000-0000-0000-000000000000}"/>
  <bookViews>
    <workbookView xWindow="-108" yWindow="-108" windowWidth="23256" windowHeight="12456" xr2:uid="{00000000-000D-0000-FFFF-FFFF00000000}"/>
  </bookViews>
  <sheets>
    <sheet name="Gen &amp; Security Report" sheetId="3" r:id="rId1"/>
    <sheet name="Priority levels" sheetId="2" r:id="rId2"/>
    <sheet name="Gen &amp; Security Report OLD" sheetId="1" state="hidden" r:id="rId3"/>
  </sheets>
  <definedNames>
    <definedName name="_xlnm._FilterDatabase" localSheetId="0" hidden="1">'Gen &amp; Security Report'!$A$1:$U$6</definedName>
    <definedName name="_xlnm._FilterDatabase" localSheetId="2" hidden="1">'Gen &amp; Security Report OLD'!$A$4:$AMT$264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0" i="3" l="1"/>
  <c r="U39" i="3"/>
  <c r="U38" i="3"/>
  <c r="U37" i="3"/>
  <c r="U36" i="3"/>
  <c r="U35" i="3"/>
  <c r="U34" i="3"/>
  <c r="U33" i="3"/>
  <c r="U32" i="3"/>
  <c r="U31" i="3"/>
  <c r="U30" i="3"/>
  <c r="U29" i="3"/>
  <c r="U28" i="3"/>
  <c r="U27" i="3"/>
  <c r="U26" i="3"/>
  <c r="U25" i="3"/>
  <c r="U24" i="3"/>
  <c r="U23" i="3"/>
  <c r="U22" i="3"/>
  <c r="U21" i="3"/>
  <c r="U20" i="3"/>
  <c r="U19" i="3"/>
  <c r="U18" i="3"/>
  <c r="U17" i="3"/>
  <c r="U16" i="3"/>
  <c r="U15" i="3"/>
  <c r="U14" i="3"/>
  <c r="U3" i="3"/>
  <c r="U4" i="3"/>
  <c r="U5" i="3"/>
  <c r="U6" i="3"/>
  <c r="U7" i="3"/>
  <c r="U8" i="3"/>
  <c r="U9" i="3"/>
  <c r="U10" i="3"/>
  <c r="U11" i="3"/>
  <c r="U12" i="3"/>
  <c r="U13" i="3"/>
  <c r="U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6" authorId="0" shapeId="0" xr:uid="{00000000-0006-0000-0100-000001000000}">
      <text>
        <r>
          <rPr>
            <b/>
            <sz val="8"/>
            <color indexed="81"/>
            <rFont val="Tahoma"/>
            <family val="2"/>
          </rPr>
          <t>Administrator:</t>
        </r>
        <r>
          <rPr>
            <sz val="8"/>
            <color indexed="81"/>
            <rFont val="Tahoma"/>
            <family val="2"/>
          </rPr>
          <t xml:space="preserve"> We had Split down times from 7:00am to 7:44am, from 8:35am to 8:50am and from 10:22am to 10:36am. </t>
        </r>
      </text>
    </comment>
    <comment ref="O6" authorId="0" shapeId="0" xr:uid="{00000000-0006-0000-0100-000002000000}">
      <text>
        <r>
          <rPr>
            <b/>
            <sz val="8"/>
            <color indexed="81"/>
            <rFont val="Tahoma"/>
            <family val="2"/>
          </rPr>
          <t>Administrator:</t>
        </r>
        <r>
          <rPr>
            <sz val="8"/>
            <color indexed="81"/>
            <rFont val="Tahoma"/>
            <family val="2"/>
          </rPr>
          <t xml:space="preserve">
: We had split down times form 7:00am to 7:44am, from 8:35am to 8:50am and from from 10:22am to 10:36am. </t>
        </r>
      </text>
    </comment>
    <comment ref="C19" authorId="0" shapeId="0" xr:uid="{00000000-0006-0000-0100-000003000000}">
      <text>
        <r>
          <rPr>
            <b/>
            <sz val="8"/>
            <color indexed="81"/>
            <rFont val="Tahoma"/>
            <family val="2"/>
          </rPr>
          <t>Administrator:</t>
        </r>
        <r>
          <rPr>
            <sz val="8"/>
            <color indexed="81"/>
            <rFont val="Tahoma"/>
            <family val="2"/>
          </rPr>
          <t xml:space="preserve">
We had Split down times from 7:14am to 08:05am, from 9:15am to 10:52am </t>
        </r>
      </text>
    </comment>
    <comment ref="O19" authorId="0" shapeId="0" xr:uid="{00000000-0006-0000-0100-000004000000}">
      <text>
        <r>
          <rPr>
            <b/>
            <sz val="8"/>
            <color indexed="81"/>
            <rFont val="Tahoma"/>
            <family val="2"/>
          </rPr>
          <t>Administrator:</t>
        </r>
        <r>
          <rPr>
            <sz val="8"/>
            <color indexed="81"/>
            <rFont val="Tahoma"/>
            <family val="2"/>
          </rPr>
          <t xml:space="preserve">
Administrator:
We had Split down times from 7:14am to 08:05am, from 9:15am to 10:52am </t>
        </r>
      </text>
    </comment>
    <comment ref="A22" authorId="0" shapeId="0" xr:uid="{00000000-0006-0000-0100-000005000000}">
      <text>
        <r>
          <rPr>
            <b/>
            <sz val="9"/>
            <color indexed="81"/>
            <rFont val="Tahoma"/>
            <family val="2"/>
          </rPr>
          <t>Administrator:</t>
        </r>
        <r>
          <rPr>
            <sz val="9"/>
            <color indexed="81"/>
            <rFont val="Tahoma"/>
            <family val="2"/>
          </rPr>
          <t xml:space="preserve">
Ticket Number: 2014081910000432</t>
        </r>
      </text>
    </comment>
    <comment ref="P66" authorId="0" shapeId="0" xr:uid="{00000000-0006-0000-0100-000006000000}">
      <text>
        <r>
          <rPr>
            <b/>
            <sz val="9"/>
            <color indexed="81"/>
            <rFont val="Tahoma"/>
            <family val="2"/>
          </rPr>
          <t>Administrator:</t>
        </r>
        <r>
          <rPr>
            <sz val="9"/>
            <color indexed="81"/>
            <rFont val="Tahoma"/>
            <family val="2"/>
          </rPr>
          <t xml:space="preserve">
there was 2 incidents with 15mins split time</t>
        </r>
      </text>
    </comment>
  </commentList>
</comments>
</file>

<file path=xl/sharedStrings.xml><?xml version="1.0" encoding="utf-8"?>
<sst xmlns="http://schemas.openxmlformats.org/spreadsheetml/2006/main" count="3273" uniqueCount="1056">
  <si>
    <t>S.No.</t>
  </si>
  <si>
    <t>Date</t>
  </si>
  <si>
    <t>Incident No.</t>
  </si>
  <si>
    <t>Incident description</t>
  </si>
  <si>
    <t>Priority</t>
  </si>
  <si>
    <t>Addressed to MGMT</t>
  </si>
  <si>
    <t>RCA</t>
  </si>
  <si>
    <t>Incident Tracker</t>
  </si>
  <si>
    <t>Reported By</t>
  </si>
  <si>
    <t>Employee ID</t>
  </si>
  <si>
    <t>Department</t>
  </si>
  <si>
    <t>Priority Level</t>
  </si>
  <si>
    <t>Working Day</t>
  </si>
  <si>
    <t>Non Working DAY</t>
  </si>
  <si>
    <t>Response time</t>
  </si>
  <si>
    <t>Resolution time</t>
  </si>
  <si>
    <t>High</t>
  </si>
  <si>
    <t>1 Hrs</t>
  </si>
  <si>
    <t>24 Hrs</t>
  </si>
  <si>
    <t>3 Hrs</t>
  </si>
  <si>
    <t>72 Hrs</t>
  </si>
  <si>
    <t>Medium</t>
  </si>
  <si>
    <t>2 Hrs</t>
  </si>
  <si>
    <t>48 Hrs</t>
  </si>
  <si>
    <t>1st Hr of next Working Day</t>
  </si>
  <si>
    <t>96 Hrs</t>
  </si>
  <si>
    <t>Low</t>
  </si>
  <si>
    <t>4 Hrs</t>
  </si>
  <si>
    <t>56 Hrs</t>
  </si>
  <si>
    <t>Next Working Day Before 12:00 Noon</t>
  </si>
  <si>
    <t>The different levels of Priority are explained below</t>
  </si>
  <si>
    <t>Resolution time Matrix with reference to the Incident Priority levels</t>
  </si>
  <si>
    <t>CAPA</t>
  </si>
  <si>
    <t>Remarks</t>
  </si>
  <si>
    <t>Incident Closed</t>
  </si>
  <si>
    <t>Security and General Incidents Tracker</t>
  </si>
  <si>
    <t>Yes</t>
  </si>
  <si>
    <t>Incident Reported Time</t>
  </si>
  <si>
    <t>Incident Closed Time</t>
  </si>
  <si>
    <t>Team Leader</t>
  </si>
  <si>
    <t>Anand Singh Thakur</t>
  </si>
  <si>
    <t>Chalapathy</t>
  </si>
  <si>
    <t>Prakash B S</t>
  </si>
  <si>
    <t>Ramireddy</t>
  </si>
  <si>
    <t>Kumar H R</t>
  </si>
  <si>
    <t>Ajith Kumar</t>
  </si>
  <si>
    <t>Veena</t>
  </si>
  <si>
    <t>Vijaykumar N D</t>
  </si>
  <si>
    <t>Shamsheer</t>
  </si>
  <si>
    <t>Chalapathy / Venkatesh</t>
  </si>
  <si>
    <t>Operation Team</t>
  </si>
  <si>
    <t>Application Team</t>
  </si>
  <si>
    <t>HR Team</t>
  </si>
  <si>
    <t>Calls not landing </t>
  </si>
  <si>
    <t>Calls are not Landing to 104 Arogyavani</t>
  </si>
  <si>
    <t xml:space="preserve">Internet Slowness </t>
  </si>
  <si>
    <t>For Increased Silent calls count issues</t>
  </si>
  <si>
    <t>Internet &amp; Landline not working in Lobby-1</t>
  </si>
  <si>
    <t xml:space="preserve">Application hung </t>
  </si>
  <si>
    <t>Unable to make outbound calls</t>
  </si>
  <si>
    <t>Call Center was down</t>
  </si>
  <si>
    <t>BSNL End issue</t>
  </si>
  <si>
    <t>BSNL Converter issue</t>
  </si>
  <si>
    <t>Firewall Device issue</t>
  </si>
  <si>
    <t>Sangoma Card replacement</t>
  </si>
  <si>
    <t> Making  Application Server as Switching server </t>
  </si>
  <si>
    <t>Airtel Vendor Extension issue</t>
  </si>
  <si>
    <t>Switching Server Migration</t>
  </si>
  <si>
    <t>Replacing the old Sangoma Card as usually  after testing</t>
  </si>
  <si>
    <t xml:space="preserve">Replacing the old swtiching server as usually after the testing </t>
  </si>
  <si>
    <t>due to the conflict of Inbound and Outbound in the Asterix server, while configuring outbound calls.</t>
  </si>
  <si>
    <t>server changed applied some security patches to the Asterisk system.</t>
  </si>
  <si>
    <t>Server Services issue</t>
  </si>
  <si>
    <t>Asterisk service issue</t>
  </si>
  <si>
    <t xml:space="preserve"> Diesel Genarator battary failure after Main Power supply was down &amp; after Standby UPS backup completed. </t>
  </si>
  <si>
    <t xml:space="preserve">Escalated this issue to BSNL Team &amp;  management and BSNL team worked on it, after some issue got resolved. Assoicaites are getting vaild calls </t>
  </si>
  <si>
    <t>Escalated this issue to BSNL Team and they replaced defective convertor with new converter device</t>
  </si>
  <si>
    <t xml:space="preserve">Checked with Firewal device and reset issue is resolved </t>
  </si>
  <si>
    <t>For more Silent calls issues, Scheduled activity replaced old Sangoma card with new  Sangoma Card  for testing</t>
  </si>
  <si>
    <t>For more Silent calls issues, Scheduled activity making  Application Server as Switching server for testing</t>
  </si>
  <si>
    <t>Escalated this issue to Airtel, they found issue in their Extension and resolved the issue</t>
  </si>
  <si>
    <t>For more Silent calls issues, Scheduled lean hours activity making  Migration of Switching Server for testing</t>
  </si>
  <si>
    <t xml:space="preserve">For more Silent calls issues, Scheduled activity replacing the old Sangoma Card as usually which is changed for testing  </t>
  </si>
  <si>
    <t xml:space="preserve">For more Silent calls issues, scheduled lean hours activity replacing the old swtiching server as usually after the testing </t>
  </si>
  <si>
    <t>Escalated this issue to the application team &amp; infomed Management team and after some time issue got automatically resolved</t>
  </si>
  <si>
    <t>Escalated this issue to the application team &amp; infomed Management team and after change changed applied some security patches to the Asterisk system.</t>
  </si>
  <si>
    <t>Training Server as asterisk restarted service</t>
  </si>
  <si>
    <t xml:space="preserve">Escalated this issue Admin Kiran &amp;  IT Park Electrial Team. They replced batteries , after some issue got resolved. Call center was up and working fine and Assoicaites are  getting vaild calls </t>
  </si>
  <si>
    <t>Calls are not transferring to 108</t>
  </si>
  <si>
    <t>Escalated this issue to the Application team &amp; informed Management team and after issue got resolved.</t>
  </si>
  <si>
    <t>2014091310000021</t>
  </si>
  <si>
    <t>Calls are not transferring and Hanging Application</t>
  </si>
  <si>
    <t xml:space="preserve">Irfan </t>
  </si>
  <si>
    <t>Unable to Access Internet</t>
  </si>
  <si>
    <t>Router and Firewall Issue</t>
  </si>
  <si>
    <t xml:space="preserve">Restarted the router and firewall then Internet issue resolved </t>
  </si>
  <si>
    <t>Internet issue in lobby one</t>
  </si>
  <si>
    <t>Due to Static IP was activated internet was down, after reconfiguration of router issue is resolved</t>
  </si>
  <si>
    <t>Static IP was activated</t>
  </si>
  <si>
    <t>Internet issue in lobby 2</t>
  </si>
  <si>
    <t>Vigneshwar</t>
  </si>
  <si>
    <t>Trainner</t>
  </si>
  <si>
    <t xml:space="preserve">Trainning </t>
  </si>
  <si>
    <t>Unable to make mock calls from grandstream from Lobby 1</t>
  </si>
  <si>
    <t>Grandstream &amp; Asterisx</t>
  </si>
  <si>
    <t>Re-configured Grand stream and changed settings in asterisk issue resolved</t>
  </si>
  <si>
    <t>changed settings in asterisk and repared the data base now issue resolved</t>
  </si>
  <si>
    <t>Venkatesh</t>
  </si>
  <si>
    <t>calls are not landing to IVR</t>
  </si>
  <si>
    <t xml:space="preserve"> UPS power failure issue</t>
  </si>
  <si>
    <t>Checked and found that UPS was shut down entire call center was down after restarting manually by Electrical engineer, UPS came up  after that server were up but calls ware not landing to IVR we checked basic trouble shooting steps then issue is esclated to Deepija team and they have restarted some services in server after that calls were landing to 104 same as confirmed by the TL.</t>
  </si>
  <si>
    <t>#2014121510000155</t>
  </si>
  <si>
    <t>Tejashwani</t>
  </si>
  <si>
    <t>Soft Skills Trainer</t>
  </si>
  <si>
    <t xml:space="preserve">Unable to transfer mock calls to MO </t>
  </si>
  <si>
    <t>Escalated to deepija team , there was an SQL scrept issue , after re configurating the astrerisx and restarting the SQL scripts issue is been resolved</t>
  </si>
  <si>
    <t>#2014123110000188</t>
  </si>
  <si>
    <t>Unable to access application</t>
  </si>
  <si>
    <t>Due to power failure server was down after rebooting the server application was up hence issue is resolved</t>
  </si>
  <si>
    <t>Manjunath</t>
  </si>
  <si>
    <t>BSNL PRI Line issue</t>
  </si>
  <si>
    <t>Calls not landing to 104</t>
  </si>
  <si>
    <t>Due to some technical issue in PRI gateway, Exchange from BSNL end calls were not landing to 104 after resolving the issue , calls are landing to 104</t>
  </si>
  <si>
    <t>Internet  Down in Lobby-1</t>
  </si>
  <si>
    <t>ADSL Cable broken</t>
  </si>
  <si>
    <t>Unknowingly ADSL cable was cut off, due that Internet was down in Lobby-1 for 30 minutes, we re-crimped the cable and internet is up,Hence issue has been resolved.</t>
  </si>
  <si>
    <t>Training Server issue</t>
  </si>
  <si>
    <t>#2015013110000171</t>
  </si>
  <si>
    <t xml:space="preserve">Tejashwani </t>
  </si>
  <si>
    <t xml:space="preserve">Soft Skills Trainer </t>
  </si>
  <si>
    <t>Training Server 192.168.1.7 is shutdown</t>
  </si>
  <si>
    <t>Checked and found that training server automatically shut down  and trainnes are unable to access the application and mock calls, after restarting server manually issue got resolved and trainees are able to access application and mock calls, same confrim by the user.</t>
  </si>
  <si>
    <t>Router Issue</t>
  </si>
  <si>
    <t>Due to over heat of router issue was persited now issue is resolved</t>
  </si>
  <si>
    <t>Internet issue in Lobby-1</t>
  </si>
  <si>
    <t>#2015020210000366</t>
  </si>
  <si>
    <t>13:16:00 PM</t>
  </si>
  <si>
    <t xml:space="preserve">Calls are not transfering to other skill set from Training Server 192.168.1.7 </t>
  </si>
  <si>
    <t>Asterisk issue</t>
  </si>
  <si>
    <t>Escalated to deepija team , after reseting the astrerisx and restarting the service issue is been resolved</t>
  </si>
  <si>
    <t>#2015022610000473</t>
  </si>
  <si>
    <t>Austin</t>
  </si>
  <si>
    <t>Unknown (Need to check rook cause)</t>
  </si>
  <si>
    <t>Done basic diagnosis, but unable to identify the exact issue, coordinated with BSNL team to cross check the PRI Line, but as per BSNL support all was working fine.</t>
  </si>
  <si>
    <t>Tousif/Vijay</t>
  </si>
  <si>
    <t xml:space="preserve">Firewall Down </t>
  </si>
  <si>
    <t>Unable to make mock calls for training users</t>
  </si>
  <si>
    <t>Its and Asterisk issue</t>
  </si>
  <si>
    <t>Checked and found that trainees are unable to make a mock calls, getting error in voice mode that "Your call is on queue no 2". Hence checked grand stream configuration and no issue found. After escalating this issue to the client Deepija team they check in the asterisk and checked the setting and issue got resolved and same confirmed by the user and closed the call.</t>
  </si>
  <si>
    <t>Priority level:</t>
  </si>
  <si>
    <r>
      <rPr>
        <b/>
        <sz val="10"/>
        <color theme="1"/>
        <rFont val="Calibri"/>
        <family val="2"/>
        <scheme val="minor"/>
      </rPr>
      <t>Priority level – High:</t>
    </r>
    <r>
      <rPr>
        <sz val="10"/>
        <color theme="1"/>
        <rFont val="Calibri"/>
        <family val="2"/>
        <scheme val="minor"/>
      </rPr>
      <t xml:space="preserve"> Service or major portion of a service is unavailable </t>
    </r>
  </si>
  <si>
    <r>
      <rPr>
        <b/>
        <sz val="10"/>
        <color theme="1"/>
        <rFont val="Calibri"/>
        <family val="2"/>
        <scheme val="minor"/>
      </rPr>
      <t>Priority level – Medium:</t>
    </r>
    <r>
      <rPr>
        <sz val="10"/>
        <color theme="1"/>
        <rFont val="Calibri"/>
        <family val="2"/>
        <scheme val="minor"/>
      </rPr>
      <t xml:space="preserve"> Issue prevents the user from performing critical time sensitive functions</t>
    </r>
  </si>
  <si>
    <r>
      <rPr>
        <b/>
        <sz val="10"/>
        <color theme="1"/>
        <rFont val="Calibri"/>
        <family val="2"/>
        <scheme val="minor"/>
      </rPr>
      <t>Priority level – Low:</t>
    </r>
    <r>
      <rPr>
        <sz val="10"/>
        <color theme="1"/>
        <rFont val="Calibri"/>
        <family val="2"/>
        <scheme val="minor"/>
      </rPr>
      <t xml:space="preserve"> Issue prevents the user from performing a portion of their duties.</t>
    </r>
  </si>
  <si>
    <t>Nameetha</t>
  </si>
  <si>
    <t>Manjunath A</t>
  </si>
  <si>
    <t>Calls not landed to 104 for 5 Min 57 Sec</t>
  </si>
  <si>
    <t>Checked and found that calls were not landed to 104  same we have checked our physical connectivity and link status and then checked with BSNL support as per them there is no issue found same we checking with deepija team for the root cause.</t>
  </si>
  <si>
    <t>Checking with Deepija team and waiting for the root cause</t>
  </si>
  <si>
    <t>Calls not landed to 104 for 6 Min 15 Sec</t>
  </si>
  <si>
    <t>Calls not landed to 104 for 13 Min 25 Sec</t>
  </si>
  <si>
    <t>Checked and found that calls were not landed to 104  same we have checked our physical connectivity and link status and then checked with BSNL support as per them there is no issue found same we raised the client ticket (TT5471) and waiting for the root cause.</t>
  </si>
  <si>
    <t xml:space="preserve">#2015032410000662 </t>
  </si>
  <si>
    <t>Calls not landed to 104 for 17 Min 14 Sec</t>
  </si>
  <si>
    <t>#2015032510000099</t>
  </si>
  <si>
    <t>LAN connection disconnected</t>
  </si>
  <si>
    <t>Checked and found, there was a problem with Access Switch which is located in Lotus Bay, Switch was restarted within few seconds during this interval LAN was down in 3 Bays (Jasmine, Lotus and Sunflower).</t>
  </si>
  <si>
    <t>Once the  Access Switch was restarted, We reloaded firefox page in all system.</t>
  </si>
  <si>
    <t>10 Min</t>
  </si>
  <si>
    <t>3 Min</t>
  </si>
  <si>
    <t>7 Min</t>
  </si>
  <si>
    <t>1 Hour 37 Min</t>
  </si>
  <si>
    <t>15 Min</t>
  </si>
  <si>
    <t>32 Min</t>
  </si>
  <si>
    <t>58 Min</t>
  </si>
  <si>
    <t>29 Min</t>
  </si>
  <si>
    <t>51 Min</t>
  </si>
  <si>
    <t>21 Min</t>
  </si>
  <si>
    <t xml:space="preserve">5 Min </t>
  </si>
  <si>
    <t>20 Min</t>
  </si>
  <si>
    <t>11 Min</t>
  </si>
  <si>
    <t>25 Min</t>
  </si>
  <si>
    <t>42 Min</t>
  </si>
  <si>
    <t>27 Min</t>
  </si>
  <si>
    <t>40 Min</t>
  </si>
  <si>
    <t>37 Min</t>
  </si>
  <si>
    <t>28 Min</t>
  </si>
  <si>
    <t>22 Min</t>
  </si>
  <si>
    <t>12 Min</t>
  </si>
  <si>
    <t xml:space="preserve">17 Min </t>
  </si>
  <si>
    <t>44 Min</t>
  </si>
  <si>
    <t xml:space="preserve">2 Min </t>
  </si>
  <si>
    <t>1 Hour 10 Min</t>
  </si>
  <si>
    <t>21 Hour 23 Min</t>
  </si>
  <si>
    <t>1 Hour 4 Min</t>
  </si>
  <si>
    <t>4 Hour 19 Min</t>
  </si>
  <si>
    <t>1 Hour 15 Min</t>
  </si>
  <si>
    <t>16 Hours</t>
  </si>
  <si>
    <t>31 Hour 54 Min</t>
  </si>
  <si>
    <t>4Hours 25 Min</t>
  </si>
  <si>
    <t>3 Hours 19 Min</t>
  </si>
  <si>
    <t>1 Hour 46 Min</t>
  </si>
  <si>
    <t>3 Hours 12 Min</t>
  </si>
  <si>
    <t>5 Hours 57 Min</t>
  </si>
  <si>
    <t>6 Hours 15 Min</t>
  </si>
  <si>
    <t>13 Hours 14 Min</t>
  </si>
  <si>
    <r>
      <t xml:space="preserve">Randamly this issue is happening same we Checking with Deepija team and raised the clients for this </t>
    </r>
    <r>
      <rPr>
        <b/>
        <sz val="10"/>
        <rFont val="Calibri"/>
        <family val="2"/>
        <scheme val="minor"/>
      </rPr>
      <t>(TT5471)</t>
    </r>
  </si>
  <si>
    <t>#2015032510000570</t>
  </si>
  <si>
    <t xml:space="preserve">Calls not landed to 104 for 08 Min </t>
  </si>
  <si>
    <t>Calls not landed to 104 for 10 Min</t>
  </si>
  <si>
    <t>Calls not landed to 104 for 15 Min 19 sec</t>
  </si>
  <si>
    <t>Calls not landed to 104 for 11 Min 19 sec</t>
  </si>
  <si>
    <t>Checked and found that calls were not landed to 104  same we have checked our physical connectivity and link status and then checked with BSNL support as per them there is no issue found same we raised the client ticket TT5678 and waiting for the root cause.</t>
  </si>
  <si>
    <t>15min 19 sec</t>
  </si>
  <si>
    <t>11 min 19 sec</t>
  </si>
  <si>
    <t>#2015042810000662</t>
  </si>
  <si>
    <t>Training Server 192.168.1.7 Was down</t>
  </si>
  <si>
    <t>Checked and found that Training Server was down due to power failure, and when the main power supply got up some of the services got corrupted including data base.</t>
  </si>
  <si>
    <t xml:space="preserve">Restarted training server and again restarted Asterisk service and repaired convoxccs data base </t>
  </si>
  <si>
    <t>50 Min</t>
  </si>
  <si>
    <t>Incident Closed Date</t>
  </si>
  <si>
    <t>#2015050710000655</t>
  </si>
  <si>
    <t>Checked and found that calls were not landed to 104  same we have checked our physical connectivity and link status and then checked with BSNL support as per them there is no issue found same we raised the support client ticket TT5785 , This issue was resolved after 09 minutes and 34 seconds and waiting for the root cause from the support team.</t>
  </si>
  <si>
    <t>Calls no landing to 104</t>
  </si>
  <si>
    <t>Escalated this issue to the support team from issue logs report, waiting for reply</t>
  </si>
  <si>
    <t>09 Mins 34 Sec</t>
  </si>
  <si>
    <t>300253/300303</t>
  </si>
  <si>
    <t xml:space="preserve">Checked and found that calls were not landed to 104  same we have checked our physical connectivity and link status then checked with BSNL support as per them there is issue found, This issue was resolved after 25 minutes and waiting for the root cause from the BSNL support team. At the same time Internet also was Down from 1:56 PM to 2:35 PM. </t>
  </si>
  <si>
    <t>Escalated this issue to the BSNL Support Team from issue logs report, waiting for reply</t>
  </si>
  <si>
    <t>24 Mins 53 Sec</t>
  </si>
  <si>
    <t>Sikhamani M</t>
  </si>
  <si>
    <t>Checked and found that uanble to access the internet for all user. Same escalated to ISP and confrim that there is issue with ISP end</t>
  </si>
  <si>
    <t>Escalated to BSNL ISP and after some time issue is resolved byteh BSNL ISP</t>
  </si>
  <si>
    <t>30 Mins</t>
  </si>
  <si>
    <t>#2015051610000021</t>
  </si>
  <si>
    <t>Unable to login in all training systems</t>
  </si>
  <si>
    <t>Checked and found all trainning team unable to access the CRM application</t>
  </si>
  <si>
    <t>Checked and found that training server automatically network inactive state down  and trainnes are unable to access the application, after restarting server manually issue got resolved and trainees are able to access application and mock calls, same confrim by the user.</t>
  </si>
  <si>
    <t>1 Hour 2 mins</t>
  </si>
  <si>
    <t>Checked and found that uanble to access the internet same checked with Firewall and Router and found that Firewall was not Pinging same restrated the firewall and issue with internet is resolved</t>
  </si>
  <si>
    <t xml:space="preserve">Calls no landing to 104 / Unable to access Internet </t>
  </si>
  <si>
    <t>Checked and found that calls were not landing to 104 and at same time internet was unable to access. During this time we checked by dialing to 104, but getting disconnected. Physical verified that form BSNL CPE box no Tx &amp; Rx end are down. Same escalated tot eh BSNL team.</t>
  </si>
  <si>
    <t>After very next morning we received a mail from the BSNL team there was a Planned down time from BSNL end.</t>
  </si>
  <si>
    <t>Checked and found that Training Server was down due to power failure</t>
  </si>
  <si>
    <t>Interacted with IT Park electrician and resolved main Power supply down issue.</t>
  </si>
  <si>
    <t>45 Min</t>
  </si>
  <si>
    <t>#2015060310000311</t>
  </si>
  <si>
    <t>#2015061310000187</t>
  </si>
  <si>
    <t>Shadrak Yamarthi</t>
  </si>
  <si>
    <t>#2015061310000169</t>
  </si>
  <si>
    <t>#2015061610000985</t>
  </si>
  <si>
    <t>SOMALINGAIAH</t>
  </si>
  <si>
    <t>Unable to transfer calls for all skill set</t>
  </si>
  <si>
    <t>Login session and DB issue</t>
  </si>
  <si>
    <t>While troubleshooting an issue (Unable to register an SIP ID while accessing the application remotely)  by Deepija support they have refreshed the DB table this reason all login ID`s session was lost and nobody were able to transfer the calls. Now the issue is been resolved.</t>
  </si>
  <si>
    <t>5 Min</t>
  </si>
  <si>
    <t>Javed</t>
  </si>
  <si>
    <t>Unable to Access Internet in lobby 2</t>
  </si>
  <si>
    <t>1 Hour 20 Mints</t>
  </si>
  <si>
    <t>Escalated to deepija team for call not landing</t>
  </si>
  <si>
    <t>10 Mint</t>
  </si>
  <si>
    <t>5 Mint 28 sec</t>
  </si>
  <si>
    <t xml:space="preserve">All calls, which were on call got wrapped-up </t>
  </si>
  <si>
    <t xml:space="preserve">Checked and found that all calls, which were on call got wrapped-up for all level of associates, in call center. This incedent occurred while Deepija team was implementing NKSHP tab in live application server. </t>
  </si>
  <si>
    <t>Escalated to deepija team for all on call, call got wrap-up from 3.30 pm to 4:20 pm randomly.</t>
  </si>
  <si>
    <t>55 Mins</t>
  </si>
  <si>
    <t>20 Mints</t>
  </si>
  <si>
    <t>#2015062210000142</t>
  </si>
  <si>
    <t xml:space="preserve"> Internet issue in lobby 1</t>
  </si>
  <si>
    <t>30 Min</t>
  </si>
  <si>
    <t>ADSL Splitter is not working</t>
  </si>
  <si>
    <t>ADSL Splitter is not working, due that fall water on splitter for 30 minutes, we re-crimped the cable and internet is up,Hence issue has been resolved.</t>
  </si>
  <si>
    <t>#2015062210000295</t>
  </si>
  <si>
    <t>Training Server was down due to power failure, and when the main power supply got up some of the services got corrupted including data base . Same has been resolved</t>
  </si>
  <si>
    <t>Training Server was down due to power failure</t>
  </si>
  <si>
    <t>#2015062910000773</t>
  </si>
  <si>
    <t>Calls not landed to 104</t>
  </si>
  <si>
    <t>Checked and found calls were not landed for 7 mins, during this time we check the Asterisk that all the PRI are active  and UP, physical checked pri line no issue found. Same sent mail to Deepija support team for RCA.</t>
  </si>
  <si>
    <t>7 mins</t>
  </si>
  <si>
    <t>Sikhamani/Vijay</t>
  </si>
  <si>
    <t>20 Hours</t>
  </si>
  <si>
    <t>Javed/Tousif</t>
  </si>
  <si>
    <t>Internet was down in lobby 2</t>
  </si>
  <si>
    <t>high</t>
  </si>
  <si>
    <t>Checked and found static ip has been changed due to internet was down. Same escalated to ISP and confrim that there is issue with ISP end</t>
  </si>
  <si>
    <t>21 Hours 45 mints</t>
  </si>
  <si>
    <t>Vijay Kumar</t>
  </si>
  <si>
    <t>N &amp; S</t>
  </si>
  <si>
    <t>Call not Landing to 104/18004250235</t>
  </si>
  <si>
    <t xml:space="preserve">Checked and found that calls were not landing to server when we dial 104/18004250235, btu if dialed to Indivdual DID or PRI calls were landing  to server ans agent were able to answer. Esclated the issue to Deepija, they stated that issue is at BSNL end as server were working fine, esclated issue to BSNL, </t>
  </si>
  <si>
    <t>Esclated issue to BSNL , coordinated with Jannu &amp; Girija, they stated that they have not instiated any activity which is causing this issue, they informed to contact, pune team, so contacted Ruch Pune bsnl incharged, she also stated that there was not catvity going on, but after 12:40 issue got resolved by it self.</t>
  </si>
  <si>
    <t>1 hour 38 min</t>
  </si>
  <si>
    <t xml:space="preserve">ADSL RJ11 wire lose connection in splitter  </t>
  </si>
  <si>
    <t>Checked and found that Training Server was in Stand by mode</t>
  </si>
  <si>
    <t>Restarted training server and again restarted Asterisk service</t>
  </si>
  <si>
    <t>Unable to close Wrap-up screen at RO level in application</t>
  </si>
  <si>
    <t>#2015071710000678</t>
  </si>
  <si>
    <t xml:space="preserve">Checked and found that some of the files in application server where missing  and same is been escalated to the concern teams </t>
  </si>
  <si>
    <t>Unknowingly deletion of agent configuration and other important file in 104 Application directory,agents faced this issue, Now same is been fixed from the backup</t>
  </si>
  <si>
    <t>Mallikarjun</t>
  </si>
  <si>
    <t>1 hour 52 min</t>
  </si>
  <si>
    <t>#2015072010000162</t>
  </si>
  <si>
    <t>Raghavendra K</t>
  </si>
  <si>
    <t>Checked and found that Server LAN was not working</t>
  </si>
  <si>
    <t>Network adaptor was not set to 192.168.1.7 IP. After enabling the adaptor and setting it to 192.168.1.7 IP issue is resolved.</t>
  </si>
  <si>
    <t>15 min</t>
  </si>
  <si>
    <t>Checked and found that PRI line down at BSNL exchange</t>
  </si>
  <si>
    <t>Escalated to BSNL PRI exchange and after some time issue is resolved by teh BSNL exchange</t>
  </si>
  <si>
    <t>9 min</t>
  </si>
  <si>
    <t>3 min</t>
  </si>
  <si>
    <t>Escalated to BSNL PRI exchange and after some time issue is resolved by BSNL exchange</t>
  </si>
  <si>
    <t>Issue occurred due to the loose connectivity ADSL link and due Belkin router heated.</t>
  </si>
  <si>
    <t>9 min 43 sec</t>
  </si>
  <si>
    <t xml:space="preserve">Checked and found that calls were not landing to server when we dial 104/18004250235, btu if dialed to Indivdual DID or PRI calls were landing  to server ans agent were able to answer. BSNL end as server were working fine, esclated issue to BSNL, </t>
  </si>
  <si>
    <t>Esclated issue to BSNL , coordinated with Jannu &amp; Girija, they stated that they have not instiated any activity which is causing this issue, we connecting to Ruch Pune bsnl incharged but call its showing number busy , but after 1:41:43 issue got resolved by it self..</t>
  </si>
  <si>
    <t>#2015081310000147</t>
  </si>
  <si>
    <t>Checked and found that calls were not landing to server when we dial 104/18004250235, Physical PRI and server connectivity is fine.</t>
  </si>
  <si>
    <t>Checked and found calls were not landed for 3mins &amp; 42 Seconds, during this time we check the Asterisk that all the PRI are active  and UP, physical checked pri line no issue found. Same sent mail to BSNL team.</t>
  </si>
  <si>
    <t>3 min &amp; 42 sec</t>
  </si>
  <si>
    <t>#2015082210000086</t>
  </si>
  <si>
    <t>Checked and found that Training Server was down due to power failure, and when the main power supply got up data base got corrupte</t>
  </si>
  <si>
    <t>Repaired convoxccs data base &amp; Restarted training server now issue is resolved</t>
  </si>
  <si>
    <t>Checked and found that calls were not landed to 104, during this time same time BSNl internet was also done. After few minutes calls were landed to 104 automatically.</t>
  </si>
  <si>
    <t>03 Min, 29 Sec</t>
  </si>
  <si>
    <t>BSNL Internet was unable to access</t>
  </si>
  <si>
    <t>Checked and found that calls were not landed to 104, during this time same time BSNl internet was also done. After few minutes calls were landed to 104 automatically. Same as escalated to the BSNL Team they said they are working on it.</t>
  </si>
  <si>
    <t>Checked the physicall conenctivity status an found no issue, as it is a BSNL end issue</t>
  </si>
  <si>
    <t>47 Min. 29 Sec</t>
  </si>
  <si>
    <t>Total Down Time</t>
  </si>
  <si>
    <t>#2015082610000239</t>
  </si>
  <si>
    <t xml:space="preserve">Escalated to Deepija support and given team viewer access now issue is resolved &amp; calls are landing to 104 </t>
  </si>
  <si>
    <t>30 Min. 45 Sec</t>
  </si>
  <si>
    <t>#2015090310000164</t>
  </si>
  <si>
    <t>Application issue in all training systems</t>
  </si>
  <si>
    <t>#2015090810000137</t>
  </si>
  <si>
    <t>Unable to transfer the calls from RO to HAO in Training server</t>
  </si>
  <si>
    <t>Checked and found that in Training Server RO was unable to transfer the calls to next level.</t>
  </si>
  <si>
    <t>Restarted training server and then killed &amp; restarted Asterisk service, now issue is resolved</t>
  </si>
  <si>
    <t>1 hour 1 min</t>
  </si>
  <si>
    <t>Tousif/Sikhamni</t>
  </si>
  <si>
    <t>300253/300256</t>
  </si>
  <si>
    <t>Internet issue in Lobby-2</t>
  </si>
  <si>
    <t>Checked and found that Firewall Device issue</t>
  </si>
  <si>
    <t>Checked and found that uanble to access the internet same checked with Firewall and Router and found that Firewall was not Pinging then automatically internet is resolved</t>
  </si>
  <si>
    <t xml:space="preserve"> 5 min</t>
  </si>
  <si>
    <t>Checked and found that Training Server was down due to power failure, and when the main power supply came up. Issue is automatical resolved and tested agent is able to make a call.</t>
  </si>
  <si>
    <t>1 Hour  11 Mins</t>
  </si>
  <si>
    <t>Checked and found that calls were not landed to 104, during this time server was force reboot as UPS was failure and few median server services was stopped and even application DB was currupted, after restarting median server services and application DB tables repaired issue is resolved and users are able to get calls. Same confrim by the opreation team and closed the ticket.</t>
  </si>
  <si>
    <t>#2015092210000388</t>
  </si>
  <si>
    <t>Call not Landing to 104</t>
  </si>
  <si>
    <t xml:space="preserve">Calls were not landing to 104 Arogyavani today at 2:42:19 PM to 2:51:21 PM,after this time automatically call s where landed to 104.
During this time we done basic troubleshooting on local and confirmed no issue found. By calling each individual 3-PRI numbers 0836-2255522 / 2255523 / 2255524 came to know that call was unable to reach to 104. </t>
  </si>
  <si>
    <t>Checked the physicall conenctivity status an found no issue, as it is a BSNL end issue same escalated to the BSNL team for the RCA.</t>
  </si>
  <si>
    <t>09 Min, 02 Sec</t>
  </si>
  <si>
    <t>#2015092810000359</t>
  </si>
  <si>
    <t xml:space="preserve">Calls were not landing to 104 Arogyavani today at 7:11:17 PM to 7:16:41 PM,after this time automatically calls where landed to 104.
During this time we done basic troubleshooting on local and confirmed no issue found. By calling each individual 3-PRI numbers 0836-2255522 / 2255523 / 2255524 came to know that call was unable to reach to 104. </t>
  </si>
  <si>
    <t>Checked the physicall conenctivity status an found no issue, as it was a BSNL end issue same escalated to the BSNL team for the RCA.</t>
  </si>
  <si>
    <t>05 Min, 24 Sec</t>
  </si>
  <si>
    <t>Tousif Ahmed/Javed</t>
  </si>
  <si>
    <t>21 Min, 02 Sec</t>
  </si>
  <si>
    <t xml:space="preserve">Calls were not landing to 104 Arogyavani today at 4:35:36 PM to 4:56:34 PM,after this time automatically call s where landed to 104.
During this time we done basic troubleshooting on local and confirmed no issue found. By calling each individual 3-PRI numbers 0836-2255522 / 2255523 / 2255524 came to know that call was unable to reach to 104. </t>
  </si>
  <si>
    <t>#2015100310000394</t>
  </si>
  <si>
    <t>Power failuer HIHL server shutdown and Application DB crashed</t>
  </si>
  <si>
    <t xml:space="preserve">HIHL Application Server and Median Server got shut down due to below reasons.1) Main Power was down due planned scheduled down time for entire day from KEB central power supply.2) Due to unavailability of Electrical Engineer in IT Park. DG was not continually power ON for our center, due to which UPS battery were not charged to sufficient levels to give backup. Hence HIHL servers went shutdown and application database tables were crashed after, </t>
  </si>
  <si>
    <t>Coordinating with DG power supply Engineer and made power on immedeatly, esclated to support team Deepija, Mr Venkatesh  repairing DB tables, issue got resolved and call center is up and running. Informed the same to OPS and AGM, to take necessary action on implementing uninterrupted power supply for HIHL serve to avoid server crash downs.</t>
  </si>
  <si>
    <t>2 Hours 5 min</t>
  </si>
  <si>
    <t>Calls were not landing to 104 at 12:43:21 PM to 12:50:59 PM, Deepija team stated that two calls are stuck in call waiting queue and that effected DB</t>
  </si>
  <si>
    <t>The support team has resolved the issue now calls are landing normally. Support team is observing  the server on the issue.</t>
  </si>
  <si>
    <t>7 Mint 38 Sec</t>
  </si>
  <si>
    <t>Tousif Ahmed</t>
  </si>
  <si>
    <t>Tousif/Javed</t>
  </si>
  <si>
    <t>300253/300317</t>
  </si>
  <si>
    <t>Checked and found that uanble to access the internet same checked with Firewall and Router and found no issue this issue with BSNL same escalated to BSNL Team. Pinging then automatically internet is resolved</t>
  </si>
  <si>
    <t>Checked and found that issue with BSNL</t>
  </si>
  <si>
    <t>03 Min 20 Sec</t>
  </si>
  <si>
    <t>Kalmeshwar</t>
  </si>
  <si>
    <t>Call not Landing to 104 and Internet was also Down</t>
  </si>
  <si>
    <t>20 Min 14 Sec</t>
  </si>
  <si>
    <t>Checked and found that issue with BSNL Tax Section End same comfirmed by BSNL Team</t>
  </si>
  <si>
    <t>Checked and found that uanble to access the internet same checked with Firewall and Router and found no issue this issue with BSNL same escalated to BSNL Team. And then automatically calls were Landing and internet was up</t>
  </si>
  <si>
    <t>Training application unable to access for all users</t>
  </si>
  <si>
    <t>Checked and found that Training Server was unable to ping some power failure after restarting the issue is resolved</t>
  </si>
  <si>
    <t xml:space="preserve">#2015100910000178 </t>
  </si>
  <si>
    <t xml:space="preserve">Restarted training server and repaired convoxccs data base </t>
  </si>
  <si>
    <t>Unable to login in the training systems</t>
  </si>
  <si>
    <t>Checked and found that Training Server Data base was crashed due to power failure in yesterday two times and when main supply got up some of the services got corrupted including data base.</t>
  </si>
  <si>
    <t>#2015100710000636</t>
  </si>
  <si>
    <t>Vigneshwar/Tousif</t>
  </si>
  <si>
    <t>300291/300253</t>
  </si>
  <si>
    <t>07 Min 16Sec</t>
  </si>
  <si>
    <t>Javed/Kalmesh</t>
  </si>
  <si>
    <t xml:space="preserve">Call not Landing to 104 </t>
  </si>
  <si>
    <t>Checked and found that issue with BSNL  End same comfirmed by BSNL Team</t>
  </si>
  <si>
    <t>4 Min 13 Sec</t>
  </si>
  <si>
    <t>Production impacted</t>
  </si>
  <si>
    <t>#2015101710000242</t>
  </si>
  <si>
    <t>Call not getting transferred from RO to HAO</t>
  </si>
  <si>
    <t>Checked and found that Training Server was down due to power failure, and when the main power supply got up some of the services got corrupted and issue has been resolved now agent is able to transferring the call RO to HAO.</t>
  </si>
  <si>
    <t>3 HR 33 Min</t>
  </si>
  <si>
    <t>1 Hr 35 Min</t>
  </si>
  <si>
    <t>Vijay/Kalmesh</t>
  </si>
  <si>
    <t xml:space="preserve">Calls were not landing to 104 Arogyavani today at 11:30:52 AM to 11:38:20 AM,after this time automatically call s where landed to 104.
During this time we done basic troubleshooting on local and confirmed no issue found. By calling each individual 3-PRI numbers 0836-2255522 / 2255523 / 2255524 came to know that call was unable to reach to 104. </t>
  </si>
  <si>
    <t>8 Min 8 Sec</t>
  </si>
  <si>
    <t>#2015103110001027</t>
  </si>
  <si>
    <t xml:space="preserve">Calls were not landing to 104 Arogyavani today at 3:23:51 PM to 3:44:41 PM,after this time automatically calls where landed to 104.
During this time we done basic troubleshooting on local and confirmed no issue found. By calling each individual 3-PRI numbers 0836-2255522 / 2255523 / 2255524 came to know that call was unable to reach to 104. During this time all PRI lines , BSNL-Internet and Landline was also down. </t>
  </si>
  <si>
    <t>20 Min 50 Sec</t>
  </si>
  <si>
    <t>Raghavendra A</t>
  </si>
  <si>
    <t>#2015110410000989</t>
  </si>
  <si>
    <t>7 min 21 Sec</t>
  </si>
  <si>
    <t>calls not landing</t>
  </si>
  <si>
    <t>#2015110510000060</t>
  </si>
  <si>
    <t>15 min 47 Sec</t>
  </si>
  <si>
    <t>Escalated this issue to Airtel, they found issue in their main line and resolved the issue</t>
  </si>
  <si>
    <t>3 Hour 36 Min</t>
  </si>
  <si>
    <t>Airtel main line is damaged issue</t>
  </si>
  <si>
    <t>#2015111710000642</t>
  </si>
  <si>
    <t xml:space="preserve">Calls were not landing to 104 Arogyavani today at 3:10:50 PM to 3:18:14 PM,after this time automatically calls where landed to 104.
During this time we done basic troubleshooting on local and confirmed no issue found. By calling each individual 3-PRI numbers 0836-2255522 / 2255523 / 2255524 came to know that call was unable to reach to 104. During this time all PRI lines , BSNL-Internet and Landline was also down. </t>
  </si>
  <si>
    <t>08 Min 4 Sec</t>
  </si>
  <si>
    <t>#2015111910000513</t>
  </si>
  <si>
    <t xml:space="preserve">Calls were not landing to 104 Arogyavani today at 11:17:43 AM to 11:21:23 AM,after this time automatically calls where landed to 104.
During this time we done basic troubleshooting on local and confirmed no issue found. By calling each individual 3-PRI numbers 0836-2255522 / 2255523 / 2255524 came to know that call was unable to reach to 104. During this time all PRI lines , BSNL-Internet and Landline was also down. </t>
  </si>
  <si>
    <t>04 Min 20 Sec</t>
  </si>
  <si>
    <t>Internet Down in Lobby-2</t>
  </si>
  <si>
    <t xml:space="preserve"> 10 min</t>
  </si>
  <si>
    <t>08Min 52Sec</t>
  </si>
  <si>
    <t>#2015120310000489</t>
  </si>
  <si>
    <t>Calls were not landing to 104 Arogyavani today at 12:33:21 PM to 12:42:13 PM ,after this time automatically calls where landed to 104.
During this time we done basic troubleshooting &amp; checked with all 3 PRI lines ( 0836-2255522/23/24 ) found no issue but when we tried calling 104 Toll free number Busy IVR was played and call were not landing.</t>
  </si>
  <si>
    <t>Vigneshwar/Vijay</t>
  </si>
  <si>
    <t>300291/300303</t>
  </si>
  <si>
    <t>Calls were not landing to 104 Arogyavani today at 18:05:56 PM to 19:01:39 PM ,after this time automatically calls where landed to 104.
During this time we done basic troubleshooting &amp; checked with all 3 PRI lines ( 0836-2255522/23/24 ) found no issue but  By calling each individual 3-PRI numbers 0836-2255522 / 2255523 / 2255524 came to know that call was unable to reach to 104. During this time all PRI lines , BSNL-Internet and Landline was also down.</t>
  </si>
  <si>
    <t>Checked the physically conenctivity status and found no issue, as it is a BSNL end issue same escalated to the BSNL team for the RCA.</t>
  </si>
  <si>
    <t>55Min 43 Sec</t>
  </si>
  <si>
    <t>Sikhamani / Vigneshwar</t>
  </si>
  <si>
    <t>300256 / 300291</t>
  </si>
  <si>
    <t>Calls were not landing to 104 Arogyavani today at 21:53:05 PM to 21:44:51 PM ,after this time automatically calls where landed to 104.
During this time we done basic troubleshooting &amp; checked with all 3 PRI lines ( 0836-2255522/23/24 ) found no issue but  By calling each individual 3-PRI numbers 0836-2255522 / 2255523 / 2255524 came to know that call was unable to reach to 104. During this time all PRI lines , outgoing was also down.</t>
  </si>
  <si>
    <t>08 Mins 14 Sec</t>
  </si>
  <si>
    <t>Tousif / Vigneshwar</t>
  </si>
  <si>
    <t>#2015120610000705</t>
  </si>
  <si>
    <t>300253 / 300291</t>
  </si>
  <si>
    <t>09 Mins 17 Sec</t>
  </si>
  <si>
    <t xml:space="preserve">#2015121110000535 </t>
  </si>
  <si>
    <t xml:space="preserve">Shivarajkumar </t>
  </si>
  <si>
    <t>Calls were not landed to 104 Arogyavani toll free today at 03:30:55 PM to 03:43:35 PM Total 12Min 40 Sec.
During this time we tried calling individual PRI Lines DID numbers 0836-2255522/23/24 calls were connecting but when tried to call toll free no's 104 and 18004250235 calls were not connecting busy IVR was played and after 12 minutes 40 secs automatically landed to 104.</t>
  </si>
  <si>
    <t>12 mins 40 Sec</t>
  </si>
  <si>
    <t xml:space="preserve">VISHWANATH M </t>
  </si>
  <si>
    <t xml:space="preserve">Checked and found there was call routing issue, tried basic troubleshootings cable connectivity grandstream device had soft reboot/hard reboot then checked same issue occurred the called tp deepija support ayaz handled the issue and he resolved and calls are connecting.  </t>
  </si>
  <si>
    <t>Checked deepija Team and found that issue with Call not routing through SIP ID's the repaired and tested calls are landing in Training Systems</t>
  </si>
  <si>
    <t>00 Hr 50 Min</t>
  </si>
  <si>
    <t>Javed/Vijay</t>
  </si>
  <si>
    <t xml:space="preserve">Calls were not landed to 104 toll free from 11:05:15 AM to 11:08:04 AM Total 02Min 49 Sec.
During this time we tried calling individual PRI Lines DID numbers 0836-2255522/23/24 calls were connected but when tried to call toll free no's 104 and 18004250235 calls were not connecting busy IVR was played and after 02 minutes 49 secs automatically landed to 104.
</t>
  </si>
  <si>
    <t>Calls were not landed to 104 speed dial from 12:22:11 PM to 12:36:48 PM Total 14 Min 37 Sec.
During this time we tried calling individual PRI Lines DID numbers 0836-2255522/23/24 calls were connected but when tried to call 104 speed dial and toll free no's 18004250235 calls were not connecting busy IVR was played and after 14 minutes 37 seconds automatically landed to 104.</t>
  </si>
  <si>
    <t xml:space="preserve">02Min 49 Sec </t>
  </si>
  <si>
    <t>14 Mint 37 sec</t>
  </si>
  <si>
    <t>#2015122110001641</t>
  </si>
  <si>
    <t>Server hang issue</t>
  </si>
  <si>
    <t>Checked and found that issue was server disk space was zero</t>
  </si>
  <si>
    <t>18 Mint 35 sec</t>
  </si>
  <si>
    <t xml:space="preserve">Deleted One day call recordings and freed up some space </t>
  </si>
  <si>
    <t>Supervisor Ravi Manjunath Chavan</t>
  </si>
  <si>
    <t>Calls were not landed to 104 Arogyavani toll free today at 11:28:15 AM to 11:37:41 AM Total 09Min 56 Sec.
During this time we tried calling individual PRI Lines DID numbers 0836-2255522/23/24 calls were connecting but when tried to call toll free no's 104 and 18004250235 calls were not connecting busy IVR was played and after 09 minutes 56 secs automatically landed to 104.</t>
  </si>
  <si>
    <t>09 Mins 56 Sec</t>
  </si>
  <si>
    <t>00 Hr 32 Min</t>
  </si>
  <si>
    <t>#2016010410001101</t>
  </si>
  <si>
    <t>14 Mins 10 sec</t>
  </si>
  <si>
    <t>Calls were not landing to 104 Arogyavani today at 15:26:08 PM to 15:40:18 PM ,after this time automatically calls where landed to 104.
During this time we done basic troubleshooting &amp; checked with all 3 PRI lines ( 0836-2255522/23/24 ) found no issue but  By calling each individual 3-PRI numbers 0836-2255522 / 2255523 / 2255524 came to know that call was unable to reach to 104. During this time all PRI lines , outgoing was also down.</t>
  </si>
  <si>
    <t>Checked the physically conenctivity status and found no issue, BSNL team Mr.Jannu he stated that 15 mins downtime due to some configuration is going on in Mangalore MPLS exchange.</t>
  </si>
  <si>
    <t xml:space="preserve">#2016010610000751 </t>
  </si>
  <si>
    <t>Internet is downfor all system in Lobby-1</t>
  </si>
  <si>
    <t>Pallavi Avaradimath</t>
  </si>
  <si>
    <t>Checked and found that unable to access the internet same checked with Firewall and Router and found that Firewall was not Pinging then automatically internet is resolved</t>
  </si>
  <si>
    <t>10 min</t>
  </si>
  <si>
    <t>#2016011110000947</t>
  </si>
  <si>
    <t>5min 8sec</t>
  </si>
  <si>
    <t>Calls were not landed to 104 speed dial from 22:38:22 PM to 22:43:38 PM Total 5 Min 8 Sec.
During this time we tried calling individual PRI Lines DID numbers 0836-2255522/23/24 calls were connected but when tried to call 104 speed dial and toll free no's 18004250235 calls were not connecting busy IVR was played and after 14 minutes 37 seconds automatically landed to 104.</t>
  </si>
  <si>
    <t>Sikhamani / Vigneshwar / Javed</t>
  </si>
  <si>
    <t>300256 / 300291 / 300317</t>
  </si>
  <si>
    <t>Missed Call issue for all the agent</t>
  </si>
  <si>
    <t>Issue with power source of Access switch located in lotus bay</t>
  </si>
  <si>
    <t xml:space="preserve">When examined found that its issue with power source and felt electrical shock due to earthing issue, but anyhow we managed to Turn ON and keep the access switch stable and not allowed to impact the production by making few agents to login in Marigold Bay within the quick session. </t>
  </si>
  <si>
    <t>15mins</t>
  </si>
  <si>
    <t xml:space="preserve">#2016011310000023 </t>
  </si>
  <si>
    <t>30 sec</t>
  </si>
  <si>
    <t xml:space="preserve">All systems got hang </t>
  </si>
  <si>
    <t>Checked and found that all agent login sessions where hung for few seconds this is due to daily DB is getting auto backup in backup server. And will not impact the production(Calls will land to 104).</t>
  </si>
  <si>
    <t>Escalated to application and Deepija team waiting for RCA</t>
  </si>
  <si>
    <t>1.00 AM</t>
  </si>
  <si>
    <t>BSNL Down time to replace New CPE in DC</t>
  </si>
  <si>
    <t>BSNL team requested down time with AGM to replace old partially faulty CPE with new CPE at 1.00 AM and mentioned Down time of 20.min</t>
  </si>
  <si>
    <t>BSNL Tem visited 104 DC at 1.00 AM, they were escorted by Vijay kumar N. they have replaced Old tejas CPE with new Tejas TJ100CPr4 CPE 1.03 to 1:08 AM and at 1:15 AM  configured CPE with per defined down time at 1.20 AM Call restarted landing, We have done test call to 104, Individual DID adn toll free number, no issue was found.</t>
  </si>
  <si>
    <t>10 mins</t>
  </si>
  <si>
    <t>#2016011610000527</t>
  </si>
  <si>
    <t>Calls were not landed to 104 speed dial from 12:19:03 PM to 12:37:36 PM Total 18 Min 33 Sec.
During this time we tried calling individual PRI Lines DID numbers 0836-2255522/23/24 calls were connected but when tried to call 104 speed dial and toll free no 18004250235 calls were not connecting busy IVR was played and after 18 minutes 33 seconds automatically landed to 104.</t>
  </si>
  <si>
    <t>18 Min 33 Sec</t>
  </si>
  <si>
    <t>Calls were not landed to 104 speed dial from 09:56:19 AM to 10:01:41 AM Total 06 Min 40 Sec.
During this time we tried calling individual PRI Lines DID numbers 0836-2255522/23/24 calls were connected but when tried to call 104 speed dial and toll free no 18004250235 calls were not connecting busy IVR was played and after 06 minutes 40 seconds automatically landed to 104.</t>
  </si>
  <si>
    <t>06 Min 40 Sec</t>
  </si>
  <si>
    <t>300253/300291</t>
  </si>
  <si>
    <t>Sikhamani/ Javed</t>
  </si>
  <si>
    <t>9 min 6 sec</t>
  </si>
  <si>
    <t xml:space="preserve">Application and calls are hung for HAO, RO SIO, CO only </t>
  </si>
  <si>
    <t>Checked and found that HAO, RO SIO, CO only  CRM application and Calls are hung , during this time MO bay marie gold was application and calls are working fine, there was power fluctuating for access switch in lotus bay.</t>
  </si>
  <si>
    <t>Checked and found that HAO, RO SIO, CO only  CRM application and Calls are hung , during this time MO bay maire gold was application and calls are working fine, there was power flectuating for access swtich in lotus bay.hence need to check with power outlet in Lotus access switch rack. Same escalated to admin  team for contacing to the electrical vendor for testing.</t>
  </si>
  <si>
    <t>300303/300291</t>
  </si>
  <si>
    <t>Calls were not landed to 104 speed dial from 18:41:56 PM to 18:50:13 PM  Total 08 Min 43 Sec.
During this time we tried calling individual PRI Lines DID numbers 0836-2255522/23/24 calls were connected but when tried to call 104 speed dial and toll free no 18004250235 calls were not connecting busy IVR was played and after08 Min 43 Sec automatically landed to 104.</t>
  </si>
  <si>
    <t>Checked the physically conenctivity status of server, PRI and CPE found no issue, as it is a BSNL end issue same escalated to the BSNL team for the RCA.</t>
  </si>
  <si>
    <t>08 Min 43 Sec</t>
  </si>
  <si>
    <t>#2016021110000874</t>
  </si>
  <si>
    <t>Calls were not landed to 104 speed dial from 16:39:36 PM to 16:48:27 PM  Total 08 Min 51 Sec.
During this time we tried calling individual PRI Lines DID numbers 0836-2255522/23/24 calls were connected but when tried to call 104 speed dial and toll free no 18004250235 calls were not connecting busy IVR was played and after 08 Min 43 Sec automatically landed to 104. During this time even Land line out going calls are down.</t>
  </si>
  <si>
    <t>08 Min 51 Sec</t>
  </si>
  <si>
    <t>Calls were not landed to 104 speed dial from 08:34:55  AM to 09:10:07 AM Total 35 min 12 sec.
During this time we tried calling individual PRI Lines DID numbers 0836-2255522/23/24 calls were not connecting and we also tried to call 104 speed dial and toll free no's 18004250235 calls were not connecting busy IVR was played and after 35 minutes 12 seconds automatically calls landed to 104. Even outgoing calls were down.</t>
  </si>
  <si>
    <t>35 Min 12 Sec</t>
  </si>
  <si>
    <t xml:space="preserve">#2016021710000229 </t>
  </si>
  <si>
    <t>CALLS NOT LANDING TO 104</t>
  </si>
  <si>
    <t xml:space="preserve">SOMALINGAIAH </t>
  </si>
  <si>
    <t>#2016021710000891</t>
  </si>
  <si>
    <t>Today 2nd Incident calls were not landing to 104 and issue was fluctuating some time calls land or unable to land the calls &amp; it’s a 4th Incident in this month from the BSNL end. Total down time 11 min 21 sec.</t>
  </si>
  <si>
    <t>11 Min 21 Sec</t>
  </si>
  <si>
    <t>#2016021810000683</t>
  </si>
  <si>
    <t>Calls were not landed to 104 speed dial from 03:43:19 PM to 03:47:25 PM Total 04 Min 06 Sec
During this time we tried calling individual PRI Lines DID numbers 0836-2255522/23/24 calls were not connecting and we also tried to call 104 speed dial and toll free no's 18004250235 calls were not connecting busy IVR was played and after 4 minutes 06 seconds automatically calls landed to 104.</t>
  </si>
  <si>
    <t>4 Min 06 Sec</t>
  </si>
  <si>
    <t>Coordinating with DG power supply Engineer and made power on immedeatly, esclated to support team Deepija, repairing DB tables, issue got resolved and call center is up and running. Informed the same to OPS, Admin &amp; AGM, to take necessary action on implementing uninterrupted power supply for HIHL serve to avoid server crash downs.</t>
  </si>
  <si>
    <t>39 Min 24 Sec</t>
  </si>
  <si>
    <t>HIHL Application Server and Median Server got shut down due to below reasons.1) Main Power was down from KEB central power supply.2) Due to unable to start the DG on time and due to our UPS battery backup was also drained. Hence HIHL servers went shutdown and application database tables were crashed.</t>
  </si>
  <si>
    <t>#2016022110000506</t>
  </si>
  <si>
    <t>Tousif</t>
  </si>
  <si>
    <t>Checked and found that due to 104 arogyavani toll free was down calls were not landing, now issue has been resolved calls are landing.</t>
  </si>
  <si>
    <t>1 Min 57 Sec</t>
  </si>
  <si>
    <t>Calls were not landing to 104 Arogyavani today at 11:25:10 AM to 11:27:07 AM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 During this time all PRI lines , outgoing was also down.</t>
  </si>
  <si>
    <t>Call not Landing and Audio flcautuation in call</t>
  </si>
  <si>
    <t>Call are not Landing when Dialed from Vodofone Operator and for other Operators "Number busy error" or "Out of service IVR" response is heard, for call which have landed to agent, agent is hearing Audio disturbence or Choaky audio callers voice is not heard by for all call.</t>
  </si>
  <si>
    <t>Vijay/Vigneshwar</t>
  </si>
  <si>
    <t>Tousif/Vigneshwar</t>
  </si>
  <si>
    <t>Unable to Close the call and CALLS NOT LANDING TO 104</t>
  </si>
  <si>
    <t>56 Min 11 Sec</t>
  </si>
  <si>
    <t>Agents were unable to Close the call and even calls were not landing to 104</t>
  </si>
  <si>
    <t>This was a planned down time by Application team for Implementation for new feature call completed by Caller or Agent in Live Application server. Hence application was hung, after implementation and configuring issue is resolved.</t>
  </si>
  <si>
    <t>#2016022310000333</t>
  </si>
  <si>
    <t>2 min 29 sec</t>
  </si>
  <si>
    <t>Calls were not landing to 104 Arogyavani today at 10:42:55 AM to 10:45:24 AM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 During this time all PRI lines.</t>
  </si>
  <si>
    <t>Checked and found that due to glitch, calls were not landing to 104, now issue has been resolved calls are landing.</t>
  </si>
  <si>
    <t xml:space="preserve">#2016022310001207 </t>
  </si>
  <si>
    <t xml:space="preserve">CALLS NOT LANDING TO 104 </t>
  </si>
  <si>
    <t>Calls were not landing to 104 Arogyavani today at 16:46:07 PM to 16:49:25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 During this time all PRI lines.</t>
  </si>
  <si>
    <t>Coordinated with BSNL team, Mr, Jannu, he stated MPLS switch fluctuated in Mangalore calls</t>
  </si>
  <si>
    <t>3 min 21 Sec</t>
  </si>
  <si>
    <t>Checked and found that there was BSNL Issue</t>
  </si>
  <si>
    <t>Checked and found that uanble to access the internet same checked with Firewall and Router and found no these were Pinging then automatically internet is resolved, same confirmed by BSNL Team and as well as escalated for the same.</t>
  </si>
  <si>
    <t xml:space="preserve"> 25 min</t>
  </si>
  <si>
    <t>#2016022610000195</t>
  </si>
  <si>
    <t>Calls were not landing to 104 Arogyavani today at 09:42:25 AM to 09:45:30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 During this time all PRI lines.</t>
  </si>
  <si>
    <t>3 min 05 Sec</t>
  </si>
  <si>
    <t>#2016022710001254</t>
  </si>
  <si>
    <t>Calls were not landed to 104 speed dial from 05:45:02 PM to 05:48:58 PM Total 03 Min 56 Sec.
During this time we tried calling individual PRI Lines DID numbers 0836-2255522/23/24 calls were connected but when tried to call 104 speed dial and toll free no 18004250235 calls were not connecting busy IVR was played and after 03 Min 56 Sec automatically landed to 104.</t>
  </si>
  <si>
    <t>3 Min 56 Sec</t>
  </si>
  <si>
    <t>Coordinated with BSNL team, Mr, Jannu, he stated there is some actvity going on, issue was resolved @3:30 PM</t>
  </si>
  <si>
    <t>3 Hour 45 Min</t>
  </si>
  <si>
    <t>Checked and found after 8 sec calls started landing normally, same escalated to BSNL Mr. Jannu he stated there is a OFC media activity going on at Mangalore hence issue its occurring, now issue has been resolved after 8 sec  calls are landing.</t>
  </si>
  <si>
    <t>Calls were not landed to 104 speed dial from 10:49:05 to 10:49:13 Total Time was 8 Seconds</t>
  </si>
  <si>
    <t>Calls were not landed to 104 speed dial from 13:18:13  to 13:21:41 Total Time was 3 min 28 Seconds, when dialed individual DID busy IVR was palyed, dialed  104 was also not connecting at that time.</t>
  </si>
  <si>
    <t>Calls were not landed to 104 speed dial from 13:42:14  to 13:45:34  Total Time was 3 min 28 Seconds, when dialed individual DID busy IVR was palyed, dialed  104 was also not connecting at that time.</t>
  </si>
  <si>
    <t>8 Sec</t>
  </si>
  <si>
    <t xml:space="preserve">3 min 28 sec </t>
  </si>
  <si>
    <t>3 min 20 sec</t>
  </si>
  <si>
    <t>#2016022910000733</t>
  </si>
  <si>
    <t>#2016022910000331</t>
  </si>
  <si>
    <t>300256/300253</t>
  </si>
  <si>
    <t>Calls not transfer to other skill-set</t>
  </si>
  <si>
    <t>TL reported that unable to transfer calls to the next skill-set, checked and found that call as unable to transfer from one skill set to other skill set, during this time we support team was checking the Database logs in Application server, suspecting in that time it's not transferring. At same time escalated to support team Mr. Kiran and issue resolved automatically.  All skill set are able to transfer the calls to other skill set successful. Same confirmed by the OPS team and closed the call</t>
  </si>
  <si>
    <t>Sikhamani/ Tousif</t>
  </si>
  <si>
    <t>5 min 19 sec</t>
  </si>
  <si>
    <t>#2016030210000602</t>
  </si>
  <si>
    <t>Checke and found all agents are unable to transfer call to any other skill set.</t>
  </si>
  <si>
    <t>Calls were not landed to 104 speed dial from 06:59:57 AM to 07:27:40 AM  Total 27 mint and 43 sec.
During this time we tried calling individual PRI Lines DID numbers 0836-2255522/23/24 calls were connected but when tried to call 104 speed dial and toll free no 18004250235 calls were not connecting busy IVR was played and after 27 mint and 43 sec automatically landed to 104. During this time even Land line out going calls and Internwt are down.</t>
  </si>
  <si>
    <t>27 min 43 sec.</t>
  </si>
  <si>
    <t>Last Updated Date</t>
  </si>
  <si>
    <t>#2016032310001125</t>
  </si>
  <si>
    <t>Calls were not landing to 104 Arogyavani today at 03:26:15 AM to 03:29:28PM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 During this time all PRI lines. and internet was also down</t>
  </si>
  <si>
    <t>Calls were not landing to 104 Arogyavani today at 03:31:09 AM to 03:35:07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 During this time all PRI lines.and internet was also down</t>
  </si>
  <si>
    <t xml:space="preserve"> Coordinated with BSNL Team got update that, they are still checking the issue, once issue resolved</t>
  </si>
  <si>
    <t>3 mins 13 sec.</t>
  </si>
  <si>
    <t>3 mins 58 sec.</t>
  </si>
  <si>
    <t>Calls were not landing to 104 Arogyavani tonight at 23:00:12 PM to 23:40:20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 During this time all PRI lines.and internet was also down</t>
  </si>
  <si>
    <t>40 Mint 8 Sec</t>
  </si>
  <si>
    <t>Coordinated with BSNL team, Mr, Jannu, he stated there is some actvity going on, issue was resolved @11:40 PM</t>
  </si>
  <si>
    <t>Calls were not landing to 104 Arogyavani today at 07:33:19 PM to 07:41:34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</si>
  <si>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 xml:space="preserve"> Coordinated with BSNL Team got update that, here is issue in Bangalore End, they are still checking the RC.</t>
  </si>
  <si>
    <t>8 min 15 Sec</t>
  </si>
  <si>
    <t>Kalmeshwar /Sikhamani</t>
  </si>
  <si>
    <t>300264/300256</t>
  </si>
  <si>
    <t>Application hung for all users</t>
  </si>
  <si>
    <t>Checked and found that application was hung for all users</t>
  </si>
  <si>
    <t>Checked and found application hung was occurred due to the data exceed in the server and after moving the data issue is resolved and closed the ticket.</t>
  </si>
  <si>
    <t>4 min 41 Sec</t>
  </si>
  <si>
    <t>#2016032910001347</t>
  </si>
  <si>
    <t>#2016032910001374</t>
  </si>
  <si>
    <t>#2016032910001418</t>
  </si>
  <si>
    <t>Calls were not landing to 104 Arogyavani today at 17:33:05  PM to 17:36:57  PM ,after this time automatically calls where landed to 104.During this time we done basic troubleshooting &amp; checked with all 3 PRI lines ( 0836-2255522/23/24 ) found no issue but  By calling each individual 3-PRI numbers 0836-2255522 / 2255523 / 2255524 checked toll free came to know that call was unable to reach to 104.</t>
  </si>
  <si>
    <t>Calls were not landing to 104 Arogyavani today at 17:49:47  PM to 17:51:45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</si>
  <si>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Calls were not landing to 104 Arogyavani today at 18:04:13  PM to18:16:02 PM ,after this time automatically calls where landed to 104.During this time we done basic troubleshooting &amp; checked with all 3 PRI lines ( 0836-2255522/23/24 ) found no issue but  By calling each individual 3-PRI numbers 0836-2255522 / 2255523 / 2255524 checked toll free came to know that call was unable to reach to 104.</t>
  </si>
  <si>
    <t xml:space="preserve"> Coordinated with BSNL Team got update thatdue to Media issue calls were not landing to 104 Arogyavani</t>
  </si>
  <si>
    <t>3 min 52 Sec</t>
  </si>
  <si>
    <t>1 min 58 Sec</t>
  </si>
  <si>
    <t>11 min 49 Sec</t>
  </si>
  <si>
    <t>1 hr 4 min</t>
  </si>
  <si>
    <t>#2016032910001436</t>
  </si>
  <si>
    <t>Calls were not landing to 104 Arogyavani today at 18:54:54  PM to 19:59:44   PM ,after this time automatically calls where landed to 104.During this time we done basic troubleshooting &amp; checked with all 3 PRI lines ( 0836-2255522/23/24 ) found no issue but  By calling each individual 3-PRI numbers 0836-2255522 / 2255523 / 2255524 checked toll free came to know that call was unable to reach to 104.</t>
  </si>
  <si>
    <t>#2016033010001479</t>
  </si>
  <si>
    <t>Application Hung for all system</t>
  </si>
  <si>
    <t>Application is hung for all the agents and Unable to transfer nor to close the call after 5 mins issue is resolved automatically.</t>
  </si>
  <si>
    <t>1 hr 18 mis</t>
  </si>
  <si>
    <t>Checked and found that UPS was shut down entire call center was down after restarting manually by Electrical engineer, UPS came up  after that server were up but calls ware not landing to IVR we checked basic trouble shooting steps then issue is esclated to Deepija team and they have restarted some services in server after that calls were landing to 104 same as confirmed by the SM</t>
  </si>
  <si>
    <t xml:space="preserve">Application is hung for all the agents and Unable to transfer nor to close the call after 5 mins issue is resolved automatically. Same escalted to support team and confirmed by them issue was occurred while fetching the data in the live producation. </t>
  </si>
  <si>
    <t xml:space="preserve">#2016040710000799 </t>
  </si>
  <si>
    <t xml:space="preserve">ALL SYSTEM HUNG ISSUE </t>
  </si>
  <si>
    <t>Checked and found that producation  CRM application was hung for all users at 12:50:37 to 13:14:07 issue is resolved automatically.</t>
  </si>
  <si>
    <t>Checked and found producation CRM application hung was occurred due to the Server restarted during this time all agents were unable to close the calls and unable to login due to DB table was crashed. Same escalted to support team after that they recovered DB table. Hence now issue was resolved.</t>
  </si>
  <si>
    <t>25 Mint</t>
  </si>
  <si>
    <t xml:space="preserve">Checked and found that Training Server were not landing, after re-plugged the LAN cable in correct port calls started landing, and while tranferring the calls occurring a error, unable to tranfer the call issue.  </t>
  </si>
  <si>
    <t>Ecalated this issue to Deepija Support monica explained the scinario and provided remote access she checked and Repaired convoxccs data base table hence tested calls transfer issue has resolved, now able to transfer to all skill-set.</t>
  </si>
  <si>
    <t>01 Hr 42 Min</t>
  </si>
  <si>
    <t>calls were not landed to 104 toll free Instance from 13:05:06 PM to 13:23:12 PM Total 18 mins and 06 sec,
During this time we tried calling individual PRI Lines DID numbers 0836-2255522/23/24 calls were connected but when tried to call 104 speed dial, toll free no`s 18004250235 calls were not connecting busy IVR was played around  18 mins 06 Sec automatically calls landed to 104.</t>
  </si>
  <si>
    <t>18 min 06 Sec</t>
  </si>
  <si>
    <t>s per schedule received from MPLS NOC, HUBLI PE ROUTER OS upgradation and expansion activity is on 14-04-16 between 11.00 p.m. of 14-04-16 to 01.00 am of 15-04-16</t>
  </si>
  <si>
    <t>1 Hr 20min</t>
  </si>
  <si>
    <t>#2016041610000683</t>
  </si>
  <si>
    <t>RO Skill set DB Crash</t>
  </si>
  <si>
    <t>30 mins</t>
  </si>
  <si>
    <t>IN RO Skill set Unable to Login,Unable to close the call, Unable to transfer the call. And provided team viewer access to Mallesh and he stated that RO Skill set DB table as been crashed and after repairing the table issue has been resolved</t>
  </si>
  <si>
    <t xml:space="preserve">IN RO Skill set Unable to Login,Unable to close the call, Unable to transfer the call. And provided team viewer access to Mallesh and he stated that RO Skill set DB table as been crashed and after repairing the table issue has been resolved .Application team need to share RC for the issue </t>
  </si>
  <si>
    <t>Calls not landing</t>
  </si>
  <si>
    <t>Application team took down time for to uploading for files</t>
  </si>
  <si>
    <t>15 mins</t>
  </si>
  <si>
    <t>) As per scheduled today night shift activity of implementing new files for APR report Provided team viewer access and SSH access and started activity at 1:10AM and implemented new files and After implementing new files break time is not working properly and same shown and escalated to Abhishek and he reverted back to previous files and stated that he will once again communicate with developer team and update u</t>
  </si>
  <si>
    <t>21 mins</t>
  </si>
  <si>
    <t>35 mins</t>
  </si>
  <si>
    <t>HIHL Application Server and Median Server got shut down at 8:20 PM due to below reasons.1) Main Power was down from KEB central power supply.2) Due to unable to start the DG on time and due to our UPS battery backup was also drained, After shut-downing all the Servers and Floor systems UPS running on low load, once the main power come up Servers and floor systems will up.</t>
  </si>
  <si>
    <t>Checked and found that Main power was down and IT Park DG also down and then due to UPS running on low load application server made soft shutdown and power come up at 8:43 PM then immediately HIHL Servers made turn on. and  at 8:50 application Server got up,Hence its taken to starting up around 7 minutes, we have successfully up server and calls are landing fine.Please find below total downtime details:Start Time: 08:15 PM End Time: 08:50 PM.
Total Downtime 35 minutes and 0 seconds.</t>
  </si>
  <si>
    <t xml:space="preserve">HIHL Application Server and Median Server got shut down at 10:43 AM due to below reasons.1) Main Power was down from KEB central power supply.2) Due to unable to start the DG on time and due to our UPS battery backup was also drained, After shut-downing all the Servers and Floor systems UPS running on low load, once the main power come up Servers and floor systems will up. </t>
  </si>
  <si>
    <t xml:space="preserve">This is to inform you that power come up at 1:20 PM  HIHL Servers already kept on. After power come up immediately all floor systems turned on then call started at 1:25 PM application Server got up, Hence we have successfully up server without any crash application server and calls are landing fine.Please find below total downtime details:
Start Time: 10:40:26 AM End Time: 13:24:25 PM Toatal Downtime was 2 hours, 43 minutes and 59 seconds. </t>
  </si>
  <si>
    <t>2 hour 43 mins</t>
  </si>
  <si>
    <t>#2016043010000350</t>
  </si>
  <si>
    <t>Calls were not landing to 104 Arogyavani today at 10:37:24 AM  PM to 11:00:13 AM  ,after this time automatically calls where landed to 104.During this time we done basic troubleshooting &amp; checked with all 3 PRI lines ( 0836-2255522/23/24 ) found no issue but  By calling each individual 3-PRI numbers 0836-2255522 / 2255523 / 2255524 checked toll free came to know that call was unable to reach to 104.</t>
  </si>
  <si>
    <t xml:space="preserve"> Coordinated with BSNL Team got update thatdue to Media issue calls were not landing to 104 Arogyavani11:00:13 AM </t>
  </si>
  <si>
    <t>22 mins 49 Sec</t>
  </si>
  <si>
    <t>Need to configure Backup Application Server (192.168.1.10)</t>
  </si>
  <si>
    <t>Application team took down time for to DB backup from 1.5 to Backup Application Server (192.168.1.10)</t>
  </si>
  <si>
    <t xml:space="preserve"> As per scheduled today night shift activity of configure Backup Application Server (192.168.1.10) and Provided  SSH access and started activity at 2:17 AM and followed-up with Abhishek he taken database backup form 1.5 to 1.10 and same confirmed after job completed and reveretde back SSH access.</t>
  </si>
  <si>
    <t>1 Hour 2 Mint</t>
  </si>
  <si>
    <t>#2016050710000626</t>
  </si>
  <si>
    <t>calls were not landed to 104 toll free Instance from 1:01:51 PM to 1:05:15 PM Total 3 minutes and 24 seconds,
During this time we tried calling individual PRI Lines DID numbers 0836-2255522/23/24 calls were connected but when tried to call 104 speed dial, toll free no`s 18004250235 calls were not connecting busy IVR was played around  3 minutes and 24 seconds automatically calls landed to 104.</t>
  </si>
  <si>
    <t xml:space="preserve"> Coordinated with BSNL Team got update that due to Media issue calls were not landing to 104 Arogyavani</t>
  </si>
  <si>
    <t>3 min 24 Sec</t>
  </si>
  <si>
    <t>#2016050910001318</t>
  </si>
  <si>
    <t>Internet Issue in Lobby-1</t>
  </si>
  <si>
    <t>18:16:00 AM</t>
  </si>
  <si>
    <t>Checked and found that uanble to access the internet same checked with Firewall and Router and found no issue this issue with BSNL same escalated to BSNL Team, &amp; got update that due to Fiber media issue internet was down</t>
  </si>
  <si>
    <t>1 Hour 56 Min</t>
  </si>
  <si>
    <t>Javed/Vigneshwar</t>
  </si>
  <si>
    <t>300317/300291</t>
  </si>
  <si>
    <t>06 Min 09 sec</t>
  </si>
  <si>
    <t>#2016051210000180</t>
  </si>
  <si>
    <t>As per scheduled today night shift activity of implementing new files for APR report Provided team viewer access and SSH access and started activity at 2:16AM and implemented new files and After implementing new files break time is not working properly and same shown and escalated to Abhishek and he reverted back to previous files and stated that he will once again communicate with developer team and update us</t>
  </si>
  <si>
    <t>17 mins</t>
  </si>
  <si>
    <t>14 mins</t>
  </si>
  <si>
    <t>HIHL Application Server and Median Server got shut down at 6:10 PM due to below reasons.1) Main Power was down from KEB central power supply.2) Due to unable to start the DG on time and due to our UPS battery backup was also drained only backup given for 22 minutes, After shut-downing all the Servers and Floor systems UPS running on low load, once the main power come up Servers and floor systems will up.</t>
  </si>
  <si>
    <t>41 mins</t>
  </si>
  <si>
    <t>Main line Power was down at 05:48 Pm. Immediately informed and sent a mail to Admin Shivasing, as he was present in the office.
Admin Shivasing coordinated with IT Electrical engineer to get DG ON. Now the call center was running on the UPS power backup given for only 26 minutes. Rapidly UPS output battery voltages decreased from 358 to 326 without alarm or beep sound, due to the Battery bank failure and caused insufficient UPS power backup. Call center production servers / BSNL Setup and all floor systems power shut down at 6:10 Pm. DG was came up at 6:14 Pm by IT electrical engineer.  
Due to the sudden Power shut down of Servers, Application server in Data base all Tables was crashed and BSNL Setup CPE device got restarted.
Techteam coordinated immediately with Support team and provide remote access to them to repair all the tables and start the application services.  Support Team repaired all tables at 06:51 Pm, even at this same time BSNL CPE device was up and agents are able to get the calls.</t>
  </si>
  <si>
    <t>#2016051910001166</t>
  </si>
  <si>
    <t>Checked and found that Unable to Make Mock Calls in Training Server (192.168.1.7)</t>
  </si>
  <si>
    <t>#2016052210000955</t>
  </si>
  <si>
    <t>#2016052210000964</t>
  </si>
  <si>
    <t>03 mins 02 Sec</t>
  </si>
  <si>
    <t>Calls were not landing to 104 Arogyavani today at 15:11:00 PM to 15:14:02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</si>
  <si>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Calls were not landing to 104 Arogyavani today at 15:14:17 PM to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</si>
  <si>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Coordinated with BSNL Team got update that due to Pune Bsnl Media issue calls were not landing to 104 Arogyavani</t>
  </si>
  <si>
    <t>5 hrs, 18 min 41 sec</t>
  </si>
  <si>
    <t>#2016052210001052</t>
  </si>
  <si>
    <t xml:space="preserve">#2016052210001061 </t>
  </si>
  <si>
    <t>Calls were not landing to 104 Arogyavani once again at 21:05:34 PM to 21:11:56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</si>
  <si>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6 min 22 sec</t>
  </si>
  <si>
    <t>Calls were not landing to 104 Arogyavani once again at 21:22:01 PM to 21:31:33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</si>
  <si>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9 min 32 sec</t>
  </si>
  <si>
    <t>4 min 48 sec</t>
  </si>
  <si>
    <t>Calls were not landing to 104 Arogyavani once again at 22:12:23 PM to 22:17:11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</si>
  <si>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300303/300317</t>
  </si>
  <si>
    <t>Vijay/Javed</t>
  </si>
  <si>
    <t>Calls were not landing to 104 Arogyavani once again at 08:28:03 AM to 08:32:29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</si>
  <si>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4 min 28 sec</t>
  </si>
  <si>
    <t>Yet to receive RCA</t>
  </si>
  <si>
    <t>Application team took down time for to uploading for files regarding ASR and APR issue</t>
  </si>
  <si>
    <t>As per scheduled today night shift activity of implementing new files for APR report Provided team viewer access and SSH access and started activity at 2:10AM and implemented new files .</t>
  </si>
  <si>
    <t>8:41am</t>
  </si>
  <si>
    <t>Calls were not landing to 104 Arogyavani once again at 08:41:03 AM to 09:02:29 AM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</si>
  <si>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#2016052610000911</t>
  </si>
  <si>
    <t>34 mins</t>
  </si>
  <si>
    <t>#2016053010001421</t>
  </si>
  <si>
    <t>Trainer reported that unable to make mock calls checked and found that unable to make mock and after changing ports in grandstream and restarting the astrisks in training server now the issue is resolved and able to make mock calls same is confirmed by trainer hence closing the ticket.</t>
  </si>
  <si>
    <t>#2016053110002187</t>
  </si>
  <si>
    <t xml:space="preserve">Abhilash </t>
  </si>
  <si>
    <t>Calls were not landing to 104 Arogyavani once again at 22:24:44 PM to 22:33:25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</si>
  <si>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8 min and 41 sec</t>
  </si>
  <si>
    <t>Escalated to Mr, Jannu Sir, he stated he will look in to the concern and also stated they will revert back to us with details. We are waiting for RCA.</t>
  </si>
  <si>
    <t>1 Hr 15Mins</t>
  </si>
  <si>
    <t xml:space="preserve">Checked and found that uanble to access the internet; done basic troubleshooting and found that its not issue from local end same escalated to BSNL support and got update that there is issue from BSNL </t>
  </si>
  <si>
    <t>Coordinated with BSNL Team got update that due to Media issue internet was down same has been resolved &amp; now able to access the internet</t>
  </si>
  <si>
    <t>1 Hr 20Mins</t>
  </si>
  <si>
    <t>#2016060110001554</t>
  </si>
  <si>
    <t>Nayana</t>
  </si>
  <si>
    <t>UNABLE TO LANDING THE CALL TO 104</t>
  </si>
  <si>
    <t>Calls were not landing to 104 Arogyavani once again at 05:44:41 PM to 05:49:04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</si>
  <si>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4 min and 23 sec</t>
  </si>
  <si>
    <t>Need to deploy files in training server for testing purpose regarding the below cases 1) Eye Bank Emergency Call option for RO Process and call has to transfer to SIO Process 2) Others Complaint option in SIO Screen</t>
  </si>
  <si>
    <t>There are still working on it need to update us</t>
  </si>
  <si>
    <t>#2016060410001736</t>
  </si>
  <si>
    <t>Calls were not landing to 104 Arogyavani once again at 07:40:48 PM to 09:13:58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</si>
  <si>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1 Hour and 33 Minutes</t>
  </si>
  <si>
    <t xml:space="preserve">#2016060610000368 </t>
  </si>
  <si>
    <t>CALLS NOT LANDING</t>
  </si>
  <si>
    <t xml:space="preserve"> 11:15:38 AM</t>
  </si>
  <si>
    <t>1 hour, 32 minutes and 11 seconds</t>
  </si>
  <si>
    <t>Calls were not landing to 104 Arogyavani once again at 9:43:27 AM to 11:15:38 AM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</si>
  <si>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 xml:space="preserve">#2016060610002222 </t>
  </si>
  <si>
    <t xml:space="preserve"> Ravi N Naik</t>
  </si>
  <si>
    <t>Calls were not landing to 104 Arogyavani once again at 6:41:27 PM to 06:42:38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</si>
  <si>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1 mins</t>
  </si>
  <si>
    <t>#2016060810000561</t>
  </si>
  <si>
    <t>Calls were not landing to 104 Arogyavani once again at 12:50:57 PM to 12:54:58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</si>
  <si>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 xml:space="preserve"> 6:42:38 PM</t>
  </si>
  <si>
    <t>4 Min 1 Sec</t>
  </si>
  <si>
    <t>Coordinated with BSNL Team got update that due to Bsnl Media issue calls were not landing to 104 Arogyavani</t>
  </si>
  <si>
    <t xml:space="preserve">#2016060910000586 </t>
  </si>
  <si>
    <t xml:space="preserve">Calls are not landing from both the phones </t>
  </si>
  <si>
    <t>Trainer reported that Calls not landing issue calls checked and found that unable to make mock and after changing ports in grandstream and restarting the astrisks in training server now the issue is resolved and able to make mock calls same is confirmed by trainer hence closing the ticket.</t>
  </si>
  <si>
    <t>#2016061110001508</t>
  </si>
  <si>
    <t>Calls were not landing to 104 Arogyavani once again at 15:25:29 PM to 15:32:29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</si>
  <si>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#2016061210001097</t>
  </si>
  <si>
    <t>Calls were not landing to 104 Arogyavani once again at 15:25:29 PM to 14:22:02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</si>
  <si>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1 mins 47 sec</t>
  </si>
  <si>
    <t xml:space="preserve"> 00:05:00</t>
  </si>
  <si>
    <t xml:space="preserve"> 00:10:00</t>
  </si>
  <si>
    <t xml:space="preserve"> 00:25:00</t>
  </si>
  <si>
    <t>Total Down Time old</t>
  </si>
  <si>
    <t>Escalated this issue to the application team &amp; informed Management team and after some time issue got automatically resolved</t>
  </si>
  <si>
    <t>Impacted Non- Production</t>
  </si>
  <si>
    <t>BSNL Acitvity</t>
  </si>
  <si>
    <t>IT Park</t>
  </si>
  <si>
    <t>Shivarajkumar</t>
  </si>
  <si>
    <t>Calls were not landing to 104 Arogyavani once again at 13:18:54 PM to 13:27:04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</si>
  <si>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#2016061710001159</t>
  </si>
  <si>
    <t>Calls were not landing to 104 Arogyavani once again at 04:31:54 PM to 04:38:12 PM ,after this time automatically calls where landed to 104.
During this time we done basic troubleshooting &amp; checked with all 3 PRI lines ( 0836-2255522/23/24 ) found no issue but  By calling each individual 3-PRI numbers 0836-2255522 / 2255523 / 2255524 checked toll free came to know that call was unable to reach to 104.</t>
  </si>
  <si>
    <t>Coordinated with BSNL Team got update that due to BSNL end network media problem was there in Bangalore location</t>
  </si>
  <si>
    <t>HIHL Application Server and Median Server got shut down at 9:15 AM due to below reasons.1) Main Power was down from KEB central power supply.2) Due to unable to start the DG on time and due to our UPS battery backup was also drained, After shut-downing all the Servers and Floor systems UPS running on low load, once the main power come up Servers and floor systems will up.</t>
  </si>
  <si>
    <t>Checked and found that Main power was down and IT Park DG also down and then due to UPS running on low load application server made soft shutdown and power come up at 9:55 AM then immediately HIHL Servers made turn on. and  at 12:06:26 PM application Server got up,Support application Team DB tables repaired and resolved, Hence its taken to starting up around 1 Hour 24 Minutes and 34 Seconds, we have successfully up server and calls are landing fine.Please find below total downtime details:Start Time: 09:55 AM End Time: 12:06 AM.
Total Downtime 1 Hour 24 Minutes and 34 Seconds.</t>
  </si>
  <si>
    <t>#2016062310001003</t>
  </si>
  <si>
    <t>Calls were not landing to 104 Arogyavani once again at 15:21:16 PM to 15:50:48 ,after this time automatically calls where landed to 104.</t>
  </si>
  <si>
    <t>Coordinated with BSNL Team got update that due to Bsnl MPLS issue at BSNL exchange was RC for the issue, same esclated to BSNL authority and updated same to OPS</t>
  </si>
  <si>
    <t xml:space="preserve">Shivasing T </t>
  </si>
  <si>
    <t>Admin Team</t>
  </si>
  <si>
    <t>Battery Replacement activity</t>
  </si>
  <si>
    <t>As per Admin Shivsingh informed us that to shutdown the Servers at 6:35 AM, immediately same we have done soft shutdown the Server's at 6:40 AM, then Battery Replacement Activity started and same has been completed successfully without any interrupted, After replaced new batteries UPS turned on by the technicians also tested the power load on UPS they confirmed us UPS is working, then we started the Server's by manually Power turned on at 8:45 AM, and Server's Up-time was at 9:00 AM.</t>
  </si>
  <si>
    <t>Today UPS battary replacement activity at 06:00 PM to 08:00 PM Battery replacement activity will be held due to which UPS connectivity and KEB main not be available due to server soft shutdown.</t>
  </si>
  <si>
    <t xml:space="preserve">Checked and found that uanble to access the internet; done basic troubleshooting and found that its not issue from local end same escalated to BSNL support </t>
  </si>
  <si>
    <t>Coordinated with BSNL Team got update that due to BSNL internet bill was not paid for past 2 months hence it was disconnected after escalating to finance team and paying the bill internet got up @ 10:50AM</t>
  </si>
  <si>
    <t xml:space="preserve">Coordinated with Deepija Venkat he checked and resolved the issue, RCA given due sip ID was not communicating with asterisk due to that issue unable to connecting the calls, after he resolved issue has been resolved, tested calls now calls are connecting trainees are able to make calls, same confirmed with Papiya.        </t>
  </si>
  <si>
    <t>Pre-Production impacted</t>
  </si>
  <si>
    <t xml:space="preserve">#2016072010002104 </t>
  </si>
  <si>
    <t xml:space="preserve">CALL IS NOT LANDING TO 104 </t>
  </si>
  <si>
    <t xml:space="preserve">Tonight BSNL scheduled disaster recovery testing of Softswitch Mangalore on 20/07/2016 between 2300hrs to 2400hrs. </t>
  </si>
  <si>
    <t xml:space="preserve">Due to BSNL scheduled disaster recovery testing of Softswitch in Mangalore, checked and found call are not landing to 104 1st incident started from 22:45:29 to 23:03:55 total 18 minutes and 26 seconds and 2nd incident started from 23:46:45 to 00:07:29 total down time 20 minutes and 44 seconds, now calls are landing to 104 </t>
  </si>
  <si>
    <t xml:space="preserve">Due to BSNL scheduled disaster recovery testing of Softswitch in Mangalore, checked and found call are not landing to 104 3rd incident started from 01:07:51 to 02:02:43 total 54 minutes and 52 seconds, now calls are landing to 104 </t>
  </si>
  <si>
    <t>Coordinated with BSNL Team got update that due to BSNL internet bill was not paid for past june month hence it was disconnected after escalating to finance team and clarifying on payment issue is resolved</t>
  </si>
  <si>
    <t>We have coordinated with Local BSNL team As per Mr. Jannu issue was with Bangalore end, when coordinated with Bangalore they have stated there was no Issue.</t>
  </si>
  <si>
    <t>We have coordinated with Local BSNL team and explained them the issue, as when dialed to 104, it was saying Hindi IVR of busy line. As per Mr. Jannu issue was with Bangalore end, when coordinated with Bangalore they have stated there was no Issue. We request to kindly keep our PIR &amp; toll free number in continuous trace so that we can identify the RCA or the location point of impact which caused the issue.</t>
  </si>
  <si>
    <t>#2016091310001231</t>
  </si>
  <si>
    <t xml:space="preserve">calls were not landing for 1 minute 44 sec </t>
  </si>
  <si>
    <t>Checked and found that call not connected 104 for 2 minutes 17 Seconds, from 1:55:20 PM to 1:57:37 PM, During this time we checked by daily from our number to 104 getting error IVR like" the number you dialed is busy". Post we checked the physical PRI link status and found there is no issue.
Hence same escalated this issue to local BSNL Mr. Jannu and they stated that they will reply to our mail post confirmation on the issue.</t>
  </si>
  <si>
    <t>We have coordinated with Local BSNL team and explained them the issue, as when dialed to 104, it was saying Hindi IVR of busy line. As per Mr. Jannu issue was with Bangalore and Mangalore Team. There was an issue in SSTP, Hyderabad connectivity which might have resulted in this issue.</t>
  </si>
  <si>
    <t>#2016091710001144</t>
  </si>
  <si>
    <t>8 min 48 secs</t>
  </si>
  <si>
    <t xml:space="preserve">All system's application hung </t>
  </si>
  <si>
    <t>We have coordinated with Mr. Abu and he stated that Venkat was not available in Office and asked for remote access and without intimation he deleted mysql.sock file, during that period all live Agents Application page was hung, were unable to close the call nor receive any call and after he restated that MySQL service the issue was rectified and after that calls are landing to RO skillset but unable to transfer the call to next level skillsets for few minutes and automatically issue was resolved</t>
  </si>
  <si>
    <t xml:space="preserve">#2016092210000466 </t>
  </si>
  <si>
    <t xml:space="preserve">calls are not landing to 104 toll free </t>
  </si>
  <si>
    <t>Checked and found that call not connected 104 for 7 minutes 11 Seconds, from 13:39:35 to 13:46:46, During this time we checked by daily from our number to 104 getting disconnected. Post we checked the physical PRI link status and found there is no issue.
Hence same escalated this issue to local BSNL Mr. Jannu and they stated that they will reply to our mail post confirmation on the issue.</t>
  </si>
  <si>
    <t>7 Min 11 sec</t>
  </si>
  <si>
    <t xml:space="preserve">Coordinated with BSNL Team got update that due fiber link damage issue at local IT park route, issue has occurred and Jannu stated it will resolved by fiber team with 4 hours from morning working hours. </t>
  </si>
  <si>
    <t>12 hours,50 Min, 0 sec</t>
  </si>
  <si>
    <t>Checked and found that call not connected 104 for 03 minutes 01 Seconds, from 03:22:58 PM  to 03:25:59 PM, During this time we checked by daily from our number to 104 getting disconnected. Post we checked the physical PRI link status and found there is no issue.
Hence same escalated this issue to local BSNL Mr. Jannu and they stated that they will reply to our mail post confirmation on the issue.</t>
  </si>
  <si>
    <t>We have coordinated with Local BSNL team and explained them the issue, as when dialed to 104, it was saying Hindi IVR of busy line. As per Mr. Jannu issue was with local media. When we dialed to PRI 22555522 number from our landline (08362350235), it was not connecting to 104 but this PRI number was connected to 108 toll free number, during the period below mentioned of time lines.</t>
  </si>
  <si>
    <t>03 min 01 sec</t>
  </si>
  <si>
    <t>#2016092510001861</t>
  </si>
  <si>
    <t>Checked and found that call not connected 104 for 14 minutes and 7 seconds, from 04:32:48 PM  to 04:46:55 PM, During this time we checked by daily from our number to 104 getting disconnected. Post we checked the physical PRI link status and found there is no issue.
Hence same escalated this issue to local BSNL Mr. Jannu and they stated that they will reply to our mail post confirmation on the issue.</t>
  </si>
  <si>
    <t xml:space="preserve">We have coordinated with Local BSNL team and explained them the issue, as when dialed to 104, it was saying Hindi IVR of busy line. As per Mr. Jannu Suspected power fluctuation which led to rebooting of transmission equipment . Checked the physical PRI link status and found that PRI Inbound and outbound link connections was reflected red light and that indicates PIR's were down.
</t>
  </si>
  <si>
    <t xml:space="preserve">14 min 7 secs
</t>
  </si>
  <si>
    <t>Checked and found that call not connected 104 for 1 min 10 sec, from 10:53:00 AM  to 10:54:10 AM, During this time we checked by daily from our number to 104 getting disconnected. Post we checked the physical PRI link status and found there is no issue.
Hence same escalated this issue to local BSNL Mr. Jannu and they stated that they will reply to our mail post confirmation on the issue.</t>
  </si>
  <si>
    <t>Checked and found that call not connected 104 for 2 min 42 sec, from 11:54:19 AM  to 11:57:01 AM, During this time we checked by daily from our number to 104 getting disconnected. Post we checked the physical PRI link status and found there is no issue.
Hence same escalated this issue to local BSNL Mr. Jannu and they stated that they will reply to our mail post confirmation on the issue.</t>
  </si>
  <si>
    <t>We have coordinated with Local BSNL team and explained them the issue, as when dialed to 104, it was saying Hindi IVR of busy line. As per Mr. Jannu there was disturbance in Long distance Transmission media while attending to a transmission fault which resulted in the outage. . Checked the physical PRI link status no issue found</t>
  </si>
  <si>
    <t>1 min 10 sec</t>
  </si>
  <si>
    <t>2 min 42 sec</t>
  </si>
  <si>
    <t>#2016100310000856</t>
  </si>
  <si>
    <t>Calls not connecting to 104/DID's/Toll Free</t>
  </si>
  <si>
    <t>As checked and found that there was 104 Call connectivity issue for about 3-Mintues 16 Seconds. During this time we tried to 104/toll free number/DID numbers and received a IVR like in Hindi” All the lines are busy”. Now the issue is resolved and Same escalated to the BSNL team. Waiting for reply.</t>
  </si>
  <si>
    <t>3 Min, 6 Sec</t>
  </si>
  <si>
    <t>As checked and found that there was 104 Call connectivity issue for about 1-Mintues 52 Seconds. During this time we tried to 104/toll free number/DID numbers and received a IVR like in Hindi” All the lines are busy”. Now the issue is resolved and Same escalated to the BSNL team. Waiting for reply.</t>
  </si>
  <si>
    <t>1 Min, 52 Sec</t>
  </si>
  <si>
    <t>#2016100610000967</t>
  </si>
  <si>
    <t>#2016102410000951</t>
  </si>
  <si>
    <t>We have coordinated with Local BSNL team and explained them the issue, as when dialed to 104, it was saying Hindi IVR of busy line. As per Mr. Jannu there was SSTP signalling link fluctuation which led to the disturbance in the calls. Checked the physical PRI link status no issue found.</t>
  </si>
  <si>
    <t xml:space="preserve">As checked and found that there was 104 Call connectivity issue for about 22-Mintues 34 Seconds there were fluctuating the in connectivity. During this time we tried to 104/toll free number/DID numbers and received a IVR like in Hindi” All the lines are busy”. Now the issue is resolved and Same escalated to the BSNL team. </t>
  </si>
  <si>
    <t>22 Min, 34 Sec</t>
  </si>
  <si>
    <t>#2016111210000561</t>
  </si>
  <si>
    <t>Abhilash</t>
  </si>
  <si>
    <t xml:space="preserve">All system application hung issues </t>
  </si>
  <si>
    <t>As checked and found that Application hung issue occurred for All agent and even Application Server was hung</t>
  </si>
  <si>
    <t>we have enabled SSH remote access to Application server at 12:05 PM as requested by Miss Monica, after that at 12:36 PM Application server started behaving abnormal also completely hung and all agent CRM page got hung suddenly. Again we coordinated with Support team, they checked and suggested to restart server manually as it was not responding, so we hard booted it but still issue was  not resolved. After rebooting they restarted Mysql services and done some trouble shooting and suggested to login only 50 agents in to CRM &amp; not to generate any reports from CRM. Same was informed to OPS team and they did it, after that Server was working normally with 50 agent logged in to CRM.</t>
  </si>
  <si>
    <t>01 hr 35 Mins, 0 Sec</t>
  </si>
  <si>
    <t>1 Hr 58 Mins</t>
  </si>
  <si>
    <t>40 Mins</t>
  </si>
  <si>
    <t>5 mins</t>
  </si>
  <si>
    <t>5 Mins</t>
  </si>
  <si>
    <t>Application server started behaving abnormal also completely hung and all agent CRM page got hung suddenly calls got disconnected same was coordinated with Application support team. Support team, they checked and suggested to restart Server manually as it was not responding, so we hard booted it but still issue was not resolved, DB was crashed,
hence they restarted some core services, repaired DB and suggested to login only 50 to 60 agents in to CRM and not to generate any reports from CRM, Same was informed to you and TL`s.</t>
  </si>
  <si>
    <t>#2016111610000115</t>
  </si>
  <si>
    <t>Call not landing issue</t>
  </si>
  <si>
    <t>We observed and escalated this issue to Support Team, there was server application glitch due to this calls were not landing to agent CRM application.</t>
  </si>
  <si>
    <t>1 Hr 3 min 59 sec</t>
  </si>
  <si>
    <t xml:space="preserve">We have coordinated with Support Team, there was server application glitch due to this calls were not landing to agent CRM application.
And same has been fixed by support team and now calls were landing to agent CRM application, kindly check and confirm on the same.  10:02:51
10:55:26
11:43:02
11:48:17 
11:53:32    
11:59:36 </t>
  </si>
  <si>
    <t>#2016111110000133</t>
  </si>
  <si>
    <t>All system application hung issues</t>
  </si>
  <si>
    <t>Today once again Application hung issue occurred for All agent and even Application Server was hung for a while, there were only 2 calls even they failed to complete.
Issue started at 3:45 AM below are the observations:
1) All Agent CRM page was hung and calls got disconnected.
2) At that point of time I was performing Daily call recording back-up from 1.5 (Application Server) to 1.8 (DB/Call recording Server), call recording back got hung PFA.
3) I canceled call recording back-up and checked processor load utilization graph was reflecting in red color indication and load was above 185 CPU% (I was unable to capture that as it load changed randomly) next instant it load increased to 161.58 CPU%.
Same I have coordinated with Support Engineer Mr. Abisheek and given remote access and briefed the issue, he has checked all services and stated that MySql service are not running properly and server was behaving abnormal, so he unable to soft restart the server and support engineer suggested to hard restart the server, after restated the server and once again he started the all services.
Kindly do the needful as its Impacting Production considerably and its happening every day.</t>
  </si>
  <si>
    <t>2 Hr 17 Min</t>
  </si>
  <si>
    <t xml:space="preserve">ALL SYSTEMS GOT HUNG </t>
  </si>
  <si>
    <t>#2016111510000359</t>
  </si>
  <si>
    <t>Application was hung for a minute now issue has been resolved and calls are landing normally. Same we are already co-coordinating with application team for permanent resolution.</t>
  </si>
  <si>
    <t>2 Min</t>
  </si>
  <si>
    <t>#2016112110000598</t>
  </si>
  <si>
    <t>Calls were not landing to 104 Arogyavani today at 2:19 PM to 2:49 PM,after this time automatically calls where landed to 104.
During this time we done basic troubleshooting on local and confirmed no issue found. By calling each individual 3-PRI numbers 0836-2255522 / 2255523 / 2255524 came to know that call was unable to reach to 104. During this time all PRI lines.</t>
  </si>
  <si>
    <t xml:space="preserve">Checked the physicall conenctivity status an found no issue, as it is a BSNL end issue same escalated to the BSNL team and got RCA that IN Pune was down same has been resolved </t>
  </si>
  <si>
    <t>29 min &amp; 52 sec</t>
  </si>
  <si>
    <t>#2016120510001375</t>
  </si>
  <si>
    <t>Calls were not landing to 104 Arogyavani today at 06:36 PM to 6:40 PM,after this time automatically calls where landed to 104.
During this time we done basic troubleshooting on local and confirmed no issue found. By calling each individual 3-PRI numbers 0836-2255522 / 2255523 / 2255524 came to know that call was unable to reach to 104. During this time all PRI lines.</t>
  </si>
  <si>
    <t>03 min &amp; 53 sec</t>
  </si>
  <si>
    <t xml:space="preserve">Checked the physicall conenctivity status an found no issue, as it is a BSNL end issue same escalated to the BSNL team and same automaitcally has been resolved </t>
  </si>
  <si>
    <t>#2016121510000455</t>
  </si>
  <si>
    <t xml:space="preserve">We faced CALLS NOT Connected to 104 &amp; Toll-free Number from 13:15 Hrs . </t>
  </si>
  <si>
    <t>Checked the physicall conenctivity status an found no issue. During this time we are successfully in connecting to individual DID's Number. Hence we are suspecting that, there may be mapping issue with 104 &amp; Tollfree as it is a BSNL end issue same escalated to the BSNL team and same automaitcally has been resolved.  Hence we requested  look into this issue and and let us know the Root cause.</t>
  </si>
  <si>
    <t>10 min &amp; 14 sec</t>
  </si>
  <si>
    <t xml:space="preserve">#2016121510000633 </t>
  </si>
  <si>
    <t xml:space="preserve">We faced CALLS NOT Connected to 104 &amp; Toll-free Number from 15:31 Hrs . </t>
  </si>
  <si>
    <t>Checked the physicall conenctivity status an found no issue. During this time we are successfully in connecting to individual DID's Number. Hence we are suspecting that, there may be mapping issue with 104 &amp; Tollfree as it is a BSNL end issue, same escalated to the BSNL team and same automaitcally has been resolved after 12 min.  Hence we requested  BSNL look into this issue and and let us know the Root cause.</t>
  </si>
  <si>
    <t>12 min &amp; 32 sec</t>
  </si>
  <si>
    <t>#2016122110000514</t>
  </si>
  <si>
    <t xml:space="preserve"> Unable to login into the application</t>
  </si>
  <si>
    <t>All Lobby-1 Support/Administration Team system User, kindly be assured that you systems are connected to UPS power supply and it functioning properly, because it may lead to HDD and other component damage/failure as above and we will not be able to retrieve your valuable data, if HDD gets damaged. hence please do update to concern team on UPS issue on and then.
Nevertheless Miss.Tejshwani, as you are aware that Application team has freshly configured Testing server and its Application after replacement of new HDD and same we have tested in your presence it is working fine. Kindly cross check and acknowledge the same so that we can close the OTRS ticket.</t>
  </si>
  <si>
    <t>Checked the Lobby-1 Testing HP server, after diagnosis he stated that HDD is damaged and is not getting detected.
Hp engineer stated that no data can be retrieve for HDD as it completed failed and he will replace new HDD in palace of Old HDD as Server is under AMC warranty, replacement of the new HDD will be done on Monday i.e. 26-12-2016.
If the new HDD is replaced, we have to freshly install OS and reconfigure the Testing Server for training. Kindly approve and suggest for the further plan action.</t>
  </si>
  <si>
    <t>6 Hours 59 mint</t>
  </si>
  <si>
    <t>Internet Broadband FTTH link is down</t>
  </si>
  <si>
    <t xml:space="preserve">We coordinated with Local BSNL team on Internet Broadband FTTH link is down since yesterday 9:30 Pm and link came up today at 5:40 Pm.
We confirm with you that this down time issue was occurred, due to fiber cut near the cotton market. </t>
  </si>
  <si>
    <t>Internet Broadband GEPON SMPS</t>
  </si>
  <si>
    <t xml:space="preserve">We coordinated with Local BSNL team on Internet Broadband GEPON SMPS is down since yesterday 9:30 Pm and link came up today at 1:41 Pm.
We confirm with you that this down time issue was occurred, due to GEPON SMPS issue after replaced with new SMPS now working normally.
 </t>
  </si>
  <si>
    <t>16:21 Hours</t>
  </si>
  <si>
    <t>2 Mins</t>
  </si>
  <si>
    <t>#2017020110000613</t>
  </si>
  <si>
    <t>All systems logged out of application</t>
  </si>
  <si>
    <t>Checked and found Deepija team was configuring backup while testing all agents were logged out from CRM</t>
  </si>
  <si>
    <t>Deepija team logged out all the agnets from Live server by mistake hence issue occurred same informed Ops to ask all agents to relogin</t>
  </si>
  <si>
    <t xml:space="preserve">2 min 57 secs
</t>
  </si>
  <si>
    <t>Checked and found that call not connected 104 for 2 minutes and 57 seconds, from 04:48:20 PM  to 04:51:17 PM, During this time we checked by daily from our number to 104 getting disconnected. Post we checked the physical PRI link status and found there is no issue.
Hence same escalated this issue to local BSNL Mr. Jannu and they stated that they will reply to our mail post confirmation on the issue.</t>
  </si>
  <si>
    <t>We have coordinated with Local BSNL team and explained them the issue, as when dialed to 104, it was saying Hindi IVR of busy line. As per Mr. Jannu suspected that there was disturbance in Long distance Transmission media while attending to a transmission fault which resulted in the outage. . Checked the physical PRI link status no issue found</t>
  </si>
  <si>
    <t>#2017021210000889</t>
  </si>
  <si>
    <t>#2017030510000033</t>
  </si>
  <si>
    <t>APPLICATION ERROR ISSUE ALL THE SYSTEM</t>
  </si>
  <si>
    <t>Application server started behaving abnormal also completely hung and all agent CRM page got hung suddenly calls got disconnected same was coordinated with Application support team. Support team, they checked and suggested to restart Server manually as it was not responding, so we hard booted it but still issue was not resolved, DB was crashed,</t>
  </si>
  <si>
    <t xml:space="preserve">52 min 22 secs
</t>
  </si>
  <si>
    <t>#2017032510000415</t>
  </si>
  <si>
    <t>Call Drop Issue for HAO/CO/SIO Skillset</t>
  </si>
  <si>
    <t>We checked and found that with agents those who were on oncall, they stated that first application display was showed WRAP UP and then instantly voice call was disconnected.</t>
  </si>
  <si>
    <t>5 Min 10 secs</t>
  </si>
  <si>
    <t>#2017032510001558</t>
  </si>
  <si>
    <t>Calls were not landing to 104 Arogyavani We have checked the PRI lines and Local LAN from our end all are working fine, issue was for 2 min &amp; 20 sec for RO and HAO-CO-MO-SIO skill set its extended for 1 more min.</t>
  </si>
  <si>
    <t>3 Min 20 secs</t>
  </si>
  <si>
    <t>As per our support engineer input and logs checked, Saturday night calling service got hanged due to which issue has occurred. We have restored the same.
We have analyzed the logs,</t>
  </si>
  <si>
    <t>As per our support engineer input and logs checked, Saturday night calling service got hanged due to which issue has occurred. We have restored the same.
We have analyzed the logs</t>
  </si>
  <si>
    <t>#2017031810001571</t>
  </si>
  <si>
    <t>silent no noise calls for entire floor</t>
  </si>
  <si>
    <t>As per our support engineer input and logs checked, Saturday night calling service got hanged due to which issue has occurred. We have restored the same.
We have analyzed the logs, Same mail confirmation received by the support team</t>
  </si>
  <si>
    <t>#2017040310000562</t>
  </si>
  <si>
    <t>HAO CALLS ARE NOT LANDING</t>
  </si>
  <si>
    <t>We have escalated  the issue to application team, they have resolved the issue related asterisk, now calls are landing normally and are able to transfer  to next skill set succesfuly. Same we have tested by doing test calls and cross verified, nevertheless  we have kept issue under observation. Hence closing the ticket.</t>
  </si>
  <si>
    <t>11 min 43 secs</t>
  </si>
  <si>
    <t>#2017040210000448</t>
  </si>
  <si>
    <t>SILENT NO NOISE CALL IN HAO SKILL</t>
  </si>
  <si>
    <t>We have escalated  the issue to application team, they are working on RC</t>
  </si>
  <si>
    <t>We checked and found that with agents those who were on oncall, all of the sudden all calls where dropped in between the conversations but in CRM still it was showing ON CALL but voice was silent, hence after terminating the taking next calls where valid calls</t>
  </si>
  <si>
    <t>#2017042310001194</t>
  </si>
  <si>
    <t>Somalingaiah</t>
  </si>
  <si>
    <t>Calls were not landing to 104 Arogyavani today at 06:24 PM to 6:27 PM,after this time automatically calls where landed to 104.
During this time we done basic troubleshooting on local and confirmed no issue found. By calling each individual 3-PRI numbers 0836-2255522 / 2255523 / 2255524 came to know that call was unable to reach to 104. During this time all PRI lines.</t>
  </si>
  <si>
    <t>02 min &amp; 55 sec</t>
  </si>
  <si>
    <t xml:space="preserve">Due to less UPS backup whole center was down from 3:41 PM to 4:23:57 PM  </t>
  </si>
  <si>
    <t xml:space="preserve">Escalated this issue Admin Shivu &amp;  IT Park Electrial Team. Thet given DG load backup, after that server started and DB crashed, given remote access to application team they have resolved the issue, then center is up calls are landing as valid. </t>
  </si>
  <si>
    <t>00:42:08 Sec</t>
  </si>
  <si>
    <t>#2017043010000814</t>
  </si>
  <si>
    <t xml:space="preserve"> ASSOCIATE UNABLE TO LISTNE TO CALLER AT ALL THE SYSTEMS</t>
  </si>
  <si>
    <t>For all the skillset all of sudden calls were disconnected and few calls where silent no noise call. During this time we checked and found from our local end there is no issue found. All the servers are working find within the threshold and below utilization.</t>
  </si>
  <si>
    <t xml:space="preserve">For all the skillset all of sudden calls were disconnected and few calls where silent no noise call. During this time we checked and found from our local end there is no issue found. All the servers are working find within the threshold and below utilization.
Same confirmed by the BSNL there is no issue found. Hence escalated to the application support team with reports and call recordings and still no conclusion on the same. Hence we considered as application issue. </t>
  </si>
  <si>
    <t>03 Min, 43 Sec</t>
  </si>
  <si>
    <t xml:space="preserve">Due to less UPS backup whole center was down from 7:10 PM to 7:24 PM  </t>
  </si>
  <si>
    <t>Due to the UPS insufficient backup it was beeping alarm at 7:05 PM then immediately we forced logout for all agents to avoid Data Base Crashing in the server and make Live application server soft shutdown at 7:10 PM, we followed up with IT park to provide DG backup supply, same they provided at 7:15 PM, immediately we turned on the live application server and it has up and calls landing successfully at 7:24 PM.</t>
  </si>
  <si>
    <t>Tousif/Sikhamani</t>
  </si>
  <si>
    <t>14 Min</t>
  </si>
  <si>
    <t>104 Inbound and MCTS Outbound calls we not landing</t>
  </si>
  <si>
    <t>Checked and found that there was BSNl end issue for 3-minutes for both process, same confrimed with BSNL team. Same mail is drafted to the BSNL team.</t>
  </si>
  <si>
    <t>Calls were not landing to 104 Arogyavani today at  11:52:04AM to  11:56:18AM,after this time automatically calls where landed to 104.
During this time we done basic troubleshooting on local and confirmed no issue found. By calling each individual 3-PRI numbers 0836-2255522 / 2255523 / 2255524 came to know that call was unable to reach to 104. During this time all PRI lines.</t>
  </si>
  <si>
    <t xml:space="preserve">Checked the physicall conenctivity status an found no issue, as it is a BSNL end issue same escalated to the BSNL team and same automaitcally issue has been resolved </t>
  </si>
  <si>
    <t>4 Min, 14Sec</t>
  </si>
  <si>
    <t>Calls not Landing to 104</t>
  </si>
  <si>
    <t>#2017080110000675</t>
  </si>
  <si>
    <t xml:space="preserve">Checked the physicall conenctivity status an found no issue, as it is a BSNL end issue same escalated to the BSNL team he stated that long distance media testing due to that issue occurred and same automaitcally issue has been resolved. </t>
  </si>
  <si>
    <t>Calls not Landing to 104 and  fluctuating the calls</t>
  </si>
  <si>
    <t>29 Min, 14Sec</t>
  </si>
  <si>
    <t>Suresh</t>
  </si>
  <si>
    <t>Calls were not landing to 104 Arogyavani today at  11:55PM to  12:20AM,after this time automatically calls where landed to 104.
During this time we done basic troubleshooting on local and confirmed no issue found checked PRI By calling each individual 3-PRI numbers 0836-2255522 / 2255523 / 2255524 came to know that call was unable to reach to 104.</t>
  </si>
  <si>
    <t>Calls were not landing to 104 Arogyavani today at  4:46:04PM to  05:15:18PM,after this time automatically calls where landed to 104.
During this time we done basic troubleshooting on local and confirmed no issue found checked PRI By calling each individual 3-PRI numbers 0836-2255522 / 2255523 / 2255524 came to know that call was unable to reach to 104.</t>
  </si>
  <si>
    <t xml:space="preserve">Checked the physicall conenctivity status an found no issue, as it is a BSNL end issue same escalated to the BSNL team he stated that Soft switch Update is going on Mangalore  due to that issue occurred and same automaitcally issue has been resolved. </t>
  </si>
  <si>
    <t>Kumar Kanakaraddi</t>
  </si>
  <si>
    <t>Saleem</t>
  </si>
  <si>
    <t>Ownsership</t>
  </si>
  <si>
    <t>Addressed to Concernted team</t>
  </si>
  <si>
    <t>Type</t>
  </si>
  <si>
    <t>OPS</t>
  </si>
  <si>
    <t>IT DC</t>
  </si>
  <si>
    <t>Bayer Telemedicine Application Issue</t>
  </si>
  <si>
    <t>Application</t>
  </si>
  <si>
    <t>Employee Name</t>
  </si>
  <si>
    <t>Vipin Srivastav</t>
  </si>
  <si>
    <t>Coordinated with WIPRO team and go the issue anylized and fixed</t>
  </si>
  <si>
    <t xml:space="preserve">Production impacted for short duration, </t>
  </si>
  <si>
    <t>Shailendra Sahay</t>
  </si>
  <si>
    <t>Sanofi and Mufg data 28-02-2023 and 01-03-2023 reports issue</t>
  </si>
  <si>
    <t>Atul G</t>
  </si>
  <si>
    <t>DB Admin</t>
  </si>
  <si>
    <t>Unable to access  Bayer Telemedicine application due to WEB and DB issue</t>
  </si>
  <si>
    <t>Unable to enter data in applicaiotn and unable to pull reports of perticular dates, due to Server migration and restoration activity</t>
  </si>
  <si>
    <t>Coordinated with DB and WIPRO team, explained the migration even and the cause of theissue, WIPRO team, has taken up the task of restoring the DB logs and its under process of restoration</t>
  </si>
  <si>
    <t>Production not impacted</t>
  </si>
  <si>
    <t xml:space="preserve"> facing the login issue in MUFG TM</t>
  </si>
  <si>
    <t>IT DB</t>
  </si>
  <si>
    <t>IT Support</t>
  </si>
  <si>
    <t>IT Support Maharastra</t>
  </si>
  <si>
    <t>Unable to login to Web Application of MUFG TM, server was accessable but login was rejected due to DB not creation records in server as ther e was low disk space</t>
  </si>
  <si>
    <t>Cross verified in Server and maintained storage sapce dof DB to generate logs and implemented automated log movment script in server</t>
  </si>
  <si>
    <t>Production  impacted for short duration</t>
  </si>
  <si>
    <t>unbale to access SANOFI MMU portal</t>
  </si>
  <si>
    <t>Unable to login to Web Application of MUFG TM, server was accessable but login was rejected due to ISP issue</t>
  </si>
  <si>
    <t>Coordinated with IPS provider and resolved the issue</t>
  </si>
  <si>
    <t>unbale to access APL portal</t>
  </si>
  <si>
    <t>facing swymed calling issue in BAYER TM and it's happening at all location.Due to communication problem, TC specialist are unable to consult the beneficiary properly.</t>
  </si>
  <si>
    <t>Total Down Time in Hours:Minutes:sec</t>
  </si>
  <si>
    <t xml:space="preserve">Production mediuum impacted </t>
  </si>
  <si>
    <t>unbale to create a user(TC Specialist) but getting some issue while swymed mapping</t>
  </si>
  <si>
    <t>Issue was due to user creation API being not accessable in Public domain</t>
  </si>
  <si>
    <t>Esclated the same to Swymed Dev team and researched on Firewall forwarding rules for the server</t>
  </si>
  <si>
    <t>Production  no impacted</t>
  </si>
  <si>
    <t>Unable to save beneficiary detail in Sanofi MMU portal</t>
  </si>
  <si>
    <t>Unable to login to Web Application , server was accessable but login was rejected due to DB not creation records in server as ther e was low disk space</t>
  </si>
  <si>
    <t>The Bayer TMC appication is not fluently working since few days.Call breakage /drop complains has been reported earlier from Nodes as well as hub</t>
  </si>
  <si>
    <t>Unable to login to Web Application of  TM, server was accessable but login was rejected due to ISP issue</t>
  </si>
  <si>
    <t>Project</t>
  </si>
  <si>
    <t xml:space="preserve">IT Support </t>
  </si>
  <si>
    <t>NACO Solan</t>
  </si>
  <si>
    <t>server issue in Assam and Solan location due to which agents are not able to login from morning 6:30 am</t>
  </si>
  <si>
    <t>Reshma P</t>
  </si>
  <si>
    <t>OPS TL</t>
  </si>
  <si>
    <t>Coordinated with IPS of respecive location and resoved Site to site VPN issue in Firewall.</t>
  </si>
  <si>
    <t>Bayer TM</t>
  </si>
  <si>
    <t>Admin user is unable to created TC speclist user in Admin pannel of Bayer TM application, due suser creation api routing issue.</t>
  </si>
  <si>
    <t>Coordinated with Developer team of Swymed and identified Api related to User creation and enabled ruiting for the API in firewall.</t>
  </si>
  <si>
    <t>104 Server services stopped automatically</t>
  </si>
  <si>
    <t>Server got updated with Security patch update and asfter that server restart automatically, this cused standalone and redise service to stop and hence 104 App crm was not accesable to users</t>
  </si>
  <si>
    <t>Coordinated with Developer team and restarted standlaone and redis services and 104 calling services got restored, as corrective action, created patch mamangment sechdule to update servers in lean hours.</t>
  </si>
  <si>
    <t xml:space="preserve">L2 Support </t>
  </si>
  <si>
    <t>104 Solaon</t>
  </si>
  <si>
    <t>Login Issue in BAYER TM applicaiotn</t>
  </si>
  <si>
    <t>Server was not able to provide application service doe it had very low memory.</t>
  </si>
  <si>
    <t>Logged in to server and cleared logs and unessary data, alos enabled automated scrits to move logs and other data to Samba share</t>
  </si>
  <si>
    <t>BAYER Portal not working- IHD 229(JIRA ID)</t>
  </si>
  <si>
    <t>Server was not able to provide application service due server services restarted.</t>
  </si>
  <si>
    <t>Some maintanance actvity was carred out, hence services were stoped for few min and restarted again, same was intimated to users.</t>
  </si>
  <si>
    <t>Operation team is unable to save and search beneficiary details in APL TM</t>
  </si>
  <si>
    <t>APL TM</t>
  </si>
  <si>
    <t>Users were unable to save benifecery details in Application of TM, this issue was due to DB server not accepting data via API</t>
  </si>
  <si>
    <t>Coordinated with developer team and troublshooted the DB relaed issue and enabled services .</t>
  </si>
  <si>
    <t>Unable to login in Sanofi MMU Application portal.</t>
  </si>
  <si>
    <t>Coordinated with developer team and troublshooted and resolved the login issue enabled services .</t>
  </si>
  <si>
    <t>Voice Break Issue in Solan NACO call center for random agents.</t>
  </si>
  <si>
    <t>Rohit</t>
  </si>
  <si>
    <t>Users were exprensing voice break for random calls and there was lag in Application, due Site to site VPN and ISP issue</t>
  </si>
  <si>
    <t>Coordinated with IPS provider and configured reqired changes in Site to Site VPN then issue got resolved .</t>
  </si>
  <si>
    <t>1097 Service down in solan, user unable to access NACO CRM page in CC</t>
  </si>
  <si>
    <t>Unable to login to Web Application of  NACO, server was accessable but login was rejected due to ISP issue</t>
  </si>
  <si>
    <t>Coordinated with IPS provider and VPN resolved the issue</t>
  </si>
  <si>
    <t>unable to access SANOFI MMU portal</t>
  </si>
  <si>
    <t>ThaneMMU location that they are not able to see the data for the date(19April, 20 April &amp; 21 April)</t>
  </si>
  <si>
    <t>Sanofi MMU</t>
  </si>
  <si>
    <t>Users were unable to open Mmu application which works offline, same coordinated with dev tema got it resolved.</t>
  </si>
  <si>
    <t>Unable to access report and data in crm for specfic dates,, which was due to Server being restarted and DB data got corrupted.</t>
  </si>
  <si>
    <t>Coordinated with DB support team and they identifid the issue of Db data corrupted for specfic dates, same they resolved and re-entred data from Db backup copy.</t>
  </si>
  <si>
    <t>unable to save beneficiary details in Sanofi</t>
  </si>
  <si>
    <t>Solan has been facing technical glitch for a long time, which has not been rectified yet. Like whisper is not coming, application page is not change when call is received, caller voice is not coming, etc</t>
  </si>
  <si>
    <t>Abishek</t>
  </si>
  <si>
    <t>Issue while access DIGWAL TM application- IHD(301)</t>
  </si>
  <si>
    <t>Digwal TM</t>
  </si>
  <si>
    <t xml:space="preserve"> some call landing issue in Assam.
I did a few test calls from last 1 week which directly landed to Assam location (observed in C zentrix realtime) but the calls never flashed on agent screen. The entire call is silent and continue till the beneficiary him/herself disconnects the call. The exact same issue was raised to IT by Manisha Singh last week and also shared the video of the incident.</t>
  </si>
  <si>
    <t>NACO Assam</t>
  </si>
  <si>
    <t>AMRIT application is working Slow-APL TM</t>
  </si>
  <si>
    <t>Accsess slowness issue whil working with APL TM applicaoitn , it was due the high load on server related to DB channels</t>
  </si>
  <si>
    <t>Coordinated with DB suppor team and got the issue reoslved related Load and memory allocations</t>
  </si>
  <si>
    <t>1097 call center down in ASSAM</t>
  </si>
  <si>
    <t>Pranjal Saikia</t>
  </si>
  <si>
    <t>IT Support Assam</t>
  </si>
  <si>
    <t>As per update Of IT engineer in location 1097 call center is down Due to some issues in SiquesNet (one of our ISP)</t>
  </si>
  <si>
    <t>Coordinated with the ISP vendor and got the issue resolved.</t>
  </si>
  <si>
    <t>1097 NACO service down</t>
  </si>
  <si>
    <t>Users in Solan location were not able to access NACO CRM due to connectvity issue in VPN betweeen Hyd DC and Naco CC</t>
  </si>
  <si>
    <t>Coordinated with the ISP vendor and got Site to site VPN issue resolved in Hyd DC firewall. the issue resolved.</t>
  </si>
  <si>
    <t>Unbale to login into swymed application in BAYER TM</t>
  </si>
  <si>
    <t>Users were unable to open Swymed application which works with TM Applicaiotn, same coordinated with dev team and identified .</t>
  </si>
  <si>
    <t>Getting an error while loging into APL TM application and also unable to save benifecary Data</t>
  </si>
  <si>
    <t xml:space="preserve"> APL TM application has issue when user is trying to login,  it is throwing error in console related  api hitting DB access</t>
  </si>
  <si>
    <t>Unable to login in APL TM</t>
  </si>
  <si>
    <t>APL TM Login Issue unable to login in APL TM application</t>
  </si>
  <si>
    <t>Unable to access Digwal TM application</t>
  </si>
  <si>
    <t xml:space="preserve"> Digwal TM application has issue when user is trying to login,  it is throwing error in console related  api hitting Redis access</t>
  </si>
  <si>
    <t>Coordinated with developer team and troublshooted and resolved space related issue in Server and the login issue enabled services .</t>
  </si>
  <si>
    <t xml:space="preserve"> APL TM application has issue when user is trying to login,  it is throwing error in console related  api hitting Redis  access</t>
  </si>
  <si>
    <t xml:space="preserve"> APL TM application has issue when user is trying to login,  it is throwing error in console related  api hitting redis access</t>
  </si>
  <si>
    <t>Created extra Drive and moved all logs storage to that location via automated script and increased spcae in drives so that issue is permanatly fixed  .</t>
  </si>
  <si>
    <t>NACO Jaipur</t>
  </si>
  <si>
    <t>Vimal S</t>
  </si>
  <si>
    <t>DC Networking</t>
  </si>
  <si>
    <t>There was issue in Site to site VPN in firewall which are the RC that Assam and Solan Agent were not able to access NACO server, however Hyd CC was able to access NACO server APP</t>
  </si>
  <si>
    <t>1097 Agent are getting some issue, because of this agent are not able to login in Application.</t>
  </si>
  <si>
    <t xml:space="preserve"> NACO application has issue when user is trying to login,  it is throwing error in console related  api hitting Redis access</t>
  </si>
  <si>
    <t>Wildcard is showing red on PRI Device in Hyd DC</t>
  </si>
  <si>
    <t>NACO Hyd</t>
  </si>
  <si>
    <t>Surya Ramana</t>
  </si>
  <si>
    <t>Network Admin</t>
  </si>
  <si>
    <t>IT Shared services</t>
  </si>
  <si>
    <t xml:space="preserve"> PRI device in Hyd DC had issue and there was red light displayed on PRI device Wildcard port led, it was due to BSNL connectvity issue</t>
  </si>
  <si>
    <t>Coordinated with BSNL team and esclated the Pri issue to techinical team and go the issue resolved by them.</t>
  </si>
  <si>
    <t>Voice Break Issue . Issue in NACO Jaipur</t>
  </si>
  <si>
    <t>Issue</t>
  </si>
  <si>
    <t>Incedent</t>
  </si>
  <si>
    <t>MUFG TM</t>
  </si>
  <si>
    <t>Sanofi MUFG</t>
  </si>
  <si>
    <t>Vijay Kumar N</t>
  </si>
  <si>
    <t>System Admin</t>
  </si>
  <si>
    <t>ALL</t>
  </si>
  <si>
    <t xml:space="preserve">All production Servers and firewall got restarted </t>
  </si>
  <si>
    <t>Due Power outage and generator was not started in time, hence UPS1 and UPS2 got power drained out after 2 hours and All servers in DC got shutdown and strarted again</t>
  </si>
  <si>
    <t>Coordinated with Admin and Infra support team, escalted the Generator ans reporting issue to Regional manager of Awfis Infra. Worked ith Admin team on creating reporting structure in case of Power incidents. Restored all services and servers in the DC back to 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</si>
</sst>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409]#,##0.00;[Red]&quot;-&quot;[$$-409]#,##0.00"/>
    <numFmt numFmtId="165" formatCode="[$-409]d\-mmm\-yy;@"/>
    <numFmt numFmtId="166" formatCode="[$-409]d\-mmm\-yyyy;@"/>
    <numFmt numFmtId="167" formatCode="h:mm;@"/>
    <numFmt numFmtId="168" formatCode="0;[Red]0"/>
    <numFmt numFmtId="169" formatCode="[h]:mm:ss;@"/>
    <numFmt numFmtId="170" formatCode="h:mm:ss;@"/>
    <numFmt numFmtId="171" formatCode="[$-409]dd\-mmm\-yy;@"/>
  </numFmts>
  <fonts count="32">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i/>
      <sz val="16"/>
      <color theme="1"/>
      <name val="Arial"/>
      <family val="2"/>
    </font>
    <font>
      <b/>
      <i/>
      <u/>
      <sz val="11"/>
      <color theme="1"/>
      <name val="Arial"/>
      <family val="2"/>
    </font>
    <font>
      <sz val="11"/>
      <color indexed="8"/>
      <name val="Calibri"/>
      <family val="2"/>
      <charset val="134"/>
    </font>
    <font>
      <b/>
      <sz val="9"/>
      <color indexed="81"/>
      <name val="Tahoma"/>
      <family val="2"/>
    </font>
    <font>
      <sz val="9"/>
      <color indexed="81"/>
      <name val="Tahoma"/>
      <family val="2"/>
    </font>
    <font>
      <sz val="8"/>
      <color indexed="81"/>
      <name val="Tahoma"/>
      <family val="2"/>
    </font>
    <font>
      <b/>
      <sz val="8"/>
      <color indexed="81"/>
      <name val="Tahoma"/>
      <family val="2"/>
    </font>
    <font>
      <b/>
      <sz val="14"/>
      <name val="Calibri"/>
      <family val="2"/>
      <scheme val="minor"/>
    </font>
    <font>
      <sz val="10"/>
      <name val="Calibri"/>
      <family val="2"/>
      <scheme val="minor"/>
    </font>
    <font>
      <sz val="12"/>
      <name val="Calibri"/>
      <family val="2"/>
      <scheme val="minor"/>
    </font>
    <font>
      <sz val="10"/>
      <color theme="1"/>
      <name val="Calibri"/>
      <family val="2"/>
      <scheme val="minor"/>
    </font>
    <font>
      <b/>
      <sz val="14"/>
      <color theme="1"/>
      <name val="Calibri"/>
      <family val="2"/>
      <scheme val="minor"/>
    </font>
    <font>
      <sz val="12"/>
      <color theme="1"/>
      <name val="Calibri"/>
      <family val="2"/>
      <scheme val="minor"/>
    </font>
    <font>
      <b/>
      <sz val="10"/>
      <color theme="1"/>
      <name val="Calibri"/>
      <family val="2"/>
      <scheme val="minor"/>
    </font>
    <font>
      <sz val="11"/>
      <color theme="1"/>
      <name val="Arial"/>
      <family val="2"/>
    </font>
    <font>
      <b/>
      <sz val="10"/>
      <name val="Calibri"/>
      <family val="2"/>
      <scheme val="minor"/>
    </font>
    <font>
      <sz val="14"/>
      <name val="Calibri"/>
      <family val="2"/>
      <scheme val="minor"/>
    </font>
    <font>
      <b/>
      <sz val="11"/>
      <color theme="1"/>
      <name val="Arial"/>
      <family val="2"/>
    </font>
    <font>
      <b/>
      <sz val="11"/>
      <name val="Calibri"/>
      <family val="2"/>
      <scheme val="minor"/>
    </font>
    <font>
      <sz val="11"/>
      <name val="Calibri"/>
      <family val="2"/>
      <scheme val="minor"/>
    </font>
    <font>
      <sz val="12"/>
      <color rgb="FF000000"/>
      <name val="Calibri"/>
      <family val="2"/>
    </font>
  </fonts>
  <fills count="12">
    <fill>
      <patternFill patternType="none"/>
    </fill>
    <fill>
      <patternFill patternType="gray125"/>
    </fill>
    <fill>
      <patternFill patternType="solid">
        <fgColor theme="9" tint="-0.249977111117893"/>
        <bgColor indexed="64"/>
      </patternFill>
    </fill>
    <fill>
      <patternFill patternType="solid">
        <fgColor theme="9" tint="0.39997558519241921"/>
        <bgColor rgb="FF0066CC"/>
      </patternFill>
    </fill>
    <fill>
      <patternFill patternType="solid">
        <fgColor theme="0"/>
        <bgColor indexed="64"/>
      </patternFill>
    </fill>
    <fill>
      <patternFill patternType="solid">
        <fgColor theme="0"/>
        <bgColor rgb="FF808080"/>
      </patternFill>
    </fill>
    <fill>
      <patternFill patternType="solid">
        <fgColor theme="9" tint="0.39997558519241921"/>
        <bgColor rgb="FF808080"/>
      </patternFill>
    </fill>
    <fill>
      <patternFill patternType="solid">
        <fgColor rgb="FFFFFF00"/>
        <bgColor indexed="64"/>
      </patternFill>
    </fill>
    <fill>
      <patternFill patternType="solid">
        <fgColor theme="7" tint="0.39997558519241921"/>
        <bgColor rgb="FF808080"/>
      </patternFill>
    </fill>
    <fill>
      <patternFill patternType="solid">
        <fgColor theme="7" tint="0.39997558519241921"/>
        <bgColor indexed="64"/>
      </patternFill>
    </fill>
    <fill>
      <patternFill patternType="solid">
        <fgColor theme="8" tint="0.39997558519241921"/>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3">
    <xf numFmtId="0" fontId="0" fillId="0" borderId="0"/>
    <xf numFmtId="0" fontId="11" fillId="0" borderId="0">
      <alignment horizontal="center"/>
    </xf>
    <xf numFmtId="0" fontId="11" fillId="0" borderId="0">
      <alignment horizontal="center" textRotation="90"/>
    </xf>
    <xf numFmtId="0" fontId="12" fillId="0" borderId="0"/>
    <xf numFmtId="164" fontId="12" fillId="0" borderId="0"/>
    <xf numFmtId="0" fontId="9" fillId="0" borderId="0"/>
    <xf numFmtId="0" fontId="13" fillId="0" borderId="0">
      <alignment vertical="center"/>
    </xf>
    <xf numFmtId="0" fontId="25" fillId="0" borderId="0"/>
    <xf numFmtId="0" fontId="8" fillId="0" borderId="0"/>
    <xf numFmtId="0" fontId="7" fillId="0" borderId="0"/>
    <xf numFmtId="0" fontId="25" fillId="0" borderId="0"/>
    <xf numFmtId="0" fontId="7" fillId="0" borderId="0"/>
    <xf numFmtId="0" fontId="7" fillId="0" borderId="0"/>
    <xf numFmtId="0" fontId="6" fillId="0" borderId="0"/>
    <xf numFmtId="0" fontId="25" fillId="0" borderId="0"/>
    <xf numFmtId="0" fontId="6" fillId="0" borderId="0"/>
    <xf numFmtId="0" fontId="6" fillId="0" borderId="0"/>
    <xf numFmtId="0" fontId="6" fillId="0" borderId="0"/>
    <xf numFmtId="0" fontId="6" fillId="0" borderId="0"/>
    <xf numFmtId="0" fontId="6" fillId="0" borderId="0"/>
    <xf numFmtId="0" fontId="5"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21">
    <xf numFmtId="0" fontId="0" fillId="0" borderId="0" xfId="0"/>
    <xf numFmtId="0" fontId="10" fillId="0" borderId="3" xfId="0" applyFont="1" applyBorder="1"/>
    <xf numFmtId="0" fontId="10" fillId="0" borderId="0" xfId="0" applyFont="1"/>
    <xf numFmtId="0" fontId="10" fillId="0" borderId="5" xfId="0" applyFont="1" applyBorder="1"/>
    <xf numFmtId="0" fontId="10" fillId="0" borderId="7" xfId="0" applyFont="1" applyBorder="1"/>
    <xf numFmtId="0" fontId="21" fillId="0" borderId="1" xfId="0" applyFont="1" applyBorder="1" applyAlignment="1">
      <alignment horizontal="center" vertical="center"/>
    </xf>
    <xf numFmtId="0" fontId="21" fillId="0" borderId="1" xfId="0" applyFont="1" applyBorder="1" applyAlignment="1">
      <alignment vertical="center"/>
    </xf>
    <xf numFmtId="0" fontId="21" fillId="0" borderId="11" xfId="0" applyFont="1" applyBorder="1" applyAlignment="1">
      <alignment vertical="center"/>
    </xf>
    <xf numFmtId="0" fontId="21" fillId="0" borderId="5" xfId="0" applyFont="1" applyBorder="1" applyAlignment="1">
      <alignment horizontal="center" vertical="center"/>
    </xf>
    <xf numFmtId="0" fontId="21" fillId="0" borderId="8" xfId="0" applyFont="1" applyBorder="1" applyAlignment="1">
      <alignment horizontal="center" vertical="center"/>
    </xf>
    <xf numFmtId="0" fontId="21" fillId="0" borderId="2" xfId="0" applyFont="1" applyBorder="1" applyAlignment="1">
      <alignment horizontal="center" vertical="center"/>
    </xf>
    <xf numFmtId="0" fontId="21" fillId="0" borderId="6" xfId="0" applyFont="1" applyBorder="1" applyAlignment="1">
      <alignment horizontal="center" vertical="center"/>
    </xf>
    <xf numFmtId="0" fontId="21" fillId="0" borderId="1" xfId="0" applyFont="1" applyBorder="1"/>
    <xf numFmtId="0" fontId="20" fillId="6" borderId="1" xfId="0" applyFont="1" applyFill="1" applyBorder="1" applyAlignment="1">
      <alignment horizontal="center" vertical="center" wrapText="1"/>
    </xf>
    <xf numFmtId="166" fontId="20" fillId="6" borderId="1" xfId="0" applyNumberFormat="1" applyFont="1" applyFill="1" applyBorder="1" applyAlignment="1">
      <alignment horizontal="center" vertical="center" wrapText="1"/>
    </xf>
    <xf numFmtId="167" fontId="20" fillId="6" borderId="1" xfId="0" applyNumberFormat="1" applyFont="1" applyFill="1" applyBorder="1" applyAlignment="1">
      <alignment horizontal="center" vertical="center" wrapText="1"/>
    </xf>
    <xf numFmtId="1" fontId="20" fillId="6"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21" fillId="0" borderId="1" xfId="0" applyFont="1" applyBorder="1" applyAlignment="1">
      <alignment horizontal="left" vertical="center" wrapText="1"/>
    </xf>
    <xf numFmtId="165" fontId="19" fillId="6" borderId="1" xfId="0" applyNumberFormat="1" applyFont="1" applyFill="1" applyBorder="1" applyAlignment="1">
      <alignment horizontal="center" vertical="center" wrapText="1"/>
    </xf>
    <xf numFmtId="165" fontId="10" fillId="0" borderId="1" xfId="0" applyNumberFormat="1" applyFont="1" applyBorder="1" applyAlignment="1">
      <alignment horizontal="center"/>
    </xf>
    <xf numFmtId="0" fontId="19" fillId="0" borderId="1" xfId="0" applyFont="1" applyBorder="1" applyAlignment="1">
      <alignment horizontal="left" vertical="center" wrapText="1"/>
    </xf>
    <xf numFmtId="167" fontId="19" fillId="0" borderId="1" xfId="0" applyNumberFormat="1" applyFont="1" applyBorder="1" applyAlignment="1">
      <alignment horizontal="center" vertical="top" wrapText="1"/>
    </xf>
    <xf numFmtId="0" fontId="21" fillId="0" borderId="1" xfId="0" applyFont="1" applyBorder="1" applyAlignment="1">
      <alignment horizontal="center" vertical="center" wrapText="1"/>
    </xf>
    <xf numFmtId="0" fontId="21" fillId="0" borderId="1" xfId="14" applyFont="1" applyBorder="1" applyAlignment="1">
      <alignment horizontal="left" vertical="center" wrapText="1"/>
    </xf>
    <xf numFmtId="0" fontId="21" fillId="0" borderId="0" xfId="0" applyFont="1" applyAlignment="1">
      <alignment wrapText="1"/>
    </xf>
    <xf numFmtId="0" fontId="19" fillId="0" borderId="1" xfId="14" applyFont="1" applyBorder="1" applyAlignment="1">
      <alignment horizontal="center" vertical="center" wrapText="1"/>
    </xf>
    <xf numFmtId="0" fontId="27" fillId="4" borderId="0" xfId="0" applyFont="1" applyFill="1" applyAlignment="1">
      <alignment horizontal="center" vertical="center" wrapText="1"/>
    </xf>
    <xf numFmtId="0" fontId="27" fillId="4" borderId="9" xfId="0" applyFont="1" applyFill="1" applyBorder="1" applyAlignment="1">
      <alignment horizontal="center" vertical="center" wrapText="1"/>
    </xf>
    <xf numFmtId="0" fontId="27" fillId="4" borderId="1" xfId="0" applyFont="1" applyFill="1" applyBorder="1" applyAlignment="1">
      <alignment horizontal="center" vertical="center" wrapText="1"/>
    </xf>
    <xf numFmtId="165" fontId="19" fillId="0" borderId="1" xfId="0" applyNumberFormat="1" applyFont="1" applyBorder="1" applyAlignment="1">
      <alignment horizontal="center" vertical="center" wrapText="1"/>
    </xf>
    <xf numFmtId="167" fontId="19" fillId="0" borderId="1" xfId="0" applyNumberFormat="1" applyFont="1" applyBorder="1" applyAlignment="1">
      <alignment horizontal="center" vertical="center" wrapText="1"/>
    </xf>
    <xf numFmtId="1" fontId="19" fillId="0" borderId="1" xfId="0" applyNumberFormat="1" applyFont="1" applyBorder="1" applyAlignment="1">
      <alignment horizontal="center" vertical="center" wrapText="1"/>
    </xf>
    <xf numFmtId="166" fontId="19" fillId="0" borderId="1" xfId="0" applyNumberFormat="1" applyFont="1" applyBorder="1" applyAlignment="1">
      <alignment horizontal="center" vertical="center" wrapText="1"/>
    </xf>
    <xf numFmtId="167" fontId="19" fillId="0" borderId="2" xfId="0" applyNumberFormat="1" applyFont="1" applyBorder="1" applyAlignment="1">
      <alignment horizontal="center" vertical="center" wrapText="1"/>
    </xf>
    <xf numFmtId="0" fontId="19" fillId="0" borderId="2" xfId="0" applyFont="1" applyBorder="1" applyAlignment="1">
      <alignment horizontal="center" vertical="center" wrapText="1"/>
    </xf>
    <xf numFmtId="0" fontId="19" fillId="4" borderId="0" xfId="0" applyFont="1" applyFill="1" applyAlignment="1">
      <alignment horizontal="center" vertical="center" wrapText="1"/>
    </xf>
    <xf numFmtId="0" fontId="19" fillId="4" borderId="9"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20" fillId="4" borderId="0" xfId="0" applyFont="1" applyFill="1" applyAlignment="1">
      <alignment horizontal="center" vertical="center" wrapText="1"/>
    </xf>
    <xf numFmtId="0" fontId="20" fillId="4" borderId="9" xfId="0" applyFont="1" applyFill="1" applyBorder="1" applyAlignment="1">
      <alignment horizontal="center" vertical="center" wrapText="1"/>
    </xf>
    <xf numFmtId="0" fontId="20" fillId="4" borderId="1" xfId="0" applyFont="1" applyFill="1" applyBorder="1" applyAlignment="1">
      <alignment horizontal="center" vertical="center" wrapText="1"/>
    </xf>
    <xf numFmtId="166" fontId="21" fillId="4" borderId="1" xfId="0" applyNumberFormat="1" applyFont="1" applyFill="1" applyBorder="1" applyAlignment="1">
      <alignment horizontal="center" vertical="center" wrapText="1"/>
    </xf>
    <xf numFmtId="169" fontId="19" fillId="0" borderId="1" xfId="21" applyNumberFormat="1" applyFont="1" applyBorder="1" applyAlignment="1">
      <alignment horizontal="center" vertical="center" wrapText="1"/>
    </xf>
    <xf numFmtId="0" fontId="19" fillId="5" borderId="1" xfId="0" applyFont="1" applyFill="1" applyBorder="1" applyAlignment="1">
      <alignment horizontal="center" vertical="center" wrapText="1"/>
    </xf>
    <xf numFmtId="20" fontId="19" fillId="4" borderId="0" xfId="0" applyNumberFormat="1" applyFont="1" applyFill="1" applyAlignment="1">
      <alignment horizontal="center" vertical="center" wrapText="1"/>
    </xf>
    <xf numFmtId="168" fontId="21" fillId="0" borderId="1" xfId="0" applyNumberFormat="1" applyFont="1" applyBorder="1" applyAlignment="1">
      <alignment horizontal="center" vertical="center" wrapText="1"/>
    </xf>
    <xf numFmtId="168" fontId="21" fillId="0" borderId="1" xfId="0" quotePrefix="1" applyNumberFormat="1" applyFont="1" applyBorder="1" applyAlignment="1">
      <alignment horizontal="center" vertical="center" wrapText="1"/>
    </xf>
    <xf numFmtId="0" fontId="19" fillId="0" borderId="1" xfId="0" quotePrefix="1" applyFont="1" applyBorder="1" applyAlignment="1">
      <alignment horizontal="center" vertical="center" wrapText="1"/>
    </xf>
    <xf numFmtId="169" fontId="19" fillId="0" borderId="1" xfId="0" applyNumberFormat="1" applyFont="1" applyBorder="1" applyAlignment="1">
      <alignment horizontal="center" vertical="center" wrapText="1"/>
    </xf>
    <xf numFmtId="20" fontId="19" fillId="0" borderId="1" xfId="0" applyNumberFormat="1" applyFont="1" applyBorder="1" applyAlignment="1">
      <alignment horizontal="center" vertical="center" wrapText="1"/>
    </xf>
    <xf numFmtId="170" fontId="19" fillId="0" borderId="1" xfId="0" applyNumberFormat="1" applyFont="1" applyBorder="1" applyAlignment="1">
      <alignment horizontal="center" vertical="center" wrapText="1"/>
    </xf>
    <xf numFmtId="0" fontId="19" fillId="0" borderId="0" xfId="0" applyFont="1" applyAlignment="1">
      <alignment horizontal="center" vertical="center" wrapText="1"/>
    </xf>
    <xf numFmtId="167" fontId="19" fillId="4" borderId="1" xfId="0" applyNumberFormat="1" applyFont="1" applyFill="1" applyBorder="1" applyAlignment="1">
      <alignment horizontal="center" vertical="center" wrapText="1"/>
    </xf>
    <xf numFmtId="0" fontId="19" fillId="7" borderId="1" xfId="0" applyFont="1" applyFill="1" applyBorder="1" applyAlignment="1">
      <alignment horizontal="center" vertical="center" wrapText="1"/>
    </xf>
    <xf numFmtId="167" fontId="19" fillId="7" borderId="1" xfId="0" applyNumberFormat="1" applyFont="1" applyFill="1" applyBorder="1" applyAlignment="1">
      <alignment horizontal="center" vertical="center" wrapText="1"/>
    </xf>
    <xf numFmtId="0" fontId="19" fillId="7" borderId="1" xfId="0" applyFont="1" applyFill="1" applyBorder="1" applyAlignment="1">
      <alignment horizontal="left" vertical="center" wrapText="1"/>
    </xf>
    <xf numFmtId="167" fontId="19" fillId="0" borderId="1" xfId="0" applyNumberFormat="1" applyFont="1" applyBorder="1" applyAlignment="1">
      <alignment horizontal="left" vertical="center" wrapText="1"/>
    </xf>
    <xf numFmtId="0" fontId="19" fillId="0" borderId="1" xfId="0" applyFont="1" applyBorder="1" applyAlignment="1">
      <alignment vertical="center" wrapText="1"/>
    </xf>
    <xf numFmtId="167" fontId="19" fillId="0" borderId="1" xfId="0" applyNumberFormat="1" applyFont="1" applyBorder="1" applyAlignment="1">
      <alignment horizontal="center" vertical="center"/>
    </xf>
    <xf numFmtId="166" fontId="21" fillId="4" borderId="1" xfId="0" applyNumberFormat="1" applyFont="1" applyFill="1" applyBorder="1" applyAlignment="1">
      <alignment horizontal="center" vertical="center"/>
    </xf>
    <xf numFmtId="0" fontId="0" fillId="0" borderId="0" xfId="0" applyAlignment="1">
      <alignment horizontal="center" vertical="center"/>
    </xf>
    <xf numFmtId="0" fontId="28" fillId="0" borderId="0" xfId="0" applyFont="1" applyAlignment="1">
      <alignment horizontal="center" vertical="center" wrapText="1"/>
    </xf>
    <xf numFmtId="0" fontId="23" fillId="9" borderId="5" xfId="0" applyFont="1" applyFill="1" applyBorder="1" applyAlignment="1">
      <alignment horizontal="center" vertical="center"/>
    </xf>
    <xf numFmtId="0" fontId="21" fillId="9" borderId="11" xfId="0" applyFont="1" applyFill="1" applyBorder="1" applyAlignment="1">
      <alignment horizontal="center" vertical="center"/>
    </xf>
    <xf numFmtId="0" fontId="21" fillId="9" borderId="10" xfId="0" applyFont="1" applyFill="1" applyBorder="1" applyAlignment="1">
      <alignment horizontal="center" vertical="center"/>
    </xf>
    <xf numFmtId="0" fontId="21" fillId="9" borderId="3" xfId="0" applyFont="1" applyFill="1" applyBorder="1" applyAlignment="1">
      <alignment horizontal="center" vertical="center"/>
    </xf>
    <xf numFmtId="0" fontId="21" fillId="9" borderId="1" xfId="0" applyFont="1" applyFill="1" applyBorder="1" applyAlignment="1">
      <alignment horizontal="center" vertical="center"/>
    </xf>
    <xf numFmtId="0" fontId="29" fillId="8" borderId="1" xfId="0" applyFont="1" applyFill="1" applyBorder="1" applyAlignment="1">
      <alignment horizontal="center" vertical="center" wrapText="1"/>
    </xf>
    <xf numFmtId="165" fontId="29" fillId="8" borderId="1" xfId="0" applyNumberFormat="1" applyFont="1" applyFill="1" applyBorder="1" applyAlignment="1">
      <alignment horizontal="center" vertical="center" wrapText="1"/>
    </xf>
    <xf numFmtId="1" fontId="29" fillId="8" borderId="1" xfId="0" applyNumberFormat="1" applyFont="1" applyFill="1" applyBorder="1" applyAlignment="1">
      <alignment horizontal="center" vertical="center" wrapText="1"/>
    </xf>
    <xf numFmtId="166" fontId="29" fillId="8" borderId="1" xfId="0" applyNumberFormat="1" applyFont="1" applyFill="1" applyBorder="1" applyAlignment="1">
      <alignment horizontal="center" vertical="center" wrapText="1"/>
    </xf>
    <xf numFmtId="167" fontId="29" fillId="8" borderId="1" xfId="0" applyNumberFormat="1" applyFont="1" applyFill="1" applyBorder="1" applyAlignment="1">
      <alignment horizontal="center" vertical="center" wrapText="1"/>
    </xf>
    <xf numFmtId="0" fontId="30" fillId="0" borderId="1" xfId="0" applyFont="1" applyBorder="1" applyAlignment="1">
      <alignment horizontal="center" vertical="center"/>
    </xf>
    <xf numFmtId="166" fontId="4" fillId="4" borderId="1" xfId="0" applyNumberFormat="1" applyFont="1" applyFill="1" applyBorder="1" applyAlignment="1">
      <alignment horizontal="center" vertical="center"/>
    </xf>
    <xf numFmtId="167" fontId="30" fillId="0" borderId="1" xfId="0" applyNumberFormat="1" applyFont="1" applyBorder="1" applyAlignment="1">
      <alignment horizontal="center" vertical="center"/>
    </xf>
    <xf numFmtId="0" fontId="4" fillId="0" borderId="1" xfId="0" applyFont="1" applyBorder="1" applyAlignment="1">
      <alignment horizontal="center" vertical="center"/>
    </xf>
    <xf numFmtId="169" fontId="30" fillId="0" borderId="1" xfId="21" applyNumberFormat="1" applyFont="1" applyBorder="1" applyAlignment="1">
      <alignment horizontal="center" vertical="center"/>
    </xf>
    <xf numFmtId="0" fontId="30" fillId="5" borderId="1" xfId="0" applyFont="1" applyFill="1" applyBorder="1" applyAlignment="1">
      <alignment horizontal="center" vertical="center"/>
    </xf>
    <xf numFmtId="171" fontId="3" fillId="4"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9" fillId="8" borderId="9" xfId="0" applyFont="1" applyFill="1" applyBorder="1" applyAlignment="1">
      <alignment horizontal="center" vertical="center" wrapText="1"/>
    </xf>
    <xf numFmtId="0" fontId="2" fillId="0" borderId="1" xfId="0" applyFont="1" applyBorder="1" applyAlignment="1">
      <alignment horizontal="center" vertical="center"/>
    </xf>
    <xf numFmtId="0" fontId="0" fillId="0" borderId="0" xfId="0" applyAlignment="1">
      <alignment horizontal="center" vertical="center" wrapText="1"/>
    </xf>
    <xf numFmtId="0" fontId="2" fillId="0" borderId="1" xfId="0" applyFont="1" applyBorder="1" applyAlignment="1">
      <alignment horizontal="center" vertical="center" wrapText="1"/>
    </xf>
    <xf numFmtId="0" fontId="31" fillId="0" borderId="1" xfId="0" applyFont="1" applyBorder="1" applyAlignment="1">
      <alignment wrapText="1"/>
    </xf>
    <xf numFmtId="0" fontId="31" fillId="0" borderId="1" xfId="0" applyFont="1" applyBorder="1"/>
    <xf numFmtId="0" fontId="31" fillId="0" borderId="0" xfId="0" applyFont="1" applyAlignment="1">
      <alignment vertical="center" wrapText="1"/>
    </xf>
    <xf numFmtId="0" fontId="31" fillId="0" borderId="1" xfId="0" applyFont="1" applyBorder="1" applyAlignment="1">
      <alignment vertical="center"/>
    </xf>
    <xf numFmtId="169" fontId="30" fillId="11" borderId="1" xfId="21" applyNumberFormat="1" applyFont="1" applyFill="1" applyBorder="1" applyAlignment="1">
      <alignment horizontal="center" vertical="center"/>
    </xf>
    <xf numFmtId="0" fontId="1" fillId="0" borderId="1" xfId="0" applyFont="1" applyBorder="1" applyAlignment="1">
      <alignment horizontal="center" vertical="center"/>
    </xf>
    <xf numFmtId="0" fontId="22" fillId="9" borderId="2" xfId="0" applyFont="1" applyFill="1" applyBorder="1" applyAlignment="1">
      <alignment horizontal="center" vertical="center"/>
    </xf>
    <xf numFmtId="0" fontId="22" fillId="9" borderId="4" xfId="0" applyFont="1" applyFill="1" applyBorder="1" applyAlignment="1">
      <alignment horizontal="center" vertical="center"/>
    </xf>
    <xf numFmtId="0" fontId="22" fillId="9" borderId="9" xfId="0" applyFont="1" applyFill="1" applyBorder="1" applyAlignment="1">
      <alignment horizontal="center" vertical="center"/>
    </xf>
    <xf numFmtId="0" fontId="23" fillId="9" borderId="2" xfId="0" applyFont="1" applyFill="1" applyBorder="1" applyAlignment="1">
      <alignment horizontal="center" vertical="center"/>
    </xf>
    <xf numFmtId="0" fontId="23" fillId="9" borderId="4" xfId="0" applyFont="1" applyFill="1" applyBorder="1" applyAlignment="1">
      <alignment horizontal="center" vertical="center"/>
    </xf>
    <xf numFmtId="0" fontId="23" fillId="10" borderId="1" xfId="0" applyFont="1" applyFill="1" applyBorder="1" applyAlignment="1">
      <alignment horizontal="left" vertical="center"/>
    </xf>
    <xf numFmtId="0" fontId="21" fillId="0" borderId="1" xfId="0" applyFont="1" applyBorder="1" applyAlignment="1">
      <alignment vertical="center"/>
    </xf>
    <xf numFmtId="0" fontId="19" fillId="0" borderId="10"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1" xfId="0" applyFont="1" applyBorder="1" applyAlignment="1">
      <alignment horizontal="center" vertical="center" wrapText="1"/>
    </xf>
    <xf numFmtId="165" fontId="19" fillId="0" borderId="10" xfId="0" applyNumberFormat="1" applyFont="1" applyBorder="1" applyAlignment="1">
      <alignment horizontal="center" vertical="center" wrapText="1"/>
    </xf>
    <xf numFmtId="165" fontId="19" fillId="0" borderId="12" xfId="0" applyNumberFormat="1" applyFont="1" applyBorder="1" applyAlignment="1">
      <alignment horizontal="center" vertical="center" wrapText="1"/>
    </xf>
    <xf numFmtId="165" fontId="19" fillId="0" borderId="11" xfId="0" applyNumberFormat="1" applyFont="1" applyBorder="1" applyAlignment="1">
      <alignment horizontal="center" vertical="center" wrapText="1"/>
    </xf>
    <xf numFmtId="0" fontId="19" fillId="0" borderId="10" xfId="0" applyFont="1" applyBorder="1" applyAlignment="1">
      <alignment horizontal="left" vertical="center" wrapText="1"/>
    </xf>
    <xf numFmtId="0" fontId="19" fillId="0" borderId="12" xfId="0" applyFont="1" applyBorder="1" applyAlignment="1">
      <alignment horizontal="left" vertical="center" wrapText="1"/>
    </xf>
    <xf numFmtId="0" fontId="19" fillId="0" borderId="11" xfId="0" applyFont="1" applyBorder="1" applyAlignment="1">
      <alignment horizontal="left" vertical="center" wrapText="1"/>
    </xf>
    <xf numFmtId="1" fontId="19" fillId="0" borderId="10" xfId="0" applyNumberFormat="1" applyFont="1" applyBorder="1" applyAlignment="1">
      <alignment horizontal="center" vertical="center" wrapText="1"/>
    </xf>
    <xf numFmtId="1" fontId="19" fillId="0" borderId="12" xfId="0" applyNumberFormat="1" applyFont="1" applyBorder="1" applyAlignment="1">
      <alignment horizontal="center" vertical="center" wrapText="1"/>
    </xf>
    <xf numFmtId="1" fontId="19" fillId="0" borderId="11" xfId="0" applyNumberFormat="1" applyFont="1" applyBorder="1" applyAlignment="1">
      <alignment horizontal="center" vertical="center" wrapText="1"/>
    </xf>
    <xf numFmtId="0" fontId="21" fillId="0" borderId="10"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1" xfId="0" applyFont="1" applyBorder="1" applyAlignment="1">
      <alignment horizontal="center" vertical="center" wrapText="1"/>
    </xf>
    <xf numFmtId="0" fontId="20" fillId="3" borderId="1" xfId="0" applyFont="1" applyFill="1" applyBorder="1" applyAlignment="1">
      <alignment horizontal="left" vertical="center" wrapText="1"/>
    </xf>
    <xf numFmtId="0" fontId="18" fillId="2" borderId="1" xfId="0" applyFont="1" applyFill="1" applyBorder="1" applyAlignment="1">
      <alignment horizontal="center" vertical="center" wrapText="1"/>
    </xf>
    <xf numFmtId="166" fontId="21" fillId="4" borderId="10" xfId="0" applyNumberFormat="1" applyFont="1" applyFill="1" applyBorder="1" applyAlignment="1">
      <alignment horizontal="center" vertical="center" wrapText="1"/>
    </xf>
    <xf numFmtId="166" fontId="21" fillId="4" borderId="11" xfId="0" applyNumberFormat="1" applyFont="1" applyFill="1" applyBorder="1" applyAlignment="1">
      <alignment horizontal="center" vertical="center" wrapText="1"/>
    </xf>
    <xf numFmtId="0" fontId="19" fillId="0" borderId="10" xfId="14" applyFont="1" applyBorder="1" applyAlignment="1">
      <alignment horizontal="center" vertical="center" wrapText="1"/>
    </xf>
    <xf numFmtId="0" fontId="19" fillId="0" borderId="11" xfId="14" applyFont="1" applyBorder="1" applyAlignment="1">
      <alignment horizontal="center" vertical="center" wrapText="1"/>
    </xf>
  </cellXfs>
  <cellStyles count="33">
    <cellStyle name="Heading" xfId="1" xr:uid="{00000000-0005-0000-0000-000000000000}"/>
    <cellStyle name="Heading1" xfId="2" xr:uid="{00000000-0005-0000-0000-000001000000}"/>
    <cellStyle name="Normal" xfId="0" builtinId="0"/>
    <cellStyle name="Normal 10" xfId="21" xr:uid="{00000000-0005-0000-0000-000003000000}"/>
    <cellStyle name="Normal 11" xfId="20" xr:uid="{00000000-0005-0000-0000-000004000000}"/>
    <cellStyle name="Normal 2" xfId="6" xr:uid="{00000000-0005-0000-0000-000005000000}"/>
    <cellStyle name="Normal 3" xfId="5" xr:uid="{00000000-0005-0000-0000-000006000000}"/>
    <cellStyle name="Normal 3 2" xfId="11" xr:uid="{00000000-0005-0000-0000-000007000000}"/>
    <cellStyle name="Normal 3 2 2" xfId="18" xr:uid="{00000000-0005-0000-0000-000008000000}"/>
    <cellStyle name="Normal 3 2 2 2" xfId="31" xr:uid="{00000000-0005-0000-0000-000009000000}"/>
    <cellStyle name="Normal 3 2 3" xfId="25" xr:uid="{00000000-0005-0000-0000-00000A000000}"/>
    <cellStyle name="Normal 3 3" xfId="15" xr:uid="{00000000-0005-0000-0000-00000B000000}"/>
    <cellStyle name="Normal 3 3 2" xfId="28" xr:uid="{00000000-0005-0000-0000-00000C000000}"/>
    <cellStyle name="Normal 3 4" xfId="22" xr:uid="{00000000-0005-0000-0000-00000D000000}"/>
    <cellStyle name="Normal 4" xfId="7" xr:uid="{00000000-0005-0000-0000-00000E000000}"/>
    <cellStyle name="Normal 5" xfId="8" xr:uid="{00000000-0005-0000-0000-00000F000000}"/>
    <cellStyle name="Normal 5 2" xfId="12" xr:uid="{00000000-0005-0000-0000-000010000000}"/>
    <cellStyle name="Normal 5 2 2" xfId="19" xr:uid="{00000000-0005-0000-0000-000011000000}"/>
    <cellStyle name="Normal 5 2 2 2" xfId="32" xr:uid="{00000000-0005-0000-0000-000012000000}"/>
    <cellStyle name="Normal 5 2 3" xfId="26" xr:uid="{00000000-0005-0000-0000-000013000000}"/>
    <cellStyle name="Normal 5 3" xfId="16" xr:uid="{00000000-0005-0000-0000-000014000000}"/>
    <cellStyle name="Normal 5 3 2" xfId="29" xr:uid="{00000000-0005-0000-0000-000015000000}"/>
    <cellStyle name="Normal 5 4" xfId="23" xr:uid="{00000000-0005-0000-0000-000016000000}"/>
    <cellStyle name="Normal 6" xfId="10" xr:uid="{00000000-0005-0000-0000-000017000000}"/>
    <cellStyle name="Normal 7" xfId="9" xr:uid="{00000000-0005-0000-0000-000018000000}"/>
    <cellStyle name="Normal 7 2" xfId="17" xr:uid="{00000000-0005-0000-0000-000019000000}"/>
    <cellStyle name="Normal 7 2 2" xfId="30" xr:uid="{00000000-0005-0000-0000-00001A000000}"/>
    <cellStyle name="Normal 7 3" xfId="24" xr:uid="{00000000-0005-0000-0000-00001B000000}"/>
    <cellStyle name="Normal 8" xfId="14" xr:uid="{00000000-0005-0000-0000-00001C000000}"/>
    <cellStyle name="Normal 9" xfId="13" xr:uid="{00000000-0005-0000-0000-00001D000000}"/>
    <cellStyle name="Normal 9 2" xfId="27" xr:uid="{00000000-0005-0000-0000-00001E000000}"/>
    <cellStyle name="Result" xfId="3" xr:uid="{00000000-0005-0000-0000-00001F000000}"/>
    <cellStyle name="Result2" xfId="4" xr:uid="{00000000-0005-0000-0000-00002000000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otrs.hmri.in/otrs/customer.pl?Action=CustomerTicketZoom;TicketNumber=2014051410000198" TargetMode="External"/><Relationship Id="rId5" Type="http://schemas.openxmlformats.org/officeDocument/2006/relationships/comments" Target="../comments1.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0"/>
  <sheetViews>
    <sheetView tabSelected="1" zoomScaleNormal="100" workbookViewId="0">
      <pane ySplit="1" topLeftCell="A32" activePane="bottomLeft" state="frozen"/>
      <selection pane="bottomLeft" activeCell="F36" sqref="F36"/>
    </sheetView>
  </sheetViews>
  <sheetFormatPr defaultColWidth="9" defaultRowHeight="13.8"/>
  <cols>
    <col min="1" max="1" width="4.3984375" style="61" bestFit="1" customWidth="1"/>
    <col min="2" max="2" width="12.09765625" style="61" customWidth="1"/>
    <col min="3" max="3" width="13.19921875" style="61" bestFit="1" customWidth="1"/>
    <col min="4" max="4" width="11.59765625" style="61" customWidth="1"/>
    <col min="5" max="5" width="11.19921875" style="61" customWidth="1"/>
    <col min="6" max="6" width="10.69921875" style="61" bestFit="1" customWidth="1"/>
    <col min="7" max="7" width="9.69921875" style="61" customWidth="1"/>
    <col min="8" max="8" width="12.69921875" style="61" bestFit="1" customWidth="1"/>
    <col min="9" max="10" width="19.59765625" style="61" customWidth="1"/>
    <col min="11" max="11" width="38.8984375" style="85" customWidth="1"/>
    <col min="12" max="12" width="6.3984375" style="61" bestFit="1" customWidth="1"/>
    <col min="13" max="13" width="13" style="61" customWidth="1"/>
    <col min="14" max="14" width="39.5" style="61" customWidth="1"/>
    <col min="15" max="15" width="62.8984375" style="61" customWidth="1"/>
    <col min="16" max="16" width="14.19921875" style="61" bestFit="1" customWidth="1"/>
    <col min="17" max="17" width="6.3984375" style="61" bestFit="1" customWidth="1"/>
    <col min="18" max="18" width="11.59765625" style="61" bestFit="1" customWidth="1"/>
    <col min="19" max="19" width="14.19921875" style="61" bestFit="1" customWidth="1"/>
    <col min="20" max="20" width="25.3984375" style="61" hidden="1" customWidth="1"/>
    <col min="21" max="21" width="28.19921875" style="61" customWidth="1"/>
    <col min="22" max="22" width="32.5" style="61" bestFit="1" customWidth="1"/>
    <col min="23" max="16384" width="9" style="61"/>
  </cols>
  <sheetData>
    <row r="1" spans="1:22" s="62" customFormat="1" ht="43.2">
      <c r="A1" s="68" t="s">
        <v>0</v>
      </c>
      <c r="B1" s="69" t="s">
        <v>1</v>
      </c>
      <c r="C1" s="68" t="s">
        <v>37</v>
      </c>
      <c r="D1" s="70" t="s">
        <v>2</v>
      </c>
      <c r="E1" s="70" t="s">
        <v>923</v>
      </c>
      <c r="F1" s="68" t="s">
        <v>8</v>
      </c>
      <c r="G1" s="68" t="s">
        <v>9</v>
      </c>
      <c r="H1" s="68" t="s">
        <v>928</v>
      </c>
      <c r="I1" s="68" t="s">
        <v>10</v>
      </c>
      <c r="J1" s="68" t="s">
        <v>962</v>
      </c>
      <c r="K1" s="83" t="s">
        <v>3</v>
      </c>
      <c r="L1" s="68" t="s">
        <v>4</v>
      </c>
      <c r="M1" s="68" t="s">
        <v>921</v>
      </c>
      <c r="N1" s="68" t="s">
        <v>6</v>
      </c>
      <c r="O1" s="68" t="s">
        <v>32</v>
      </c>
      <c r="P1" s="68" t="s">
        <v>922</v>
      </c>
      <c r="Q1" s="71" t="s">
        <v>34</v>
      </c>
      <c r="R1" s="71" t="s">
        <v>219</v>
      </c>
      <c r="S1" s="72" t="s">
        <v>38</v>
      </c>
      <c r="T1" s="72" t="s">
        <v>737</v>
      </c>
      <c r="U1" s="72" t="s">
        <v>952</v>
      </c>
      <c r="V1" s="68" t="s">
        <v>33</v>
      </c>
    </row>
    <row r="2" spans="1:22" ht="28.8">
      <c r="A2" s="73">
        <v>1</v>
      </c>
      <c r="B2" s="79">
        <v>44986</v>
      </c>
      <c r="C2" s="75">
        <v>0.57986111111111105</v>
      </c>
      <c r="D2" s="76">
        <v>2301</v>
      </c>
      <c r="E2" s="84" t="s">
        <v>1046</v>
      </c>
      <c r="F2" s="76" t="s">
        <v>924</v>
      </c>
      <c r="G2" s="76">
        <v>2247</v>
      </c>
      <c r="H2" s="5" t="s">
        <v>932</v>
      </c>
      <c r="I2" s="80" t="s">
        <v>924</v>
      </c>
      <c r="J2" s="84" t="s">
        <v>969</v>
      </c>
      <c r="K2" s="81" t="s">
        <v>926</v>
      </c>
      <c r="L2" s="76" t="s">
        <v>16</v>
      </c>
      <c r="M2" s="84" t="s">
        <v>927</v>
      </c>
      <c r="N2" s="82" t="s">
        <v>936</v>
      </c>
      <c r="O2" s="80" t="s">
        <v>930</v>
      </c>
      <c r="P2" s="76" t="s">
        <v>36</v>
      </c>
      <c r="Q2" s="76" t="s">
        <v>36</v>
      </c>
      <c r="R2" s="74">
        <v>44986</v>
      </c>
      <c r="S2" s="75">
        <v>44986.623611111114</v>
      </c>
      <c r="T2" s="77">
        <v>6.2499999999999995E-3</v>
      </c>
      <c r="U2" s="91">
        <f>TIME(HOUR(S2), MINUTE(S2), SECOND(S2)) - TIME(HOUR(C2), MINUTE(C2), SECOND(C2))</f>
        <v>4.3750000000000067E-2</v>
      </c>
      <c r="V2" s="80" t="s">
        <v>931</v>
      </c>
    </row>
    <row r="3" spans="1:22" ht="43.2">
      <c r="A3" s="78">
        <v>2</v>
      </c>
      <c r="B3" s="79">
        <v>44987</v>
      </c>
      <c r="C3" s="75">
        <v>1.8055555555555557E-2</v>
      </c>
      <c r="D3" s="76">
        <v>2302</v>
      </c>
      <c r="E3" s="84" t="s">
        <v>1046</v>
      </c>
      <c r="F3" s="80" t="s">
        <v>941</v>
      </c>
      <c r="G3" s="76">
        <v>2248</v>
      </c>
      <c r="H3" s="5" t="s">
        <v>934</v>
      </c>
      <c r="I3" s="80" t="s">
        <v>935</v>
      </c>
      <c r="J3" s="84" t="s">
        <v>1049</v>
      </c>
      <c r="K3" s="82" t="s">
        <v>933</v>
      </c>
      <c r="L3" s="76" t="s">
        <v>21</v>
      </c>
      <c r="M3" s="84" t="s">
        <v>927</v>
      </c>
      <c r="N3" s="82" t="s">
        <v>937</v>
      </c>
      <c r="O3" s="82" t="s">
        <v>938</v>
      </c>
      <c r="P3" s="81" t="s">
        <v>36</v>
      </c>
      <c r="Q3" s="76" t="s">
        <v>36</v>
      </c>
      <c r="R3" s="74">
        <v>44988</v>
      </c>
      <c r="S3" s="75">
        <v>0.46597222222222223</v>
      </c>
      <c r="T3" s="75" t="s">
        <v>189</v>
      </c>
      <c r="U3" s="91">
        <f t="shared" ref="U3:U13" si="0">TIME(HOUR(S3), MINUTE(S3), SECOND(S3)) - TIME(HOUR(C3), MINUTE(C3), SECOND(C3))</f>
        <v>0.44791666666666669</v>
      </c>
      <c r="V3" s="80" t="s">
        <v>939</v>
      </c>
    </row>
    <row r="4" spans="1:22" ht="55.2">
      <c r="A4" s="73">
        <v>3</v>
      </c>
      <c r="B4" s="79">
        <v>44988</v>
      </c>
      <c r="C4" s="75">
        <v>0.47847222222222219</v>
      </c>
      <c r="D4" s="76">
        <v>2303</v>
      </c>
      <c r="E4" s="84" t="s">
        <v>1046</v>
      </c>
      <c r="F4" s="80" t="s">
        <v>942</v>
      </c>
      <c r="G4" s="76">
        <v>2248</v>
      </c>
      <c r="H4" s="5" t="s">
        <v>929</v>
      </c>
      <c r="I4" s="80" t="s">
        <v>943</v>
      </c>
      <c r="J4" s="84" t="s">
        <v>1048</v>
      </c>
      <c r="K4" s="82" t="s">
        <v>940</v>
      </c>
      <c r="L4" s="5" t="s">
        <v>16</v>
      </c>
      <c r="M4" s="76" t="s">
        <v>925</v>
      </c>
      <c r="N4" s="23" t="s">
        <v>944</v>
      </c>
      <c r="O4" s="23" t="s">
        <v>945</v>
      </c>
      <c r="P4" s="5" t="s">
        <v>36</v>
      </c>
      <c r="Q4" s="5" t="s">
        <v>36</v>
      </c>
      <c r="R4" s="74">
        <v>44988</v>
      </c>
      <c r="S4" s="75">
        <v>0.4909722222222222</v>
      </c>
      <c r="T4" s="59"/>
      <c r="U4" s="91">
        <f t="shared" si="0"/>
        <v>1.2500000000000011E-2</v>
      </c>
      <c r="V4" s="80" t="s">
        <v>946</v>
      </c>
    </row>
    <row r="5" spans="1:22" ht="41.4">
      <c r="A5" s="78">
        <v>4</v>
      </c>
      <c r="B5" s="79">
        <v>44993</v>
      </c>
      <c r="C5" s="75">
        <v>0.41875000000000001</v>
      </c>
      <c r="D5" s="76">
        <v>2304</v>
      </c>
      <c r="E5" s="84" t="s">
        <v>1046</v>
      </c>
      <c r="F5" s="80" t="s">
        <v>942</v>
      </c>
      <c r="G5" s="76">
        <v>2248</v>
      </c>
      <c r="H5" s="5" t="s">
        <v>929</v>
      </c>
      <c r="I5" s="80" t="s">
        <v>943</v>
      </c>
      <c r="J5" s="84" t="s">
        <v>998</v>
      </c>
      <c r="K5" s="82" t="s">
        <v>947</v>
      </c>
      <c r="L5" s="5" t="s">
        <v>16</v>
      </c>
      <c r="M5" s="84" t="s">
        <v>1034</v>
      </c>
      <c r="N5" s="23" t="s">
        <v>948</v>
      </c>
      <c r="O5" s="23" t="s">
        <v>949</v>
      </c>
      <c r="P5" s="5" t="s">
        <v>36</v>
      </c>
      <c r="Q5" s="5" t="s">
        <v>36</v>
      </c>
      <c r="R5" s="60">
        <v>44993</v>
      </c>
      <c r="S5" s="75">
        <v>0.44305555555555554</v>
      </c>
      <c r="T5" s="59"/>
      <c r="U5" s="91">
        <f t="shared" si="0"/>
        <v>2.4305555555555525E-2</v>
      </c>
      <c r="V5" s="80" t="s">
        <v>946</v>
      </c>
    </row>
    <row r="6" spans="1:22" ht="41.4">
      <c r="A6" s="73">
        <v>5</v>
      </c>
      <c r="B6" s="60">
        <v>45002</v>
      </c>
      <c r="C6" s="75">
        <v>45002.861111111109</v>
      </c>
      <c r="D6" s="76">
        <v>2305</v>
      </c>
      <c r="E6" s="84" t="s">
        <v>1046</v>
      </c>
      <c r="F6" s="80" t="s">
        <v>942</v>
      </c>
      <c r="G6" s="76">
        <v>2248</v>
      </c>
      <c r="H6" s="5" t="s">
        <v>929</v>
      </c>
      <c r="I6" s="80" t="s">
        <v>943</v>
      </c>
      <c r="J6" s="84" t="s">
        <v>984</v>
      </c>
      <c r="K6" s="82" t="s">
        <v>950</v>
      </c>
      <c r="L6" s="5" t="s">
        <v>21</v>
      </c>
      <c r="M6" s="84" t="s">
        <v>1034</v>
      </c>
      <c r="N6" s="23" t="s">
        <v>948</v>
      </c>
      <c r="O6" s="23" t="s">
        <v>949</v>
      </c>
      <c r="P6" s="5" t="s">
        <v>36</v>
      </c>
      <c r="Q6" s="5" t="s">
        <v>36</v>
      </c>
      <c r="R6" s="60">
        <v>45003</v>
      </c>
      <c r="S6" s="75">
        <v>45003.00277777778</v>
      </c>
      <c r="T6" s="59"/>
      <c r="U6" s="91">
        <f t="shared" si="0"/>
        <v>-0.85833333333333339</v>
      </c>
      <c r="V6" s="80" t="s">
        <v>946</v>
      </c>
    </row>
    <row r="7" spans="1:22" ht="55.2">
      <c r="A7" s="78">
        <v>6</v>
      </c>
      <c r="B7" s="60">
        <v>45003</v>
      </c>
      <c r="C7" s="75">
        <v>45003.404861111114</v>
      </c>
      <c r="D7" s="76">
        <v>2306</v>
      </c>
      <c r="E7" s="84" t="s">
        <v>1046</v>
      </c>
      <c r="F7" s="84" t="s">
        <v>924</v>
      </c>
      <c r="G7" s="76">
        <v>2248</v>
      </c>
      <c r="H7" s="5" t="s">
        <v>966</v>
      </c>
      <c r="I7" s="84" t="s">
        <v>967</v>
      </c>
      <c r="J7" s="84" t="s">
        <v>964</v>
      </c>
      <c r="K7" s="86" t="s">
        <v>965</v>
      </c>
      <c r="L7" s="5" t="s">
        <v>16</v>
      </c>
      <c r="M7" s="84" t="s">
        <v>1034</v>
      </c>
      <c r="N7" s="23" t="s">
        <v>1035</v>
      </c>
      <c r="O7" s="23" t="s">
        <v>968</v>
      </c>
      <c r="P7" s="5" t="s">
        <v>36</v>
      </c>
      <c r="Q7" s="5" t="s">
        <v>36</v>
      </c>
      <c r="R7" s="60">
        <v>45003</v>
      </c>
      <c r="S7" s="75">
        <v>45003.491666666669</v>
      </c>
      <c r="T7" s="59"/>
      <c r="U7" s="91">
        <f t="shared" si="0"/>
        <v>8.680555555555558E-2</v>
      </c>
      <c r="V7" s="80" t="s">
        <v>946</v>
      </c>
    </row>
    <row r="8" spans="1:22" ht="57.6">
      <c r="A8" s="73">
        <v>7</v>
      </c>
      <c r="B8" s="60">
        <v>45007</v>
      </c>
      <c r="C8" s="75">
        <v>0.55277777777777781</v>
      </c>
      <c r="D8" s="76">
        <v>2307</v>
      </c>
      <c r="E8" s="84" t="s">
        <v>1046</v>
      </c>
      <c r="F8" s="80" t="s">
        <v>942</v>
      </c>
      <c r="G8" s="76">
        <v>2248</v>
      </c>
      <c r="H8" s="5" t="s">
        <v>929</v>
      </c>
      <c r="I8" s="80" t="s">
        <v>943</v>
      </c>
      <c r="J8" s="84" t="s">
        <v>969</v>
      </c>
      <c r="K8" s="82" t="s">
        <v>951</v>
      </c>
      <c r="L8" s="5" t="s">
        <v>26</v>
      </c>
      <c r="M8" s="76" t="s">
        <v>925</v>
      </c>
      <c r="N8" s="23" t="s">
        <v>970</v>
      </c>
      <c r="O8" s="23" t="s">
        <v>971</v>
      </c>
      <c r="P8" s="5" t="s">
        <v>36</v>
      </c>
      <c r="Q8" s="5" t="s">
        <v>36</v>
      </c>
      <c r="R8" s="60">
        <v>45008</v>
      </c>
      <c r="S8" s="75">
        <v>0.52222222222222225</v>
      </c>
      <c r="T8" s="59"/>
      <c r="U8" s="91">
        <f t="shared" si="0"/>
        <v>-3.0555555555555558E-2</v>
      </c>
      <c r="V8" s="80" t="s">
        <v>953</v>
      </c>
    </row>
    <row r="9" spans="1:22" ht="28.8">
      <c r="A9" s="78">
        <v>8</v>
      </c>
      <c r="B9" s="60">
        <v>45005</v>
      </c>
      <c r="C9" s="75">
        <v>45002.710416666669</v>
      </c>
      <c r="D9" s="76">
        <v>2308</v>
      </c>
      <c r="E9" s="84" t="s">
        <v>1046</v>
      </c>
      <c r="F9" s="80" t="s">
        <v>942</v>
      </c>
      <c r="G9" s="76">
        <v>2248</v>
      </c>
      <c r="H9" s="5" t="s">
        <v>929</v>
      </c>
      <c r="I9" s="80" t="s">
        <v>943</v>
      </c>
      <c r="J9" s="84" t="s">
        <v>969</v>
      </c>
      <c r="K9" s="82" t="s">
        <v>954</v>
      </c>
      <c r="L9" s="5" t="s">
        <v>26</v>
      </c>
      <c r="M9" s="76" t="s">
        <v>925</v>
      </c>
      <c r="N9" s="23" t="s">
        <v>955</v>
      </c>
      <c r="O9" s="23" t="s">
        <v>956</v>
      </c>
      <c r="P9" s="5" t="s">
        <v>36</v>
      </c>
      <c r="Q9" s="5" t="s">
        <v>36</v>
      </c>
      <c r="R9" s="60">
        <v>45015</v>
      </c>
      <c r="S9" s="75">
        <v>45015.00277777778</v>
      </c>
      <c r="T9" s="59"/>
      <c r="U9" s="91">
        <f t="shared" si="0"/>
        <v>-0.70763888888888893</v>
      </c>
      <c r="V9" s="80" t="s">
        <v>957</v>
      </c>
    </row>
    <row r="10" spans="1:22" ht="41.4">
      <c r="A10" s="73">
        <v>9</v>
      </c>
      <c r="B10" s="60">
        <v>45013</v>
      </c>
      <c r="C10" s="75">
        <v>45002.436111111114</v>
      </c>
      <c r="D10" s="76">
        <v>2309</v>
      </c>
      <c r="E10" s="84" t="s">
        <v>1046</v>
      </c>
      <c r="F10" s="80" t="s">
        <v>942</v>
      </c>
      <c r="G10" s="76">
        <v>2248</v>
      </c>
      <c r="H10" s="5" t="s">
        <v>929</v>
      </c>
      <c r="I10" s="80" t="s">
        <v>943</v>
      </c>
      <c r="J10" s="84" t="s">
        <v>998</v>
      </c>
      <c r="K10" s="82" t="s">
        <v>958</v>
      </c>
      <c r="L10" s="5" t="s">
        <v>21</v>
      </c>
      <c r="M10" s="76" t="s">
        <v>925</v>
      </c>
      <c r="N10" s="23" t="s">
        <v>959</v>
      </c>
      <c r="O10" s="23" t="s">
        <v>945</v>
      </c>
      <c r="P10" s="5" t="s">
        <v>36</v>
      </c>
      <c r="Q10" s="5" t="s">
        <v>36</v>
      </c>
      <c r="R10" s="60">
        <v>45013</v>
      </c>
      <c r="S10" s="75">
        <v>45013.50277777778</v>
      </c>
      <c r="T10" s="59"/>
      <c r="U10" s="91">
        <f t="shared" si="0"/>
        <v>6.6666666666666652E-2</v>
      </c>
      <c r="V10" s="80" t="s">
        <v>946</v>
      </c>
    </row>
    <row r="11" spans="1:22" ht="62.4">
      <c r="A11" s="78">
        <v>10</v>
      </c>
      <c r="B11" s="60">
        <v>45012</v>
      </c>
      <c r="C11" s="75">
        <v>45002.612500000003</v>
      </c>
      <c r="D11" s="76">
        <v>2310</v>
      </c>
      <c r="E11" s="84" t="s">
        <v>1046</v>
      </c>
      <c r="F11" s="80" t="s">
        <v>942</v>
      </c>
      <c r="G11" s="76">
        <v>2248</v>
      </c>
      <c r="H11" s="5" t="s">
        <v>929</v>
      </c>
      <c r="I11" s="80" t="s">
        <v>943</v>
      </c>
      <c r="J11" s="84" t="s">
        <v>969</v>
      </c>
      <c r="K11" s="87" t="s">
        <v>960</v>
      </c>
      <c r="L11" s="5" t="s">
        <v>21</v>
      </c>
      <c r="M11" s="84" t="s">
        <v>1034</v>
      </c>
      <c r="N11" s="23" t="s">
        <v>961</v>
      </c>
      <c r="O11" s="23" t="s">
        <v>949</v>
      </c>
      <c r="P11" s="5" t="s">
        <v>36</v>
      </c>
      <c r="Q11" s="5" t="s">
        <v>36</v>
      </c>
      <c r="R11" s="60">
        <v>45013</v>
      </c>
      <c r="S11" s="75">
        <v>45013.836111111108</v>
      </c>
      <c r="T11" s="59"/>
      <c r="U11" s="91">
        <f t="shared" si="0"/>
        <v>0.2236111111111112</v>
      </c>
      <c r="V11" s="80" t="s">
        <v>946</v>
      </c>
    </row>
    <row r="12" spans="1:22" ht="78">
      <c r="A12" s="73">
        <v>11</v>
      </c>
      <c r="B12" s="60">
        <v>45012</v>
      </c>
      <c r="C12" s="75">
        <v>45012.881249999999</v>
      </c>
      <c r="D12" s="76">
        <v>2311</v>
      </c>
      <c r="E12" s="84" t="s">
        <v>1047</v>
      </c>
      <c r="F12" s="80" t="s">
        <v>942</v>
      </c>
      <c r="G12" s="76">
        <v>2248</v>
      </c>
      <c r="H12" s="5" t="s">
        <v>990</v>
      </c>
      <c r="I12" s="84" t="s">
        <v>975</v>
      </c>
      <c r="J12" s="84" t="s">
        <v>976</v>
      </c>
      <c r="K12" s="88" t="s">
        <v>972</v>
      </c>
      <c r="L12" s="5" t="s">
        <v>16</v>
      </c>
      <c r="M12" s="76" t="s">
        <v>925</v>
      </c>
      <c r="N12" s="89" t="s">
        <v>973</v>
      </c>
      <c r="O12" s="23" t="s">
        <v>974</v>
      </c>
      <c r="P12" s="5" t="s">
        <v>36</v>
      </c>
      <c r="Q12" s="5" t="s">
        <v>36</v>
      </c>
      <c r="R12" s="60">
        <v>45012</v>
      </c>
      <c r="S12" s="75">
        <v>45012.836111111108</v>
      </c>
      <c r="T12" s="59"/>
      <c r="U12" s="91">
        <f t="shared" si="0"/>
        <v>-4.513888888888884E-2</v>
      </c>
      <c r="V12" s="80" t="s">
        <v>946</v>
      </c>
    </row>
    <row r="13" spans="1:22" ht="31.2">
      <c r="A13" s="78">
        <v>12</v>
      </c>
      <c r="B13" s="60">
        <v>45021</v>
      </c>
      <c r="C13" s="75">
        <v>45021.503472222219</v>
      </c>
      <c r="D13" s="76">
        <v>2312</v>
      </c>
      <c r="E13" s="84" t="s">
        <v>1046</v>
      </c>
      <c r="F13" s="80" t="s">
        <v>942</v>
      </c>
      <c r="G13" s="76">
        <v>2248</v>
      </c>
      <c r="H13" s="5" t="s">
        <v>929</v>
      </c>
      <c r="I13" s="80" t="s">
        <v>943</v>
      </c>
      <c r="J13" s="84" t="s">
        <v>969</v>
      </c>
      <c r="K13" s="88" t="s">
        <v>977</v>
      </c>
      <c r="L13" s="5" t="s">
        <v>16</v>
      </c>
      <c r="M13" s="76" t="s">
        <v>925</v>
      </c>
      <c r="N13" s="89" t="s">
        <v>978</v>
      </c>
      <c r="O13" s="23" t="s">
        <v>979</v>
      </c>
      <c r="P13" s="5" t="s">
        <v>36</v>
      </c>
      <c r="Q13" s="5" t="s">
        <v>36</v>
      </c>
      <c r="R13" s="60">
        <v>45021</v>
      </c>
      <c r="S13" s="75">
        <v>45021.544444444444</v>
      </c>
      <c r="T13" s="59"/>
      <c r="U13" s="91">
        <f t="shared" si="0"/>
        <v>4.0972222222222188E-2</v>
      </c>
      <c r="V13" s="80" t="s">
        <v>946</v>
      </c>
    </row>
    <row r="14" spans="1:22" ht="31.2">
      <c r="A14" s="73">
        <v>13</v>
      </c>
      <c r="B14" s="60">
        <v>45023</v>
      </c>
      <c r="C14" s="75">
        <v>45021.515972222223</v>
      </c>
      <c r="D14" s="76">
        <v>2313</v>
      </c>
      <c r="E14" s="84" t="s">
        <v>1046</v>
      </c>
      <c r="F14" s="80" t="s">
        <v>942</v>
      </c>
      <c r="G14" s="76">
        <v>2248</v>
      </c>
      <c r="H14" s="5" t="s">
        <v>929</v>
      </c>
      <c r="I14" s="80" t="s">
        <v>943</v>
      </c>
      <c r="J14" s="84" t="s">
        <v>969</v>
      </c>
      <c r="K14" s="88" t="s">
        <v>980</v>
      </c>
      <c r="L14" s="5" t="s">
        <v>16</v>
      </c>
      <c r="M14" s="76" t="s">
        <v>925</v>
      </c>
      <c r="N14" s="89" t="s">
        <v>981</v>
      </c>
      <c r="O14" s="23" t="s">
        <v>982</v>
      </c>
      <c r="P14" s="5" t="s">
        <v>36</v>
      </c>
      <c r="Q14" s="5" t="s">
        <v>36</v>
      </c>
      <c r="R14" s="60">
        <v>45023</v>
      </c>
      <c r="S14" s="75">
        <v>45021.54583333333</v>
      </c>
      <c r="T14" s="59"/>
      <c r="U14" s="91">
        <f t="shared" ref="U14" si="1">TIME(HOUR(S14), MINUTE(S14), SECOND(S14)) - TIME(HOUR(C14), MINUTE(C14), SECOND(C14))</f>
        <v>2.9861111111111116E-2</v>
      </c>
      <c r="V14" s="80" t="s">
        <v>946</v>
      </c>
    </row>
    <row r="15" spans="1:22" ht="46.8">
      <c r="A15" s="78">
        <v>14</v>
      </c>
      <c r="B15" s="60">
        <v>45034</v>
      </c>
      <c r="C15" s="75">
        <v>45034.629166666666</v>
      </c>
      <c r="D15" s="76">
        <v>2314</v>
      </c>
      <c r="E15" s="84" t="s">
        <v>1046</v>
      </c>
      <c r="F15" s="80" t="s">
        <v>942</v>
      </c>
      <c r="G15" s="76">
        <v>2248</v>
      </c>
      <c r="H15" s="5" t="s">
        <v>929</v>
      </c>
      <c r="I15" s="80" t="s">
        <v>943</v>
      </c>
      <c r="J15" s="84" t="s">
        <v>984</v>
      </c>
      <c r="K15" s="88" t="s">
        <v>983</v>
      </c>
      <c r="L15" s="5" t="s">
        <v>21</v>
      </c>
      <c r="M15" s="76" t="s">
        <v>925</v>
      </c>
      <c r="N15" s="89" t="s">
        <v>985</v>
      </c>
      <c r="O15" s="23" t="s">
        <v>986</v>
      </c>
      <c r="P15" s="5" t="s">
        <v>36</v>
      </c>
      <c r="Q15" s="5" t="s">
        <v>36</v>
      </c>
      <c r="R15" s="60">
        <v>45034</v>
      </c>
      <c r="S15" s="75">
        <v>45021.655555555553</v>
      </c>
      <c r="T15" s="59"/>
      <c r="U15" s="91">
        <f t="shared" ref="U15" si="2">TIME(HOUR(S15), MINUTE(S15), SECOND(S15)) - TIME(HOUR(C15), MINUTE(C15), SECOND(C15))</f>
        <v>2.6388888888888906E-2</v>
      </c>
      <c r="V15" s="80" t="s">
        <v>946</v>
      </c>
    </row>
    <row r="16" spans="1:22" ht="46.8">
      <c r="A16" s="73">
        <v>15</v>
      </c>
      <c r="B16" s="60">
        <v>45034</v>
      </c>
      <c r="C16" s="75">
        <v>45034.65347222222</v>
      </c>
      <c r="D16" s="76">
        <v>2315</v>
      </c>
      <c r="E16" s="84" t="s">
        <v>1046</v>
      </c>
      <c r="F16" s="80" t="s">
        <v>942</v>
      </c>
      <c r="G16" s="76">
        <v>2248</v>
      </c>
      <c r="H16" s="5" t="s">
        <v>929</v>
      </c>
      <c r="I16" s="80" t="s">
        <v>943</v>
      </c>
      <c r="J16" s="84" t="s">
        <v>984</v>
      </c>
      <c r="K16" s="88" t="s">
        <v>987</v>
      </c>
      <c r="L16" s="5" t="s">
        <v>21</v>
      </c>
      <c r="M16" s="76" t="s">
        <v>925</v>
      </c>
      <c r="N16" s="89" t="s">
        <v>999</v>
      </c>
      <c r="O16" s="23" t="s">
        <v>988</v>
      </c>
      <c r="P16" s="5" t="s">
        <v>36</v>
      </c>
      <c r="Q16" s="5" t="s">
        <v>36</v>
      </c>
      <c r="R16" s="60">
        <v>45034</v>
      </c>
      <c r="S16" s="75">
        <v>45034.92083333333</v>
      </c>
      <c r="T16" s="59"/>
      <c r="U16" s="91">
        <f t="shared" ref="U16" si="3">TIME(HOUR(S16), MINUTE(S16), SECOND(S16)) - TIME(HOUR(C16), MINUTE(C16), SECOND(C16))</f>
        <v>0.26736111111111116</v>
      </c>
      <c r="V16" s="80" t="s">
        <v>946</v>
      </c>
    </row>
    <row r="17" spans="1:22" ht="62.4">
      <c r="A17" s="78">
        <v>16</v>
      </c>
      <c r="B17" s="60">
        <v>45024</v>
      </c>
      <c r="C17" s="75">
        <v>45024.517361111109</v>
      </c>
      <c r="D17" s="76">
        <v>2316</v>
      </c>
      <c r="E17" s="84" t="s">
        <v>1046</v>
      </c>
      <c r="F17" s="80" t="s">
        <v>942</v>
      </c>
      <c r="G17" s="76">
        <v>2248</v>
      </c>
      <c r="H17" s="5" t="s">
        <v>990</v>
      </c>
      <c r="I17" s="80" t="s">
        <v>943</v>
      </c>
      <c r="J17" s="84" t="s">
        <v>964</v>
      </c>
      <c r="K17" s="88" t="s">
        <v>989</v>
      </c>
      <c r="L17" s="5" t="s">
        <v>21</v>
      </c>
      <c r="M17" s="84" t="s">
        <v>1034</v>
      </c>
      <c r="N17" s="89" t="s">
        <v>991</v>
      </c>
      <c r="O17" s="5" t="s">
        <v>992</v>
      </c>
      <c r="P17" s="5" t="s">
        <v>36</v>
      </c>
      <c r="Q17" s="5" t="s">
        <v>36</v>
      </c>
      <c r="R17" s="60">
        <v>45035</v>
      </c>
      <c r="S17" s="75">
        <v>45035.522222222222</v>
      </c>
      <c r="T17" s="59"/>
      <c r="U17" s="91">
        <f t="shared" ref="U17" si="4">TIME(HOUR(S17), MINUTE(S17), SECOND(S17)) - TIME(HOUR(C17), MINUTE(C17), SECOND(C17))</f>
        <v>4.8611111111112049E-3</v>
      </c>
      <c r="V17" s="80" t="s">
        <v>946</v>
      </c>
    </row>
    <row r="18" spans="1:22" ht="27.6">
      <c r="A18" s="73">
        <v>17</v>
      </c>
      <c r="B18" s="60">
        <v>45024</v>
      </c>
      <c r="C18" s="75">
        <v>45024.517361111109</v>
      </c>
      <c r="D18" s="76">
        <v>2317</v>
      </c>
      <c r="E18" s="84" t="s">
        <v>1046</v>
      </c>
      <c r="F18" s="80" t="s">
        <v>942</v>
      </c>
      <c r="G18" s="76">
        <v>2248</v>
      </c>
      <c r="H18" s="5" t="s">
        <v>990</v>
      </c>
      <c r="I18" s="80" t="s">
        <v>943</v>
      </c>
      <c r="J18" s="84" t="s">
        <v>964</v>
      </c>
      <c r="K18" s="88" t="s">
        <v>993</v>
      </c>
      <c r="L18" s="5" t="s">
        <v>16</v>
      </c>
      <c r="M18" s="84" t="s">
        <v>1034</v>
      </c>
      <c r="N18" s="23" t="s">
        <v>994</v>
      </c>
      <c r="O18" s="23" t="s">
        <v>995</v>
      </c>
      <c r="P18" s="5" t="s">
        <v>36</v>
      </c>
      <c r="Q18" s="5" t="s">
        <v>36</v>
      </c>
      <c r="R18" s="60">
        <v>45024</v>
      </c>
      <c r="S18" s="75">
        <v>45024.565972222219</v>
      </c>
      <c r="T18" s="59"/>
      <c r="U18" s="91">
        <f t="shared" ref="U18" si="5">TIME(HOUR(S18), MINUTE(S18), SECOND(S18)) - TIME(HOUR(C18), MINUTE(C18), SECOND(C18))</f>
        <v>4.861111111111116E-2</v>
      </c>
      <c r="V18" s="80" t="s">
        <v>946</v>
      </c>
    </row>
    <row r="19" spans="1:22" ht="41.4">
      <c r="A19" s="78">
        <v>18</v>
      </c>
      <c r="B19" s="60">
        <v>45038</v>
      </c>
      <c r="C19" s="75">
        <v>45038.392361111109</v>
      </c>
      <c r="D19" s="76">
        <v>2318</v>
      </c>
      <c r="E19" s="84" t="s">
        <v>1046</v>
      </c>
      <c r="F19" s="80" t="s">
        <v>942</v>
      </c>
      <c r="G19" s="76">
        <v>2248</v>
      </c>
      <c r="H19" s="5" t="s">
        <v>929</v>
      </c>
      <c r="I19" s="80" t="s">
        <v>943</v>
      </c>
      <c r="J19" s="84" t="s">
        <v>998</v>
      </c>
      <c r="K19" s="88" t="s">
        <v>996</v>
      </c>
      <c r="L19" s="5" t="s">
        <v>16</v>
      </c>
      <c r="M19" s="84" t="s">
        <v>1034</v>
      </c>
      <c r="N19" s="23" t="s">
        <v>999</v>
      </c>
      <c r="O19" s="23" t="s">
        <v>988</v>
      </c>
      <c r="P19" s="5" t="s">
        <v>36</v>
      </c>
      <c r="Q19" s="5" t="s">
        <v>36</v>
      </c>
      <c r="R19" s="60">
        <v>45038</v>
      </c>
      <c r="S19" s="75">
        <v>45024.440972222219</v>
      </c>
      <c r="T19" s="59"/>
      <c r="U19" s="91">
        <f t="shared" ref="U19" si="6">TIME(HOUR(S19), MINUTE(S19), SECOND(S19)) - TIME(HOUR(C19), MINUTE(C19), SECOND(C19))</f>
        <v>4.861111111111116E-2</v>
      </c>
      <c r="V19" s="80" t="s">
        <v>946</v>
      </c>
    </row>
    <row r="20" spans="1:22" ht="41.4">
      <c r="A20" s="73">
        <v>19</v>
      </c>
      <c r="B20" s="60">
        <v>45038</v>
      </c>
      <c r="C20" s="75">
        <v>45038.688888888886</v>
      </c>
      <c r="D20" s="76">
        <v>2319</v>
      </c>
      <c r="E20" s="84" t="s">
        <v>1046</v>
      </c>
      <c r="F20" s="80" t="s">
        <v>942</v>
      </c>
      <c r="G20" s="76">
        <v>2248</v>
      </c>
      <c r="H20" s="5" t="s">
        <v>929</v>
      </c>
      <c r="I20" s="80" t="s">
        <v>943</v>
      </c>
      <c r="J20" s="84" t="s">
        <v>998</v>
      </c>
      <c r="K20" s="88" t="s">
        <v>997</v>
      </c>
      <c r="L20" s="5" t="s">
        <v>16</v>
      </c>
      <c r="M20" s="84" t="s">
        <v>927</v>
      </c>
      <c r="N20" s="23" t="s">
        <v>1000</v>
      </c>
      <c r="O20" s="23" t="s">
        <v>1001</v>
      </c>
      <c r="P20" s="5" t="s">
        <v>36</v>
      </c>
      <c r="Q20" s="5" t="s">
        <v>36</v>
      </c>
      <c r="R20" s="60">
        <v>45076</v>
      </c>
      <c r="S20" s="75">
        <v>45076.565972222219</v>
      </c>
      <c r="T20" s="59"/>
      <c r="U20" s="91">
        <f t="shared" ref="U20" si="7">TIME(HOUR(S20), MINUTE(S20), SECOND(S20)) - TIME(HOUR(C20), MINUTE(C20), SECOND(C20))</f>
        <v>-0.12291666666666679</v>
      </c>
      <c r="V20" s="80" t="s">
        <v>946</v>
      </c>
    </row>
    <row r="21" spans="1:22" ht="41.4">
      <c r="A21" s="73">
        <v>20</v>
      </c>
      <c r="B21" s="60">
        <v>45044</v>
      </c>
      <c r="C21" s="75">
        <v>45044.517361111109</v>
      </c>
      <c r="D21" s="76">
        <v>2320</v>
      </c>
      <c r="E21" s="84" t="s">
        <v>1046</v>
      </c>
      <c r="F21" s="80" t="s">
        <v>942</v>
      </c>
      <c r="G21" s="76">
        <v>2248</v>
      </c>
      <c r="H21" s="5" t="s">
        <v>929</v>
      </c>
      <c r="I21" s="80" t="s">
        <v>943</v>
      </c>
      <c r="J21" s="84" t="s">
        <v>998</v>
      </c>
      <c r="K21" s="88" t="s">
        <v>1002</v>
      </c>
      <c r="L21" s="5" t="s">
        <v>21</v>
      </c>
      <c r="M21" s="76" t="s">
        <v>925</v>
      </c>
      <c r="N21" s="23" t="s">
        <v>959</v>
      </c>
      <c r="O21" s="23" t="s">
        <v>945</v>
      </c>
      <c r="P21" s="5" t="s">
        <v>36</v>
      </c>
      <c r="Q21" s="5" t="s">
        <v>36</v>
      </c>
      <c r="R21" s="60">
        <v>45044</v>
      </c>
      <c r="S21" s="75">
        <v>45076.552083333336</v>
      </c>
      <c r="T21" s="59"/>
      <c r="U21" s="91">
        <f t="shared" ref="U21" si="8">TIME(HOUR(S21), MINUTE(S21), SECOND(S21)) - TIME(HOUR(C21), MINUTE(C21), SECOND(C21))</f>
        <v>3.4722222222222321E-2</v>
      </c>
      <c r="V21" s="80" t="s">
        <v>946</v>
      </c>
    </row>
    <row r="22" spans="1:22" ht="27.6">
      <c r="A22" s="78">
        <v>21</v>
      </c>
      <c r="B22" s="60">
        <v>45040</v>
      </c>
      <c r="C22" s="75">
        <v>45040.517361111109</v>
      </c>
      <c r="D22" s="76">
        <v>2321</v>
      </c>
      <c r="E22" s="84" t="s">
        <v>1046</v>
      </c>
      <c r="F22" s="80" t="s">
        <v>942</v>
      </c>
      <c r="G22" s="76">
        <v>2248</v>
      </c>
      <c r="H22" s="5" t="s">
        <v>1004</v>
      </c>
      <c r="I22" s="84" t="s">
        <v>963</v>
      </c>
      <c r="J22" s="84" t="s">
        <v>964</v>
      </c>
      <c r="K22" s="88" t="s">
        <v>1003</v>
      </c>
      <c r="L22" s="5" t="s">
        <v>21</v>
      </c>
      <c r="M22" s="76" t="s">
        <v>925</v>
      </c>
      <c r="N22" s="23" t="s">
        <v>994</v>
      </c>
      <c r="O22" s="23" t="s">
        <v>995</v>
      </c>
      <c r="P22" s="5" t="s">
        <v>36</v>
      </c>
      <c r="Q22" s="5" t="s">
        <v>36</v>
      </c>
      <c r="R22" s="60">
        <v>45045</v>
      </c>
      <c r="S22" s="75">
        <v>45045.548611111109</v>
      </c>
      <c r="T22" s="59"/>
      <c r="U22" s="91">
        <f t="shared" ref="U22" si="9">TIME(HOUR(S22), MINUTE(S22), SECOND(S22)) - TIME(HOUR(C22), MINUTE(C22), SECOND(C22))</f>
        <v>3.125E-2</v>
      </c>
      <c r="V22" s="80" t="s">
        <v>946</v>
      </c>
    </row>
    <row r="23" spans="1:22" ht="41.4">
      <c r="A23" s="73">
        <v>22</v>
      </c>
      <c r="B23" s="60">
        <v>45056</v>
      </c>
      <c r="C23" s="75">
        <v>45056.425694444442</v>
      </c>
      <c r="D23" s="76">
        <v>2322</v>
      </c>
      <c r="E23" s="84" t="s">
        <v>1046</v>
      </c>
      <c r="F23" s="80" t="s">
        <v>942</v>
      </c>
      <c r="G23" s="76">
        <v>2248</v>
      </c>
      <c r="H23" s="5" t="s">
        <v>929</v>
      </c>
      <c r="I23" s="80" t="s">
        <v>943</v>
      </c>
      <c r="J23" s="84" t="s">
        <v>1006</v>
      </c>
      <c r="K23" s="88" t="s">
        <v>1005</v>
      </c>
      <c r="L23" s="5" t="s">
        <v>16</v>
      </c>
      <c r="M23" s="76" t="s">
        <v>925</v>
      </c>
      <c r="N23" s="23" t="s">
        <v>959</v>
      </c>
      <c r="O23" s="23" t="s">
        <v>945</v>
      </c>
      <c r="P23" s="5" t="s">
        <v>36</v>
      </c>
      <c r="Q23" s="5" t="s">
        <v>36</v>
      </c>
      <c r="R23" s="60">
        <v>45056</v>
      </c>
      <c r="S23" s="75">
        <v>45056.432638888888</v>
      </c>
      <c r="T23" s="59"/>
      <c r="U23" s="91">
        <f t="shared" ref="U23" si="10">TIME(HOUR(S23), MINUTE(S23), SECOND(S23)) - TIME(HOUR(C23), MINUTE(C23), SECOND(C23))</f>
        <v>6.9444444444444198E-3</v>
      </c>
      <c r="V23" s="80" t="s">
        <v>946</v>
      </c>
    </row>
    <row r="24" spans="1:22" ht="41.4">
      <c r="A24" s="73">
        <v>23</v>
      </c>
      <c r="B24" s="60">
        <v>45056</v>
      </c>
      <c r="C24" s="75">
        <v>45056.425694444442</v>
      </c>
      <c r="D24" s="76">
        <v>2323</v>
      </c>
      <c r="E24" s="84" t="s">
        <v>1046</v>
      </c>
      <c r="F24" s="80" t="s">
        <v>942</v>
      </c>
      <c r="G24" s="76">
        <v>2248</v>
      </c>
      <c r="H24" s="5" t="s">
        <v>929</v>
      </c>
      <c r="I24" s="80" t="s">
        <v>943</v>
      </c>
      <c r="J24" s="84" t="s">
        <v>1006</v>
      </c>
      <c r="K24" s="88" t="s">
        <v>1005</v>
      </c>
      <c r="L24" s="5" t="s">
        <v>16</v>
      </c>
      <c r="M24" s="76" t="s">
        <v>925</v>
      </c>
      <c r="N24" s="23" t="s">
        <v>959</v>
      </c>
      <c r="O24" s="23" t="s">
        <v>945</v>
      </c>
      <c r="P24" s="5" t="s">
        <v>36</v>
      </c>
      <c r="Q24" s="5" t="s">
        <v>36</v>
      </c>
      <c r="R24" s="60">
        <v>45056</v>
      </c>
      <c r="S24" s="75">
        <v>45056.432638888888</v>
      </c>
      <c r="T24" s="59"/>
      <c r="U24" s="91">
        <f t="shared" ref="U24" si="11">TIME(HOUR(S24), MINUTE(S24), SECOND(S24)) - TIME(HOUR(C24), MINUTE(C24), SECOND(C24))</f>
        <v>6.9444444444444198E-3</v>
      </c>
      <c r="V24" s="80" t="s">
        <v>946</v>
      </c>
    </row>
    <row r="25" spans="1:22" ht="171.6">
      <c r="A25" s="78">
        <v>24</v>
      </c>
      <c r="B25" s="60">
        <v>45057</v>
      </c>
      <c r="C25" s="75">
        <v>45056.547222222223</v>
      </c>
      <c r="D25" s="76">
        <v>2324</v>
      </c>
      <c r="E25" s="84" t="s">
        <v>1047</v>
      </c>
      <c r="F25" s="80" t="s">
        <v>942</v>
      </c>
      <c r="G25" s="76">
        <v>2248</v>
      </c>
      <c r="H25" s="5" t="s">
        <v>966</v>
      </c>
      <c r="I25" s="84" t="s">
        <v>967</v>
      </c>
      <c r="J25" s="84" t="s">
        <v>1008</v>
      </c>
      <c r="K25" s="87" t="s">
        <v>1007</v>
      </c>
      <c r="L25" s="5" t="s">
        <v>16</v>
      </c>
      <c r="M25" s="84" t="s">
        <v>1034</v>
      </c>
      <c r="N25" s="23" t="s">
        <v>994</v>
      </c>
      <c r="O25" s="23" t="s">
        <v>995</v>
      </c>
      <c r="P25" s="5" t="s">
        <v>36</v>
      </c>
      <c r="Q25" s="5" t="s">
        <v>36</v>
      </c>
      <c r="R25" s="60">
        <v>45057</v>
      </c>
      <c r="S25" s="75">
        <v>45057.557638888888</v>
      </c>
      <c r="T25" s="59"/>
      <c r="U25" s="91">
        <f t="shared" ref="U25" si="12">TIME(HOUR(S25), MINUTE(S25), SECOND(S25)) - TIME(HOUR(C25), MINUTE(C25), SECOND(C25))</f>
        <v>1.0416666666666741E-2</v>
      </c>
      <c r="V25" s="80" t="s">
        <v>946</v>
      </c>
    </row>
    <row r="26" spans="1:22" ht="41.4">
      <c r="A26" s="73">
        <v>25</v>
      </c>
      <c r="B26" s="60">
        <v>45066</v>
      </c>
      <c r="C26" s="75">
        <v>45066.418055555558</v>
      </c>
      <c r="D26" s="76">
        <v>2325</v>
      </c>
      <c r="E26" s="84" t="s">
        <v>1046</v>
      </c>
      <c r="F26" s="80" t="s">
        <v>942</v>
      </c>
      <c r="G26" s="76">
        <v>2248</v>
      </c>
      <c r="H26" s="5" t="s">
        <v>929</v>
      </c>
      <c r="I26" s="80" t="s">
        <v>943</v>
      </c>
      <c r="J26" s="84" t="s">
        <v>984</v>
      </c>
      <c r="K26" s="87" t="s">
        <v>1009</v>
      </c>
      <c r="L26" s="5" t="s">
        <v>26</v>
      </c>
      <c r="M26" s="84" t="s">
        <v>1034</v>
      </c>
      <c r="N26" s="23" t="s">
        <v>1010</v>
      </c>
      <c r="O26" s="23" t="s">
        <v>1011</v>
      </c>
      <c r="P26" s="5" t="s">
        <v>36</v>
      </c>
      <c r="Q26" s="5" t="s">
        <v>36</v>
      </c>
      <c r="R26" s="60">
        <v>45066</v>
      </c>
      <c r="S26" s="75">
        <v>45057.426388888889</v>
      </c>
      <c r="T26" s="59"/>
      <c r="U26" s="91">
        <f t="shared" ref="U26" si="13">TIME(HOUR(S26), MINUTE(S26), SECOND(S26)) - TIME(HOUR(C26), MINUTE(C26), SECOND(C26))</f>
        <v>8.3333333333333037E-3</v>
      </c>
    </row>
    <row r="27" spans="1:22" ht="41.4">
      <c r="A27" s="73">
        <v>26</v>
      </c>
      <c r="B27" s="60">
        <v>45067</v>
      </c>
      <c r="C27" s="75">
        <v>45066.666666666664</v>
      </c>
      <c r="D27" s="76">
        <v>2326</v>
      </c>
      <c r="E27" s="84" t="s">
        <v>1047</v>
      </c>
      <c r="F27" s="80" t="s">
        <v>942</v>
      </c>
      <c r="G27" s="76">
        <v>2248</v>
      </c>
      <c r="H27" s="5" t="s">
        <v>1013</v>
      </c>
      <c r="I27" s="84" t="s">
        <v>1014</v>
      </c>
      <c r="J27" s="84" t="s">
        <v>1008</v>
      </c>
      <c r="K27" s="87" t="s">
        <v>1012</v>
      </c>
      <c r="L27" s="5" t="s">
        <v>16</v>
      </c>
      <c r="M27" s="84" t="s">
        <v>1034</v>
      </c>
      <c r="N27" s="23" t="s">
        <v>1015</v>
      </c>
      <c r="O27" s="23" t="s">
        <v>1016</v>
      </c>
      <c r="P27" s="5" t="s">
        <v>36</v>
      </c>
      <c r="Q27" s="5" t="s">
        <v>36</v>
      </c>
      <c r="R27" s="60">
        <v>45068</v>
      </c>
      <c r="S27" s="75">
        <v>45068.71597222222</v>
      </c>
      <c r="T27" s="59"/>
      <c r="U27" s="91">
        <f t="shared" ref="U27" si="14">TIME(HOUR(S27), MINUTE(S27), SECOND(S27)) - TIME(HOUR(C27), MINUTE(C27), SECOND(C27))</f>
        <v>4.9305555555555602E-2</v>
      </c>
    </row>
    <row r="28" spans="1:22" ht="41.4">
      <c r="A28" s="73">
        <v>27</v>
      </c>
      <c r="B28" s="60">
        <v>45078</v>
      </c>
      <c r="C28" s="75">
        <v>45066.333333333336</v>
      </c>
      <c r="D28" s="76">
        <v>2327</v>
      </c>
      <c r="E28" s="84" t="s">
        <v>1047</v>
      </c>
      <c r="F28" s="80" t="s">
        <v>942</v>
      </c>
      <c r="G28" s="76">
        <v>2248</v>
      </c>
      <c r="H28" s="5" t="s">
        <v>1004</v>
      </c>
      <c r="I28" s="84" t="s">
        <v>963</v>
      </c>
      <c r="J28" s="84" t="s">
        <v>964</v>
      </c>
      <c r="K28" s="87" t="s">
        <v>1017</v>
      </c>
      <c r="L28" s="5" t="s">
        <v>16</v>
      </c>
      <c r="M28" s="84" t="s">
        <v>1034</v>
      </c>
      <c r="N28" s="23" t="s">
        <v>1018</v>
      </c>
      <c r="O28" s="23" t="s">
        <v>1019</v>
      </c>
      <c r="P28" s="5" t="s">
        <v>36</v>
      </c>
      <c r="Q28" s="5" t="s">
        <v>36</v>
      </c>
      <c r="R28" s="60">
        <v>45078</v>
      </c>
      <c r="S28" s="75">
        <v>45078.351388888892</v>
      </c>
      <c r="T28" s="59"/>
      <c r="U28" s="91">
        <f t="shared" ref="U28" si="15">TIME(HOUR(S28), MINUTE(S28), SECOND(S28)) - TIME(HOUR(C28), MINUTE(C28), SECOND(C28))</f>
        <v>1.8055555555555602E-2</v>
      </c>
    </row>
    <row r="29" spans="1:22" ht="31.2">
      <c r="A29" s="73">
        <v>28</v>
      </c>
      <c r="B29" s="60">
        <v>45082</v>
      </c>
      <c r="C29" s="75">
        <v>45082.57708333333</v>
      </c>
      <c r="D29" s="76">
        <v>2328</v>
      </c>
      <c r="E29" s="84" t="s">
        <v>1046</v>
      </c>
      <c r="F29" s="80" t="s">
        <v>942</v>
      </c>
      <c r="G29" s="76">
        <v>2248</v>
      </c>
      <c r="H29" s="5" t="s">
        <v>929</v>
      </c>
      <c r="I29" s="80" t="s">
        <v>943</v>
      </c>
      <c r="J29" s="84" t="s">
        <v>969</v>
      </c>
      <c r="K29" s="87" t="s">
        <v>1020</v>
      </c>
      <c r="L29" s="5" t="s">
        <v>21</v>
      </c>
      <c r="M29" s="84" t="s">
        <v>1034</v>
      </c>
      <c r="N29" s="88" t="s">
        <v>1021</v>
      </c>
      <c r="O29" s="23" t="s">
        <v>1028</v>
      </c>
      <c r="P29" s="5" t="s">
        <v>36</v>
      </c>
      <c r="Q29" s="5" t="s">
        <v>36</v>
      </c>
      <c r="R29" s="60">
        <v>45083</v>
      </c>
      <c r="S29" s="75">
        <v>45083.318055555559</v>
      </c>
      <c r="T29" s="59"/>
      <c r="U29" s="91">
        <f t="shared" ref="U29" si="16">TIME(HOUR(S29), MINUTE(S29), SECOND(S29)) - TIME(HOUR(C29), MINUTE(C29), SECOND(C29))</f>
        <v>-0.25902777777777775</v>
      </c>
    </row>
    <row r="30" spans="1:22" ht="46.8">
      <c r="A30" s="73">
        <v>29</v>
      </c>
      <c r="B30" s="60">
        <v>45083</v>
      </c>
      <c r="C30" s="75">
        <v>45083.473611111112</v>
      </c>
      <c r="D30" s="76">
        <v>2329</v>
      </c>
      <c r="E30" s="84" t="s">
        <v>1046</v>
      </c>
      <c r="F30" s="80" t="s">
        <v>942</v>
      </c>
      <c r="G30" s="76">
        <v>2248</v>
      </c>
      <c r="H30" s="5" t="s">
        <v>929</v>
      </c>
      <c r="I30" s="80" t="s">
        <v>943</v>
      </c>
      <c r="J30" s="84" t="s">
        <v>984</v>
      </c>
      <c r="K30" s="87" t="s">
        <v>1022</v>
      </c>
      <c r="L30" s="5" t="s">
        <v>21</v>
      </c>
      <c r="M30" s="84" t="s">
        <v>927</v>
      </c>
      <c r="N30" s="90" t="s">
        <v>1023</v>
      </c>
      <c r="O30" s="23" t="s">
        <v>1028</v>
      </c>
      <c r="P30" s="5" t="s">
        <v>36</v>
      </c>
      <c r="Q30" s="5" t="s">
        <v>36</v>
      </c>
      <c r="R30" s="60">
        <v>45084</v>
      </c>
      <c r="S30" s="75">
        <v>45084.443055555559</v>
      </c>
      <c r="T30" s="59"/>
      <c r="U30" s="91">
        <f t="shared" ref="U30" si="17">TIME(HOUR(S30), MINUTE(S30), SECOND(S30)) - TIME(HOUR(C30), MINUTE(C30), SECOND(C30))</f>
        <v>-3.0555555555555614E-2</v>
      </c>
    </row>
    <row r="31" spans="1:22" ht="27.6">
      <c r="A31" s="73">
        <v>30</v>
      </c>
      <c r="B31" s="60">
        <v>45085</v>
      </c>
      <c r="C31" s="75">
        <v>45085.723611111112</v>
      </c>
      <c r="D31" s="76">
        <v>2330</v>
      </c>
      <c r="E31" s="84" t="s">
        <v>1046</v>
      </c>
      <c r="F31" s="80" t="s">
        <v>942</v>
      </c>
      <c r="G31" s="76">
        <v>2248</v>
      </c>
      <c r="H31" s="5" t="s">
        <v>929</v>
      </c>
      <c r="I31" s="80" t="s">
        <v>943</v>
      </c>
      <c r="J31" s="84" t="s">
        <v>984</v>
      </c>
      <c r="K31" s="87" t="s">
        <v>1024</v>
      </c>
      <c r="L31" s="5" t="s">
        <v>16</v>
      </c>
      <c r="M31" s="84" t="s">
        <v>925</v>
      </c>
      <c r="N31" s="90" t="s">
        <v>1030</v>
      </c>
      <c r="O31" s="23" t="s">
        <v>1028</v>
      </c>
      <c r="P31" s="5" t="s">
        <v>36</v>
      </c>
      <c r="Q31" s="5" t="s">
        <v>36</v>
      </c>
      <c r="R31" s="60">
        <v>45085</v>
      </c>
      <c r="S31" s="75">
        <v>45085.734722222223</v>
      </c>
      <c r="T31" s="59"/>
      <c r="U31" s="91">
        <f t="shared" ref="U31" si="18">TIME(HOUR(S31), MINUTE(S31), SECOND(S31)) - TIME(HOUR(C31), MINUTE(C31), SECOND(C31))</f>
        <v>1.1111111111111072E-2</v>
      </c>
    </row>
    <row r="32" spans="1:22" ht="31.2">
      <c r="A32" s="73">
        <v>31</v>
      </c>
      <c r="B32" s="60">
        <v>45096</v>
      </c>
      <c r="C32" s="75">
        <v>45096.435416666667</v>
      </c>
      <c r="D32" s="76">
        <v>2331</v>
      </c>
      <c r="E32" s="84" t="s">
        <v>1046</v>
      </c>
      <c r="F32" s="80" t="s">
        <v>942</v>
      </c>
      <c r="G32" s="76">
        <v>2248</v>
      </c>
      <c r="H32" s="5" t="s">
        <v>929</v>
      </c>
      <c r="I32" s="80" t="s">
        <v>943</v>
      </c>
      <c r="J32" s="84" t="s">
        <v>984</v>
      </c>
      <c r="K32" s="87" t="s">
        <v>1025</v>
      </c>
      <c r="L32" s="5" t="s">
        <v>16</v>
      </c>
      <c r="M32" s="84" t="s">
        <v>925</v>
      </c>
      <c r="N32" s="90" t="s">
        <v>1029</v>
      </c>
      <c r="O32" s="23" t="s">
        <v>1028</v>
      </c>
      <c r="P32" s="5" t="s">
        <v>36</v>
      </c>
      <c r="Q32" s="5" t="s">
        <v>36</v>
      </c>
      <c r="R32" s="60">
        <v>45096</v>
      </c>
      <c r="S32" s="75">
        <v>45096.441666666666</v>
      </c>
      <c r="T32" s="59"/>
      <c r="U32" s="91">
        <f t="shared" ref="U32" si="19">TIME(HOUR(S32), MINUTE(S32), SECOND(S32)) - TIME(HOUR(C32), MINUTE(C32), SECOND(C32))</f>
        <v>6.2500000000000333E-3</v>
      </c>
    </row>
    <row r="33" spans="1:21" ht="27.6">
      <c r="A33" s="73">
        <v>32</v>
      </c>
      <c r="B33" s="60">
        <v>45105</v>
      </c>
      <c r="C33" s="75">
        <v>45105.428472222222</v>
      </c>
      <c r="D33" s="76">
        <v>2332</v>
      </c>
      <c r="E33" s="84" t="s">
        <v>1046</v>
      </c>
      <c r="F33" s="80" t="s">
        <v>942</v>
      </c>
      <c r="G33" s="76">
        <v>2248</v>
      </c>
      <c r="H33" s="5" t="s">
        <v>929</v>
      </c>
      <c r="I33" s="80" t="s">
        <v>943</v>
      </c>
      <c r="J33" s="84" t="s">
        <v>1006</v>
      </c>
      <c r="K33" s="87" t="s">
        <v>1026</v>
      </c>
      <c r="L33" s="5" t="s">
        <v>16</v>
      </c>
      <c r="M33" s="84" t="s">
        <v>925</v>
      </c>
      <c r="N33" s="90" t="s">
        <v>1027</v>
      </c>
      <c r="O33" s="23" t="s">
        <v>1028</v>
      </c>
      <c r="P33" s="5" t="s">
        <v>36</v>
      </c>
      <c r="Q33" s="5" t="s">
        <v>36</v>
      </c>
      <c r="R33" s="60">
        <v>45105</v>
      </c>
      <c r="S33" s="75">
        <v>45105.48333333333</v>
      </c>
      <c r="T33" s="59"/>
      <c r="U33" s="91">
        <f t="shared" ref="U33" si="20">TIME(HOUR(S33), MINUTE(S33), SECOND(S33)) - TIME(HOUR(C33), MINUTE(C33), SECOND(C33))</f>
        <v>5.4861111111111138E-2</v>
      </c>
    </row>
    <row r="34" spans="1:21" ht="27.6">
      <c r="A34" s="73">
        <v>33</v>
      </c>
      <c r="B34" s="60">
        <v>45110</v>
      </c>
      <c r="C34" s="75">
        <v>45110.45416666667</v>
      </c>
      <c r="D34" s="76">
        <v>2333</v>
      </c>
      <c r="E34" s="84" t="s">
        <v>1046</v>
      </c>
      <c r="F34" s="80" t="s">
        <v>942</v>
      </c>
      <c r="G34" s="76">
        <v>2248</v>
      </c>
      <c r="H34" s="5" t="s">
        <v>929</v>
      </c>
      <c r="I34" s="80" t="s">
        <v>943</v>
      </c>
      <c r="J34" s="84" t="s">
        <v>1006</v>
      </c>
      <c r="K34" s="87" t="s">
        <v>1026</v>
      </c>
      <c r="L34" s="5" t="s">
        <v>16</v>
      </c>
      <c r="M34" s="84" t="s">
        <v>925</v>
      </c>
      <c r="N34" s="90" t="s">
        <v>1027</v>
      </c>
      <c r="O34" s="23" t="s">
        <v>1028</v>
      </c>
      <c r="P34" s="5" t="s">
        <v>36</v>
      </c>
      <c r="Q34" s="5" t="s">
        <v>36</v>
      </c>
      <c r="R34" s="60">
        <v>45110</v>
      </c>
      <c r="S34" s="75">
        <v>45110.454861111109</v>
      </c>
      <c r="T34" s="59"/>
      <c r="U34" s="91">
        <f t="shared" ref="U34" si="21">TIME(HOUR(S34), MINUTE(S34), SECOND(S34)) - TIME(HOUR(C34), MINUTE(C34), SECOND(C34))</f>
        <v>6.9444444444444198E-4</v>
      </c>
    </row>
    <row r="35" spans="1:21" ht="27.6">
      <c r="A35" s="73">
        <v>34</v>
      </c>
      <c r="B35" s="60">
        <v>45119</v>
      </c>
      <c r="C35" s="75">
        <v>45119.427083333336</v>
      </c>
      <c r="D35" s="76">
        <v>2334</v>
      </c>
      <c r="E35" s="84" t="s">
        <v>1046</v>
      </c>
      <c r="F35" s="80" t="s">
        <v>942</v>
      </c>
      <c r="G35" s="76">
        <v>2248</v>
      </c>
      <c r="H35" s="5" t="s">
        <v>929</v>
      </c>
      <c r="I35" s="80" t="s">
        <v>943</v>
      </c>
      <c r="J35" s="84" t="s">
        <v>1006</v>
      </c>
      <c r="K35" s="87" t="s">
        <v>1026</v>
      </c>
      <c r="L35" s="5" t="s">
        <v>16</v>
      </c>
      <c r="M35" s="84" t="s">
        <v>925</v>
      </c>
      <c r="N35" s="90" t="s">
        <v>1027</v>
      </c>
      <c r="O35" s="23" t="s">
        <v>1031</v>
      </c>
      <c r="P35" s="5" t="s">
        <v>36</v>
      </c>
      <c r="Q35" s="5" t="s">
        <v>36</v>
      </c>
      <c r="R35" s="60">
        <v>45119</v>
      </c>
      <c r="S35" s="75">
        <v>45119.446527777778</v>
      </c>
      <c r="T35" s="59"/>
      <c r="U35" s="91">
        <f t="shared" ref="U35" si="22">TIME(HOUR(S35), MINUTE(S35), SECOND(S35)) - TIME(HOUR(C35), MINUTE(C35), SECOND(C35))</f>
        <v>1.9444444444444486E-2</v>
      </c>
    </row>
    <row r="36" spans="1:21" ht="62.4">
      <c r="A36" s="73">
        <v>35</v>
      </c>
      <c r="B36" s="60">
        <v>45121</v>
      </c>
      <c r="C36" s="75">
        <v>45121.011805555558</v>
      </c>
      <c r="D36" s="76">
        <v>2335</v>
      </c>
      <c r="E36" s="84" t="s">
        <v>1046</v>
      </c>
      <c r="F36" s="80" t="s">
        <v>942</v>
      </c>
      <c r="G36" s="76">
        <v>2248</v>
      </c>
      <c r="H36" s="5" t="s">
        <v>1033</v>
      </c>
      <c r="I36" s="84" t="s">
        <v>963</v>
      </c>
      <c r="J36" s="84" t="s">
        <v>1032</v>
      </c>
      <c r="K36" s="87" t="s">
        <v>1045</v>
      </c>
      <c r="L36" s="5" t="s">
        <v>16</v>
      </c>
      <c r="M36" s="84" t="s">
        <v>1034</v>
      </c>
      <c r="N36" s="89" t="s">
        <v>991</v>
      </c>
      <c r="O36" s="5" t="s">
        <v>992</v>
      </c>
      <c r="P36" s="5" t="s">
        <v>36</v>
      </c>
      <c r="Q36" s="5" t="s">
        <v>36</v>
      </c>
      <c r="R36" s="60">
        <v>45123</v>
      </c>
      <c r="S36" s="75">
        <v>45123.788888888892</v>
      </c>
      <c r="T36" s="59"/>
      <c r="U36" s="91">
        <f t="shared" ref="U36" si="23">TIME(HOUR(S36), MINUTE(S36), SECOND(S36)) - TIME(HOUR(C36), MINUTE(C36), SECOND(C36))</f>
        <v>0.77708333333333335</v>
      </c>
    </row>
    <row r="37" spans="1:21" ht="46.8">
      <c r="A37" s="73">
        <v>36</v>
      </c>
      <c r="B37" s="60">
        <v>45130</v>
      </c>
      <c r="C37" s="75">
        <v>45130.884027777778</v>
      </c>
      <c r="D37" s="76">
        <v>2336</v>
      </c>
      <c r="E37" s="84" t="s">
        <v>1046</v>
      </c>
      <c r="F37" s="80" t="s">
        <v>942</v>
      </c>
      <c r="G37" s="76">
        <v>2248</v>
      </c>
      <c r="H37" s="5" t="s">
        <v>1033</v>
      </c>
      <c r="I37" s="84" t="s">
        <v>963</v>
      </c>
      <c r="J37" s="84" t="s">
        <v>1032</v>
      </c>
      <c r="K37" s="87" t="s">
        <v>1036</v>
      </c>
      <c r="L37" s="5" t="s">
        <v>16</v>
      </c>
      <c r="M37" s="84" t="s">
        <v>1034</v>
      </c>
      <c r="N37" s="90" t="s">
        <v>1037</v>
      </c>
      <c r="O37" s="23" t="s">
        <v>1028</v>
      </c>
      <c r="P37" s="5" t="s">
        <v>36</v>
      </c>
      <c r="Q37" s="5" t="s">
        <v>36</v>
      </c>
      <c r="R37" s="60">
        <v>45130</v>
      </c>
      <c r="S37" s="75">
        <v>45130.895138888889</v>
      </c>
      <c r="T37" s="59"/>
      <c r="U37" s="91">
        <f t="shared" ref="U37" si="24">TIME(HOUR(S37), MINUTE(S37), SECOND(S37)) - TIME(HOUR(C37), MINUTE(C37), SECOND(C37))</f>
        <v>1.1111111111111183E-2</v>
      </c>
    </row>
    <row r="38" spans="1:21" ht="31.2">
      <c r="A38" s="73">
        <v>37</v>
      </c>
      <c r="B38" s="60">
        <v>45133</v>
      </c>
      <c r="C38" s="75">
        <v>45133.659722222219</v>
      </c>
      <c r="D38" s="76">
        <v>2337</v>
      </c>
      <c r="E38" s="84" t="s">
        <v>1047</v>
      </c>
      <c r="F38" s="84" t="s">
        <v>1041</v>
      </c>
      <c r="G38" s="76">
        <v>2248</v>
      </c>
      <c r="H38" s="5" t="s">
        <v>1040</v>
      </c>
      <c r="I38" s="84" t="s">
        <v>1042</v>
      </c>
      <c r="J38" s="84" t="s">
        <v>1039</v>
      </c>
      <c r="K38" s="87" t="s">
        <v>1038</v>
      </c>
      <c r="L38" s="5" t="s">
        <v>16</v>
      </c>
      <c r="M38" s="84" t="s">
        <v>1034</v>
      </c>
      <c r="N38" s="90" t="s">
        <v>1043</v>
      </c>
      <c r="O38" s="23" t="s">
        <v>1044</v>
      </c>
      <c r="P38" s="5" t="s">
        <v>36</v>
      </c>
      <c r="Q38" s="5" t="s">
        <v>36</v>
      </c>
      <c r="R38" s="60">
        <v>45133</v>
      </c>
      <c r="S38" s="75">
        <v>45133.760416666664</v>
      </c>
      <c r="T38" s="59"/>
      <c r="U38" s="91">
        <f t="shared" ref="U38" si="25">TIME(HOUR(S38), MINUTE(S38), SECOND(S38)) - TIME(HOUR(C38), MINUTE(C38), SECOND(C38))</f>
        <v>0.10069444444444442</v>
      </c>
    </row>
    <row r="39" spans="1:21" ht="55.2">
      <c r="A39" s="73">
        <v>38</v>
      </c>
      <c r="B39" s="60">
        <v>45151</v>
      </c>
      <c r="C39" s="75">
        <v>45151.21875</v>
      </c>
      <c r="D39" s="76">
        <v>2338</v>
      </c>
      <c r="E39" s="84" t="s">
        <v>1047</v>
      </c>
      <c r="F39" s="92" t="s">
        <v>1051</v>
      </c>
      <c r="G39" s="76">
        <v>36710</v>
      </c>
      <c r="H39" s="5" t="s">
        <v>1050</v>
      </c>
      <c r="I39" s="92" t="s">
        <v>925</v>
      </c>
      <c r="J39" s="92" t="s">
        <v>1052</v>
      </c>
      <c r="K39" s="87" t="s">
        <v>1053</v>
      </c>
      <c r="L39" s="5" t="s">
        <v>16</v>
      </c>
      <c r="M39" s="92" t="s">
        <v>925</v>
      </c>
      <c r="N39" s="90" t="s">
        <v>1054</v>
      </c>
      <c r="O39" s="23" t="s">
        <v>1055</v>
      </c>
      <c r="P39" s="5" t="s">
        <v>36</v>
      </c>
      <c r="Q39" s="5" t="s">
        <v>36</v>
      </c>
      <c r="R39" s="60">
        <v>45151</v>
      </c>
      <c r="S39" s="75">
        <v>45151.552083333336</v>
      </c>
      <c r="T39" s="59"/>
      <c r="U39" s="91">
        <f t="shared" ref="U39" si="26">TIME(HOUR(S39), MINUTE(S39), SECOND(S39)) - TIME(HOUR(C39), MINUTE(C39), SECOND(C39))</f>
        <v>0.33333333333333337</v>
      </c>
    </row>
    <row r="40" spans="1:21" ht="55.2">
      <c r="A40" s="73">
        <v>38</v>
      </c>
      <c r="B40" s="60">
        <v>45173</v>
      </c>
      <c r="C40" s="75">
        <v>45173.461805555555</v>
      </c>
      <c r="D40" s="76">
        <v>2338</v>
      </c>
      <c r="E40" s="84" t="s">
        <v>1047</v>
      </c>
      <c r="F40" s="92" t="s">
        <v>1051</v>
      </c>
      <c r="G40" s="76">
        <v>36710</v>
      </c>
      <c r="H40" s="5" t="s">
        <v>1050</v>
      </c>
      <c r="I40" s="92" t="s">
        <v>925</v>
      </c>
      <c r="J40" s="92" t="s">
        <v>1052</v>
      </c>
      <c r="K40" s="87" t="s">
        <v>1053</v>
      </c>
      <c r="L40" s="5" t="s">
        <v>16</v>
      </c>
      <c r="M40" s="92" t="s">
        <v>925</v>
      </c>
      <c r="N40" s="90" t="s">
        <v>1054</v>
      </c>
      <c r="O40" s="23" t="s">
        <v>1055</v>
      </c>
      <c r="P40" s="5" t="s">
        <v>36</v>
      </c>
      <c r="Q40" s="5" t="s">
        <v>36</v>
      </c>
      <c r="R40" s="60">
        <v>45173</v>
      </c>
      <c r="S40" s="75">
        <v>45173.579861111109</v>
      </c>
      <c r="T40" s="59"/>
      <c r="U40" s="91">
        <f t="shared" ref="U40" si="27">TIME(HOUR(S40), MINUTE(S40), SECOND(S40)) - TIME(HOUR(C40), MINUTE(C40), SECOND(C40))</f>
        <v>0.11805555555555547</v>
      </c>
    </row>
  </sheetData>
  <dataValidations count="2">
    <dataValidation type="list" allowBlank="1" showInputMessage="1" showErrorMessage="1" sqref="Q2:Q40" xr:uid="{00000000-0002-0000-0200-000000000000}">
      <formula1>"Yes, No"</formula1>
    </dataValidation>
    <dataValidation type="list" allowBlank="1" showErrorMessage="1" sqref="L2:L40" xr:uid="{00000000-0002-0000-0200-000001000000}">
      <formula1>"Low,Medium,High"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5"/>
  <sheetViews>
    <sheetView zoomScaleSheetLayoutView="100" workbookViewId="0">
      <selection activeCell="E16" sqref="E16"/>
    </sheetView>
  </sheetViews>
  <sheetFormatPr defaultColWidth="9" defaultRowHeight="14.4"/>
  <cols>
    <col min="1" max="1" width="9" style="2"/>
    <col min="2" max="2" width="13.69921875" style="2" customWidth="1"/>
    <col min="3" max="3" width="12.3984375" style="2" bestFit="1" customWidth="1"/>
    <col min="4" max="4" width="13.3984375" style="2" bestFit="1" customWidth="1"/>
    <col min="5" max="5" width="39.69921875" style="2" customWidth="1"/>
    <col min="6" max="6" width="13.3984375" style="2" bestFit="1" customWidth="1"/>
    <col min="7" max="16384" width="9" style="2"/>
  </cols>
  <sheetData>
    <row r="2" spans="2:7">
      <c r="B2" s="1"/>
      <c r="C2" s="1"/>
      <c r="D2" s="1"/>
      <c r="E2" s="1"/>
      <c r="F2" s="1"/>
    </row>
    <row r="3" spans="2:7" ht="18">
      <c r="B3" s="93" t="s">
        <v>31</v>
      </c>
      <c r="C3" s="94"/>
      <c r="D3" s="94"/>
      <c r="E3" s="94"/>
      <c r="F3" s="95"/>
    </row>
    <row r="4" spans="2:7" ht="15.6">
      <c r="B4" s="63"/>
      <c r="C4" s="96" t="s">
        <v>12</v>
      </c>
      <c r="D4" s="97"/>
      <c r="E4" s="96" t="s">
        <v>13</v>
      </c>
      <c r="F4" s="97"/>
      <c r="G4" s="3"/>
    </row>
    <row r="5" spans="2:7">
      <c r="B5" s="64" t="s">
        <v>11</v>
      </c>
      <c r="C5" s="65" t="s">
        <v>14</v>
      </c>
      <c r="D5" s="66" t="s">
        <v>15</v>
      </c>
      <c r="E5" s="67" t="s">
        <v>14</v>
      </c>
      <c r="F5" s="67" t="s">
        <v>15</v>
      </c>
    </row>
    <row r="6" spans="2:7">
      <c r="B6" s="7" t="s">
        <v>16</v>
      </c>
      <c r="C6" s="5" t="s">
        <v>17</v>
      </c>
      <c r="D6" s="8" t="s">
        <v>18</v>
      </c>
      <c r="E6" s="9" t="s">
        <v>19</v>
      </c>
      <c r="F6" s="10" t="s">
        <v>20</v>
      </c>
      <c r="G6" s="3"/>
    </row>
    <row r="7" spans="2:7">
      <c r="B7" s="6" t="s">
        <v>21</v>
      </c>
      <c r="C7" s="10" t="s">
        <v>22</v>
      </c>
      <c r="D7" s="10" t="s">
        <v>23</v>
      </c>
      <c r="E7" s="5" t="s">
        <v>24</v>
      </c>
      <c r="F7" s="5" t="s">
        <v>25</v>
      </c>
    </row>
    <row r="8" spans="2:7">
      <c r="B8" s="6" t="s">
        <v>26</v>
      </c>
      <c r="C8" s="10" t="s">
        <v>27</v>
      </c>
      <c r="D8" s="8" t="s">
        <v>28</v>
      </c>
      <c r="E8" s="11" t="s">
        <v>29</v>
      </c>
      <c r="F8" s="5" t="s">
        <v>25</v>
      </c>
    </row>
    <row r="9" spans="2:7">
      <c r="B9" s="6" t="s">
        <v>570</v>
      </c>
      <c r="C9" s="20">
        <v>44958</v>
      </c>
      <c r="D9" s="4"/>
      <c r="E9" s="4"/>
      <c r="F9" s="4"/>
    </row>
    <row r="11" spans="2:7" ht="15.6">
      <c r="B11" s="98" t="s">
        <v>149</v>
      </c>
      <c r="C11" s="98"/>
      <c r="D11" s="98"/>
      <c r="E11" s="98"/>
      <c r="F11" s="98"/>
    </row>
    <row r="12" spans="2:7">
      <c r="B12" s="99" t="s">
        <v>30</v>
      </c>
      <c r="C12" s="99"/>
      <c r="D12" s="99"/>
      <c r="E12" s="99"/>
      <c r="F12" s="99"/>
    </row>
    <row r="13" spans="2:7">
      <c r="B13" s="6" t="s">
        <v>150</v>
      </c>
      <c r="C13" s="12"/>
      <c r="D13" s="12"/>
      <c r="E13" s="12"/>
      <c r="F13" s="12"/>
    </row>
    <row r="14" spans="2:7">
      <c r="B14" s="6" t="s">
        <v>151</v>
      </c>
      <c r="C14" s="12"/>
      <c r="D14" s="12"/>
      <c r="E14" s="12"/>
      <c r="F14" s="12"/>
    </row>
    <row r="15" spans="2:7">
      <c r="B15" s="6" t="s">
        <v>152</v>
      </c>
      <c r="C15" s="12"/>
      <c r="D15" s="12"/>
      <c r="E15" s="12"/>
      <c r="F15" s="12"/>
    </row>
  </sheetData>
  <mergeCells count="5">
    <mergeCell ref="B3:F3"/>
    <mergeCell ref="C4:D4"/>
    <mergeCell ref="E4:F4"/>
    <mergeCell ref="B11:F11"/>
    <mergeCell ref="B12:F12"/>
  </mergeCells>
  <pageMargins left="0.7" right="0.7" top="0.75" bottom="0.75" header="0.3" footer="0.3"/>
  <pageSetup scale="93" orientation="portrait" r:id="rId1"/>
  <headerFooter>
    <oddHeader>&amp;L&amp;G&amp;RIncident Tracker [&amp;Tab]</oddHeader>
    <oddFooter>&amp;LVersion 1.0&amp;CPage &amp;P of &amp;N&amp;Rdd-mm-yyyyWorking copy if printed</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1048576"/>
  <sheetViews>
    <sheetView zoomScaleNormal="100" workbookViewId="0">
      <selection activeCell="E24" sqref="E24"/>
    </sheetView>
  </sheetViews>
  <sheetFormatPr defaultColWidth="9" defaultRowHeight="12.75" customHeight="1"/>
  <cols>
    <col min="1" max="1" width="9" style="17" bestFit="1" customWidth="1"/>
    <col min="2" max="2" width="10.09765625" style="30" bestFit="1" customWidth="1"/>
    <col min="3" max="3" width="16.69921875" style="31" bestFit="1" customWidth="1"/>
    <col min="4" max="4" width="15.69921875" style="32" bestFit="1" customWidth="1"/>
    <col min="5" max="5" width="18.8984375" style="17" customWidth="1"/>
    <col min="6" max="6" width="12" style="17" bestFit="1" customWidth="1"/>
    <col min="7" max="7" width="13.5" style="17" bestFit="1" customWidth="1"/>
    <col min="8" max="8" width="30.19921875" style="17" customWidth="1"/>
    <col min="9" max="9" width="7" style="17" bestFit="1" customWidth="1"/>
    <col min="10" max="10" width="40.3984375" style="21" customWidth="1"/>
    <col min="11" max="11" width="35.59765625" style="21" customWidth="1"/>
    <col min="12" max="12" width="15.5" style="17" bestFit="1" customWidth="1"/>
    <col min="13" max="13" width="11.3984375" style="17" bestFit="1" customWidth="1"/>
    <col min="14" max="14" width="14.19921875" style="33" customWidth="1"/>
    <col min="15" max="15" width="14.8984375" style="31" bestFit="1" customWidth="1"/>
    <col min="16" max="16" width="25.3984375" style="31" hidden="1" customWidth="1"/>
    <col min="17" max="17" width="18.69921875" style="31" bestFit="1" customWidth="1"/>
    <col min="18" max="18" width="19.09765625" style="17" bestFit="1" customWidth="1"/>
    <col min="19" max="68" width="10.69921875" style="36" customWidth="1"/>
    <col min="69" max="69" width="10.69921875" style="37" customWidth="1"/>
    <col min="70" max="1034" width="10.69921875" style="38" customWidth="1"/>
    <col min="1035" max="16384" width="9" style="38"/>
  </cols>
  <sheetData>
    <row r="1" spans="1:69" s="29" customFormat="1" ht="12.75" customHeight="1">
      <c r="A1" s="116" t="s">
        <v>7</v>
      </c>
      <c r="B1" s="116"/>
      <c r="C1" s="116"/>
      <c r="D1" s="116"/>
      <c r="E1" s="116"/>
      <c r="F1" s="116"/>
      <c r="G1" s="116"/>
      <c r="H1" s="116"/>
      <c r="I1" s="116"/>
      <c r="J1" s="116"/>
      <c r="K1" s="116"/>
      <c r="L1" s="116"/>
      <c r="M1" s="116"/>
      <c r="N1" s="116"/>
      <c r="O1" s="116"/>
      <c r="P1" s="116"/>
      <c r="Q1" s="116"/>
      <c r="R1" s="116"/>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8"/>
    </row>
    <row r="2" spans="1:69" ht="12.75" customHeight="1">
      <c r="Q2" s="34"/>
      <c r="R2" s="35"/>
    </row>
    <row r="3" spans="1:69" s="41" customFormat="1" ht="12.75" customHeight="1">
      <c r="A3" s="115" t="s">
        <v>35</v>
      </c>
      <c r="B3" s="115"/>
      <c r="C3" s="115"/>
      <c r="D3" s="115"/>
      <c r="E3" s="115"/>
      <c r="F3" s="115"/>
      <c r="G3" s="115"/>
      <c r="H3" s="115"/>
      <c r="I3" s="115"/>
      <c r="J3" s="115"/>
      <c r="K3" s="115"/>
      <c r="L3" s="115"/>
      <c r="M3" s="115"/>
      <c r="N3" s="115"/>
      <c r="O3" s="115"/>
      <c r="P3" s="115"/>
      <c r="Q3" s="115"/>
      <c r="R3" s="115"/>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40"/>
    </row>
    <row r="4" spans="1:69" s="41" customFormat="1" ht="12.75" customHeight="1">
      <c r="A4" s="13" t="s">
        <v>0</v>
      </c>
      <c r="B4" s="19" t="s">
        <v>1</v>
      </c>
      <c r="C4" s="13" t="s">
        <v>37</v>
      </c>
      <c r="D4" s="16" t="s">
        <v>2</v>
      </c>
      <c r="E4" s="13" t="s">
        <v>8</v>
      </c>
      <c r="F4" s="13" t="s">
        <v>9</v>
      </c>
      <c r="G4" s="13" t="s">
        <v>10</v>
      </c>
      <c r="H4" s="13" t="s">
        <v>3</v>
      </c>
      <c r="I4" s="13" t="s">
        <v>4</v>
      </c>
      <c r="J4" s="13" t="s">
        <v>6</v>
      </c>
      <c r="K4" s="13" t="s">
        <v>32</v>
      </c>
      <c r="L4" s="13" t="s">
        <v>5</v>
      </c>
      <c r="M4" s="14" t="s">
        <v>34</v>
      </c>
      <c r="N4" s="14" t="s">
        <v>219</v>
      </c>
      <c r="O4" s="15" t="s">
        <v>38</v>
      </c>
      <c r="P4" s="15" t="s">
        <v>737</v>
      </c>
      <c r="Q4" s="15" t="s">
        <v>327</v>
      </c>
      <c r="R4" s="13" t="s">
        <v>33</v>
      </c>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40"/>
    </row>
    <row r="5" spans="1:69" ht="12.75" customHeight="1">
      <c r="A5" s="17">
        <v>1</v>
      </c>
      <c r="B5" s="42">
        <v>41439</v>
      </c>
      <c r="C5" s="31">
        <v>0.42569444444444443</v>
      </c>
      <c r="D5" s="23">
        <v>1001</v>
      </c>
      <c r="E5" s="23" t="s">
        <v>39</v>
      </c>
      <c r="F5" s="23">
        <v>2247</v>
      </c>
      <c r="G5" s="23" t="s">
        <v>50</v>
      </c>
      <c r="H5" s="23" t="s">
        <v>53</v>
      </c>
      <c r="I5" s="23" t="s">
        <v>16</v>
      </c>
      <c r="J5" s="18" t="s">
        <v>61</v>
      </c>
      <c r="K5" s="18" t="s">
        <v>75</v>
      </c>
      <c r="L5" s="23" t="s">
        <v>36</v>
      </c>
      <c r="M5" s="23" t="s">
        <v>36</v>
      </c>
      <c r="N5" s="42">
        <v>41439</v>
      </c>
      <c r="O5" s="31">
        <v>0.43194444444444446</v>
      </c>
      <c r="P5" s="43">
        <v>6.2499999999999995E-3</v>
      </c>
      <c r="Q5" s="43">
        <v>6.2499999999999995E-3</v>
      </c>
      <c r="R5" s="23" t="s">
        <v>392</v>
      </c>
    </row>
    <row r="6" spans="1:69" ht="12.75" customHeight="1">
      <c r="A6" s="44">
        <v>2</v>
      </c>
      <c r="B6" s="42">
        <v>41458</v>
      </c>
      <c r="C6" s="31">
        <v>0.29166666666666669</v>
      </c>
      <c r="D6" s="23">
        <v>1002</v>
      </c>
      <c r="E6" s="23" t="s">
        <v>40</v>
      </c>
      <c r="F6" s="23">
        <v>2248</v>
      </c>
      <c r="G6" s="23" t="s">
        <v>50</v>
      </c>
      <c r="H6" s="23" t="s">
        <v>54</v>
      </c>
      <c r="I6" s="23" t="s">
        <v>16</v>
      </c>
      <c r="J6" s="18" t="s">
        <v>62</v>
      </c>
      <c r="K6" s="18" t="s">
        <v>76</v>
      </c>
      <c r="L6" s="23" t="s">
        <v>36</v>
      </c>
      <c r="M6" s="23" t="s">
        <v>36</v>
      </c>
      <c r="N6" s="42">
        <v>41458</v>
      </c>
      <c r="O6" s="31">
        <v>0.32222222222222224</v>
      </c>
      <c r="P6" s="31" t="s">
        <v>189</v>
      </c>
      <c r="Q6" s="43">
        <v>3.0555555555555555E-2</v>
      </c>
      <c r="R6" s="23" t="s">
        <v>392</v>
      </c>
    </row>
    <row r="7" spans="1:69" ht="12.75" customHeight="1">
      <c r="A7" s="17">
        <v>3</v>
      </c>
      <c r="B7" s="42">
        <v>41458</v>
      </c>
      <c r="C7" s="31">
        <v>0.54305555555555551</v>
      </c>
      <c r="D7" s="23">
        <v>1003</v>
      </c>
      <c r="E7" s="23" t="s">
        <v>40</v>
      </c>
      <c r="F7" s="23">
        <v>2248</v>
      </c>
      <c r="G7" s="23" t="s">
        <v>50</v>
      </c>
      <c r="H7" s="23" t="s">
        <v>55</v>
      </c>
      <c r="I7" s="23" t="s">
        <v>21</v>
      </c>
      <c r="J7" s="18" t="s">
        <v>63</v>
      </c>
      <c r="K7" s="18" t="s">
        <v>77</v>
      </c>
      <c r="L7" s="23" t="s">
        <v>36</v>
      </c>
      <c r="M7" s="23" t="s">
        <v>36</v>
      </c>
      <c r="N7" s="42">
        <v>41458</v>
      </c>
      <c r="O7" s="31">
        <v>0.63541666666666663</v>
      </c>
      <c r="P7" s="31" t="s">
        <v>190</v>
      </c>
      <c r="Q7" s="43">
        <v>1.3888888888888889E-3</v>
      </c>
      <c r="R7" s="23" t="s">
        <v>739</v>
      </c>
    </row>
    <row r="8" spans="1:69" ht="12.75" customHeight="1">
      <c r="A8" s="44">
        <v>4</v>
      </c>
      <c r="B8" s="42">
        <v>41464</v>
      </c>
      <c r="C8" s="31">
        <v>0.41875000000000001</v>
      </c>
      <c r="D8" s="23">
        <v>1004</v>
      </c>
      <c r="E8" s="23" t="s">
        <v>41</v>
      </c>
      <c r="F8" s="23">
        <v>300244</v>
      </c>
      <c r="G8" s="17" t="s">
        <v>286</v>
      </c>
      <c r="H8" s="23" t="s">
        <v>54</v>
      </c>
      <c r="I8" s="23" t="s">
        <v>16</v>
      </c>
      <c r="J8" s="18" t="s">
        <v>61</v>
      </c>
      <c r="K8" s="18" t="s">
        <v>76</v>
      </c>
      <c r="L8" s="23" t="s">
        <v>36</v>
      </c>
      <c r="M8" s="23" t="s">
        <v>36</v>
      </c>
      <c r="N8" s="42">
        <v>41464</v>
      </c>
      <c r="O8" s="31">
        <v>0.43055555555555558</v>
      </c>
      <c r="P8" s="31" t="s">
        <v>188</v>
      </c>
      <c r="Q8" s="43">
        <v>1.1805555555555555E-2</v>
      </c>
      <c r="R8" s="23" t="s">
        <v>740</v>
      </c>
    </row>
    <row r="9" spans="1:69" ht="12.75" customHeight="1">
      <c r="A9" s="17">
        <v>5</v>
      </c>
      <c r="B9" s="42">
        <v>41476</v>
      </c>
      <c r="C9" s="31">
        <v>0.98263888888888884</v>
      </c>
      <c r="D9" s="23">
        <v>1005</v>
      </c>
      <c r="E9" s="23" t="s">
        <v>920</v>
      </c>
      <c r="F9" s="23"/>
      <c r="G9" s="17" t="s">
        <v>286</v>
      </c>
      <c r="H9" s="23" t="s">
        <v>56</v>
      </c>
      <c r="I9" s="23" t="s">
        <v>21</v>
      </c>
      <c r="J9" s="18" t="s">
        <v>64</v>
      </c>
      <c r="K9" s="18" t="s">
        <v>78</v>
      </c>
      <c r="L9" s="23" t="s">
        <v>36</v>
      </c>
      <c r="M9" s="23" t="s">
        <v>36</v>
      </c>
      <c r="N9" s="42">
        <v>41476</v>
      </c>
      <c r="O9" s="31">
        <v>0.99097222222222225</v>
      </c>
      <c r="P9" s="31" t="s">
        <v>187</v>
      </c>
      <c r="Q9" s="43">
        <v>8.3333333333333332E-3</v>
      </c>
      <c r="R9" s="23" t="s">
        <v>392</v>
      </c>
      <c r="T9" s="45"/>
      <c r="U9" s="45"/>
    </row>
    <row r="10" spans="1:69" ht="12.75" customHeight="1">
      <c r="A10" s="44">
        <v>6</v>
      </c>
      <c r="B10" s="42">
        <v>41478</v>
      </c>
      <c r="C10" s="31">
        <v>4.5138888888888888E-2</v>
      </c>
      <c r="D10" s="23">
        <v>1006</v>
      </c>
      <c r="E10" s="23" t="s">
        <v>42</v>
      </c>
      <c r="F10" s="23"/>
      <c r="G10" s="23" t="s">
        <v>51</v>
      </c>
      <c r="H10" s="23" t="s">
        <v>56</v>
      </c>
      <c r="I10" s="23" t="s">
        <v>21</v>
      </c>
      <c r="J10" s="18" t="s">
        <v>65</v>
      </c>
      <c r="K10" s="18" t="s">
        <v>79</v>
      </c>
      <c r="L10" s="23" t="s">
        <v>36</v>
      </c>
      <c r="M10" s="23" t="s">
        <v>36</v>
      </c>
      <c r="N10" s="42">
        <v>41478</v>
      </c>
      <c r="O10" s="31">
        <v>9.375E-2</v>
      </c>
      <c r="P10" s="31" t="s">
        <v>191</v>
      </c>
      <c r="Q10" s="43">
        <v>4.8611111111111112E-2</v>
      </c>
      <c r="R10" s="23" t="s">
        <v>392</v>
      </c>
    </row>
    <row r="11" spans="1:69" ht="12.75" customHeight="1">
      <c r="A11" s="17">
        <v>7</v>
      </c>
      <c r="B11" s="42">
        <v>41488</v>
      </c>
      <c r="C11" s="31">
        <v>41853.806944444441</v>
      </c>
      <c r="D11" s="23">
        <v>1007</v>
      </c>
      <c r="E11" s="23" t="s">
        <v>43</v>
      </c>
      <c r="F11" s="23">
        <v>2249</v>
      </c>
      <c r="G11" s="23" t="s">
        <v>52</v>
      </c>
      <c r="H11" s="23" t="s">
        <v>57</v>
      </c>
      <c r="I11" s="23" t="s">
        <v>26</v>
      </c>
      <c r="J11" s="18" t="s">
        <v>66</v>
      </c>
      <c r="K11" s="18" t="s">
        <v>80</v>
      </c>
      <c r="L11" s="23" t="s">
        <v>36</v>
      </c>
      <c r="M11" s="23" t="s">
        <v>36</v>
      </c>
      <c r="N11" s="42">
        <v>41489</v>
      </c>
      <c r="O11" s="31">
        <v>41854.697916666664</v>
      </c>
      <c r="P11" s="31" t="s">
        <v>192</v>
      </c>
      <c r="Q11" s="43">
        <v>0.875</v>
      </c>
      <c r="R11" s="23" t="s">
        <v>739</v>
      </c>
    </row>
    <row r="12" spans="1:69" ht="12.75" customHeight="1">
      <c r="A12" s="44">
        <v>8</v>
      </c>
      <c r="B12" s="42">
        <v>41501</v>
      </c>
      <c r="C12" s="31">
        <v>4.1666666666666664E-2</v>
      </c>
      <c r="D12" s="23">
        <v>1008</v>
      </c>
      <c r="E12" s="23" t="s">
        <v>42</v>
      </c>
      <c r="F12" s="23"/>
      <c r="G12" s="23" t="s">
        <v>51</v>
      </c>
      <c r="H12" s="23" t="s">
        <v>56</v>
      </c>
      <c r="I12" s="23" t="s">
        <v>21</v>
      </c>
      <c r="J12" s="18" t="s">
        <v>67</v>
      </c>
      <c r="K12" s="18" t="s">
        <v>81</v>
      </c>
      <c r="L12" s="23" t="s">
        <v>36</v>
      </c>
      <c r="M12" s="23" t="s">
        <v>36</v>
      </c>
      <c r="N12" s="42">
        <v>41501</v>
      </c>
      <c r="O12" s="31">
        <v>5.6944444444444443E-2</v>
      </c>
      <c r="P12" s="31" t="s">
        <v>186</v>
      </c>
      <c r="Q12" s="43">
        <v>1.5277777777777777E-2</v>
      </c>
      <c r="R12" s="23" t="s">
        <v>392</v>
      </c>
    </row>
    <row r="13" spans="1:69" ht="12.75" customHeight="1">
      <c r="A13" s="17">
        <v>9</v>
      </c>
      <c r="B13" s="42">
        <v>41506</v>
      </c>
      <c r="C13" s="31">
        <v>4.5138888888888888E-2</v>
      </c>
      <c r="D13" s="23">
        <v>1009</v>
      </c>
      <c r="E13" s="23" t="s">
        <v>42</v>
      </c>
      <c r="F13" s="23"/>
      <c r="G13" s="23" t="s">
        <v>51</v>
      </c>
      <c r="H13" s="23" t="s">
        <v>56</v>
      </c>
      <c r="I13" s="23" t="s">
        <v>21</v>
      </c>
      <c r="J13" s="18" t="s">
        <v>68</v>
      </c>
      <c r="K13" s="18" t="s">
        <v>82</v>
      </c>
      <c r="L13" s="23" t="s">
        <v>36</v>
      </c>
      <c r="M13" s="23" t="s">
        <v>36</v>
      </c>
      <c r="N13" s="42">
        <v>41506</v>
      </c>
      <c r="O13" s="31">
        <v>7.2916666666666671E-2</v>
      </c>
      <c r="P13" s="31" t="s">
        <v>183</v>
      </c>
      <c r="Q13" s="43">
        <v>2.7777777777777776E-2</v>
      </c>
      <c r="R13" s="23" t="s">
        <v>392</v>
      </c>
    </row>
    <row r="14" spans="1:69" ht="12.75" customHeight="1">
      <c r="A14" s="44">
        <v>10</v>
      </c>
      <c r="B14" s="42">
        <v>41571</v>
      </c>
      <c r="C14" s="31">
        <v>4.1666666666666664E-2</v>
      </c>
      <c r="D14" s="23">
        <v>1011</v>
      </c>
      <c r="E14" s="23" t="s">
        <v>42</v>
      </c>
      <c r="F14" s="23"/>
      <c r="G14" s="23" t="s">
        <v>51</v>
      </c>
      <c r="H14" s="23" t="s">
        <v>56</v>
      </c>
      <c r="I14" s="23" t="s">
        <v>21</v>
      </c>
      <c r="J14" s="18" t="s">
        <v>69</v>
      </c>
      <c r="K14" s="18" t="s">
        <v>83</v>
      </c>
      <c r="L14" s="23" t="s">
        <v>36</v>
      </c>
      <c r="M14" s="23" t="s">
        <v>36</v>
      </c>
      <c r="N14" s="42">
        <v>41571</v>
      </c>
      <c r="O14" s="31">
        <v>6.1111111111111116E-2</v>
      </c>
      <c r="P14" s="31" t="s">
        <v>185</v>
      </c>
      <c r="Q14" s="43">
        <v>1.9444444444444445E-2</v>
      </c>
      <c r="R14" s="23" t="s">
        <v>392</v>
      </c>
    </row>
    <row r="15" spans="1:69" ht="12.75" customHeight="1">
      <c r="A15" s="17">
        <v>11</v>
      </c>
      <c r="B15" s="42">
        <v>41603</v>
      </c>
      <c r="C15" s="31">
        <v>0.77500000000000002</v>
      </c>
      <c r="D15" s="23">
        <v>1012</v>
      </c>
      <c r="E15" s="23" t="s">
        <v>44</v>
      </c>
      <c r="F15" s="23">
        <v>2561</v>
      </c>
      <c r="G15" s="23" t="s">
        <v>50</v>
      </c>
      <c r="H15" s="23" t="s">
        <v>54</v>
      </c>
      <c r="I15" s="23" t="s">
        <v>16</v>
      </c>
      <c r="J15" s="18" t="s">
        <v>70</v>
      </c>
      <c r="K15" s="18" t="s">
        <v>738</v>
      </c>
      <c r="L15" s="23" t="s">
        <v>36</v>
      </c>
      <c r="M15" s="23" t="s">
        <v>36</v>
      </c>
      <c r="N15" s="42">
        <v>41603</v>
      </c>
      <c r="O15" s="31">
        <v>0.80069444444444438</v>
      </c>
      <c r="P15" s="31" t="s">
        <v>184</v>
      </c>
      <c r="Q15" s="43">
        <v>2.5694444444444447E-2</v>
      </c>
      <c r="R15" s="23" t="s">
        <v>392</v>
      </c>
    </row>
    <row r="16" spans="1:69" ht="12.75" customHeight="1">
      <c r="A16" s="44">
        <v>12</v>
      </c>
      <c r="B16" s="42">
        <v>41624</v>
      </c>
      <c r="C16" s="31">
        <v>0.64583333333333337</v>
      </c>
      <c r="D16" s="23">
        <v>1013</v>
      </c>
      <c r="E16" s="23" t="s">
        <v>45</v>
      </c>
      <c r="F16" s="23">
        <v>2575</v>
      </c>
      <c r="G16" s="23" t="s">
        <v>50</v>
      </c>
      <c r="H16" s="23" t="s">
        <v>54</v>
      </c>
      <c r="I16" s="23" t="s">
        <v>16</v>
      </c>
      <c r="J16" s="18" t="s">
        <v>61</v>
      </c>
      <c r="K16" s="18" t="s">
        <v>75</v>
      </c>
      <c r="L16" s="23" t="s">
        <v>36</v>
      </c>
      <c r="M16" s="23" t="s">
        <v>36</v>
      </c>
      <c r="N16" s="42">
        <v>41624</v>
      </c>
      <c r="O16" s="31">
        <v>0.67361111111111116</v>
      </c>
      <c r="P16" s="31" t="s">
        <v>183</v>
      </c>
      <c r="Q16" s="43">
        <v>2.7777777777777776E-2</v>
      </c>
      <c r="R16" s="23" t="s">
        <v>392</v>
      </c>
    </row>
    <row r="17" spans="1:19" ht="12.75" customHeight="1">
      <c r="A17" s="17">
        <v>13</v>
      </c>
      <c r="B17" s="42">
        <v>41628</v>
      </c>
      <c r="C17" s="31">
        <v>0.85277777777777775</v>
      </c>
      <c r="D17" s="23">
        <v>1014</v>
      </c>
      <c r="E17" s="23" t="s">
        <v>46</v>
      </c>
      <c r="F17" s="23">
        <v>2730</v>
      </c>
      <c r="G17" s="23" t="s">
        <v>50</v>
      </c>
      <c r="H17" s="23" t="s">
        <v>54</v>
      </c>
      <c r="I17" s="23" t="s">
        <v>16</v>
      </c>
      <c r="J17" s="18" t="s">
        <v>61</v>
      </c>
      <c r="K17" s="18" t="s">
        <v>75</v>
      </c>
      <c r="L17" s="23" t="s">
        <v>36</v>
      </c>
      <c r="M17" s="23" t="s">
        <v>36</v>
      </c>
      <c r="N17" s="42">
        <v>41628</v>
      </c>
      <c r="O17" s="31">
        <v>0.87152777777777779</v>
      </c>
      <c r="P17" s="31" t="s">
        <v>182</v>
      </c>
      <c r="Q17" s="43">
        <v>1.8749999999999999E-2</v>
      </c>
      <c r="R17" s="23" t="s">
        <v>392</v>
      </c>
    </row>
    <row r="18" spans="1:19" ht="12.75" customHeight="1">
      <c r="A18" s="44">
        <v>14</v>
      </c>
      <c r="B18" s="42">
        <v>41629</v>
      </c>
      <c r="C18" s="31">
        <v>0.51388888888888895</v>
      </c>
      <c r="D18" s="23">
        <v>1015</v>
      </c>
      <c r="E18" s="23" t="s">
        <v>47</v>
      </c>
      <c r="F18" s="23">
        <v>2607</v>
      </c>
      <c r="G18" s="23" t="s">
        <v>50</v>
      </c>
      <c r="H18" s="23" t="s">
        <v>54</v>
      </c>
      <c r="I18" s="23" t="s">
        <v>16</v>
      </c>
      <c r="J18" s="18" t="s">
        <v>61</v>
      </c>
      <c r="K18" s="18" t="s">
        <v>75</v>
      </c>
      <c r="L18" s="23" t="s">
        <v>36</v>
      </c>
      <c r="M18" s="23" t="s">
        <v>36</v>
      </c>
      <c r="N18" s="42">
        <v>41629</v>
      </c>
      <c r="O18" s="31">
        <v>0.54305555555555551</v>
      </c>
      <c r="P18" s="31" t="s">
        <v>181</v>
      </c>
      <c r="Q18" s="43">
        <v>2.9166666666666664E-2</v>
      </c>
      <c r="R18" s="23" t="s">
        <v>392</v>
      </c>
    </row>
    <row r="19" spans="1:19" ht="12.75" customHeight="1">
      <c r="A19" s="17">
        <v>15</v>
      </c>
      <c r="B19" s="42">
        <v>41734</v>
      </c>
      <c r="C19" s="31">
        <v>0.30138888888888887</v>
      </c>
      <c r="D19" s="23">
        <v>1016</v>
      </c>
      <c r="E19" s="23" t="s">
        <v>48</v>
      </c>
      <c r="F19" s="23">
        <v>2247</v>
      </c>
      <c r="G19" s="23" t="s">
        <v>50</v>
      </c>
      <c r="H19" s="23" t="s">
        <v>58</v>
      </c>
      <c r="I19" s="23" t="s">
        <v>16</v>
      </c>
      <c r="J19" s="18" t="s">
        <v>71</v>
      </c>
      <c r="K19" s="18" t="s">
        <v>85</v>
      </c>
      <c r="L19" s="23" t="s">
        <v>36</v>
      </c>
      <c r="M19" s="23" t="s">
        <v>36</v>
      </c>
      <c r="N19" s="42">
        <v>41734</v>
      </c>
      <c r="O19" s="31">
        <v>0.33680555555555558</v>
      </c>
      <c r="P19" s="31" t="s">
        <v>175</v>
      </c>
      <c r="Q19" s="43">
        <v>3.5416666666666666E-2</v>
      </c>
      <c r="R19" s="23" t="s">
        <v>392</v>
      </c>
    </row>
    <row r="20" spans="1:19" ht="12.75" customHeight="1">
      <c r="A20" s="44">
        <v>16</v>
      </c>
      <c r="B20" s="42">
        <v>41773</v>
      </c>
      <c r="C20" s="31">
        <v>0.59722222222222221</v>
      </c>
      <c r="D20" s="46">
        <v>2014051410000190</v>
      </c>
      <c r="E20" s="23" t="s">
        <v>40</v>
      </c>
      <c r="F20" s="23">
        <v>2248</v>
      </c>
      <c r="G20" s="23" t="s">
        <v>50</v>
      </c>
      <c r="H20" s="23" t="s">
        <v>54</v>
      </c>
      <c r="I20" s="23" t="s">
        <v>16</v>
      </c>
      <c r="J20" s="18" t="s">
        <v>72</v>
      </c>
      <c r="K20" s="18" t="s">
        <v>84</v>
      </c>
      <c r="L20" s="23" t="s">
        <v>36</v>
      </c>
      <c r="M20" s="23" t="s">
        <v>36</v>
      </c>
      <c r="N20" s="42">
        <v>41773</v>
      </c>
      <c r="O20" s="31">
        <v>0.61458333333333337</v>
      </c>
      <c r="P20" s="31" t="s">
        <v>180</v>
      </c>
      <c r="Q20" s="43">
        <v>1.7361111111111112E-2</v>
      </c>
      <c r="R20" s="23" t="s">
        <v>392</v>
      </c>
    </row>
    <row r="21" spans="1:19" ht="12.75" customHeight="1">
      <c r="A21" s="17">
        <v>17</v>
      </c>
      <c r="B21" s="42">
        <v>41790</v>
      </c>
      <c r="C21" s="31">
        <v>0.6972222222222223</v>
      </c>
      <c r="D21" s="23">
        <v>1017</v>
      </c>
      <c r="E21" s="23" t="s">
        <v>39</v>
      </c>
      <c r="F21" s="23">
        <v>2247</v>
      </c>
      <c r="G21" s="23" t="s">
        <v>50</v>
      </c>
      <c r="H21" s="23" t="s">
        <v>59</v>
      </c>
      <c r="I21" s="23" t="s">
        <v>21</v>
      </c>
      <c r="J21" s="18" t="s">
        <v>73</v>
      </c>
      <c r="K21" s="18" t="s">
        <v>86</v>
      </c>
      <c r="L21" s="23" t="s">
        <v>36</v>
      </c>
      <c r="M21" s="23" t="s">
        <v>36</v>
      </c>
      <c r="N21" s="42">
        <v>41790</v>
      </c>
      <c r="O21" s="31">
        <v>0.70486111111111116</v>
      </c>
      <c r="P21" s="31" t="s">
        <v>179</v>
      </c>
      <c r="Q21" s="43">
        <v>7.6388888888888886E-3</v>
      </c>
      <c r="R21" s="23" t="s">
        <v>739</v>
      </c>
    </row>
    <row r="22" spans="1:19" ht="12.75" customHeight="1">
      <c r="A22" s="44">
        <v>18</v>
      </c>
      <c r="B22" s="42">
        <v>41870</v>
      </c>
      <c r="C22" s="31">
        <v>0.96527777777777779</v>
      </c>
      <c r="D22" s="46">
        <v>2014081910000430</v>
      </c>
      <c r="E22" s="23" t="s">
        <v>47</v>
      </c>
      <c r="F22" s="23">
        <v>2607</v>
      </c>
      <c r="G22" s="23" t="s">
        <v>50</v>
      </c>
      <c r="H22" s="23" t="s">
        <v>54</v>
      </c>
      <c r="I22" s="23" t="s">
        <v>16</v>
      </c>
      <c r="J22" s="18" t="s">
        <v>61</v>
      </c>
      <c r="K22" s="18" t="s">
        <v>75</v>
      </c>
      <c r="L22" s="23" t="s">
        <v>36</v>
      </c>
      <c r="M22" s="23" t="s">
        <v>36</v>
      </c>
      <c r="N22" s="42">
        <v>41871</v>
      </c>
      <c r="O22" s="31">
        <v>0.97916666666666663</v>
      </c>
      <c r="P22" s="31" t="s">
        <v>178</v>
      </c>
      <c r="Q22" s="43">
        <v>1.3888888888888888E-2</v>
      </c>
      <c r="R22" s="23" t="s">
        <v>392</v>
      </c>
    </row>
    <row r="23" spans="1:19" ht="12.75" customHeight="1">
      <c r="A23" s="17">
        <v>19</v>
      </c>
      <c r="B23" s="42">
        <v>41879</v>
      </c>
      <c r="C23" s="31">
        <v>0.6743055555555556</v>
      </c>
      <c r="D23" s="23">
        <v>1018</v>
      </c>
      <c r="E23" s="23" t="s">
        <v>49</v>
      </c>
      <c r="F23" s="23">
        <v>300244</v>
      </c>
      <c r="G23" s="17" t="s">
        <v>286</v>
      </c>
      <c r="H23" s="23" t="s">
        <v>60</v>
      </c>
      <c r="I23" s="23" t="s">
        <v>16</v>
      </c>
      <c r="J23" s="18" t="s">
        <v>74</v>
      </c>
      <c r="K23" s="18" t="s">
        <v>87</v>
      </c>
      <c r="L23" s="23" t="s">
        <v>36</v>
      </c>
      <c r="M23" s="23" t="s">
        <v>36</v>
      </c>
      <c r="N23" s="42">
        <v>41879</v>
      </c>
      <c r="O23" s="31">
        <v>0.71875</v>
      </c>
      <c r="P23" s="31" t="s">
        <v>193</v>
      </c>
      <c r="Q23" s="43">
        <v>4.4444444444444446E-2</v>
      </c>
      <c r="R23" s="23" t="s">
        <v>392</v>
      </c>
      <c r="S23" s="36" t="s">
        <v>741</v>
      </c>
    </row>
    <row r="24" spans="1:19" ht="12.75" customHeight="1">
      <c r="A24" s="44">
        <v>20</v>
      </c>
      <c r="B24" s="42">
        <v>41894</v>
      </c>
      <c r="C24" s="31">
        <v>0.86875000000000002</v>
      </c>
      <c r="D24" s="47" t="s">
        <v>90</v>
      </c>
      <c r="E24" s="23" t="s">
        <v>40</v>
      </c>
      <c r="F24" s="23">
        <v>2248</v>
      </c>
      <c r="G24" s="23" t="s">
        <v>50</v>
      </c>
      <c r="H24" s="23" t="s">
        <v>88</v>
      </c>
      <c r="I24" s="23" t="s">
        <v>16</v>
      </c>
      <c r="J24" s="18" t="s">
        <v>72</v>
      </c>
      <c r="K24" s="18" t="s">
        <v>89</v>
      </c>
      <c r="L24" s="23" t="s">
        <v>36</v>
      </c>
      <c r="M24" s="23" t="s">
        <v>36</v>
      </c>
      <c r="N24" s="42">
        <v>41895</v>
      </c>
      <c r="O24" s="31">
        <v>4.8611111111111112E-2</v>
      </c>
      <c r="P24" s="31" t="s">
        <v>194</v>
      </c>
      <c r="Q24" s="43">
        <v>0.17986111111111111</v>
      </c>
      <c r="R24" s="23" t="s">
        <v>392</v>
      </c>
    </row>
    <row r="25" spans="1:19" ht="12.75" customHeight="1">
      <c r="A25" s="17">
        <v>21</v>
      </c>
      <c r="B25" s="42">
        <v>41894</v>
      </c>
      <c r="C25" s="31">
        <v>0.96388888888888891</v>
      </c>
      <c r="D25" s="47">
        <v>2014091210000660</v>
      </c>
      <c r="E25" s="23" t="s">
        <v>46</v>
      </c>
      <c r="F25" s="23">
        <v>2730</v>
      </c>
      <c r="G25" s="23" t="s">
        <v>50</v>
      </c>
      <c r="H25" s="23" t="s">
        <v>91</v>
      </c>
      <c r="I25" s="23" t="s">
        <v>16</v>
      </c>
      <c r="J25" s="18" t="s">
        <v>72</v>
      </c>
      <c r="K25" s="18" t="s">
        <v>89</v>
      </c>
      <c r="L25" s="23" t="s">
        <v>36</v>
      </c>
      <c r="M25" s="23" t="s">
        <v>36</v>
      </c>
      <c r="N25" s="42">
        <v>41894</v>
      </c>
      <c r="O25" s="31">
        <v>0.96736111111111101</v>
      </c>
      <c r="P25" s="31" t="s">
        <v>177</v>
      </c>
      <c r="Q25" s="43">
        <v>3.472222222222222E-3</v>
      </c>
      <c r="R25" s="23" t="s">
        <v>392</v>
      </c>
    </row>
    <row r="26" spans="1:19" ht="12.75" customHeight="1">
      <c r="A26" s="44">
        <v>22</v>
      </c>
      <c r="B26" s="42">
        <v>41903</v>
      </c>
      <c r="C26" s="31">
        <v>0.81180555555555556</v>
      </c>
      <c r="D26" s="32">
        <v>1019</v>
      </c>
      <c r="E26" s="17" t="s">
        <v>92</v>
      </c>
      <c r="F26" s="17">
        <v>2918</v>
      </c>
      <c r="G26" s="23" t="s">
        <v>50</v>
      </c>
      <c r="H26" s="17" t="s">
        <v>93</v>
      </c>
      <c r="I26" s="17" t="s">
        <v>21</v>
      </c>
      <c r="J26" s="18" t="s">
        <v>94</v>
      </c>
      <c r="K26" s="18" t="s">
        <v>95</v>
      </c>
      <c r="L26" s="17" t="s">
        <v>36</v>
      </c>
      <c r="M26" s="17" t="s">
        <v>36</v>
      </c>
      <c r="N26" s="33">
        <v>41903</v>
      </c>
      <c r="O26" s="31">
        <v>0.82638888888888884</v>
      </c>
      <c r="P26" s="31" t="s">
        <v>176</v>
      </c>
      <c r="Q26" s="43">
        <v>1.4583333333333332E-2</v>
      </c>
      <c r="R26" s="17" t="s">
        <v>739</v>
      </c>
    </row>
    <row r="27" spans="1:19" ht="12.75" customHeight="1">
      <c r="A27" s="17">
        <v>23</v>
      </c>
      <c r="B27" s="42">
        <v>41908</v>
      </c>
      <c r="C27" s="31">
        <v>0.59375</v>
      </c>
      <c r="D27" s="32">
        <v>1020</v>
      </c>
      <c r="E27" s="23" t="s">
        <v>43</v>
      </c>
      <c r="F27" s="23">
        <v>2249</v>
      </c>
      <c r="G27" s="17" t="s">
        <v>52</v>
      </c>
      <c r="H27" s="17" t="s">
        <v>96</v>
      </c>
      <c r="I27" s="17" t="s">
        <v>21</v>
      </c>
      <c r="J27" s="18" t="s">
        <v>98</v>
      </c>
      <c r="K27" s="18" t="s">
        <v>97</v>
      </c>
      <c r="L27" s="17" t="s">
        <v>36</v>
      </c>
      <c r="M27" s="17" t="s">
        <v>36</v>
      </c>
      <c r="N27" s="33">
        <v>41908</v>
      </c>
      <c r="O27" s="31">
        <v>0.64583333333333337</v>
      </c>
      <c r="P27" s="31" t="s">
        <v>195</v>
      </c>
      <c r="Q27" s="43">
        <v>5.2083333333333336E-2</v>
      </c>
      <c r="R27" s="17" t="s">
        <v>739</v>
      </c>
    </row>
    <row r="28" spans="1:19" ht="12.75" customHeight="1">
      <c r="A28" s="44">
        <v>24</v>
      </c>
      <c r="B28" s="42">
        <v>41936</v>
      </c>
      <c r="C28" s="31">
        <v>0.59722222222222221</v>
      </c>
      <c r="D28" s="32">
        <v>1021</v>
      </c>
      <c r="E28" s="31" t="s">
        <v>100</v>
      </c>
      <c r="F28" s="48">
        <v>300291</v>
      </c>
      <c r="G28" s="17" t="s">
        <v>286</v>
      </c>
      <c r="H28" s="17" t="s">
        <v>99</v>
      </c>
      <c r="I28" s="17" t="s">
        <v>21</v>
      </c>
      <c r="J28" s="18" t="s">
        <v>94</v>
      </c>
      <c r="K28" s="21" t="s">
        <v>95</v>
      </c>
      <c r="L28" s="17" t="s">
        <v>36</v>
      </c>
      <c r="M28" s="17" t="s">
        <v>36</v>
      </c>
      <c r="N28" s="33">
        <v>41936</v>
      </c>
      <c r="O28" s="31">
        <v>0.60416666666666663</v>
      </c>
      <c r="P28" s="31" t="s">
        <v>167</v>
      </c>
      <c r="Q28" s="43">
        <v>6.9444444444444441E-3</v>
      </c>
      <c r="R28" s="17" t="s">
        <v>739</v>
      </c>
    </row>
    <row r="29" spans="1:19" ht="12.75" customHeight="1">
      <c r="A29" s="17">
        <v>25</v>
      </c>
      <c r="B29" s="42">
        <v>41941</v>
      </c>
      <c r="C29" s="31">
        <v>0.5708333333333333</v>
      </c>
      <c r="D29" s="32">
        <v>1022</v>
      </c>
      <c r="E29" s="23" t="s">
        <v>49</v>
      </c>
      <c r="F29" s="17">
        <v>300244</v>
      </c>
      <c r="G29" s="17" t="s">
        <v>286</v>
      </c>
      <c r="H29" s="17" t="s">
        <v>99</v>
      </c>
      <c r="I29" s="17" t="s">
        <v>21</v>
      </c>
      <c r="J29" s="18" t="s">
        <v>94</v>
      </c>
      <c r="K29" s="21" t="s">
        <v>95</v>
      </c>
      <c r="L29" s="17" t="s">
        <v>36</v>
      </c>
      <c r="M29" s="17" t="s">
        <v>36</v>
      </c>
      <c r="N29" s="33">
        <v>41941</v>
      </c>
      <c r="O29" s="31">
        <v>0.58472222222222225</v>
      </c>
      <c r="P29" s="31" t="s">
        <v>178</v>
      </c>
      <c r="Q29" s="43">
        <v>1.3888888888888888E-2</v>
      </c>
      <c r="R29" s="17" t="s">
        <v>739</v>
      </c>
    </row>
    <row r="30" spans="1:19" ht="12.75" customHeight="1">
      <c r="A30" s="44">
        <v>26</v>
      </c>
      <c r="B30" s="42">
        <v>41958</v>
      </c>
      <c r="C30" s="31">
        <v>0.47916666666666669</v>
      </c>
      <c r="D30" s="32">
        <v>1023</v>
      </c>
      <c r="E30" s="17" t="s">
        <v>101</v>
      </c>
      <c r="G30" s="17" t="s">
        <v>102</v>
      </c>
      <c r="H30" s="17" t="s">
        <v>103</v>
      </c>
      <c r="I30" s="17" t="s">
        <v>21</v>
      </c>
      <c r="J30" s="18" t="s">
        <v>104</v>
      </c>
      <c r="K30" s="18" t="s">
        <v>105</v>
      </c>
      <c r="L30" s="17" t="s">
        <v>36</v>
      </c>
      <c r="M30" s="17" t="s">
        <v>36</v>
      </c>
      <c r="N30" s="33">
        <v>41960</v>
      </c>
      <c r="O30" s="31">
        <v>0.64583333333333337</v>
      </c>
      <c r="P30" s="49" t="s">
        <v>196</v>
      </c>
      <c r="Q30" s="43">
        <v>0.66666666666666663</v>
      </c>
      <c r="R30" s="17" t="s">
        <v>739</v>
      </c>
    </row>
    <row r="31" spans="1:19" ht="12.75" customHeight="1">
      <c r="A31" s="17">
        <v>27</v>
      </c>
      <c r="B31" s="42">
        <v>41969</v>
      </c>
      <c r="C31" s="31">
        <v>0.69166666666666676</v>
      </c>
      <c r="D31" s="32">
        <v>1024</v>
      </c>
      <c r="E31" s="17" t="s">
        <v>101</v>
      </c>
      <c r="G31" s="17" t="s">
        <v>102</v>
      </c>
      <c r="H31" s="17" t="s">
        <v>103</v>
      </c>
      <c r="I31" s="17" t="s">
        <v>21</v>
      </c>
      <c r="J31" s="18" t="s">
        <v>104</v>
      </c>
      <c r="K31" s="18" t="s">
        <v>106</v>
      </c>
      <c r="L31" s="17" t="s">
        <v>36</v>
      </c>
      <c r="M31" s="17" t="s">
        <v>36</v>
      </c>
      <c r="N31" s="33">
        <v>41971</v>
      </c>
      <c r="O31" s="31">
        <v>0.52083333333333337</v>
      </c>
      <c r="P31" s="49" t="s">
        <v>197</v>
      </c>
      <c r="Q31" s="43">
        <v>1.3291666666666666</v>
      </c>
      <c r="R31" s="17" t="s">
        <v>739</v>
      </c>
    </row>
    <row r="32" spans="1:19" ht="12.75" customHeight="1">
      <c r="A32" s="44">
        <v>28</v>
      </c>
      <c r="B32" s="42">
        <v>41971</v>
      </c>
      <c r="C32" s="31">
        <v>0.11805555555555557</v>
      </c>
      <c r="D32" s="32">
        <v>1025</v>
      </c>
      <c r="E32" s="17" t="s">
        <v>107</v>
      </c>
      <c r="F32" s="17">
        <v>300295</v>
      </c>
      <c r="G32" s="17" t="s">
        <v>286</v>
      </c>
      <c r="H32" s="17" t="s">
        <v>108</v>
      </c>
      <c r="I32" s="17" t="s">
        <v>16</v>
      </c>
      <c r="J32" s="21" t="s">
        <v>109</v>
      </c>
      <c r="K32" s="21" t="s">
        <v>110</v>
      </c>
      <c r="L32" s="17" t="s">
        <v>36</v>
      </c>
      <c r="M32" s="17" t="s">
        <v>36</v>
      </c>
      <c r="N32" s="33">
        <v>41971</v>
      </c>
      <c r="O32" s="50">
        <v>0.30208333333333331</v>
      </c>
      <c r="P32" s="31" t="s">
        <v>198</v>
      </c>
      <c r="Q32" s="43">
        <v>0.18402777777777779</v>
      </c>
      <c r="R32" s="23" t="s">
        <v>392</v>
      </c>
    </row>
    <row r="33" spans="1:18" ht="12.75" customHeight="1">
      <c r="A33" s="17">
        <v>29</v>
      </c>
      <c r="B33" s="42">
        <v>41988</v>
      </c>
      <c r="C33" s="31">
        <v>0.45208333333333334</v>
      </c>
      <c r="D33" s="32" t="s">
        <v>111</v>
      </c>
      <c r="E33" s="31" t="s">
        <v>112</v>
      </c>
      <c r="F33" s="17">
        <v>3461</v>
      </c>
      <c r="G33" s="23" t="s">
        <v>113</v>
      </c>
      <c r="H33" s="17" t="s">
        <v>114</v>
      </c>
      <c r="I33" s="17" t="s">
        <v>21</v>
      </c>
      <c r="J33" s="18" t="s">
        <v>104</v>
      </c>
      <c r="K33" s="18" t="s">
        <v>115</v>
      </c>
      <c r="L33" s="17" t="s">
        <v>36</v>
      </c>
      <c r="M33" s="17" t="s">
        <v>36</v>
      </c>
      <c r="N33" s="33">
        <v>41988</v>
      </c>
      <c r="O33" s="31">
        <v>0.59027777777777779</v>
      </c>
      <c r="P33" s="31" t="s">
        <v>199</v>
      </c>
      <c r="Q33" s="43">
        <v>0.13819444444444443</v>
      </c>
      <c r="R33" s="17" t="s">
        <v>739</v>
      </c>
    </row>
    <row r="34" spans="1:18" ht="12.75" customHeight="1">
      <c r="A34" s="44">
        <v>30</v>
      </c>
      <c r="B34" s="42">
        <v>42004</v>
      </c>
      <c r="C34" s="31">
        <v>0.4694444444444445</v>
      </c>
      <c r="D34" s="32" t="s">
        <v>116</v>
      </c>
      <c r="E34" s="31" t="s">
        <v>112</v>
      </c>
      <c r="F34" s="17">
        <v>3461</v>
      </c>
      <c r="G34" s="23" t="s">
        <v>113</v>
      </c>
      <c r="H34" s="17" t="s">
        <v>117</v>
      </c>
      <c r="I34" s="17" t="s">
        <v>16</v>
      </c>
      <c r="J34" s="18" t="s">
        <v>126</v>
      </c>
      <c r="K34" s="18" t="s">
        <v>118</v>
      </c>
      <c r="L34" s="17" t="s">
        <v>36</v>
      </c>
      <c r="M34" s="17" t="s">
        <v>36</v>
      </c>
      <c r="N34" s="33">
        <v>42004</v>
      </c>
      <c r="O34" s="31">
        <v>0.48958333333333331</v>
      </c>
      <c r="P34" s="31" t="s">
        <v>174</v>
      </c>
      <c r="Q34" s="43">
        <v>2.013888888888889E-2</v>
      </c>
      <c r="R34" s="17" t="s">
        <v>739</v>
      </c>
    </row>
    <row r="35" spans="1:18" ht="12.75" customHeight="1">
      <c r="A35" s="17">
        <v>31</v>
      </c>
      <c r="B35" s="42">
        <v>42005</v>
      </c>
      <c r="C35" s="31">
        <v>0.76041666666666663</v>
      </c>
      <c r="D35" s="32">
        <v>1026</v>
      </c>
      <c r="E35" s="17" t="s">
        <v>119</v>
      </c>
      <c r="F35" s="17">
        <v>3332</v>
      </c>
      <c r="G35" s="23" t="s">
        <v>50</v>
      </c>
      <c r="H35" s="17" t="s">
        <v>121</v>
      </c>
      <c r="I35" s="17" t="s">
        <v>16</v>
      </c>
      <c r="J35" s="18" t="s">
        <v>120</v>
      </c>
      <c r="K35" s="18" t="s">
        <v>122</v>
      </c>
      <c r="L35" s="17" t="s">
        <v>36</v>
      </c>
      <c r="M35" s="17" t="s">
        <v>36</v>
      </c>
      <c r="N35" s="33">
        <v>42005</v>
      </c>
      <c r="O35" s="31">
        <v>0.80069444444444438</v>
      </c>
      <c r="P35" s="31" t="s">
        <v>173</v>
      </c>
      <c r="Q35" s="43">
        <v>4.027777777777778E-2</v>
      </c>
      <c r="R35" s="23" t="s">
        <v>392</v>
      </c>
    </row>
    <row r="36" spans="1:18" ht="12.75" customHeight="1">
      <c r="A36" s="44">
        <v>32</v>
      </c>
      <c r="B36" s="42">
        <v>42007</v>
      </c>
      <c r="C36" s="31">
        <v>0.61805555555555558</v>
      </c>
      <c r="D36" s="32">
        <v>1027</v>
      </c>
      <c r="E36" s="17" t="s">
        <v>247</v>
      </c>
      <c r="F36" s="17">
        <v>2074</v>
      </c>
      <c r="G36" s="17" t="s">
        <v>52</v>
      </c>
      <c r="H36" s="17" t="s">
        <v>123</v>
      </c>
      <c r="I36" s="17" t="s">
        <v>21</v>
      </c>
      <c r="J36" s="18" t="s">
        <v>124</v>
      </c>
      <c r="K36" s="18" t="s">
        <v>125</v>
      </c>
      <c r="L36" s="17" t="s">
        <v>36</v>
      </c>
      <c r="M36" s="17" t="s">
        <v>36</v>
      </c>
      <c r="N36" s="33">
        <v>42007</v>
      </c>
      <c r="O36" s="31">
        <v>0.64027777777777783</v>
      </c>
      <c r="P36" s="31" t="s">
        <v>172</v>
      </c>
      <c r="Q36" s="43">
        <v>2.2222222222222223E-2</v>
      </c>
      <c r="R36" s="17" t="s">
        <v>739</v>
      </c>
    </row>
    <row r="37" spans="1:18" ht="12.75" customHeight="1">
      <c r="A37" s="17">
        <v>33</v>
      </c>
      <c r="B37" s="42">
        <v>42007</v>
      </c>
      <c r="C37" s="31">
        <v>0.45694444444444443</v>
      </c>
      <c r="D37" s="32" t="s">
        <v>127</v>
      </c>
      <c r="E37" s="17" t="s">
        <v>128</v>
      </c>
      <c r="F37" s="17">
        <v>3461</v>
      </c>
      <c r="G37" s="17" t="s">
        <v>129</v>
      </c>
      <c r="H37" s="17" t="s">
        <v>130</v>
      </c>
      <c r="I37" s="17" t="s">
        <v>21</v>
      </c>
      <c r="J37" s="21" t="s">
        <v>130</v>
      </c>
      <c r="K37" s="18" t="s">
        <v>131</v>
      </c>
      <c r="L37" s="17" t="s">
        <v>36</v>
      </c>
      <c r="M37" s="17" t="s">
        <v>36</v>
      </c>
      <c r="N37" s="33">
        <v>42007</v>
      </c>
      <c r="O37" s="31">
        <v>0.53055555555555556</v>
      </c>
      <c r="P37" s="31" t="s">
        <v>200</v>
      </c>
      <c r="Q37" s="43">
        <v>7.3611111111111113E-2</v>
      </c>
      <c r="R37" s="17" t="s">
        <v>739</v>
      </c>
    </row>
    <row r="38" spans="1:18" ht="12.75" customHeight="1">
      <c r="A38" s="44">
        <v>34</v>
      </c>
      <c r="B38" s="42">
        <v>42037</v>
      </c>
      <c r="C38" s="31">
        <v>0.46875</v>
      </c>
      <c r="D38" s="32">
        <v>1028</v>
      </c>
      <c r="E38" s="17" t="s">
        <v>128</v>
      </c>
      <c r="F38" s="17">
        <v>3461</v>
      </c>
      <c r="G38" s="17" t="s">
        <v>129</v>
      </c>
      <c r="H38" s="17" t="s">
        <v>134</v>
      </c>
      <c r="I38" s="17" t="s">
        <v>21</v>
      </c>
      <c r="J38" s="18" t="s">
        <v>132</v>
      </c>
      <c r="K38" s="18" t="s">
        <v>133</v>
      </c>
      <c r="L38" s="17" t="s">
        <v>36</v>
      </c>
      <c r="M38" s="17" t="s">
        <v>36</v>
      </c>
      <c r="N38" s="33">
        <v>42037</v>
      </c>
      <c r="O38" s="31">
        <v>0.47916666666666669</v>
      </c>
      <c r="P38" s="31" t="s">
        <v>171</v>
      </c>
      <c r="Q38" s="43">
        <v>1.0416666666666666E-2</v>
      </c>
      <c r="R38" s="17" t="s">
        <v>739</v>
      </c>
    </row>
    <row r="39" spans="1:18" ht="12.75" customHeight="1">
      <c r="A39" s="17">
        <v>35</v>
      </c>
      <c r="B39" s="42">
        <v>42037</v>
      </c>
      <c r="C39" s="31">
        <v>0.51388888888888895</v>
      </c>
      <c r="D39" s="32" t="s">
        <v>135</v>
      </c>
      <c r="E39" s="17" t="s">
        <v>128</v>
      </c>
      <c r="F39" s="17">
        <v>3461</v>
      </c>
      <c r="G39" s="17" t="s">
        <v>129</v>
      </c>
      <c r="H39" s="17" t="s">
        <v>137</v>
      </c>
      <c r="I39" s="17" t="s">
        <v>21</v>
      </c>
      <c r="J39" s="21" t="s">
        <v>138</v>
      </c>
      <c r="K39" s="18" t="s">
        <v>139</v>
      </c>
      <c r="L39" s="17" t="s">
        <v>36</v>
      </c>
      <c r="M39" s="17" t="s">
        <v>36</v>
      </c>
      <c r="N39" s="33">
        <v>42041</v>
      </c>
      <c r="O39" s="31" t="s">
        <v>136</v>
      </c>
      <c r="P39" s="49" t="s">
        <v>170</v>
      </c>
      <c r="Q39" s="43">
        <v>6.7361111111111108E-2</v>
      </c>
      <c r="R39" s="17" t="s">
        <v>392</v>
      </c>
    </row>
    <row r="40" spans="1:18" ht="12.75" customHeight="1">
      <c r="A40" s="44">
        <v>36</v>
      </c>
      <c r="B40" s="42">
        <v>42061</v>
      </c>
      <c r="C40" s="31">
        <v>0.67847222222222225</v>
      </c>
      <c r="D40" s="32" t="s">
        <v>140</v>
      </c>
      <c r="E40" s="17" t="s">
        <v>141</v>
      </c>
      <c r="F40" s="17">
        <v>3789</v>
      </c>
      <c r="G40" s="23" t="s">
        <v>50</v>
      </c>
      <c r="H40" s="17" t="s">
        <v>121</v>
      </c>
      <c r="I40" s="17" t="s">
        <v>16</v>
      </c>
      <c r="J40" s="21" t="s">
        <v>142</v>
      </c>
      <c r="K40" s="21" t="s">
        <v>143</v>
      </c>
      <c r="L40" s="17" t="s">
        <v>36</v>
      </c>
      <c r="M40" s="17" t="s">
        <v>36</v>
      </c>
      <c r="N40" s="33">
        <v>42061</v>
      </c>
      <c r="O40" s="31">
        <v>0.68333333333333324</v>
      </c>
      <c r="P40" s="31" t="s">
        <v>169</v>
      </c>
      <c r="Q40" s="43">
        <v>4.8611111111111112E-3</v>
      </c>
      <c r="R40" s="17" t="s">
        <v>739</v>
      </c>
    </row>
    <row r="41" spans="1:18" ht="12.75" customHeight="1">
      <c r="A41" s="17">
        <v>37</v>
      </c>
      <c r="B41" s="42">
        <v>42063</v>
      </c>
      <c r="C41" s="31">
        <v>0.56944444444444442</v>
      </c>
      <c r="D41" s="32">
        <v>1029</v>
      </c>
      <c r="E41" s="17" t="s">
        <v>144</v>
      </c>
      <c r="F41" s="17">
        <v>300253</v>
      </c>
      <c r="G41" s="17" t="s">
        <v>286</v>
      </c>
      <c r="H41" s="17" t="s">
        <v>145</v>
      </c>
      <c r="I41" s="17" t="s">
        <v>21</v>
      </c>
      <c r="J41" s="21" t="s">
        <v>63</v>
      </c>
      <c r="K41" s="18" t="s">
        <v>77</v>
      </c>
      <c r="L41" s="17" t="s">
        <v>36</v>
      </c>
      <c r="M41" s="17" t="s">
        <v>36</v>
      </c>
      <c r="N41" s="33">
        <v>42063</v>
      </c>
      <c r="O41" s="31">
        <v>0.57638888888888895</v>
      </c>
      <c r="P41" s="31" t="s">
        <v>167</v>
      </c>
      <c r="Q41" s="43">
        <v>6.9444444444444441E-3</v>
      </c>
      <c r="R41" s="17" t="s">
        <v>739</v>
      </c>
    </row>
    <row r="42" spans="1:18" ht="12.75" customHeight="1">
      <c r="A42" s="44">
        <v>38</v>
      </c>
      <c r="B42" s="42">
        <v>42067</v>
      </c>
      <c r="C42" s="31">
        <v>0.63055555555555554</v>
      </c>
      <c r="D42" s="32">
        <v>2015030410000390</v>
      </c>
      <c r="E42" s="17" t="s">
        <v>128</v>
      </c>
      <c r="F42" s="17">
        <v>3461</v>
      </c>
      <c r="G42" s="17" t="s">
        <v>129</v>
      </c>
      <c r="H42" s="17" t="s">
        <v>146</v>
      </c>
      <c r="I42" s="17" t="s">
        <v>16</v>
      </c>
      <c r="J42" s="21" t="s">
        <v>147</v>
      </c>
      <c r="K42" s="21" t="s">
        <v>148</v>
      </c>
      <c r="L42" s="17" t="s">
        <v>36</v>
      </c>
      <c r="M42" s="17" t="s">
        <v>36</v>
      </c>
      <c r="N42" s="33">
        <v>42067</v>
      </c>
      <c r="O42" s="31">
        <v>0.76388888888888884</v>
      </c>
      <c r="P42" s="31" t="s">
        <v>201</v>
      </c>
      <c r="Q42" s="43">
        <v>0.13333333333333333</v>
      </c>
      <c r="R42" s="17" t="s">
        <v>739</v>
      </c>
    </row>
    <row r="43" spans="1:18" ht="12.75" customHeight="1">
      <c r="A43" s="17">
        <v>39</v>
      </c>
      <c r="B43" s="42">
        <v>42086</v>
      </c>
      <c r="C43" s="31">
        <v>0.6069444444444444</v>
      </c>
      <c r="D43" s="32">
        <v>1030</v>
      </c>
      <c r="E43" s="17" t="s">
        <v>153</v>
      </c>
      <c r="G43" s="17" t="s">
        <v>50</v>
      </c>
      <c r="H43" s="17" t="s">
        <v>155</v>
      </c>
      <c r="I43" s="17" t="s">
        <v>16</v>
      </c>
      <c r="J43" s="21" t="s">
        <v>156</v>
      </c>
      <c r="K43" s="21" t="s">
        <v>157</v>
      </c>
      <c r="L43" s="17" t="s">
        <v>36</v>
      </c>
      <c r="M43" s="17" t="s">
        <v>36</v>
      </c>
      <c r="N43" s="33">
        <v>42086</v>
      </c>
      <c r="O43" s="31">
        <v>0.61041666666666672</v>
      </c>
      <c r="P43" s="31" t="s">
        <v>202</v>
      </c>
      <c r="Q43" s="43">
        <v>0.24791666666666667</v>
      </c>
      <c r="R43" s="17" t="s">
        <v>739</v>
      </c>
    </row>
    <row r="44" spans="1:18" ht="12.75" customHeight="1">
      <c r="A44" s="44">
        <v>40</v>
      </c>
      <c r="B44" s="42">
        <v>42087</v>
      </c>
      <c r="C44" s="31">
        <v>0.42499999999999999</v>
      </c>
      <c r="D44" s="32">
        <v>1031</v>
      </c>
      <c r="E44" s="17" t="s">
        <v>154</v>
      </c>
      <c r="G44" s="17" t="s">
        <v>50</v>
      </c>
      <c r="H44" s="17" t="s">
        <v>158</v>
      </c>
      <c r="I44" s="17" t="s">
        <v>16</v>
      </c>
      <c r="J44" s="21" t="s">
        <v>160</v>
      </c>
      <c r="K44" s="21" t="s">
        <v>205</v>
      </c>
      <c r="L44" s="17" t="s">
        <v>36</v>
      </c>
      <c r="M44" s="17" t="s">
        <v>36</v>
      </c>
      <c r="N44" s="33">
        <v>42087</v>
      </c>
      <c r="O44" s="31">
        <v>0.4291666666666667</v>
      </c>
      <c r="P44" s="31" t="s">
        <v>203</v>
      </c>
      <c r="Q44" s="43">
        <v>0.26041666666666669</v>
      </c>
      <c r="R44" s="17" t="s">
        <v>739</v>
      </c>
    </row>
    <row r="45" spans="1:18" ht="12.75" customHeight="1">
      <c r="A45" s="17">
        <v>41</v>
      </c>
      <c r="B45" s="42">
        <v>42087</v>
      </c>
      <c r="C45" s="31">
        <v>0.46527777777777773</v>
      </c>
      <c r="D45" s="32">
        <v>1032</v>
      </c>
      <c r="E45" s="17" t="s">
        <v>154</v>
      </c>
      <c r="G45" s="17" t="s">
        <v>50</v>
      </c>
      <c r="H45" s="17" t="s">
        <v>159</v>
      </c>
      <c r="I45" s="17" t="s">
        <v>16</v>
      </c>
      <c r="J45" s="21" t="s">
        <v>160</v>
      </c>
      <c r="K45" s="21" t="s">
        <v>205</v>
      </c>
      <c r="L45" s="17" t="s">
        <v>36</v>
      </c>
      <c r="M45" s="17" t="s">
        <v>36</v>
      </c>
      <c r="N45" s="33">
        <v>42087</v>
      </c>
      <c r="O45" s="31">
        <v>0.47430555555555554</v>
      </c>
      <c r="P45" s="31" t="s">
        <v>204</v>
      </c>
      <c r="Q45" s="43">
        <v>0.55138888888888882</v>
      </c>
      <c r="R45" s="17" t="s">
        <v>739</v>
      </c>
    </row>
    <row r="46" spans="1:18" ht="12.75" customHeight="1">
      <c r="A46" s="44">
        <v>42</v>
      </c>
      <c r="B46" s="42">
        <v>42087</v>
      </c>
      <c r="C46" s="31">
        <v>0.66666666666666663</v>
      </c>
      <c r="D46" s="32">
        <v>1033</v>
      </c>
      <c r="E46" s="23" t="s">
        <v>40</v>
      </c>
      <c r="F46" s="23">
        <v>2248</v>
      </c>
      <c r="G46" s="17" t="s">
        <v>50</v>
      </c>
      <c r="H46" s="17" t="s">
        <v>207</v>
      </c>
      <c r="I46" s="17" t="s">
        <v>16</v>
      </c>
      <c r="J46" s="21" t="s">
        <v>160</v>
      </c>
      <c r="K46" s="21" t="s">
        <v>205</v>
      </c>
      <c r="L46" s="17" t="s">
        <v>36</v>
      </c>
      <c r="M46" s="17" t="s">
        <v>36</v>
      </c>
      <c r="N46" s="33">
        <v>42087</v>
      </c>
      <c r="O46" s="31">
        <v>0.67222222222222217</v>
      </c>
      <c r="P46" s="31" t="s">
        <v>169</v>
      </c>
      <c r="Q46" s="43">
        <v>4.8611111111111112E-3</v>
      </c>
      <c r="R46" s="17" t="s">
        <v>739</v>
      </c>
    </row>
    <row r="47" spans="1:18" ht="12.75" customHeight="1">
      <c r="A47" s="17">
        <v>43</v>
      </c>
      <c r="B47" s="42">
        <v>42087</v>
      </c>
      <c r="C47" s="31">
        <v>0.97430555555555554</v>
      </c>
      <c r="D47" s="32" t="s">
        <v>161</v>
      </c>
      <c r="E47" s="17" t="s">
        <v>141</v>
      </c>
      <c r="F47" s="23"/>
      <c r="G47" s="23" t="s">
        <v>50</v>
      </c>
      <c r="H47" s="17" t="s">
        <v>162</v>
      </c>
      <c r="I47" s="17" t="s">
        <v>16</v>
      </c>
      <c r="J47" s="21" t="s">
        <v>160</v>
      </c>
      <c r="K47" s="21" t="s">
        <v>205</v>
      </c>
      <c r="L47" s="17" t="s">
        <v>36</v>
      </c>
      <c r="M47" s="17" t="s">
        <v>36</v>
      </c>
      <c r="N47" s="33">
        <v>42087</v>
      </c>
      <c r="O47" s="31">
        <v>0.98611111111111116</v>
      </c>
      <c r="P47" s="31" t="s">
        <v>188</v>
      </c>
      <c r="Q47" s="43">
        <v>1.1805555555555555E-2</v>
      </c>
      <c r="R47" s="17" t="s">
        <v>739</v>
      </c>
    </row>
    <row r="48" spans="1:18" ht="12.75" customHeight="1">
      <c r="A48" s="44">
        <v>44</v>
      </c>
      <c r="B48" s="42">
        <v>42088</v>
      </c>
      <c r="C48" s="31">
        <v>0.34513888888888888</v>
      </c>
      <c r="D48" s="32" t="s">
        <v>163</v>
      </c>
      <c r="E48" s="23" t="s">
        <v>40</v>
      </c>
      <c r="F48" s="23">
        <v>2248</v>
      </c>
      <c r="G48" s="17" t="s">
        <v>50</v>
      </c>
      <c r="H48" s="17" t="s">
        <v>164</v>
      </c>
      <c r="I48" s="17" t="s">
        <v>16</v>
      </c>
      <c r="J48" s="21" t="s">
        <v>165</v>
      </c>
      <c r="K48" s="21" t="s">
        <v>166</v>
      </c>
      <c r="L48" s="17" t="s">
        <v>36</v>
      </c>
      <c r="M48" s="17" t="s">
        <v>36</v>
      </c>
      <c r="N48" s="33">
        <v>42088</v>
      </c>
      <c r="O48" s="31">
        <v>0.34722222222222227</v>
      </c>
      <c r="P48" s="31" t="s">
        <v>168</v>
      </c>
      <c r="Q48" s="43">
        <v>2.0833333333333333E-3</v>
      </c>
      <c r="R48" s="17" t="s">
        <v>392</v>
      </c>
    </row>
    <row r="49" spans="1:18" ht="12.75" customHeight="1">
      <c r="A49" s="17">
        <v>45</v>
      </c>
      <c r="B49" s="42">
        <v>42088</v>
      </c>
      <c r="C49" s="31">
        <v>0.625</v>
      </c>
      <c r="D49" s="32" t="s">
        <v>206</v>
      </c>
      <c r="E49" s="23" t="s">
        <v>40</v>
      </c>
      <c r="F49" s="23">
        <v>2248</v>
      </c>
      <c r="G49" s="17" t="s">
        <v>50</v>
      </c>
      <c r="H49" s="17" t="s">
        <v>208</v>
      </c>
      <c r="I49" s="17" t="s">
        <v>16</v>
      </c>
      <c r="J49" s="21" t="s">
        <v>165</v>
      </c>
      <c r="K49" s="21" t="s">
        <v>166</v>
      </c>
      <c r="L49" s="17" t="s">
        <v>36</v>
      </c>
      <c r="M49" s="17" t="s">
        <v>36</v>
      </c>
      <c r="N49" s="33">
        <v>42088</v>
      </c>
      <c r="O49" s="31">
        <v>0.63194444444444442</v>
      </c>
      <c r="P49" s="31" t="s">
        <v>167</v>
      </c>
      <c r="Q49" s="43">
        <v>6.9444444444444441E-3</v>
      </c>
      <c r="R49" s="17" t="s">
        <v>392</v>
      </c>
    </row>
    <row r="50" spans="1:18" ht="12.75" customHeight="1">
      <c r="A50" s="44">
        <v>46</v>
      </c>
      <c r="B50" s="42">
        <v>42113</v>
      </c>
      <c r="C50" s="31">
        <v>0.37222222222222223</v>
      </c>
      <c r="D50" s="32">
        <v>1034</v>
      </c>
      <c r="E50" s="17" t="s">
        <v>141</v>
      </c>
      <c r="F50" s="23"/>
      <c r="G50" s="23" t="s">
        <v>50</v>
      </c>
      <c r="H50" s="17" t="s">
        <v>209</v>
      </c>
      <c r="I50" s="17" t="s">
        <v>16</v>
      </c>
      <c r="J50" s="21" t="s">
        <v>211</v>
      </c>
      <c r="K50" s="21" t="s">
        <v>157</v>
      </c>
      <c r="L50" s="17" t="s">
        <v>36</v>
      </c>
      <c r="M50" s="17" t="s">
        <v>36</v>
      </c>
      <c r="N50" s="33">
        <v>42113</v>
      </c>
      <c r="O50" s="31">
        <v>0.38194444444444442</v>
      </c>
      <c r="P50" s="31" t="s">
        <v>212</v>
      </c>
      <c r="Q50" s="43">
        <v>1.0636574074074074E-2</v>
      </c>
      <c r="R50" s="17" t="s">
        <v>392</v>
      </c>
    </row>
    <row r="51" spans="1:18" ht="12.75" customHeight="1">
      <c r="A51" s="17">
        <v>47</v>
      </c>
      <c r="B51" s="42">
        <v>42113</v>
      </c>
      <c r="C51" s="31">
        <v>0.3979166666666667</v>
      </c>
      <c r="D51" s="32">
        <v>1035</v>
      </c>
      <c r="E51" s="17" t="s">
        <v>154</v>
      </c>
      <c r="F51" s="23"/>
      <c r="G51" s="17" t="s">
        <v>50</v>
      </c>
      <c r="H51" s="17" t="s">
        <v>210</v>
      </c>
      <c r="I51" s="17" t="s">
        <v>16</v>
      </c>
      <c r="J51" s="21" t="s">
        <v>211</v>
      </c>
      <c r="K51" s="21" t="s">
        <v>157</v>
      </c>
      <c r="L51" s="17" t="s">
        <v>36</v>
      </c>
      <c r="M51" s="17" t="s">
        <v>36</v>
      </c>
      <c r="N51" s="33">
        <v>42113</v>
      </c>
      <c r="O51" s="31">
        <v>0.4055555555555555</v>
      </c>
      <c r="P51" s="31" t="s">
        <v>213</v>
      </c>
      <c r="Q51" s="43">
        <v>7.858796296296296E-3</v>
      </c>
      <c r="R51" s="17" t="s">
        <v>392</v>
      </c>
    </row>
    <row r="52" spans="1:18" ht="12.75" customHeight="1">
      <c r="A52" s="44">
        <v>48</v>
      </c>
      <c r="B52" s="42">
        <v>42122</v>
      </c>
      <c r="C52" s="31">
        <v>0.67708333333333337</v>
      </c>
      <c r="D52" s="32" t="s">
        <v>214</v>
      </c>
      <c r="E52" s="17" t="s">
        <v>128</v>
      </c>
      <c r="F52" s="17">
        <v>3461</v>
      </c>
      <c r="G52" s="17" t="s">
        <v>129</v>
      </c>
      <c r="H52" s="17" t="s">
        <v>215</v>
      </c>
      <c r="I52" s="17" t="s">
        <v>16</v>
      </c>
      <c r="J52" s="21" t="s">
        <v>216</v>
      </c>
      <c r="K52" s="21" t="s">
        <v>217</v>
      </c>
      <c r="L52" s="17" t="s">
        <v>36</v>
      </c>
      <c r="M52" s="17" t="s">
        <v>36</v>
      </c>
      <c r="N52" s="33">
        <v>42122</v>
      </c>
      <c r="O52" s="31">
        <v>0.71180555555555547</v>
      </c>
      <c r="P52" s="31" t="s">
        <v>218</v>
      </c>
      <c r="Q52" s="43">
        <v>3.4722222222222224E-2</v>
      </c>
      <c r="R52" s="17" t="s">
        <v>739</v>
      </c>
    </row>
    <row r="53" spans="1:18" ht="12.75" customHeight="1">
      <c r="A53" s="17">
        <v>49</v>
      </c>
      <c r="B53" s="42">
        <v>42131</v>
      </c>
      <c r="C53" s="31">
        <v>0.724675925925926</v>
      </c>
      <c r="D53" s="32" t="s">
        <v>220</v>
      </c>
      <c r="E53" s="23" t="s">
        <v>40</v>
      </c>
      <c r="F53" s="23">
        <v>2248</v>
      </c>
      <c r="G53" s="17" t="s">
        <v>50</v>
      </c>
      <c r="H53" s="17" t="s">
        <v>222</v>
      </c>
      <c r="I53" s="17" t="s">
        <v>16</v>
      </c>
      <c r="J53" s="21" t="s">
        <v>221</v>
      </c>
      <c r="K53" s="21" t="s">
        <v>223</v>
      </c>
      <c r="L53" s="17" t="s">
        <v>36</v>
      </c>
      <c r="M53" s="17" t="s">
        <v>36</v>
      </c>
      <c r="N53" s="33">
        <v>42131</v>
      </c>
      <c r="O53" s="31">
        <v>0.73131944444444441</v>
      </c>
      <c r="P53" s="51" t="s">
        <v>224</v>
      </c>
      <c r="Q53" s="43">
        <v>6.6435185185185182E-3</v>
      </c>
      <c r="R53" s="17" t="s">
        <v>392</v>
      </c>
    </row>
    <row r="54" spans="1:18" ht="12.75" customHeight="1">
      <c r="A54" s="44">
        <v>50</v>
      </c>
      <c r="B54" s="42">
        <v>42132</v>
      </c>
      <c r="C54" s="31">
        <v>0.5805555555555556</v>
      </c>
      <c r="D54" s="32">
        <v>1036</v>
      </c>
      <c r="E54" s="17" t="s">
        <v>144</v>
      </c>
      <c r="F54" s="17" t="s">
        <v>225</v>
      </c>
      <c r="G54" s="17" t="s">
        <v>286</v>
      </c>
      <c r="H54" s="17" t="s">
        <v>222</v>
      </c>
      <c r="I54" s="17" t="s">
        <v>16</v>
      </c>
      <c r="J54" s="21" t="s">
        <v>226</v>
      </c>
      <c r="K54" s="21" t="s">
        <v>227</v>
      </c>
      <c r="L54" s="17" t="s">
        <v>36</v>
      </c>
      <c r="M54" s="17" t="s">
        <v>36</v>
      </c>
      <c r="N54" s="33">
        <v>42132</v>
      </c>
      <c r="O54" s="31">
        <v>0.59810185185185183</v>
      </c>
      <c r="P54" s="51" t="s">
        <v>228</v>
      </c>
      <c r="Q54" s="43">
        <v>1.7280092592592593E-2</v>
      </c>
      <c r="R54" s="17" t="s">
        <v>392</v>
      </c>
    </row>
    <row r="55" spans="1:18" ht="12.75" customHeight="1">
      <c r="A55" s="17">
        <v>51</v>
      </c>
      <c r="B55" s="42">
        <v>42140</v>
      </c>
      <c r="C55" s="31">
        <v>0.40486111111111112</v>
      </c>
      <c r="D55" s="32" t="s">
        <v>233</v>
      </c>
      <c r="E55" s="17" t="s">
        <v>128</v>
      </c>
      <c r="F55" s="17">
        <v>3461</v>
      </c>
      <c r="G55" s="17" t="s">
        <v>129</v>
      </c>
      <c r="H55" s="17" t="s">
        <v>234</v>
      </c>
      <c r="I55" s="17" t="s">
        <v>21</v>
      </c>
      <c r="J55" s="21" t="s">
        <v>235</v>
      </c>
      <c r="K55" s="18" t="s">
        <v>236</v>
      </c>
      <c r="L55" s="17" t="s">
        <v>36</v>
      </c>
      <c r="M55" s="17" t="s">
        <v>36</v>
      </c>
      <c r="N55" s="33">
        <v>42139</v>
      </c>
      <c r="O55" s="31">
        <v>0.44791666666666669</v>
      </c>
      <c r="P55" s="31" t="s">
        <v>237</v>
      </c>
      <c r="Q55" s="43">
        <v>4.3055555555555562E-2</v>
      </c>
      <c r="R55" s="17" t="s">
        <v>739</v>
      </c>
    </row>
    <row r="56" spans="1:18" ht="12.75" customHeight="1">
      <c r="A56" s="44">
        <v>52</v>
      </c>
      <c r="B56" s="42">
        <v>42140</v>
      </c>
      <c r="C56" s="31">
        <v>0.53125</v>
      </c>
      <c r="D56" s="32">
        <v>1037</v>
      </c>
      <c r="E56" s="17" t="s">
        <v>229</v>
      </c>
      <c r="F56" s="17">
        <v>300256</v>
      </c>
      <c r="G56" s="17" t="s">
        <v>286</v>
      </c>
      <c r="H56" s="17" t="s">
        <v>93</v>
      </c>
      <c r="I56" s="17" t="s">
        <v>16</v>
      </c>
      <c r="J56" s="21" t="s">
        <v>230</v>
      </c>
      <c r="K56" s="21" t="s">
        <v>231</v>
      </c>
      <c r="L56" s="17" t="s">
        <v>36</v>
      </c>
      <c r="M56" s="17" t="s">
        <v>36</v>
      </c>
      <c r="N56" s="33">
        <v>42139</v>
      </c>
      <c r="O56" s="31">
        <v>0.55208333333333337</v>
      </c>
      <c r="P56" s="31" t="s">
        <v>232</v>
      </c>
      <c r="Q56" s="43">
        <v>2.0833333333333332E-2</v>
      </c>
      <c r="R56" s="17" t="s">
        <v>739</v>
      </c>
    </row>
    <row r="57" spans="1:18" ht="12.75" customHeight="1">
      <c r="A57" s="17">
        <v>53</v>
      </c>
      <c r="B57" s="42">
        <v>42147</v>
      </c>
      <c r="C57" s="31">
        <v>0.31597222222222221</v>
      </c>
      <c r="D57" s="32">
        <v>1038</v>
      </c>
      <c r="E57" s="31" t="s">
        <v>100</v>
      </c>
      <c r="F57" s="48">
        <v>300291</v>
      </c>
      <c r="G57" s="17" t="s">
        <v>286</v>
      </c>
      <c r="H57" s="17" t="s">
        <v>99</v>
      </c>
      <c r="I57" s="17" t="s">
        <v>21</v>
      </c>
      <c r="J57" s="23" t="s">
        <v>94</v>
      </c>
      <c r="K57" s="18" t="s">
        <v>238</v>
      </c>
      <c r="L57" s="17" t="s">
        <v>36</v>
      </c>
      <c r="M57" s="17" t="s">
        <v>36</v>
      </c>
      <c r="N57" s="33">
        <v>42147</v>
      </c>
      <c r="O57" s="31">
        <v>0.33680555555555558</v>
      </c>
      <c r="P57" s="31" t="s">
        <v>232</v>
      </c>
      <c r="Q57" s="43">
        <v>2.0833333333333332E-2</v>
      </c>
      <c r="R57" s="17" t="s">
        <v>739</v>
      </c>
    </row>
    <row r="58" spans="1:18" ht="12.75" customHeight="1">
      <c r="A58" s="44">
        <v>54</v>
      </c>
      <c r="B58" s="42">
        <v>42156</v>
      </c>
      <c r="C58" s="31">
        <v>1.7361111111111112E-2</v>
      </c>
      <c r="D58" s="32">
        <v>1039</v>
      </c>
      <c r="E58" s="17" t="s">
        <v>373</v>
      </c>
      <c r="F58" s="17">
        <v>300264</v>
      </c>
      <c r="G58" s="17" t="s">
        <v>286</v>
      </c>
      <c r="H58" s="21" t="s">
        <v>239</v>
      </c>
      <c r="I58" s="17" t="s">
        <v>16</v>
      </c>
      <c r="J58" s="21" t="s">
        <v>240</v>
      </c>
      <c r="K58" s="21" t="s">
        <v>241</v>
      </c>
      <c r="L58" s="17" t="s">
        <v>36</v>
      </c>
      <c r="M58" s="17" t="s">
        <v>36</v>
      </c>
      <c r="N58" s="33">
        <v>42156</v>
      </c>
      <c r="O58" s="31">
        <v>5.2083333333333336E-2</v>
      </c>
      <c r="P58" s="31" t="s">
        <v>218</v>
      </c>
      <c r="Q58" s="43">
        <v>3.4722222222222224E-2</v>
      </c>
      <c r="R58" s="17" t="s">
        <v>392</v>
      </c>
    </row>
    <row r="59" spans="1:18" ht="12.75" customHeight="1">
      <c r="A59" s="17">
        <v>55</v>
      </c>
      <c r="B59" s="42">
        <v>42158</v>
      </c>
      <c r="C59" s="31">
        <v>0.41666666666666669</v>
      </c>
      <c r="D59" s="32" t="s">
        <v>245</v>
      </c>
      <c r="E59" s="17" t="s">
        <v>128</v>
      </c>
      <c r="F59" s="17">
        <v>3461</v>
      </c>
      <c r="G59" s="17" t="s">
        <v>129</v>
      </c>
      <c r="H59" s="17" t="s">
        <v>215</v>
      </c>
      <c r="I59" s="17" t="s">
        <v>16</v>
      </c>
      <c r="J59" s="21" t="s">
        <v>242</v>
      </c>
      <c r="K59" s="21" t="s">
        <v>243</v>
      </c>
      <c r="L59" s="17" t="s">
        <v>36</v>
      </c>
      <c r="M59" s="17" t="s">
        <v>36</v>
      </c>
      <c r="N59" s="33">
        <v>42158</v>
      </c>
      <c r="O59" s="31">
        <v>0.44791666666666669</v>
      </c>
      <c r="P59" s="31" t="s">
        <v>244</v>
      </c>
      <c r="Q59" s="43">
        <v>3.125E-2</v>
      </c>
      <c r="R59" s="17" t="s">
        <v>739</v>
      </c>
    </row>
    <row r="60" spans="1:18" ht="12.75" customHeight="1">
      <c r="A60" s="44">
        <v>56</v>
      </c>
      <c r="B60" s="42">
        <v>42168</v>
      </c>
      <c r="C60" s="31">
        <v>0.47916666666666669</v>
      </c>
      <c r="D60" s="32" t="s">
        <v>246</v>
      </c>
      <c r="E60" s="17" t="s">
        <v>247</v>
      </c>
      <c r="F60" s="17">
        <v>2074</v>
      </c>
      <c r="G60" s="17" t="s">
        <v>52</v>
      </c>
      <c r="H60" s="17" t="s">
        <v>215</v>
      </c>
      <c r="I60" s="17" t="s">
        <v>16</v>
      </c>
      <c r="J60" s="21" t="s">
        <v>242</v>
      </c>
      <c r="K60" s="21" t="s">
        <v>243</v>
      </c>
      <c r="L60" s="17" t="s">
        <v>36</v>
      </c>
      <c r="M60" s="17" t="s">
        <v>36</v>
      </c>
      <c r="N60" s="33">
        <v>42168</v>
      </c>
      <c r="O60" s="31">
        <v>0.51041666666666663</v>
      </c>
      <c r="P60" s="31" t="s">
        <v>244</v>
      </c>
      <c r="Q60" s="43">
        <v>3.125E-2</v>
      </c>
      <c r="R60" s="17" t="s">
        <v>739</v>
      </c>
    </row>
    <row r="61" spans="1:18" ht="12.75" customHeight="1">
      <c r="A61" s="17">
        <v>57</v>
      </c>
      <c r="B61" s="42">
        <v>42168</v>
      </c>
      <c r="C61" s="31">
        <v>0.44930555555555557</v>
      </c>
      <c r="D61" s="32" t="s">
        <v>248</v>
      </c>
      <c r="E61" s="17" t="s">
        <v>247</v>
      </c>
      <c r="F61" s="17">
        <v>2074</v>
      </c>
      <c r="G61" s="17" t="s">
        <v>52</v>
      </c>
      <c r="H61" s="17" t="s">
        <v>134</v>
      </c>
      <c r="I61" s="17" t="s">
        <v>21</v>
      </c>
      <c r="J61" s="18" t="s">
        <v>132</v>
      </c>
      <c r="K61" s="18" t="s">
        <v>133</v>
      </c>
      <c r="L61" s="17" t="s">
        <v>36</v>
      </c>
      <c r="M61" s="17" t="s">
        <v>36</v>
      </c>
      <c r="N61" s="33">
        <v>42168</v>
      </c>
      <c r="O61" s="31">
        <v>0.45624999999999999</v>
      </c>
      <c r="P61" s="31" t="s">
        <v>167</v>
      </c>
      <c r="Q61" s="43">
        <v>6.9444444444444441E-3</v>
      </c>
      <c r="R61" s="17" t="s">
        <v>739</v>
      </c>
    </row>
    <row r="62" spans="1:18" ht="12.75" customHeight="1">
      <c r="A62" s="44">
        <v>58</v>
      </c>
      <c r="B62" s="42">
        <v>42171</v>
      </c>
      <c r="C62" s="31">
        <v>0.88194444444444453</v>
      </c>
      <c r="D62" s="32" t="s">
        <v>249</v>
      </c>
      <c r="E62" s="17" t="s">
        <v>250</v>
      </c>
      <c r="F62" s="17">
        <v>4610</v>
      </c>
      <c r="G62" s="23" t="s">
        <v>50</v>
      </c>
      <c r="H62" s="17" t="s">
        <v>251</v>
      </c>
      <c r="I62" s="17" t="s">
        <v>16</v>
      </c>
      <c r="J62" s="18" t="s">
        <v>252</v>
      </c>
      <c r="K62" s="18" t="s">
        <v>253</v>
      </c>
      <c r="L62" s="17" t="s">
        <v>36</v>
      </c>
      <c r="M62" s="17" t="s">
        <v>36</v>
      </c>
      <c r="N62" s="33">
        <v>42171</v>
      </c>
      <c r="O62" s="31">
        <v>0.88541666666666663</v>
      </c>
      <c r="P62" s="31" t="s">
        <v>254</v>
      </c>
      <c r="Q62" s="43">
        <v>3.472222222222222E-3</v>
      </c>
      <c r="R62" s="17" t="s">
        <v>739</v>
      </c>
    </row>
    <row r="63" spans="1:18" ht="12.75" customHeight="1">
      <c r="A63" s="17">
        <v>59</v>
      </c>
      <c r="B63" s="42">
        <v>42173</v>
      </c>
      <c r="C63" s="31">
        <v>0.69791666666666663</v>
      </c>
      <c r="D63" s="32">
        <v>1040</v>
      </c>
      <c r="E63" s="17" t="s">
        <v>255</v>
      </c>
      <c r="F63" s="32">
        <v>300317</v>
      </c>
      <c r="G63" s="17" t="s">
        <v>286</v>
      </c>
      <c r="H63" s="17" t="s">
        <v>256</v>
      </c>
      <c r="I63" s="17" t="s">
        <v>16</v>
      </c>
      <c r="J63" s="21" t="s">
        <v>230</v>
      </c>
      <c r="K63" s="21" t="s">
        <v>231</v>
      </c>
      <c r="L63" s="17" t="s">
        <v>36</v>
      </c>
      <c r="M63" s="17" t="s">
        <v>36</v>
      </c>
      <c r="N63" s="33">
        <v>42173</v>
      </c>
      <c r="O63" s="31">
        <v>0.75347222222222221</v>
      </c>
      <c r="P63" s="31" t="s">
        <v>257</v>
      </c>
      <c r="Q63" s="43">
        <v>5.5555555555555552E-2</v>
      </c>
      <c r="R63" s="17" t="s">
        <v>392</v>
      </c>
    </row>
    <row r="64" spans="1:18" ht="12.75" customHeight="1">
      <c r="A64" s="44">
        <v>60</v>
      </c>
      <c r="B64" s="42">
        <v>42173</v>
      </c>
      <c r="C64" s="31">
        <v>0.8847222222222223</v>
      </c>
      <c r="D64" s="32">
        <v>1041</v>
      </c>
      <c r="E64" s="17" t="s">
        <v>255</v>
      </c>
      <c r="F64" s="17">
        <v>300317</v>
      </c>
      <c r="G64" s="17" t="s">
        <v>286</v>
      </c>
      <c r="H64" s="17" t="s">
        <v>256</v>
      </c>
      <c r="I64" s="17" t="s">
        <v>16</v>
      </c>
      <c r="J64" s="21" t="s">
        <v>230</v>
      </c>
      <c r="K64" s="21" t="s">
        <v>231</v>
      </c>
      <c r="L64" s="17" t="s">
        <v>36</v>
      </c>
      <c r="M64" s="17" t="s">
        <v>36</v>
      </c>
      <c r="N64" s="33">
        <v>42173</v>
      </c>
      <c r="O64" s="31">
        <v>0.89166666666666661</v>
      </c>
      <c r="P64" s="31" t="s">
        <v>259</v>
      </c>
      <c r="Q64" s="43">
        <v>6.9444444444444441E-3</v>
      </c>
      <c r="R64" s="17" t="s">
        <v>392</v>
      </c>
    </row>
    <row r="65" spans="1:18" ht="12.75" customHeight="1">
      <c r="A65" s="17">
        <v>61</v>
      </c>
      <c r="B65" s="42">
        <v>42173</v>
      </c>
      <c r="C65" s="31">
        <v>0.8847222222222223</v>
      </c>
      <c r="D65" s="32">
        <v>1042</v>
      </c>
      <c r="E65" s="17" t="s">
        <v>255</v>
      </c>
      <c r="F65" s="17">
        <v>300317</v>
      </c>
      <c r="G65" s="17" t="s">
        <v>286</v>
      </c>
      <c r="H65" s="17" t="s">
        <v>222</v>
      </c>
      <c r="I65" s="17" t="s">
        <v>16</v>
      </c>
      <c r="J65" s="21" t="s">
        <v>156</v>
      </c>
      <c r="K65" s="21" t="s">
        <v>258</v>
      </c>
      <c r="L65" s="17" t="s">
        <v>36</v>
      </c>
      <c r="M65" s="17" t="s">
        <v>36</v>
      </c>
      <c r="N65" s="33">
        <v>42173</v>
      </c>
      <c r="O65" s="31">
        <v>0.8881944444444444</v>
      </c>
      <c r="P65" s="31" t="s">
        <v>260</v>
      </c>
      <c r="Q65" s="43">
        <v>0.22777777777777777</v>
      </c>
      <c r="R65" s="17" t="s">
        <v>392</v>
      </c>
    </row>
    <row r="66" spans="1:18" ht="12.75" customHeight="1">
      <c r="A66" s="44">
        <v>62</v>
      </c>
      <c r="B66" s="42">
        <v>42174</v>
      </c>
      <c r="C66" s="31">
        <v>0.64583333333333337</v>
      </c>
      <c r="D66" s="32">
        <v>1043</v>
      </c>
      <c r="E66" s="17" t="s">
        <v>285</v>
      </c>
      <c r="F66" s="17">
        <v>300303</v>
      </c>
      <c r="G66" s="17" t="s">
        <v>286</v>
      </c>
      <c r="H66" s="17" t="s">
        <v>261</v>
      </c>
      <c r="I66" s="17" t="s">
        <v>16</v>
      </c>
      <c r="J66" s="21" t="s">
        <v>262</v>
      </c>
      <c r="K66" s="21" t="s">
        <v>263</v>
      </c>
      <c r="L66" s="17" t="s">
        <v>36</v>
      </c>
      <c r="M66" s="17" t="s">
        <v>36</v>
      </c>
      <c r="N66" s="33">
        <v>42174</v>
      </c>
      <c r="O66" s="31">
        <v>0.68402777777777779</v>
      </c>
      <c r="P66" s="31" t="s">
        <v>264</v>
      </c>
      <c r="Q66" s="43">
        <v>3.8194444444444441E-2</v>
      </c>
      <c r="R66" s="17" t="s">
        <v>392</v>
      </c>
    </row>
    <row r="67" spans="1:18" ht="12.75" customHeight="1">
      <c r="A67" s="17">
        <v>63</v>
      </c>
      <c r="B67" s="42">
        <v>42177</v>
      </c>
      <c r="C67" s="31">
        <v>0.40625</v>
      </c>
      <c r="D67" s="32" t="s">
        <v>271</v>
      </c>
      <c r="E67" s="17" t="s">
        <v>128</v>
      </c>
      <c r="F67" s="17">
        <v>3461</v>
      </c>
      <c r="G67" s="17" t="s">
        <v>129</v>
      </c>
      <c r="H67" s="17" t="s">
        <v>130</v>
      </c>
      <c r="I67" s="17" t="s">
        <v>21</v>
      </c>
      <c r="J67" s="21" t="s">
        <v>273</v>
      </c>
      <c r="K67" s="18" t="s">
        <v>272</v>
      </c>
      <c r="L67" s="17" t="s">
        <v>36</v>
      </c>
      <c r="M67" s="17" t="s">
        <v>36</v>
      </c>
      <c r="N67" s="33">
        <v>42177</v>
      </c>
      <c r="O67" s="31">
        <v>0.4201388888888889</v>
      </c>
      <c r="P67" s="31" t="s">
        <v>265</v>
      </c>
      <c r="Q67" s="43">
        <v>1.3888888888888888E-2</v>
      </c>
      <c r="R67" s="17" t="s">
        <v>739</v>
      </c>
    </row>
    <row r="68" spans="1:18" ht="12.75" customHeight="1">
      <c r="A68" s="44">
        <v>64</v>
      </c>
      <c r="B68" s="42">
        <v>42177</v>
      </c>
      <c r="C68" s="31">
        <v>0.40625</v>
      </c>
      <c r="D68" s="32" t="s">
        <v>266</v>
      </c>
      <c r="E68" s="17" t="s">
        <v>128</v>
      </c>
      <c r="F68" s="17">
        <v>3461</v>
      </c>
      <c r="G68" s="17" t="s">
        <v>129</v>
      </c>
      <c r="H68" s="17" t="s">
        <v>267</v>
      </c>
      <c r="I68" s="17" t="s">
        <v>21</v>
      </c>
      <c r="J68" s="18" t="s">
        <v>269</v>
      </c>
      <c r="K68" s="18" t="s">
        <v>270</v>
      </c>
      <c r="L68" s="17" t="s">
        <v>36</v>
      </c>
      <c r="M68" s="17" t="s">
        <v>36</v>
      </c>
      <c r="N68" s="33">
        <v>42177</v>
      </c>
      <c r="O68" s="31">
        <v>0.42708333333333331</v>
      </c>
      <c r="P68" s="31" t="s">
        <v>268</v>
      </c>
      <c r="Q68" s="43">
        <v>2.0833333333333332E-2</v>
      </c>
      <c r="R68" s="17" t="s">
        <v>739</v>
      </c>
    </row>
    <row r="69" spans="1:18" ht="12.75" customHeight="1">
      <c r="A69" s="17">
        <v>65</v>
      </c>
      <c r="B69" s="42">
        <v>42178</v>
      </c>
      <c r="C69" s="31">
        <v>0.40972222222222227</v>
      </c>
      <c r="D69" s="32" t="s">
        <v>266</v>
      </c>
      <c r="E69" s="17" t="s">
        <v>128</v>
      </c>
      <c r="F69" s="17">
        <v>3461</v>
      </c>
      <c r="G69" s="17" t="s">
        <v>129</v>
      </c>
      <c r="H69" s="17" t="s">
        <v>215</v>
      </c>
      <c r="I69" s="17" t="s">
        <v>16</v>
      </c>
      <c r="J69" s="21" t="s">
        <v>242</v>
      </c>
      <c r="K69" s="21" t="s">
        <v>243</v>
      </c>
      <c r="L69" s="17" t="s">
        <v>36</v>
      </c>
      <c r="M69" s="17" t="s">
        <v>36</v>
      </c>
      <c r="N69" s="33">
        <v>42178</v>
      </c>
      <c r="O69" s="31">
        <v>0.4375</v>
      </c>
      <c r="P69" s="31" t="s">
        <v>183</v>
      </c>
      <c r="Q69" s="43">
        <v>2.7777777777777776E-2</v>
      </c>
      <c r="R69" s="17" t="s">
        <v>739</v>
      </c>
    </row>
    <row r="70" spans="1:18" ht="12.75" customHeight="1">
      <c r="A70" s="44">
        <v>66</v>
      </c>
      <c r="B70" s="42">
        <v>42184</v>
      </c>
      <c r="C70" s="31">
        <v>0.76495370370370364</v>
      </c>
      <c r="D70" s="32" t="s">
        <v>274</v>
      </c>
      <c r="E70" s="17" t="s">
        <v>40</v>
      </c>
      <c r="F70" s="23">
        <v>2248</v>
      </c>
      <c r="G70" s="17" t="s">
        <v>50</v>
      </c>
      <c r="H70" s="17" t="s">
        <v>275</v>
      </c>
      <c r="I70" s="17" t="s">
        <v>16</v>
      </c>
      <c r="J70" s="21" t="s">
        <v>276</v>
      </c>
      <c r="K70" s="21" t="s">
        <v>276</v>
      </c>
      <c r="L70" s="17" t="s">
        <v>36</v>
      </c>
      <c r="M70" s="17" t="s">
        <v>36</v>
      </c>
      <c r="N70" s="33">
        <v>42184</v>
      </c>
      <c r="O70" s="31">
        <v>0.77041666666666664</v>
      </c>
      <c r="P70" s="31" t="s">
        <v>277</v>
      </c>
      <c r="Q70" s="43">
        <v>4.8611111111111112E-3</v>
      </c>
      <c r="R70" s="23" t="s">
        <v>392</v>
      </c>
    </row>
    <row r="71" spans="1:18" ht="12.75" customHeight="1">
      <c r="A71" s="17">
        <v>67</v>
      </c>
      <c r="B71" s="42">
        <v>42184</v>
      </c>
      <c r="C71" s="31">
        <v>0.89583333333333337</v>
      </c>
      <c r="D71" s="32">
        <v>1044</v>
      </c>
      <c r="E71" s="17" t="s">
        <v>278</v>
      </c>
      <c r="F71" s="17">
        <v>300303</v>
      </c>
      <c r="G71" s="17" t="s">
        <v>286</v>
      </c>
      <c r="H71" s="17" t="s">
        <v>256</v>
      </c>
      <c r="I71" s="17" t="s">
        <v>16</v>
      </c>
      <c r="J71" s="21" t="s">
        <v>230</v>
      </c>
      <c r="K71" s="21" t="s">
        <v>231</v>
      </c>
      <c r="L71" s="17" t="s">
        <v>36</v>
      </c>
      <c r="M71" s="17" t="s">
        <v>36</v>
      </c>
      <c r="N71" s="33">
        <v>42185</v>
      </c>
      <c r="O71" s="31">
        <v>0.72916666666666663</v>
      </c>
      <c r="P71" s="31" t="s">
        <v>279</v>
      </c>
      <c r="Q71" s="43">
        <v>0.83333333333333337</v>
      </c>
      <c r="R71" s="17" t="s">
        <v>739</v>
      </c>
    </row>
    <row r="72" spans="1:18" ht="12.75" customHeight="1">
      <c r="A72" s="44">
        <v>68</v>
      </c>
      <c r="B72" s="42">
        <v>42185</v>
      </c>
      <c r="C72" s="31">
        <v>0.47916666666666669</v>
      </c>
      <c r="D72" s="32">
        <v>1045</v>
      </c>
      <c r="E72" s="17" t="s">
        <v>280</v>
      </c>
      <c r="F72" s="17">
        <v>300317</v>
      </c>
      <c r="G72" s="17" t="s">
        <v>286</v>
      </c>
      <c r="H72" s="17" t="s">
        <v>281</v>
      </c>
      <c r="I72" s="17" t="s">
        <v>282</v>
      </c>
      <c r="J72" s="21" t="s">
        <v>283</v>
      </c>
      <c r="K72" s="21" t="s">
        <v>231</v>
      </c>
      <c r="L72" s="17" t="s">
        <v>36</v>
      </c>
      <c r="M72" s="17" t="s">
        <v>36</v>
      </c>
      <c r="N72" s="33">
        <v>42186</v>
      </c>
      <c r="O72" s="31">
        <v>0.38541666666666669</v>
      </c>
      <c r="P72" s="17" t="s">
        <v>284</v>
      </c>
      <c r="Q72" s="43">
        <v>0.90625</v>
      </c>
      <c r="R72" s="17" t="s">
        <v>739</v>
      </c>
    </row>
    <row r="73" spans="1:18" ht="12.75" customHeight="1">
      <c r="A73" s="17">
        <v>69</v>
      </c>
      <c r="B73" s="42">
        <v>42199</v>
      </c>
      <c r="C73" s="31">
        <v>0.95694444444444438</v>
      </c>
      <c r="D73" s="32">
        <v>1046</v>
      </c>
      <c r="E73" s="17" t="s">
        <v>285</v>
      </c>
      <c r="F73" s="17">
        <v>300303</v>
      </c>
      <c r="G73" s="17" t="s">
        <v>286</v>
      </c>
      <c r="H73" s="17" t="s">
        <v>287</v>
      </c>
      <c r="I73" s="17" t="s">
        <v>282</v>
      </c>
      <c r="J73" s="18" t="s">
        <v>288</v>
      </c>
      <c r="K73" s="18" t="s">
        <v>289</v>
      </c>
      <c r="L73" s="17" t="s">
        <v>36</v>
      </c>
      <c r="M73" s="17" t="s">
        <v>36</v>
      </c>
      <c r="N73" s="33">
        <v>42199</v>
      </c>
      <c r="O73" s="31">
        <v>2.7777777777777776E-2</v>
      </c>
      <c r="P73" s="31" t="s">
        <v>290</v>
      </c>
      <c r="Q73" s="43">
        <v>6.805555555555555E-2</v>
      </c>
      <c r="R73" s="17" t="s">
        <v>392</v>
      </c>
    </row>
    <row r="74" spans="1:18" ht="12.75" customHeight="1">
      <c r="A74" s="44">
        <v>70</v>
      </c>
      <c r="B74" s="42">
        <v>42199</v>
      </c>
      <c r="C74" s="31">
        <v>0.4152777777777778</v>
      </c>
      <c r="D74" s="32">
        <v>1047</v>
      </c>
      <c r="E74" s="17" t="s">
        <v>255</v>
      </c>
      <c r="F74" s="17">
        <v>300317</v>
      </c>
      <c r="G74" s="17" t="s">
        <v>286</v>
      </c>
      <c r="H74" s="17" t="s">
        <v>134</v>
      </c>
      <c r="I74" s="17" t="s">
        <v>21</v>
      </c>
      <c r="J74" s="18" t="s">
        <v>132</v>
      </c>
      <c r="K74" s="18" t="s">
        <v>291</v>
      </c>
      <c r="L74" s="17" t="s">
        <v>36</v>
      </c>
      <c r="M74" s="17" t="s">
        <v>36</v>
      </c>
      <c r="N74" s="33">
        <v>42199</v>
      </c>
      <c r="O74" s="31">
        <v>0.42222222222222222</v>
      </c>
      <c r="P74" s="31" t="s">
        <v>167</v>
      </c>
      <c r="Q74" s="43">
        <v>6.9444444444444441E-3</v>
      </c>
      <c r="R74" s="17" t="s">
        <v>739</v>
      </c>
    </row>
    <row r="75" spans="1:18" ht="12.75" customHeight="1">
      <c r="A75" s="17">
        <v>71</v>
      </c>
      <c r="B75" s="42">
        <v>42201</v>
      </c>
      <c r="C75" s="31">
        <v>0.42708333333333331</v>
      </c>
      <c r="D75" s="32">
        <v>1048</v>
      </c>
      <c r="E75" s="17" t="s">
        <v>255</v>
      </c>
      <c r="F75" s="17">
        <v>300317</v>
      </c>
      <c r="G75" s="17" t="s">
        <v>286</v>
      </c>
      <c r="H75" s="17" t="s">
        <v>215</v>
      </c>
      <c r="I75" s="17" t="s">
        <v>16</v>
      </c>
      <c r="J75" s="21" t="s">
        <v>292</v>
      </c>
      <c r="K75" s="21" t="s">
        <v>293</v>
      </c>
      <c r="L75" s="17" t="s">
        <v>36</v>
      </c>
      <c r="M75" s="17" t="s">
        <v>36</v>
      </c>
      <c r="N75" s="33">
        <v>42201</v>
      </c>
      <c r="O75" s="31">
        <v>0.4375</v>
      </c>
      <c r="P75" s="31" t="s">
        <v>171</v>
      </c>
      <c r="Q75" s="43">
        <v>1.0416666666666666E-2</v>
      </c>
      <c r="R75" s="17" t="s">
        <v>739</v>
      </c>
    </row>
    <row r="76" spans="1:18" ht="12.75" customHeight="1">
      <c r="A76" s="44">
        <v>72</v>
      </c>
      <c r="B76" s="42">
        <v>42202</v>
      </c>
      <c r="C76" s="31">
        <v>0.45833333333333331</v>
      </c>
      <c r="D76" s="32">
        <v>1049</v>
      </c>
      <c r="E76" s="17" t="s">
        <v>255</v>
      </c>
      <c r="F76" s="17">
        <v>300317</v>
      </c>
      <c r="G76" s="17" t="s">
        <v>286</v>
      </c>
      <c r="H76" s="17" t="s">
        <v>134</v>
      </c>
      <c r="I76" s="17" t="s">
        <v>21</v>
      </c>
      <c r="J76" s="18" t="s">
        <v>132</v>
      </c>
      <c r="K76" s="18" t="s">
        <v>133</v>
      </c>
      <c r="L76" s="17" t="s">
        <v>36</v>
      </c>
      <c r="M76" s="17" t="s">
        <v>36</v>
      </c>
      <c r="N76" s="33">
        <v>42202</v>
      </c>
      <c r="O76" s="31">
        <v>0.46875</v>
      </c>
      <c r="P76" s="31" t="s">
        <v>171</v>
      </c>
      <c r="Q76" s="43">
        <v>1.0416666666666666E-2</v>
      </c>
      <c r="R76" s="17" t="s">
        <v>739</v>
      </c>
    </row>
    <row r="77" spans="1:18" ht="12.75" customHeight="1">
      <c r="A77" s="17">
        <v>73</v>
      </c>
      <c r="B77" s="42">
        <v>42202</v>
      </c>
      <c r="C77" s="31">
        <v>0.87847222222222221</v>
      </c>
      <c r="D77" s="32" t="s">
        <v>295</v>
      </c>
      <c r="E77" s="17" t="s">
        <v>298</v>
      </c>
      <c r="F77" s="17">
        <v>4319</v>
      </c>
      <c r="G77" s="17" t="s">
        <v>50</v>
      </c>
      <c r="H77" s="17" t="s">
        <v>294</v>
      </c>
      <c r="I77" s="17" t="s">
        <v>16</v>
      </c>
      <c r="J77" s="18" t="s">
        <v>296</v>
      </c>
      <c r="K77" s="18" t="s">
        <v>297</v>
      </c>
      <c r="L77" s="17" t="s">
        <v>36</v>
      </c>
      <c r="M77" s="17" t="s">
        <v>36</v>
      </c>
      <c r="N77" s="33">
        <v>42202</v>
      </c>
      <c r="O77" s="31">
        <v>0.95624999999999993</v>
      </c>
      <c r="P77" s="31" t="s">
        <v>299</v>
      </c>
      <c r="Q77" s="43">
        <v>7.7777777777777779E-2</v>
      </c>
      <c r="R77" s="17" t="s">
        <v>392</v>
      </c>
    </row>
    <row r="78" spans="1:18" ht="12.75" customHeight="1">
      <c r="A78" s="44">
        <v>74</v>
      </c>
      <c r="B78" s="42">
        <v>42205</v>
      </c>
      <c r="C78" s="31">
        <v>0.43888888888888888</v>
      </c>
      <c r="D78" s="32" t="s">
        <v>300</v>
      </c>
      <c r="E78" s="17" t="s">
        <v>301</v>
      </c>
      <c r="F78" s="17">
        <v>4145</v>
      </c>
      <c r="G78" s="17" t="s">
        <v>52</v>
      </c>
      <c r="H78" s="17" t="s">
        <v>215</v>
      </c>
      <c r="I78" s="17" t="s">
        <v>16</v>
      </c>
      <c r="J78" s="18" t="s">
        <v>302</v>
      </c>
      <c r="K78" s="18" t="s">
        <v>303</v>
      </c>
      <c r="L78" s="17" t="s">
        <v>36</v>
      </c>
      <c r="M78" s="17" t="s">
        <v>36</v>
      </c>
      <c r="N78" s="33">
        <v>42205</v>
      </c>
      <c r="O78" s="31">
        <v>0.44930555555555557</v>
      </c>
      <c r="P78" s="31" t="s">
        <v>304</v>
      </c>
      <c r="Q78" s="43">
        <v>1.0416666666666666E-2</v>
      </c>
      <c r="R78" s="17" t="s">
        <v>739</v>
      </c>
    </row>
    <row r="79" spans="1:18" ht="12.75" customHeight="1">
      <c r="A79" s="17">
        <v>75</v>
      </c>
      <c r="B79" s="42">
        <v>42207</v>
      </c>
      <c r="C79" s="31">
        <v>0.6645833333333333</v>
      </c>
      <c r="D79" s="32">
        <v>1050</v>
      </c>
      <c r="E79" s="17" t="s">
        <v>373</v>
      </c>
      <c r="F79" s="17">
        <v>300264</v>
      </c>
      <c r="G79" s="17" t="s">
        <v>286</v>
      </c>
      <c r="H79" s="17" t="s">
        <v>287</v>
      </c>
      <c r="I79" s="17" t="s">
        <v>16</v>
      </c>
      <c r="J79" s="18" t="s">
        <v>305</v>
      </c>
      <c r="K79" s="21" t="s">
        <v>306</v>
      </c>
      <c r="L79" s="17" t="s">
        <v>36</v>
      </c>
      <c r="M79" s="17" t="s">
        <v>36</v>
      </c>
      <c r="N79" s="33">
        <v>42207</v>
      </c>
      <c r="O79" s="31">
        <v>0.67083333333333339</v>
      </c>
      <c r="P79" s="31" t="s">
        <v>307</v>
      </c>
      <c r="Q79" s="43">
        <v>6.2499999999999995E-3</v>
      </c>
      <c r="R79" s="23" t="s">
        <v>392</v>
      </c>
    </row>
    <row r="80" spans="1:18" ht="12.75" customHeight="1">
      <c r="A80" s="44">
        <v>76</v>
      </c>
      <c r="B80" s="42">
        <v>42208</v>
      </c>
      <c r="C80" s="31">
        <v>0.72013888888888899</v>
      </c>
      <c r="D80" s="32">
        <v>1051</v>
      </c>
      <c r="E80" s="17" t="s">
        <v>255</v>
      </c>
      <c r="F80" s="17">
        <v>300317</v>
      </c>
      <c r="G80" s="17" t="s">
        <v>286</v>
      </c>
      <c r="H80" s="17" t="s">
        <v>287</v>
      </c>
      <c r="I80" s="17" t="s">
        <v>16</v>
      </c>
      <c r="J80" s="18" t="s">
        <v>305</v>
      </c>
      <c r="K80" s="21" t="s">
        <v>306</v>
      </c>
      <c r="L80" s="17" t="s">
        <v>36</v>
      </c>
      <c r="M80" s="17" t="s">
        <v>36</v>
      </c>
      <c r="N80" s="33">
        <v>42208</v>
      </c>
      <c r="O80" s="31">
        <v>0.72638888888888886</v>
      </c>
      <c r="P80" s="31" t="s">
        <v>307</v>
      </c>
      <c r="Q80" s="43">
        <v>6.2499999999999995E-3</v>
      </c>
      <c r="R80" s="23" t="s">
        <v>392</v>
      </c>
    </row>
    <row r="81" spans="1:18" ht="12.75" customHeight="1">
      <c r="A81" s="17">
        <v>77</v>
      </c>
      <c r="B81" s="42">
        <v>42208</v>
      </c>
      <c r="C81" s="31">
        <v>0.74791666666666667</v>
      </c>
      <c r="D81" s="32">
        <v>1052</v>
      </c>
      <c r="E81" s="17" t="s">
        <v>100</v>
      </c>
      <c r="F81" s="17">
        <v>300291</v>
      </c>
      <c r="G81" s="17" t="s">
        <v>286</v>
      </c>
      <c r="H81" s="17" t="s">
        <v>287</v>
      </c>
      <c r="I81" s="17" t="s">
        <v>16</v>
      </c>
      <c r="J81" s="18" t="s">
        <v>305</v>
      </c>
      <c r="K81" s="21" t="s">
        <v>309</v>
      </c>
      <c r="L81" s="17" t="s">
        <v>36</v>
      </c>
      <c r="M81" s="17" t="s">
        <v>36</v>
      </c>
      <c r="N81" s="33">
        <v>42208</v>
      </c>
      <c r="O81" s="31">
        <v>0.75</v>
      </c>
      <c r="P81" s="31" t="s">
        <v>308</v>
      </c>
      <c r="Q81" s="43">
        <v>2.0833333333333333E-3</v>
      </c>
      <c r="R81" s="23" t="s">
        <v>392</v>
      </c>
    </row>
    <row r="82" spans="1:18" ht="12.75" customHeight="1">
      <c r="A82" s="44">
        <v>78</v>
      </c>
      <c r="B82" s="42">
        <v>42213</v>
      </c>
      <c r="C82" s="31">
        <v>0.40138888888888885</v>
      </c>
      <c r="D82" s="32">
        <v>1053</v>
      </c>
      <c r="E82" s="17" t="s">
        <v>255</v>
      </c>
      <c r="F82" s="17">
        <v>300317</v>
      </c>
      <c r="G82" s="17" t="s">
        <v>286</v>
      </c>
      <c r="H82" s="26" t="s">
        <v>134</v>
      </c>
      <c r="I82" s="26" t="s">
        <v>21</v>
      </c>
      <c r="J82" s="24" t="s">
        <v>132</v>
      </c>
      <c r="K82" s="18" t="s">
        <v>310</v>
      </c>
      <c r="L82" s="23" t="s">
        <v>36</v>
      </c>
      <c r="M82" s="23" t="s">
        <v>36</v>
      </c>
      <c r="N82" s="33">
        <v>42213</v>
      </c>
      <c r="O82" s="31">
        <v>0.40833333333333338</v>
      </c>
      <c r="P82" s="31" t="s">
        <v>167</v>
      </c>
      <c r="Q82" s="43">
        <v>6.9444444444444441E-3</v>
      </c>
      <c r="R82" s="17" t="s">
        <v>739</v>
      </c>
    </row>
    <row r="83" spans="1:18" ht="12.75" customHeight="1">
      <c r="A83" s="17">
        <v>79</v>
      </c>
      <c r="B83" s="42">
        <v>42213</v>
      </c>
      <c r="C83" s="31">
        <v>0.56388888888888888</v>
      </c>
      <c r="D83" s="32">
        <v>1054</v>
      </c>
      <c r="E83" s="17" t="s">
        <v>255</v>
      </c>
      <c r="F83" s="17">
        <v>300317</v>
      </c>
      <c r="G83" s="17" t="s">
        <v>286</v>
      </c>
      <c r="H83" s="17" t="s">
        <v>287</v>
      </c>
      <c r="I83" s="17" t="s">
        <v>16</v>
      </c>
      <c r="J83" s="18" t="s">
        <v>312</v>
      </c>
      <c r="K83" s="21" t="s">
        <v>313</v>
      </c>
      <c r="L83" s="17" t="s">
        <v>36</v>
      </c>
      <c r="M83" s="17" t="s">
        <v>36</v>
      </c>
      <c r="N83" s="33">
        <v>42213</v>
      </c>
      <c r="O83" s="31">
        <v>7.064814814814814E-2</v>
      </c>
      <c r="P83" s="31" t="s">
        <v>311</v>
      </c>
      <c r="Q83" s="43">
        <v>0.40486111111111112</v>
      </c>
      <c r="R83" s="23" t="s">
        <v>392</v>
      </c>
    </row>
    <row r="84" spans="1:18" ht="12.75" customHeight="1">
      <c r="A84" s="44">
        <v>80</v>
      </c>
      <c r="B84" s="42">
        <v>42219</v>
      </c>
      <c r="C84" s="31">
        <v>0.1388888888888889</v>
      </c>
      <c r="D84" s="32">
        <v>1055</v>
      </c>
      <c r="E84" s="17" t="s">
        <v>255</v>
      </c>
      <c r="F84" s="17">
        <v>300317</v>
      </c>
      <c r="G84" s="17" t="s">
        <v>286</v>
      </c>
      <c r="H84" s="26" t="s">
        <v>134</v>
      </c>
      <c r="I84" s="26" t="s">
        <v>21</v>
      </c>
      <c r="J84" s="18" t="s">
        <v>132</v>
      </c>
      <c r="K84" s="18" t="s">
        <v>133</v>
      </c>
      <c r="L84" s="17" t="s">
        <v>36</v>
      </c>
      <c r="M84" s="17" t="s">
        <v>36</v>
      </c>
      <c r="N84" s="33">
        <v>42219</v>
      </c>
      <c r="O84" s="31">
        <v>0.14583333333333334</v>
      </c>
      <c r="P84" s="31" t="s">
        <v>167</v>
      </c>
      <c r="Q84" s="43">
        <v>6.9444444444444441E-3</v>
      </c>
      <c r="R84" s="17" t="s">
        <v>739</v>
      </c>
    </row>
    <row r="85" spans="1:18" ht="12.75" customHeight="1">
      <c r="A85" s="17">
        <v>81</v>
      </c>
      <c r="B85" s="42">
        <v>42229</v>
      </c>
      <c r="C85" s="31">
        <v>0.41250000000000003</v>
      </c>
      <c r="D85" s="32" t="s">
        <v>314</v>
      </c>
      <c r="E85" s="17" t="s">
        <v>128</v>
      </c>
      <c r="F85" s="17">
        <v>3461</v>
      </c>
      <c r="G85" s="17" t="s">
        <v>129</v>
      </c>
      <c r="H85" s="17" t="s">
        <v>215</v>
      </c>
      <c r="I85" s="17" t="s">
        <v>16</v>
      </c>
      <c r="J85" s="21" t="s">
        <v>242</v>
      </c>
      <c r="K85" s="21" t="s">
        <v>118</v>
      </c>
      <c r="L85" s="17" t="s">
        <v>36</v>
      </c>
      <c r="M85" s="17" t="s">
        <v>36</v>
      </c>
      <c r="N85" s="33">
        <v>42229</v>
      </c>
      <c r="O85" s="31">
        <v>0.42291666666666666</v>
      </c>
      <c r="P85" s="31" t="s">
        <v>171</v>
      </c>
      <c r="Q85" s="43">
        <v>1.0416666666666666E-2</v>
      </c>
      <c r="R85" s="17" t="s">
        <v>739</v>
      </c>
    </row>
    <row r="86" spans="1:18" ht="12.75" customHeight="1">
      <c r="A86" s="44">
        <v>82</v>
      </c>
      <c r="B86" s="42">
        <v>42229</v>
      </c>
      <c r="C86" s="31">
        <v>0.50460648148148146</v>
      </c>
      <c r="D86" s="32">
        <v>1056</v>
      </c>
      <c r="E86" s="17" t="s">
        <v>229</v>
      </c>
      <c r="F86" s="17">
        <v>300256</v>
      </c>
      <c r="G86" s="17" t="s">
        <v>286</v>
      </c>
      <c r="H86" s="17" t="s">
        <v>275</v>
      </c>
      <c r="I86" s="17" t="s">
        <v>16</v>
      </c>
      <c r="J86" s="18" t="s">
        <v>315</v>
      </c>
      <c r="K86" s="21" t="s">
        <v>316</v>
      </c>
      <c r="L86" s="17" t="s">
        <v>36</v>
      </c>
      <c r="M86" s="17" t="s">
        <v>36</v>
      </c>
      <c r="N86" s="33">
        <v>42229</v>
      </c>
      <c r="O86" s="31">
        <v>0.50717592592592597</v>
      </c>
      <c r="P86" s="31" t="s">
        <v>317</v>
      </c>
      <c r="Q86" s="43">
        <v>2.5694444444444445E-3</v>
      </c>
      <c r="R86" s="23" t="s">
        <v>392</v>
      </c>
    </row>
    <row r="87" spans="1:18" ht="12.75" customHeight="1">
      <c r="A87" s="17">
        <v>83</v>
      </c>
      <c r="B87" s="42">
        <v>42238</v>
      </c>
      <c r="C87" s="31">
        <v>0.3888888888888889</v>
      </c>
      <c r="D87" s="31" t="s">
        <v>318</v>
      </c>
      <c r="E87" s="17" t="s">
        <v>128</v>
      </c>
      <c r="F87" s="17">
        <v>3461</v>
      </c>
      <c r="G87" s="17" t="s">
        <v>129</v>
      </c>
      <c r="H87" s="17" t="s">
        <v>215</v>
      </c>
      <c r="I87" s="17" t="s">
        <v>16</v>
      </c>
      <c r="J87" s="21" t="s">
        <v>319</v>
      </c>
      <c r="K87" s="21" t="s">
        <v>320</v>
      </c>
      <c r="L87" s="17" t="s">
        <v>36</v>
      </c>
      <c r="M87" s="17" t="s">
        <v>36</v>
      </c>
      <c r="N87" s="33">
        <v>42238</v>
      </c>
      <c r="O87" s="31">
        <v>0.40277777777777773</v>
      </c>
      <c r="P87" s="31" t="s">
        <v>178</v>
      </c>
      <c r="Q87" s="43">
        <v>1.3888888888888888E-2</v>
      </c>
      <c r="R87" s="17" t="s">
        <v>739</v>
      </c>
    </row>
    <row r="88" spans="1:18" ht="12.75" customHeight="1">
      <c r="A88" s="44">
        <v>84</v>
      </c>
      <c r="B88" s="42">
        <v>42240</v>
      </c>
      <c r="C88" s="31">
        <v>0.71188657407407396</v>
      </c>
      <c r="D88" s="32">
        <v>1057</v>
      </c>
      <c r="E88" s="17" t="s">
        <v>229</v>
      </c>
      <c r="F88" s="17">
        <v>300256</v>
      </c>
      <c r="G88" s="17" t="s">
        <v>286</v>
      </c>
      <c r="H88" s="17" t="s">
        <v>287</v>
      </c>
      <c r="I88" s="17" t="s">
        <v>16</v>
      </c>
      <c r="J88" s="21" t="s">
        <v>321</v>
      </c>
      <c r="K88" s="21" t="s">
        <v>325</v>
      </c>
      <c r="L88" s="17" t="s">
        <v>36</v>
      </c>
      <c r="M88" s="17" t="s">
        <v>36</v>
      </c>
      <c r="N88" s="33">
        <v>42240</v>
      </c>
      <c r="O88" s="31">
        <v>0.71430555555555564</v>
      </c>
      <c r="P88" s="31" t="s">
        <v>322</v>
      </c>
      <c r="Q88" s="43">
        <v>2.4189814814814816E-3</v>
      </c>
      <c r="R88" s="23" t="s">
        <v>392</v>
      </c>
    </row>
    <row r="89" spans="1:18" ht="12.75" customHeight="1">
      <c r="A89" s="17">
        <v>85</v>
      </c>
      <c r="B89" s="42">
        <v>42240</v>
      </c>
      <c r="C89" s="31">
        <v>0.71188657407407396</v>
      </c>
      <c r="D89" s="32">
        <v>1058</v>
      </c>
      <c r="E89" s="17" t="s">
        <v>229</v>
      </c>
      <c r="F89" s="17">
        <v>300256</v>
      </c>
      <c r="G89" s="17" t="s">
        <v>286</v>
      </c>
      <c r="H89" s="17" t="s">
        <v>323</v>
      </c>
      <c r="I89" s="17" t="s">
        <v>16</v>
      </c>
      <c r="J89" s="21" t="s">
        <v>324</v>
      </c>
      <c r="K89" s="21" t="s">
        <v>325</v>
      </c>
      <c r="L89" s="17" t="s">
        <v>36</v>
      </c>
      <c r="M89" s="17" t="s">
        <v>36</v>
      </c>
      <c r="N89" s="33">
        <v>42240</v>
      </c>
      <c r="O89" s="31">
        <v>0.74486111111111108</v>
      </c>
      <c r="P89" s="31" t="s">
        <v>326</v>
      </c>
      <c r="Q89" s="43">
        <v>3.2974537037037038E-2</v>
      </c>
      <c r="R89" s="17" t="s">
        <v>739</v>
      </c>
    </row>
    <row r="90" spans="1:18" ht="12.75" customHeight="1">
      <c r="A90" s="44">
        <v>86</v>
      </c>
      <c r="B90" s="42">
        <v>42242</v>
      </c>
      <c r="C90" s="31">
        <v>0.5451273148148148</v>
      </c>
      <c r="D90" s="32" t="s">
        <v>328</v>
      </c>
      <c r="E90" s="17" t="s">
        <v>40</v>
      </c>
      <c r="F90" s="17">
        <v>2248</v>
      </c>
      <c r="G90" s="23" t="s">
        <v>50</v>
      </c>
      <c r="H90" s="17" t="s">
        <v>287</v>
      </c>
      <c r="I90" s="17" t="s">
        <v>16</v>
      </c>
      <c r="J90" s="21" t="s">
        <v>346</v>
      </c>
      <c r="K90" s="21" t="s">
        <v>329</v>
      </c>
      <c r="L90" s="17" t="s">
        <v>36</v>
      </c>
      <c r="M90" s="17" t="s">
        <v>36</v>
      </c>
      <c r="N90" s="33">
        <v>42242</v>
      </c>
      <c r="O90" s="31">
        <v>0.56648148148148147</v>
      </c>
      <c r="P90" s="31" t="s">
        <v>330</v>
      </c>
      <c r="Q90" s="43">
        <v>2.1354166666666664E-2</v>
      </c>
      <c r="R90" s="23" t="s">
        <v>392</v>
      </c>
    </row>
    <row r="91" spans="1:18" ht="12.75" customHeight="1">
      <c r="A91" s="17">
        <v>87</v>
      </c>
      <c r="B91" s="42">
        <v>42250</v>
      </c>
      <c r="C91" s="31">
        <v>0.42708333333333331</v>
      </c>
      <c r="D91" s="32" t="s">
        <v>331</v>
      </c>
      <c r="E91" s="17" t="s">
        <v>128</v>
      </c>
      <c r="F91" s="17">
        <v>3461</v>
      </c>
      <c r="G91" s="17" t="s">
        <v>129</v>
      </c>
      <c r="H91" s="17" t="s">
        <v>332</v>
      </c>
      <c r="I91" s="17" t="s">
        <v>16</v>
      </c>
      <c r="J91" s="21" t="s">
        <v>216</v>
      </c>
      <c r="K91" s="21" t="s">
        <v>217</v>
      </c>
      <c r="L91" s="17" t="s">
        <v>36</v>
      </c>
      <c r="M91" s="17" t="s">
        <v>36</v>
      </c>
      <c r="N91" s="33">
        <v>42250</v>
      </c>
      <c r="O91" s="31">
        <v>0.43402777777777773</v>
      </c>
      <c r="P91" s="31" t="s">
        <v>171</v>
      </c>
      <c r="Q91" s="43">
        <v>1.0416666666666666E-2</v>
      </c>
      <c r="R91" s="17" t="s">
        <v>739</v>
      </c>
    </row>
    <row r="92" spans="1:18" ht="12.75" customHeight="1">
      <c r="A92" s="44">
        <v>88</v>
      </c>
      <c r="B92" s="42">
        <v>42255</v>
      </c>
      <c r="C92" s="31">
        <v>0.4680555555555555</v>
      </c>
      <c r="D92" s="32" t="s">
        <v>333</v>
      </c>
      <c r="E92" s="17" t="s">
        <v>128</v>
      </c>
      <c r="F92" s="17">
        <v>3461</v>
      </c>
      <c r="G92" s="17" t="s">
        <v>129</v>
      </c>
      <c r="H92" s="17" t="s">
        <v>334</v>
      </c>
      <c r="I92" s="17" t="s">
        <v>16</v>
      </c>
      <c r="J92" s="21" t="s">
        <v>335</v>
      </c>
      <c r="K92" s="21" t="s">
        <v>336</v>
      </c>
      <c r="L92" s="17" t="s">
        <v>36</v>
      </c>
      <c r="M92" s="17" t="s">
        <v>36</v>
      </c>
      <c r="N92" s="33">
        <v>42255</v>
      </c>
      <c r="O92" s="31">
        <v>0.51041666666666663</v>
      </c>
      <c r="P92" s="31" t="s">
        <v>337</v>
      </c>
      <c r="Q92" s="43">
        <v>4.2361111111111106E-2</v>
      </c>
      <c r="R92" s="17" t="s">
        <v>392</v>
      </c>
    </row>
    <row r="93" spans="1:18" ht="12.75" customHeight="1">
      <c r="A93" s="17">
        <v>89</v>
      </c>
      <c r="B93" s="42">
        <v>42263</v>
      </c>
      <c r="C93" s="31">
        <v>0.89583333333333337</v>
      </c>
      <c r="D93" s="32">
        <v>1059</v>
      </c>
      <c r="E93" s="17" t="s">
        <v>338</v>
      </c>
      <c r="F93" s="17" t="s">
        <v>339</v>
      </c>
      <c r="G93" s="17" t="s">
        <v>286</v>
      </c>
      <c r="H93" s="26" t="s">
        <v>340</v>
      </c>
      <c r="I93" s="17" t="s">
        <v>21</v>
      </c>
      <c r="J93" s="21" t="s">
        <v>341</v>
      </c>
      <c r="K93" s="21" t="s">
        <v>342</v>
      </c>
      <c r="L93" s="17" t="s">
        <v>36</v>
      </c>
      <c r="M93" s="17" t="s">
        <v>36</v>
      </c>
      <c r="N93" s="33">
        <v>42263</v>
      </c>
      <c r="O93" s="31">
        <v>0.89930555555555547</v>
      </c>
      <c r="P93" s="31" t="s">
        <v>343</v>
      </c>
      <c r="Q93" s="43" t="s">
        <v>734</v>
      </c>
      <c r="R93" s="17" t="s">
        <v>739</v>
      </c>
    </row>
    <row r="94" spans="1:18" ht="12.75" customHeight="1">
      <c r="A94" s="44">
        <v>90</v>
      </c>
      <c r="B94" s="42">
        <v>42265</v>
      </c>
      <c r="C94" s="31">
        <v>0.69027777777777777</v>
      </c>
      <c r="D94" s="32">
        <v>1060</v>
      </c>
      <c r="E94" s="17" t="s">
        <v>229</v>
      </c>
      <c r="F94" s="17">
        <v>300256</v>
      </c>
      <c r="G94" s="17" t="s">
        <v>286</v>
      </c>
      <c r="H94" s="17" t="s">
        <v>332</v>
      </c>
      <c r="I94" s="17" t="s">
        <v>21</v>
      </c>
      <c r="J94" s="21" t="s">
        <v>344</v>
      </c>
      <c r="K94" s="21" t="s">
        <v>344</v>
      </c>
      <c r="L94" s="17" t="s">
        <v>36</v>
      </c>
      <c r="M94" s="17" t="s">
        <v>36</v>
      </c>
      <c r="N94" s="33">
        <v>42265</v>
      </c>
      <c r="O94" s="31">
        <v>0.73958333333333337</v>
      </c>
      <c r="P94" s="31" t="s">
        <v>345</v>
      </c>
      <c r="Q94" s="43">
        <v>4.9305555555555554E-2</v>
      </c>
      <c r="R94" s="17" t="s">
        <v>392</v>
      </c>
    </row>
    <row r="95" spans="1:18" ht="12.75" customHeight="1">
      <c r="A95" s="17">
        <v>91</v>
      </c>
      <c r="B95" s="42">
        <v>42269</v>
      </c>
      <c r="C95" s="31">
        <v>0.61271990740740734</v>
      </c>
      <c r="D95" s="32" t="s">
        <v>347</v>
      </c>
      <c r="E95" s="17" t="s">
        <v>229</v>
      </c>
      <c r="F95" s="17">
        <v>300256</v>
      </c>
      <c r="G95" s="17" t="s">
        <v>286</v>
      </c>
      <c r="H95" s="17" t="s">
        <v>348</v>
      </c>
      <c r="I95" s="17" t="s">
        <v>16</v>
      </c>
      <c r="J95" s="21" t="s">
        <v>349</v>
      </c>
      <c r="K95" s="21" t="s">
        <v>350</v>
      </c>
      <c r="L95" s="17" t="s">
        <v>36</v>
      </c>
      <c r="M95" s="17" t="s">
        <v>36</v>
      </c>
      <c r="N95" s="30">
        <v>42269</v>
      </c>
      <c r="O95" s="31">
        <v>0.6189930555555555</v>
      </c>
      <c r="P95" s="31" t="s">
        <v>351</v>
      </c>
      <c r="Q95" s="43">
        <v>6.2731481481481484E-3</v>
      </c>
      <c r="R95" s="23" t="s">
        <v>392</v>
      </c>
    </row>
    <row r="96" spans="1:18" ht="12.75" customHeight="1">
      <c r="A96" s="44">
        <v>92</v>
      </c>
      <c r="B96" s="42">
        <v>42269</v>
      </c>
      <c r="C96" s="31">
        <v>0.69138888888888894</v>
      </c>
      <c r="D96" s="32">
        <v>1061</v>
      </c>
      <c r="E96" s="17" t="s">
        <v>100</v>
      </c>
      <c r="F96" s="17">
        <v>300291</v>
      </c>
      <c r="G96" s="17" t="s">
        <v>286</v>
      </c>
      <c r="H96" s="17" t="s">
        <v>348</v>
      </c>
      <c r="I96" s="17" t="s">
        <v>16</v>
      </c>
      <c r="J96" s="21" t="s">
        <v>358</v>
      </c>
      <c r="K96" s="21" t="s">
        <v>350</v>
      </c>
      <c r="L96" s="17" t="s">
        <v>36</v>
      </c>
      <c r="M96" s="17" t="s">
        <v>36</v>
      </c>
      <c r="N96" s="30">
        <v>42269</v>
      </c>
      <c r="O96" s="31">
        <v>0.70594907407407403</v>
      </c>
      <c r="P96" s="31" t="s">
        <v>357</v>
      </c>
      <c r="Q96" s="43">
        <v>1.4606481481481482E-2</v>
      </c>
      <c r="R96" s="23" t="s">
        <v>392</v>
      </c>
    </row>
    <row r="97" spans="1:19" ht="12.75" customHeight="1">
      <c r="A97" s="17">
        <v>93</v>
      </c>
      <c r="B97" s="42">
        <v>42275</v>
      </c>
      <c r="C97" s="31">
        <v>0.79950231481481471</v>
      </c>
      <c r="D97" s="32" t="s">
        <v>352</v>
      </c>
      <c r="E97" s="17" t="s">
        <v>356</v>
      </c>
      <c r="F97" s="17">
        <v>300253</v>
      </c>
      <c r="G97" s="17" t="s">
        <v>286</v>
      </c>
      <c r="H97" s="17" t="s">
        <v>348</v>
      </c>
      <c r="I97" s="17" t="s">
        <v>16</v>
      </c>
      <c r="J97" s="21" t="s">
        <v>353</v>
      </c>
      <c r="K97" s="21" t="s">
        <v>354</v>
      </c>
      <c r="L97" s="17" t="s">
        <v>36</v>
      </c>
      <c r="M97" s="17" t="s">
        <v>36</v>
      </c>
      <c r="N97" s="30">
        <v>42275</v>
      </c>
      <c r="O97" s="31">
        <v>0.79950231481481471</v>
      </c>
      <c r="P97" s="31" t="s">
        <v>355</v>
      </c>
      <c r="Q97" s="43">
        <v>3.7500000000000003E-3</v>
      </c>
      <c r="R97" s="23" t="s">
        <v>392</v>
      </c>
    </row>
    <row r="98" spans="1:19" ht="12.75" customHeight="1">
      <c r="A98" s="44">
        <v>94</v>
      </c>
      <c r="B98" s="42">
        <v>42280</v>
      </c>
      <c r="C98" s="31">
        <v>0.68125000000000002</v>
      </c>
      <c r="D98" s="32" t="s">
        <v>359</v>
      </c>
      <c r="E98" s="17" t="s">
        <v>278</v>
      </c>
      <c r="F98" s="17">
        <v>300256</v>
      </c>
      <c r="G98" s="17" t="s">
        <v>286</v>
      </c>
      <c r="H98" s="17" t="s">
        <v>360</v>
      </c>
      <c r="I98" s="17" t="s">
        <v>16</v>
      </c>
      <c r="J98" s="21" t="s">
        <v>361</v>
      </c>
      <c r="K98" s="21" t="s">
        <v>362</v>
      </c>
      <c r="L98" s="17" t="s">
        <v>36</v>
      </c>
      <c r="M98" s="17" t="s">
        <v>36</v>
      </c>
      <c r="N98" s="30">
        <v>42280</v>
      </c>
      <c r="O98" s="31">
        <v>0.77986111111111101</v>
      </c>
      <c r="P98" s="31" t="s">
        <v>363</v>
      </c>
      <c r="Q98" s="43">
        <v>1.4467592592592594E-3</v>
      </c>
      <c r="R98" s="23" t="s">
        <v>392</v>
      </c>
    </row>
    <row r="99" spans="1:19" ht="12.75" customHeight="1">
      <c r="A99" s="17">
        <v>95</v>
      </c>
      <c r="B99" s="42">
        <v>42281</v>
      </c>
      <c r="C99" s="31">
        <v>0.53010416666666671</v>
      </c>
      <c r="D99" s="32">
        <v>1062</v>
      </c>
      <c r="E99" s="17" t="s">
        <v>255</v>
      </c>
      <c r="F99" s="17">
        <v>300317</v>
      </c>
      <c r="G99" s="17" t="s">
        <v>286</v>
      </c>
      <c r="H99" s="17" t="s">
        <v>348</v>
      </c>
      <c r="I99" s="17" t="s">
        <v>16</v>
      </c>
      <c r="J99" s="21" t="s">
        <v>364</v>
      </c>
      <c r="K99" s="21" t="s">
        <v>365</v>
      </c>
      <c r="L99" s="17" t="s">
        <v>36</v>
      </c>
      <c r="M99" s="17" t="s">
        <v>36</v>
      </c>
      <c r="N99" s="30">
        <v>42281</v>
      </c>
      <c r="O99" s="31">
        <v>0.53540509259259261</v>
      </c>
      <c r="P99" s="17" t="s">
        <v>366</v>
      </c>
      <c r="Q99" s="43">
        <v>5.3009259259259251E-3</v>
      </c>
      <c r="R99" s="23" t="s">
        <v>392</v>
      </c>
    </row>
    <row r="100" spans="1:19" ht="12.75" customHeight="1">
      <c r="A100" s="44">
        <v>96</v>
      </c>
      <c r="B100" s="42">
        <v>42282</v>
      </c>
      <c r="C100" s="31">
        <v>0.77083333333333337</v>
      </c>
      <c r="D100" s="32">
        <v>1063</v>
      </c>
      <c r="E100" s="17" t="s">
        <v>368</v>
      </c>
      <c r="F100" s="17" t="s">
        <v>369</v>
      </c>
      <c r="G100" s="17" t="s">
        <v>286</v>
      </c>
      <c r="H100" s="26" t="s">
        <v>340</v>
      </c>
      <c r="I100" s="17" t="s">
        <v>21</v>
      </c>
      <c r="J100" s="21" t="s">
        <v>371</v>
      </c>
      <c r="K100" s="21" t="s">
        <v>370</v>
      </c>
      <c r="L100" s="17" t="s">
        <v>36</v>
      </c>
      <c r="M100" s="17" t="s">
        <v>36</v>
      </c>
      <c r="N100" s="33">
        <v>42282</v>
      </c>
      <c r="O100" s="31">
        <v>0.77083333333333337</v>
      </c>
      <c r="P100" s="31" t="s">
        <v>343</v>
      </c>
      <c r="Q100" s="43" t="s">
        <v>734</v>
      </c>
      <c r="R100" s="17" t="s">
        <v>739</v>
      </c>
      <c r="S100" s="52"/>
    </row>
    <row r="101" spans="1:19" ht="12.75" customHeight="1">
      <c r="A101" s="17">
        <v>97</v>
      </c>
      <c r="B101" s="42">
        <v>42282</v>
      </c>
      <c r="C101" s="31">
        <v>0.78659722222222228</v>
      </c>
      <c r="D101" s="32">
        <v>1064</v>
      </c>
      <c r="E101" s="17" t="s">
        <v>367</v>
      </c>
      <c r="F101" s="17">
        <v>300253</v>
      </c>
      <c r="G101" s="17" t="s">
        <v>286</v>
      </c>
      <c r="H101" s="17" t="s">
        <v>348</v>
      </c>
      <c r="I101" s="17" t="s">
        <v>16</v>
      </c>
      <c r="J101" s="21" t="s">
        <v>349</v>
      </c>
      <c r="K101" s="21" t="s">
        <v>350</v>
      </c>
      <c r="L101" s="17" t="s">
        <v>36</v>
      </c>
      <c r="M101" s="17" t="s">
        <v>36</v>
      </c>
      <c r="N101" s="30">
        <v>42282</v>
      </c>
      <c r="O101" s="31">
        <v>0.78891203703703694</v>
      </c>
      <c r="P101" s="31" t="s">
        <v>372</v>
      </c>
      <c r="Q101" s="43">
        <v>2.3148148148148151E-3</v>
      </c>
      <c r="R101" s="23" t="s">
        <v>392</v>
      </c>
    </row>
    <row r="102" spans="1:19" ht="12.75" customHeight="1">
      <c r="A102" s="44">
        <v>98</v>
      </c>
      <c r="B102" s="42">
        <v>42283</v>
      </c>
      <c r="C102" s="31">
        <v>0.51527777777777783</v>
      </c>
      <c r="D102" s="32">
        <v>1065</v>
      </c>
      <c r="E102" s="17" t="s">
        <v>373</v>
      </c>
      <c r="F102" s="17">
        <v>300264</v>
      </c>
      <c r="G102" s="17" t="s">
        <v>286</v>
      </c>
      <c r="H102" s="17" t="s">
        <v>374</v>
      </c>
      <c r="I102" s="17" t="s">
        <v>16</v>
      </c>
      <c r="J102" s="21" t="s">
        <v>376</v>
      </c>
      <c r="K102" s="21" t="s">
        <v>377</v>
      </c>
      <c r="L102" s="17" t="s">
        <v>36</v>
      </c>
      <c r="M102" s="17" t="s">
        <v>36</v>
      </c>
      <c r="N102" s="30">
        <v>42283</v>
      </c>
      <c r="O102" s="31">
        <v>0.52916666666666667</v>
      </c>
      <c r="P102" s="31" t="s">
        <v>375</v>
      </c>
      <c r="Q102" s="43">
        <v>1.4050925925925927E-2</v>
      </c>
      <c r="R102" s="23" t="s">
        <v>392</v>
      </c>
    </row>
    <row r="103" spans="1:19" ht="12.75" customHeight="1">
      <c r="A103" s="17">
        <v>99</v>
      </c>
      <c r="B103" s="42">
        <v>42284</v>
      </c>
      <c r="C103" s="31">
        <v>0.44444444444444442</v>
      </c>
      <c r="D103" s="32">
        <v>1065</v>
      </c>
      <c r="E103" s="50" t="s">
        <v>229</v>
      </c>
      <c r="F103" s="17">
        <v>300256</v>
      </c>
      <c r="G103" s="17" t="s">
        <v>286</v>
      </c>
      <c r="H103" s="17" t="s">
        <v>378</v>
      </c>
      <c r="I103" s="17" t="s">
        <v>16</v>
      </c>
      <c r="J103" s="21" t="s">
        <v>379</v>
      </c>
      <c r="K103" s="21" t="s">
        <v>118</v>
      </c>
      <c r="L103" s="17" t="s">
        <v>36</v>
      </c>
      <c r="M103" s="17" t="s">
        <v>36</v>
      </c>
      <c r="N103" s="30">
        <v>42284</v>
      </c>
      <c r="O103" s="31">
        <v>0.46527777777777773</v>
      </c>
      <c r="P103" s="31" t="s">
        <v>268</v>
      </c>
      <c r="Q103" s="43">
        <v>2.0833333333333332E-2</v>
      </c>
      <c r="R103" s="17" t="s">
        <v>392</v>
      </c>
    </row>
    <row r="104" spans="1:19" ht="12.75" customHeight="1">
      <c r="A104" s="44">
        <v>100</v>
      </c>
      <c r="B104" s="42">
        <v>42284</v>
      </c>
      <c r="C104" s="31">
        <v>0.67505787037037035</v>
      </c>
      <c r="D104" s="32" t="s">
        <v>384</v>
      </c>
      <c r="E104" s="17" t="s">
        <v>385</v>
      </c>
      <c r="F104" s="17" t="s">
        <v>386</v>
      </c>
      <c r="G104" s="17" t="s">
        <v>286</v>
      </c>
      <c r="H104" s="17" t="s">
        <v>348</v>
      </c>
      <c r="I104" s="17" t="s">
        <v>16</v>
      </c>
      <c r="J104" s="21" t="s">
        <v>349</v>
      </c>
      <c r="K104" s="21" t="s">
        <v>350</v>
      </c>
      <c r="L104" s="17" t="s">
        <v>36</v>
      </c>
      <c r="M104" s="17" t="s">
        <v>36</v>
      </c>
      <c r="N104" s="30">
        <v>42284</v>
      </c>
      <c r="O104" s="31">
        <v>0.6814930555555555</v>
      </c>
      <c r="P104" s="31" t="s">
        <v>387</v>
      </c>
      <c r="Q104" s="43">
        <v>5.0462962962962961E-3</v>
      </c>
      <c r="R104" s="23" t="s">
        <v>392</v>
      </c>
    </row>
    <row r="105" spans="1:19" ht="12.75" customHeight="1">
      <c r="A105" s="17">
        <v>101</v>
      </c>
      <c r="B105" s="42">
        <v>42286</v>
      </c>
      <c r="C105" s="31">
        <v>0.39374999999999999</v>
      </c>
      <c r="D105" s="32" t="s">
        <v>380</v>
      </c>
      <c r="E105" s="17" t="s">
        <v>128</v>
      </c>
      <c r="F105" s="17">
        <v>3461</v>
      </c>
      <c r="G105" s="17" t="s">
        <v>129</v>
      </c>
      <c r="H105" s="17" t="s">
        <v>382</v>
      </c>
      <c r="I105" s="17" t="s">
        <v>16</v>
      </c>
      <c r="J105" s="21" t="s">
        <v>383</v>
      </c>
      <c r="K105" s="21" t="s">
        <v>381</v>
      </c>
      <c r="L105" s="17" t="s">
        <v>36</v>
      </c>
      <c r="M105" s="17" t="s">
        <v>36</v>
      </c>
      <c r="N105" s="33">
        <v>42286</v>
      </c>
      <c r="O105" s="31">
        <v>0.40763888888888888</v>
      </c>
      <c r="P105" s="31" t="s">
        <v>178</v>
      </c>
      <c r="Q105" s="43">
        <v>1.3888888888888888E-2</v>
      </c>
      <c r="R105" s="17" t="s">
        <v>392</v>
      </c>
    </row>
    <row r="106" spans="1:19" ht="12.75" customHeight="1">
      <c r="A106" s="44">
        <v>102</v>
      </c>
      <c r="B106" s="42">
        <v>42287</v>
      </c>
      <c r="C106" s="31">
        <v>0.48958333333333331</v>
      </c>
      <c r="D106" s="32">
        <v>1066</v>
      </c>
      <c r="E106" s="17" t="s">
        <v>388</v>
      </c>
      <c r="F106" s="17">
        <v>300317</v>
      </c>
      <c r="G106" s="17" t="s">
        <v>286</v>
      </c>
      <c r="H106" s="26" t="s">
        <v>134</v>
      </c>
      <c r="I106" s="26" t="s">
        <v>21</v>
      </c>
      <c r="J106" s="24" t="s">
        <v>132</v>
      </c>
      <c r="K106" s="18" t="s">
        <v>310</v>
      </c>
      <c r="L106" s="23" t="s">
        <v>36</v>
      </c>
      <c r="M106" s="23" t="s">
        <v>36</v>
      </c>
      <c r="N106" s="33">
        <v>42287</v>
      </c>
      <c r="O106" s="31">
        <v>0.52083333333333337</v>
      </c>
      <c r="P106" s="31" t="s">
        <v>244</v>
      </c>
      <c r="Q106" s="43">
        <v>3.125E-2</v>
      </c>
      <c r="R106" s="17" t="s">
        <v>739</v>
      </c>
    </row>
    <row r="107" spans="1:19" ht="12.75" customHeight="1">
      <c r="A107" s="17">
        <v>103</v>
      </c>
      <c r="B107" s="42">
        <v>42291</v>
      </c>
      <c r="C107" s="31">
        <v>0.73402777777777783</v>
      </c>
      <c r="D107" s="32">
        <v>1067</v>
      </c>
      <c r="E107" s="17" t="s">
        <v>373</v>
      </c>
      <c r="F107" s="17">
        <v>300264</v>
      </c>
      <c r="G107" s="17" t="s">
        <v>286</v>
      </c>
      <c r="H107" s="17" t="s">
        <v>389</v>
      </c>
      <c r="I107" s="17" t="s">
        <v>16</v>
      </c>
      <c r="J107" s="21" t="s">
        <v>390</v>
      </c>
      <c r="K107" s="21" t="s">
        <v>377</v>
      </c>
      <c r="L107" s="17" t="s">
        <v>36</v>
      </c>
      <c r="M107" s="17" t="s">
        <v>36</v>
      </c>
      <c r="N107" s="30">
        <v>42291</v>
      </c>
      <c r="O107" s="31">
        <v>0.7368055555555556</v>
      </c>
      <c r="P107" s="31" t="s">
        <v>391</v>
      </c>
      <c r="Q107" s="43">
        <v>2.9282407407407412E-3</v>
      </c>
      <c r="R107" s="17" t="s">
        <v>392</v>
      </c>
    </row>
    <row r="108" spans="1:19" ht="12.75" customHeight="1">
      <c r="A108" s="44">
        <v>104</v>
      </c>
      <c r="B108" s="42">
        <v>42294</v>
      </c>
      <c r="C108" s="31">
        <v>0.47013888888888888</v>
      </c>
      <c r="D108" s="32" t="s">
        <v>393</v>
      </c>
      <c r="E108" s="17" t="s">
        <v>128</v>
      </c>
      <c r="F108" s="17">
        <v>3461</v>
      </c>
      <c r="G108" s="17" t="s">
        <v>129</v>
      </c>
      <c r="H108" s="17" t="s">
        <v>394</v>
      </c>
      <c r="I108" s="17" t="s">
        <v>16</v>
      </c>
      <c r="J108" s="21" t="s">
        <v>395</v>
      </c>
      <c r="K108" s="21" t="s">
        <v>293</v>
      </c>
      <c r="L108" s="17" t="s">
        <v>36</v>
      </c>
      <c r="M108" s="17" t="s">
        <v>36</v>
      </c>
      <c r="N108" s="30">
        <v>42294</v>
      </c>
      <c r="O108" s="31">
        <v>0.61805555555555558</v>
      </c>
      <c r="P108" s="31" t="s">
        <v>396</v>
      </c>
      <c r="Q108" s="43">
        <v>0.14791666666666667</v>
      </c>
      <c r="R108" s="17" t="s">
        <v>392</v>
      </c>
    </row>
    <row r="109" spans="1:19" ht="12.75" customHeight="1">
      <c r="A109" s="17">
        <v>105</v>
      </c>
      <c r="B109" s="42">
        <v>42306</v>
      </c>
      <c r="C109" s="31">
        <v>0.63194444444444442</v>
      </c>
      <c r="D109" s="32">
        <v>1068</v>
      </c>
      <c r="E109" s="17" t="s">
        <v>128</v>
      </c>
      <c r="F109" s="17">
        <v>300256</v>
      </c>
      <c r="G109" s="17" t="s">
        <v>129</v>
      </c>
      <c r="H109" s="17" t="s">
        <v>215</v>
      </c>
      <c r="I109" s="17" t="s">
        <v>16</v>
      </c>
      <c r="J109" s="21" t="s">
        <v>319</v>
      </c>
      <c r="K109" s="21" t="s">
        <v>320</v>
      </c>
      <c r="L109" s="17" t="s">
        <v>36</v>
      </c>
      <c r="M109" s="17" t="s">
        <v>36</v>
      </c>
      <c r="N109" s="30">
        <v>42306</v>
      </c>
      <c r="O109" s="31">
        <v>0.69791666666666663</v>
      </c>
      <c r="P109" s="31" t="s">
        <v>397</v>
      </c>
      <c r="Q109" s="43">
        <v>6.5972222222222224E-2</v>
      </c>
      <c r="R109" s="17" t="s">
        <v>392</v>
      </c>
    </row>
    <row r="110" spans="1:19" ht="12.75" customHeight="1">
      <c r="A110" s="44">
        <v>106</v>
      </c>
      <c r="B110" s="42">
        <v>42307</v>
      </c>
      <c r="C110" s="31">
        <v>0.47976851851851854</v>
      </c>
      <c r="D110" s="32">
        <v>1069</v>
      </c>
      <c r="E110" s="17" t="s">
        <v>398</v>
      </c>
      <c r="F110" s="17">
        <v>300303</v>
      </c>
      <c r="G110" s="17" t="s">
        <v>286</v>
      </c>
      <c r="H110" s="17" t="s">
        <v>348</v>
      </c>
      <c r="I110" s="17" t="s">
        <v>16</v>
      </c>
      <c r="J110" s="21" t="s">
        <v>399</v>
      </c>
      <c r="K110" s="21" t="s">
        <v>350</v>
      </c>
      <c r="L110" s="17" t="s">
        <v>36</v>
      </c>
      <c r="M110" s="17" t="s">
        <v>36</v>
      </c>
      <c r="N110" s="30">
        <v>42307</v>
      </c>
      <c r="O110" s="31">
        <v>0.48495370370370372</v>
      </c>
      <c r="P110" s="31" t="s">
        <v>400</v>
      </c>
      <c r="Q110" s="43">
        <v>5.6481481481481478E-3</v>
      </c>
      <c r="R110" s="23" t="s">
        <v>392</v>
      </c>
    </row>
    <row r="111" spans="1:19" ht="12.75" customHeight="1">
      <c r="A111" s="17">
        <v>107</v>
      </c>
      <c r="B111" s="42">
        <v>42308</v>
      </c>
      <c r="C111" s="31">
        <v>0.64156250000000004</v>
      </c>
      <c r="D111" s="32" t="s">
        <v>401</v>
      </c>
      <c r="E111" s="17" t="s">
        <v>404</v>
      </c>
      <c r="F111" s="17">
        <v>4374</v>
      </c>
      <c r="G111" s="23" t="s">
        <v>50</v>
      </c>
      <c r="H111" s="17" t="s">
        <v>348</v>
      </c>
      <c r="I111" s="17" t="s">
        <v>16</v>
      </c>
      <c r="J111" s="21" t="s">
        <v>402</v>
      </c>
      <c r="K111" s="21" t="s">
        <v>350</v>
      </c>
      <c r="L111" s="17" t="s">
        <v>36</v>
      </c>
      <c r="M111" s="17" t="s">
        <v>36</v>
      </c>
      <c r="N111" s="30">
        <v>42308</v>
      </c>
      <c r="O111" s="31">
        <v>0.6560300925925926</v>
      </c>
      <c r="P111" s="31" t="s">
        <v>403</v>
      </c>
      <c r="Q111" s="43">
        <v>1.4467592592592593E-2</v>
      </c>
      <c r="R111" s="23" t="s">
        <v>392</v>
      </c>
    </row>
    <row r="112" spans="1:19" ht="12.75" customHeight="1">
      <c r="A112" s="44">
        <v>108</v>
      </c>
      <c r="B112" s="42">
        <v>42312</v>
      </c>
      <c r="C112" s="31">
        <v>0.71180555555555547</v>
      </c>
      <c r="D112" s="17" t="s">
        <v>405</v>
      </c>
      <c r="E112" s="17" t="s">
        <v>404</v>
      </c>
      <c r="F112" s="17">
        <v>4374</v>
      </c>
      <c r="G112" s="23" t="s">
        <v>50</v>
      </c>
      <c r="H112" s="17" t="s">
        <v>348</v>
      </c>
      <c r="I112" s="17" t="s">
        <v>16</v>
      </c>
      <c r="J112" s="21" t="s">
        <v>390</v>
      </c>
      <c r="K112" s="21" t="s">
        <v>350</v>
      </c>
      <c r="L112" s="17" t="s">
        <v>36</v>
      </c>
      <c r="M112" s="17" t="s">
        <v>36</v>
      </c>
      <c r="N112" s="30">
        <v>42312</v>
      </c>
      <c r="O112" s="31">
        <v>0.71666666666666667</v>
      </c>
      <c r="P112" s="31" t="s">
        <v>406</v>
      </c>
      <c r="Q112" s="43">
        <v>5.1041666666666666E-3</v>
      </c>
      <c r="R112" s="23" t="s">
        <v>392</v>
      </c>
    </row>
    <row r="113" spans="1:18" ht="12.75" customHeight="1">
      <c r="A113" s="17">
        <v>109</v>
      </c>
      <c r="B113" s="42">
        <v>42313</v>
      </c>
      <c r="C113" s="31">
        <v>0.35901620370370368</v>
      </c>
      <c r="D113" s="17" t="s">
        <v>408</v>
      </c>
      <c r="E113" s="17" t="s">
        <v>438</v>
      </c>
      <c r="F113" s="17">
        <v>4853</v>
      </c>
      <c r="G113" s="23" t="s">
        <v>50</v>
      </c>
      <c r="H113" s="17" t="s">
        <v>407</v>
      </c>
      <c r="I113" s="17" t="s">
        <v>16</v>
      </c>
      <c r="J113" s="21" t="s">
        <v>390</v>
      </c>
      <c r="K113" s="21" t="s">
        <v>350</v>
      </c>
      <c r="L113" s="17" t="s">
        <v>36</v>
      </c>
      <c r="M113" s="17" t="s">
        <v>36</v>
      </c>
      <c r="N113" s="30">
        <v>42313</v>
      </c>
      <c r="O113" s="31">
        <v>0.36997685185185186</v>
      </c>
      <c r="P113" s="31" t="s">
        <v>409</v>
      </c>
      <c r="Q113" s="43">
        <v>1.0960648148148148E-2</v>
      </c>
      <c r="R113" s="23" t="s">
        <v>392</v>
      </c>
    </row>
    <row r="114" spans="1:18" ht="12.75" customHeight="1">
      <c r="A114" s="44">
        <v>110</v>
      </c>
      <c r="B114" s="42">
        <v>42325</v>
      </c>
      <c r="C114" s="31">
        <v>0.45833333333333331</v>
      </c>
      <c r="D114" s="32">
        <v>1070</v>
      </c>
      <c r="E114" s="17" t="s">
        <v>255</v>
      </c>
      <c r="F114" s="17">
        <v>300317</v>
      </c>
      <c r="G114" s="17" t="s">
        <v>286</v>
      </c>
      <c r="H114" s="23" t="s">
        <v>57</v>
      </c>
      <c r="I114" s="23" t="s">
        <v>26</v>
      </c>
      <c r="J114" s="18" t="s">
        <v>412</v>
      </c>
      <c r="K114" s="18" t="s">
        <v>410</v>
      </c>
      <c r="L114" s="23" t="s">
        <v>36</v>
      </c>
      <c r="M114" s="23" t="s">
        <v>36</v>
      </c>
      <c r="N114" s="30">
        <v>42325</v>
      </c>
      <c r="O114" s="31">
        <v>0.65</v>
      </c>
      <c r="P114" s="31" t="s">
        <v>411</v>
      </c>
      <c r="Q114" s="43">
        <v>2.5000000000000001E-3</v>
      </c>
      <c r="R114" s="17" t="s">
        <v>392</v>
      </c>
    </row>
    <row r="115" spans="1:18" ht="12.75" customHeight="1">
      <c r="A115" s="17">
        <v>111</v>
      </c>
      <c r="B115" s="42">
        <v>42325</v>
      </c>
      <c r="C115" s="31">
        <v>0.63253472222222229</v>
      </c>
      <c r="D115" s="32" t="s">
        <v>413</v>
      </c>
      <c r="E115" s="17" t="s">
        <v>441</v>
      </c>
      <c r="F115" s="17">
        <v>4526</v>
      </c>
      <c r="G115" s="23" t="s">
        <v>50</v>
      </c>
      <c r="H115" s="17" t="s">
        <v>348</v>
      </c>
      <c r="I115" s="17" t="s">
        <v>16</v>
      </c>
      <c r="J115" s="21" t="s">
        <v>414</v>
      </c>
      <c r="K115" s="21" t="s">
        <v>350</v>
      </c>
      <c r="L115" s="17" t="s">
        <v>36</v>
      </c>
      <c r="M115" s="17" t="s">
        <v>36</v>
      </c>
      <c r="N115" s="30">
        <v>42325</v>
      </c>
      <c r="O115" s="31">
        <v>0.63766203703703705</v>
      </c>
      <c r="P115" s="31" t="s">
        <v>415</v>
      </c>
      <c r="Q115" s="43">
        <v>5.6018518518518518E-3</v>
      </c>
      <c r="R115" s="23" t="s">
        <v>392</v>
      </c>
    </row>
    <row r="116" spans="1:18" ht="12.75" customHeight="1">
      <c r="A116" s="44">
        <v>112</v>
      </c>
      <c r="B116" s="42">
        <v>42325</v>
      </c>
      <c r="C116" s="31">
        <v>0.47063657407407405</v>
      </c>
      <c r="D116" s="17" t="s">
        <v>416</v>
      </c>
      <c r="E116" s="17" t="s">
        <v>40</v>
      </c>
      <c r="F116" s="17">
        <v>2248</v>
      </c>
      <c r="G116" s="23" t="s">
        <v>50</v>
      </c>
      <c r="H116" s="17" t="s">
        <v>348</v>
      </c>
      <c r="I116" s="17" t="s">
        <v>16</v>
      </c>
      <c r="J116" s="21" t="s">
        <v>417</v>
      </c>
      <c r="K116" s="21" t="s">
        <v>350</v>
      </c>
      <c r="L116" s="17" t="s">
        <v>36</v>
      </c>
      <c r="M116" s="17" t="s">
        <v>36</v>
      </c>
      <c r="N116" s="30">
        <v>42327</v>
      </c>
      <c r="O116" s="31">
        <v>0.47318287037037038</v>
      </c>
      <c r="P116" s="31" t="s">
        <v>418</v>
      </c>
      <c r="Q116" s="43">
        <v>3.0092592592592588E-3</v>
      </c>
      <c r="R116" s="23" t="s">
        <v>392</v>
      </c>
    </row>
    <row r="117" spans="1:18" ht="12.75" customHeight="1">
      <c r="A117" s="17">
        <v>113</v>
      </c>
      <c r="B117" s="42">
        <v>42336</v>
      </c>
      <c r="C117" s="31">
        <v>0.71180555555555547</v>
      </c>
      <c r="D117" s="32">
        <v>1071</v>
      </c>
      <c r="E117" s="17" t="s">
        <v>144</v>
      </c>
      <c r="F117" s="17" t="s">
        <v>225</v>
      </c>
      <c r="G117" s="17" t="s">
        <v>286</v>
      </c>
      <c r="H117" s="26" t="s">
        <v>419</v>
      </c>
      <c r="I117" s="17" t="s">
        <v>21</v>
      </c>
      <c r="J117" s="21" t="s">
        <v>341</v>
      </c>
      <c r="K117" s="21" t="s">
        <v>342</v>
      </c>
      <c r="L117" s="17" t="s">
        <v>36</v>
      </c>
      <c r="M117" s="17" t="s">
        <v>36</v>
      </c>
      <c r="N117" s="33">
        <v>42336</v>
      </c>
      <c r="O117" s="31">
        <v>0.71875</v>
      </c>
      <c r="P117" s="31" t="s">
        <v>420</v>
      </c>
      <c r="Q117" s="43" t="s">
        <v>735</v>
      </c>
      <c r="R117" s="17" t="s">
        <v>739</v>
      </c>
    </row>
    <row r="118" spans="1:18" ht="12.75" customHeight="1">
      <c r="A118" s="44">
        <v>114</v>
      </c>
      <c r="B118" s="42">
        <v>42341</v>
      </c>
      <c r="C118" s="31">
        <v>0.52315972222222229</v>
      </c>
      <c r="D118" s="32" t="s">
        <v>422</v>
      </c>
      <c r="E118" s="17" t="s">
        <v>40</v>
      </c>
      <c r="F118" s="17">
        <v>2248</v>
      </c>
      <c r="G118" s="23" t="s">
        <v>50</v>
      </c>
      <c r="H118" s="17" t="s">
        <v>348</v>
      </c>
      <c r="I118" s="17" t="s">
        <v>16</v>
      </c>
      <c r="J118" s="21" t="s">
        <v>423</v>
      </c>
      <c r="K118" s="21" t="s">
        <v>427</v>
      </c>
      <c r="L118" s="17" t="s">
        <v>36</v>
      </c>
      <c r="M118" s="17" t="s">
        <v>36</v>
      </c>
      <c r="N118" s="33">
        <v>42341</v>
      </c>
      <c r="O118" s="31">
        <v>0.52931712962962962</v>
      </c>
      <c r="P118" s="31" t="s">
        <v>421</v>
      </c>
      <c r="Q118" s="43">
        <v>6.1574074074074074E-3</v>
      </c>
      <c r="R118" s="23" t="s">
        <v>392</v>
      </c>
    </row>
    <row r="119" spans="1:18" ht="12.75" customHeight="1">
      <c r="A119" s="17">
        <v>115</v>
      </c>
      <c r="B119" s="42">
        <v>42343</v>
      </c>
      <c r="C119" s="31">
        <v>0.75412037037037039</v>
      </c>
      <c r="D119" s="32">
        <v>1072</v>
      </c>
      <c r="E119" s="17" t="s">
        <v>424</v>
      </c>
      <c r="F119" s="17" t="s">
        <v>425</v>
      </c>
      <c r="G119" s="17" t="s">
        <v>286</v>
      </c>
      <c r="H119" s="17" t="s">
        <v>348</v>
      </c>
      <c r="I119" s="17" t="s">
        <v>16</v>
      </c>
      <c r="J119" s="21" t="s">
        <v>426</v>
      </c>
      <c r="K119" s="21" t="s">
        <v>427</v>
      </c>
      <c r="L119" s="17" t="s">
        <v>36</v>
      </c>
      <c r="M119" s="17" t="s">
        <v>36</v>
      </c>
      <c r="N119" s="33">
        <v>42343</v>
      </c>
      <c r="O119" s="31">
        <v>0.79281250000000003</v>
      </c>
      <c r="P119" s="31" t="s">
        <v>428</v>
      </c>
      <c r="Q119" s="43">
        <v>3.8692129629629632E-2</v>
      </c>
      <c r="R119" s="23" t="s">
        <v>392</v>
      </c>
    </row>
    <row r="120" spans="1:18" ht="12.75" customHeight="1">
      <c r="A120" s="44">
        <v>116</v>
      </c>
      <c r="B120" s="42">
        <v>42343</v>
      </c>
      <c r="C120" s="31">
        <v>0.90614583333333332</v>
      </c>
      <c r="D120" s="32">
        <v>1073</v>
      </c>
      <c r="E120" s="17" t="s">
        <v>429</v>
      </c>
      <c r="F120" s="17" t="s">
        <v>430</v>
      </c>
      <c r="G120" s="17" t="s">
        <v>286</v>
      </c>
      <c r="H120" s="17" t="s">
        <v>348</v>
      </c>
      <c r="I120" s="17" t="s">
        <v>16</v>
      </c>
      <c r="J120" s="21" t="s">
        <v>431</v>
      </c>
      <c r="K120" s="21" t="s">
        <v>427</v>
      </c>
      <c r="L120" s="17" t="s">
        <v>36</v>
      </c>
      <c r="M120" s="17" t="s">
        <v>36</v>
      </c>
      <c r="N120" s="33">
        <v>42343</v>
      </c>
      <c r="O120" s="31">
        <v>0.91186342592592595</v>
      </c>
      <c r="P120" s="31" t="s">
        <v>432</v>
      </c>
      <c r="Q120" s="43">
        <v>5.7175925925925927E-3</v>
      </c>
      <c r="R120" s="23" t="s">
        <v>392</v>
      </c>
    </row>
    <row r="121" spans="1:18" ht="12.75" customHeight="1">
      <c r="A121" s="17">
        <v>117</v>
      </c>
      <c r="B121" s="42">
        <v>42344</v>
      </c>
      <c r="C121" s="31">
        <v>0.57912037037037034</v>
      </c>
      <c r="D121" s="32" t="s">
        <v>434</v>
      </c>
      <c r="E121" s="17" t="s">
        <v>433</v>
      </c>
      <c r="F121" s="17" t="s">
        <v>435</v>
      </c>
      <c r="G121" s="17" t="s">
        <v>286</v>
      </c>
      <c r="H121" s="17" t="s">
        <v>348</v>
      </c>
      <c r="I121" s="17" t="s">
        <v>16</v>
      </c>
      <c r="J121" s="21" t="s">
        <v>431</v>
      </c>
      <c r="K121" s="21" t="s">
        <v>427</v>
      </c>
      <c r="L121" s="17" t="s">
        <v>36</v>
      </c>
      <c r="M121" s="17" t="s">
        <v>36</v>
      </c>
      <c r="N121" s="33">
        <v>42344</v>
      </c>
      <c r="O121" s="31">
        <v>0.58561342592592591</v>
      </c>
      <c r="P121" s="31" t="s">
        <v>436</v>
      </c>
      <c r="Q121" s="43">
        <v>6.4467592592592597E-3</v>
      </c>
      <c r="R121" s="23" t="s">
        <v>392</v>
      </c>
    </row>
    <row r="122" spans="1:18" ht="12.75" customHeight="1">
      <c r="A122" s="44">
        <v>118</v>
      </c>
      <c r="B122" s="42">
        <v>42349</v>
      </c>
      <c r="C122" s="31">
        <v>0.6464699074074074</v>
      </c>
      <c r="D122" s="32" t="s">
        <v>437</v>
      </c>
      <c r="E122" s="17" t="s">
        <v>438</v>
      </c>
      <c r="F122" s="17">
        <v>4853</v>
      </c>
      <c r="G122" s="23" t="s">
        <v>50</v>
      </c>
      <c r="H122" s="17" t="s">
        <v>348</v>
      </c>
      <c r="I122" s="17" t="s">
        <v>16</v>
      </c>
      <c r="J122" s="21" t="s">
        <v>439</v>
      </c>
      <c r="K122" s="21" t="s">
        <v>427</v>
      </c>
      <c r="L122" s="17" t="s">
        <v>36</v>
      </c>
      <c r="M122" s="17" t="s">
        <v>36</v>
      </c>
      <c r="N122" s="33">
        <v>42349</v>
      </c>
      <c r="O122" s="31">
        <v>0.6552662037037037</v>
      </c>
      <c r="P122" s="31" t="s">
        <v>440</v>
      </c>
      <c r="Q122" s="43">
        <v>8.7962962962962968E-3</v>
      </c>
      <c r="R122" s="23" t="s">
        <v>392</v>
      </c>
    </row>
    <row r="123" spans="1:18" ht="12.75" customHeight="1">
      <c r="A123" s="17">
        <v>119</v>
      </c>
      <c r="B123" s="42">
        <v>42352</v>
      </c>
      <c r="C123" s="31">
        <v>0.75</v>
      </c>
      <c r="D123" s="32">
        <v>1074</v>
      </c>
      <c r="E123" s="17" t="s">
        <v>128</v>
      </c>
      <c r="F123" s="17">
        <v>300253</v>
      </c>
      <c r="G123" s="17" t="s">
        <v>129</v>
      </c>
      <c r="H123" s="17" t="s">
        <v>215</v>
      </c>
      <c r="I123" s="17" t="s">
        <v>16</v>
      </c>
      <c r="J123" s="21" t="s">
        <v>442</v>
      </c>
      <c r="K123" s="21" t="s">
        <v>443</v>
      </c>
      <c r="L123" s="17" t="s">
        <v>36</v>
      </c>
      <c r="M123" s="17" t="s">
        <v>36</v>
      </c>
      <c r="N123" s="30">
        <v>42352</v>
      </c>
      <c r="O123" s="31">
        <v>0.78472222222222221</v>
      </c>
      <c r="P123" s="31" t="s">
        <v>444</v>
      </c>
      <c r="Q123" s="43">
        <v>3.4722222222222224E-2</v>
      </c>
      <c r="R123" s="17" t="s">
        <v>392</v>
      </c>
    </row>
    <row r="124" spans="1:18" ht="12.75" customHeight="1">
      <c r="A124" s="44">
        <v>120</v>
      </c>
      <c r="B124" s="42">
        <v>42356</v>
      </c>
      <c r="C124" s="31">
        <v>0.46197916666666666</v>
      </c>
      <c r="D124" s="32">
        <v>1075</v>
      </c>
      <c r="E124" s="17" t="s">
        <v>445</v>
      </c>
      <c r="F124" s="17">
        <v>300317</v>
      </c>
      <c r="G124" s="17" t="s">
        <v>286</v>
      </c>
      <c r="H124" s="17" t="s">
        <v>348</v>
      </c>
      <c r="I124" s="17" t="s">
        <v>16</v>
      </c>
      <c r="J124" s="21" t="s">
        <v>446</v>
      </c>
      <c r="K124" s="21" t="s">
        <v>427</v>
      </c>
      <c r="L124" s="17" t="s">
        <v>36</v>
      </c>
      <c r="M124" s="17" t="s">
        <v>36</v>
      </c>
      <c r="N124" s="33">
        <v>42356</v>
      </c>
      <c r="O124" s="31">
        <v>0.46393518518518517</v>
      </c>
      <c r="P124" s="31" t="s">
        <v>448</v>
      </c>
      <c r="Q124" s="43">
        <v>1.9560185185185184E-3</v>
      </c>
      <c r="R124" s="23" t="s">
        <v>392</v>
      </c>
    </row>
    <row r="125" spans="1:18" ht="12.75" customHeight="1">
      <c r="A125" s="17">
        <v>121</v>
      </c>
      <c r="B125" s="42">
        <v>42356</v>
      </c>
      <c r="C125" s="31">
        <v>0.59873842592592597</v>
      </c>
      <c r="D125" s="32">
        <v>1076</v>
      </c>
      <c r="E125" s="17" t="s">
        <v>445</v>
      </c>
      <c r="F125" s="17">
        <v>300317</v>
      </c>
      <c r="G125" s="17" t="s">
        <v>286</v>
      </c>
      <c r="H125" s="17" t="s">
        <v>348</v>
      </c>
      <c r="I125" s="17" t="s">
        <v>16</v>
      </c>
      <c r="J125" s="21" t="s">
        <v>447</v>
      </c>
      <c r="K125" s="21" t="s">
        <v>427</v>
      </c>
      <c r="L125" s="17" t="s">
        <v>36</v>
      </c>
      <c r="M125" s="17" t="s">
        <v>36</v>
      </c>
      <c r="N125" s="33">
        <v>42356</v>
      </c>
      <c r="O125" s="31">
        <v>0.52555555555555555</v>
      </c>
      <c r="P125" s="31" t="s">
        <v>449</v>
      </c>
      <c r="Q125" s="43">
        <v>1.0150462962962964E-2</v>
      </c>
      <c r="R125" s="23" t="s">
        <v>392</v>
      </c>
    </row>
    <row r="126" spans="1:18" ht="12.75" customHeight="1">
      <c r="A126" s="44">
        <v>122</v>
      </c>
      <c r="B126" s="42">
        <v>42359</v>
      </c>
      <c r="C126" s="31">
        <v>0.76171296296296298</v>
      </c>
      <c r="D126" s="32" t="s">
        <v>450</v>
      </c>
      <c r="E126" s="17" t="s">
        <v>718</v>
      </c>
      <c r="F126" s="17">
        <v>2234</v>
      </c>
      <c r="G126" s="23" t="s">
        <v>50</v>
      </c>
      <c r="H126" s="17" t="s">
        <v>451</v>
      </c>
      <c r="I126" s="17" t="s">
        <v>16</v>
      </c>
      <c r="J126" s="21" t="s">
        <v>452</v>
      </c>
      <c r="K126" s="21" t="s">
        <v>454</v>
      </c>
      <c r="L126" s="17" t="s">
        <v>36</v>
      </c>
      <c r="M126" s="17" t="s">
        <v>36</v>
      </c>
      <c r="N126" s="33">
        <v>42359</v>
      </c>
      <c r="O126" s="31">
        <v>0.77461805555555552</v>
      </c>
      <c r="P126" s="31" t="s">
        <v>453</v>
      </c>
      <c r="Q126" s="43">
        <v>1.2905092592592591E-2</v>
      </c>
      <c r="R126" s="23" t="s">
        <v>392</v>
      </c>
    </row>
    <row r="127" spans="1:18" ht="12.75" customHeight="1">
      <c r="A127" s="17">
        <v>123</v>
      </c>
      <c r="B127" s="42">
        <v>42366</v>
      </c>
      <c r="C127" s="31">
        <v>0.47795138888888888</v>
      </c>
      <c r="D127" s="32">
        <v>1077</v>
      </c>
      <c r="E127" s="17" t="s">
        <v>455</v>
      </c>
      <c r="F127" s="17">
        <v>300253</v>
      </c>
      <c r="G127" s="17" t="s">
        <v>286</v>
      </c>
      <c r="H127" s="17" t="s">
        <v>348</v>
      </c>
      <c r="I127" s="17" t="s">
        <v>16</v>
      </c>
      <c r="J127" s="21" t="s">
        <v>456</v>
      </c>
      <c r="K127" s="21" t="s">
        <v>454</v>
      </c>
      <c r="L127" s="17" t="s">
        <v>36</v>
      </c>
      <c r="M127" s="17" t="s">
        <v>36</v>
      </c>
      <c r="N127" s="33">
        <v>42366</v>
      </c>
      <c r="O127" s="31">
        <v>0.48450231481481482</v>
      </c>
      <c r="P127" s="31" t="s">
        <v>457</v>
      </c>
      <c r="Q127" s="43">
        <v>6.8981481481481489E-3</v>
      </c>
      <c r="R127" s="23" t="s">
        <v>392</v>
      </c>
    </row>
    <row r="128" spans="1:18" ht="12.75" customHeight="1">
      <c r="A128" s="44">
        <v>124</v>
      </c>
      <c r="B128" s="42">
        <v>42366</v>
      </c>
      <c r="C128" s="31">
        <v>0.41875000000000001</v>
      </c>
      <c r="D128" s="32">
        <v>1078</v>
      </c>
      <c r="E128" s="17" t="s">
        <v>128</v>
      </c>
      <c r="F128" s="17">
        <v>300253</v>
      </c>
      <c r="G128" s="17" t="s">
        <v>129</v>
      </c>
      <c r="H128" s="17" t="s">
        <v>215</v>
      </c>
      <c r="I128" s="17" t="s">
        <v>16</v>
      </c>
      <c r="J128" s="21" t="s">
        <v>319</v>
      </c>
      <c r="K128" s="21" t="s">
        <v>320</v>
      </c>
      <c r="L128" s="17" t="s">
        <v>36</v>
      </c>
      <c r="M128" s="17" t="s">
        <v>36</v>
      </c>
      <c r="N128" s="30">
        <v>42366</v>
      </c>
      <c r="O128" s="31">
        <v>0.44097222222222227</v>
      </c>
      <c r="P128" s="31" t="s">
        <v>458</v>
      </c>
      <c r="Q128" s="43">
        <v>2.2222222222222223E-2</v>
      </c>
      <c r="R128" s="17" t="s">
        <v>392</v>
      </c>
    </row>
    <row r="129" spans="1:18" ht="12.75" customHeight="1">
      <c r="A129" s="17">
        <v>125</v>
      </c>
      <c r="B129" s="42">
        <v>42373</v>
      </c>
      <c r="C129" s="31">
        <v>0.6430555555555556</v>
      </c>
      <c r="D129" s="32" t="s">
        <v>459</v>
      </c>
      <c r="F129" s="17">
        <v>30264</v>
      </c>
      <c r="G129" s="17" t="s">
        <v>286</v>
      </c>
      <c r="H129" s="17" t="s">
        <v>348</v>
      </c>
      <c r="I129" s="17" t="s">
        <v>16</v>
      </c>
      <c r="J129" s="21" t="s">
        <v>461</v>
      </c>
      <c r="K129" s="21" t="s">
        <v>462</v>
      </c>
      <c r="L129" s="17" t="s">
        <v>36</v>
      </c>
      <c r="M129" s="17" t="s">
        <v>36</v>
      </c>
      <c r="N129" s="30">
        <v>42373</v>
      </c>
      <c r="O129" s="31">
        <v>0.65277777777777779</v>
      </c>
      <c r="P129" s="31" t="s">
        <v>460</v>
      </c>
      <c r="Q129" s="43">
        <v>9.8379629629629633E-3</v>
      </c>
      <c r="R129" s="23" t="s">
        <v>392</v>
      </c>
    </row>
    <row r="130" spans="1:18" ht="12.75" customHeight="1">
      <c r="A130" s="44">
        <v>126</v>
      </c>
      <c r="B130" s="42">
        <v>42375</v>
      </c>
      <c r="C130" s="31">
        <v>0.45833333333333331</v>
      </c>
      <c r="D130" s="32" t="s">
        <v>463</v>
      </c>
      <c r="E130" s="17" t="s">
        <v>465</v>
      </c>
      <c r="F130" s="17">
        <v>3904</v>
      </c>
      <c r="G130" s="17" t="s">
        <v>52</v>
      </c>
      <c r="H130" s="17" t="s">
        <v>464</v>
      </c>
      <c r="I130" s="17" t="s">
        <v>16</v>
      </c>
      <c r="J130" s="21" t="s">
        <v>341</v>
      </c>
      <c r="K130" s="21" t="s">
        <v>466</v>
      </c>
      <c r="L130" s="17" t="s">
        <v>36</v>
      </c>
      <c r="M130" s="17" t="s">
        <v>36</v>
      </c>
      <c r="N130" s="33">
        <v>42375</v>
      </c>
      <c r="O130" s="31">
        <v>0.46527777777777773</v>
      </c>
      <c r="P130" s="31" t="s">
        <v>467</v>
      </c>
      <c r="Q130" s="43">
        <v>6.9444444444444441E-3</v>
      </c>
      <c r="R130" s="17" t="s">
        <v>739</v>
      </c>
    </row>
    <row r="131" spans="1:18" ht="12.75" customHeight="1">
      <c r="A131" s="17">
        <v>127</v>
      </c>
      <c r="B131" s="42">
        <v>42380</v>
      </c>
      <c r="C131" s="31">
        <v>0.60972222222222217</v>
      </c>
      <c r="D131" s="32" t="s">
        <v>468</v>
      </c>
      <c r="E131" s="17" t="s">
        <v>404</v>
      </c>
      <c r="F131" s="17">
        <v>4374</v>
      </c>
      <c r="G131" s="23" t="s">
        <v>50</v>
      </c>
      <c r="H131" s="17" t="s">
        <v>348</v>
      </c>
      <c r="I131" s="17" t="s">
        <v>16</v>
      </c>
      <c r="J131" s="21" t="s">
        <v>470</v>
      </c>
      <c r="K131" s="21" t="s">
        <v>427</v>
      </c>
      <c r="L131" s="17" t="s">
        <v>36</v>
      </c>
      <c r="M131" s="17" t="s">
        <v>36</v>
      </c>
      <c r="N131" s="33">
        <v>42380</v>
      </c>
      <c r="O131" s="31">
        <v>0.94652777777777775</v>
      </c>
      <c r="P131" s="31" t="s">
        <v>469</v>
      </c>
      <c r="Q131" s="43">
        <v>3.5648148148148154E-3</v>
      </c>
      <c r="R131" s="23" t="s">
        <v>392</v>
      </c>
    </row>
    <row r="132" spans="1:18" ht="12.75" customHeight="1">
      <c r="A132" s="44">
        <v>128</v>
      </c>
      <c r="B132" s="42">
        <v>42381</v>
      </c>
      <c r="C132" s="31">
        <v>0.8965277777777777</v>
      </c>
      <c r="D132" s="32">
        <v>1079</v>
      </c>
      <c r="E132" s="17" t="s">
        <v>471</v>
      </c>
      <c r="F132" s="17" t="s">
        <v>472</v>
      </c>
      <c r="G132" s="17" t="s">
        <v>286</v>
      </c>
      <c r="H132" s="17" t="s">
        <v>473</v>
      </c>
      <c r="I132" s="17" t="s">
        <v>16</v>
      </c>
      <c r="J132" s="21" t="s">
        <v>474</v>
      </c>
      <c r="K132" s="21" t="s">
        <v>475</v>
      </c>
      <c r="L132" s="17" t="s">
        <v>36</v>
      </c>
      <c r="M132" s="17" t="s">
        <v>36</v>
      </c>
      <c r="N132" s="33">
        <v>42381</v>
      </c>
      <c r="O132" s="31">
        <v>0.90694444444444444</v>
      </c>
      <c r="P132" s="31" t="s">
        <v>476</v>
      </c>
      <c r="Q132" s="43">
        <v>1.0416666666666666E-2</v>
      </c>
      <c r="R132" s="17" t="s">
        <v>739</v>
      </c>
    </row>
    <row r="133" spans="1:18" ht="12.75" customHeight="1">
      <c r="A133" s="17">
        <v>129</v>
      </c>
      <c r="B133" s="42">
        <v>42382</v>
      </c>
      <c r="C133" s="31">
        <v>2.1527777777777781E-2</v>
      </c>
      <c r="D133" s="32" t="s">
        <v>477</v>
      </c>
      <c r="E133" s="17" t="s">
        <v>40</v>
      </c>
      <c r="F133" s="17">
        <v>2248</v>
      </c>
      <c r="G133" s="23" t="s">
        <v>50</v>
      </c>
      <c r="H133" s="17" t="s">
        <v>479</v>
      </c>
      <c r="I133" s="17" t="s">
        <v>16</v>
      </c>
      <c r="J133" s="21" t="s">
        <v>480</v>
      </c>
      <c r="K133" s="21" t="s">
        <v>481</v>
      </c>
      <c r="L133" s="17" t="s">
        <v>36</v>
      </c>
      <c r="M133" s="17" t="s">
        <v>36</v>
      </c>
      <c r="N133" s="33">
        <v>42382</v>
      </c>
      <c r="O133" s="31">
        <v>2.1875000000000002E-2</v>
      </c>
      <c r="P133" s="31" t="s">
        <v>478</v>
      </c>
      <c r="Q133" s="43">
        <v>2.0833333333333332E-2</v>
      </c>
      <c r="R133" s="17" t="s">
        <v>739</v>
      </c>
    </row>
    <row r="134" spans="1:18" ht="12.75" customHeight="1">
      <c r="A134" s="44">
        <v>130</v>
      </c>
      <c r="B134" s="42">
        <v>42383</v>
      </c>
      <c r="C134" s="31" t="s">
        <v>482</v>
      </c>
      <c r="D134" s="32">
        <v>1080</v>
      </c>
      <c r="E134" s="17" t="s">
        <v>285</v>
      </c>
      <c r="F134" s="17">
        <v>300303</v>
      </c>
      <c r="G134" s="17" t="s">
        <v>286</v>
      </c>
      <c r="H134" s="17" t="s">
        <v>483</v>
      </c>
      <c r="I134" s="17" t="s">
        <v>16</v>
      </c>
      <c r="J134" s="21" t="s">
        <v>484</v>
      </c>
      <c r="K134" s="21" t="s">
        <v>485</v>
      </c>
      <c r="L134" s="17" t="s">
        <v>36</v>
      </c>
      <c r="M134" s="17" t="s">
        <v>36</v>
      </c>
      <c r="N134" s="33">
        <v>42383</v>
      </c>
      <c r="O134" s="31">
        <v>7.2916666666666671E-2</v>
      </c>
      <c r="P134" s="31" t="s">
        <v>486</v>
      </c>
      <c r="Q134" s="43">
        <v>6.9444444444444441E-3</v>
      </c>
      <c r="R134" s="23" t="s">
        <v>392</v>
      </c>
    </row>
    <row r="135" spans="1:18" ht="12.75" customHeight="1">
      <c r="A135" s="17">
        <v>131</v>
      </c>
      <c r="B135" s="42">
        <v>42385</v>
      </c>
      <c r="C135" s="31">
        <v>0.51322916666666674</v>
      </c>
      <c r="D135" s="32" t="s">
        <v>487</v>
      </c>
      <c r="E135" s="17" t="s">
        <v>40</v>
      </c>
      <c r="F135" s="17">
        <v>2248</v>
      </c>
      <c r="G135" s="23" t="s">
        <v>50</v>
      </c>
      <c r="H135" s="17" t="s">
        <v>348</v>
      </c>
      <c r="I135" s="17" t="s">
        <v>16</v>
      </c>
      <c r="J135" s="21" t="s">
        <v>488</v>
      </c>
      <c r="K135" s="21" t="s">
        <v>427</v>
      </c>
      <c r="L135" s="17" t="s">
        <v>36</v>
      </c>
      <c r="M135" s="17" t="s">
        <v>36</v>
      </c>
      <c r="N135" s="33">
        <v>42385</v>
      </c>
      <c r="O135" s="31">
        <v>0.52611111111111108</v>
      </c>
      <c r="P135" s="31" t="s">
        <v>489</v>
      </c>
      <c r="Q135" s="43">
        <v>1.2881944444444446E-2</v>
      </c>
      <c r="R135" s="23" t="s">
        <v>392</v>
      </c>
    </row>
    <row r="136" spans="1:18" ht="12.75" customHeight="1">
      <c r="A136" s="44">
        <v>132</v>
      </c>
      <c r="B136" s="42">
        <v>42397</v>
      </c>
      <c r="C136" s="31">
        <v>0.41410879629629632</v>
      </c>
      <c r="D136" s="32">
        <v>1081</v>
      </c>
      <c r="E136" s="17" t="s">
        <v>527</v>
      </c>
      <c r="F136" s="17" t="s">
        <v>492</v>
      </c>
      <c r="G136" s="17" t="s">
        <v>286</v>
      </c>
      <c r="H136" s="17" t="s">
        <v>348</v>
      </c>
      <c r="I136" s="17" t="s">
        <v>16</v>
      </c>
      <c r="J136" s="21" t="s">
        <v>490</v>
      </c>
      <c r="K136" s="21" t="s">
        <v>427</v>
      </c>
      <c r="L136" s="17" t="s">
        <v>36</v>
      </c>
      <c r="M136" s="17" t="s">
        <v>36</v>
      </c>
      <c r="N136" s="33">
        <v>42397</v>
      </c>
      <c r="O136" s="31">
        <v>0.41783564814814816</v>
      </c>
      <c r="P136" s="31" t="s">
        <v>491</v>
      </c>
      <c r="Q136" s="43">
        <v>4.6296296296296302E-3</v>
      </c>
      <c r="R136" s="23" t="s">
        <v>392</v>
      </c>
    </row>
    <row r="137" spans="1:18" ht="12.75" customHeight="1">
      <c r="A137" s="17">
        <v>133</v>
      </c>
      <c r="B137" s="42">
        <v>42403</v>
      </c>
      <c r="C137" s="31">
        <v>0.54135416666666669</v>
      </c>
      <c r="D137" s="32">
        <v>1082</v>
      </c>
      <c r="E137" s="17" t="s">
        <v>493</v>
      </c>
      <c r="F137" s="17">
        <v>300256</v>
      </c>
      <c r="G137" s="17" t="s">
        <v>286</v>
      </c>
      <c r="H137" s="17" t="s">
        <v>495</v>
      </c>
      <c r="I137" s="17" t="s">
        <v>16</v>
      </c>
      <c r="J137" s="21" t="s">
        <v>496</v>
      </c>
      <c r="K137" s="21" t="s">
        <v>497</v>
      </c>
      <c r="L137" s="17" t="s">
        <v>36</v>
      </c>
      <c r="M137" s="17" t="s">
        <v>36</v>
      </c>
      <c r="N137" s="30">
        <v>42403</v>
      </c>
      <c r="O137" s="31">
        <v>0.54489583333333336</v>
      </c>
      <c r="P137" s="31" t="s">
        <v>494</v>
      </c>
      <c r="Q137" s="43">
        <v>6.3194444444444444E-3</v>
      </c>
      <c r="R137" s="23" t="s">
        <v>392</v>
      </c>
    </row>
    <row r="138" spans="1:18" ht="12.75" customHeight="1">
      <c r="A138" s="44">
        <v>134</v>
      </c>
      <c r="B138" s="42">
        <v>42406</v>
      </c>
      <c r="C138" s="31">
        <v>0.27912037037037035</v>
      </c>
      <c r="D138" s="32">
        <v>1083</v>
      </c>
      <c r="E138" s="17" t="s">
        <v>526</v>
      </c>
      <c r="F138" s="17" t="s">
        <v>498</v>
      </c>
      <c r="G138" s="17" t="s">
        <v>286</v>
      </c>
      <c r="H138" s="17" t="s">
        <v>348</v>
      </c>
      <c r="I138" s="17" t="s">
        <v>16</v>
      </c>
      <c r="J138" s="21" t="s">
        <v>499</v>
      </c>
      <c r="K138" s="21" t="s">
        <v>500</v>
      </c>
      <c r="L138" s="17" t="s">
        <v>36</v>
      </c>
      <c r="M138" s="17" t="s">
        <v>36</v>
      </c>
      <c r="N138" s="33">
        <v>42406</v>
      </c>
      <c r="O138" s="31">
        <v>0.28472222222222221</v>
      </c>
      <c r="P138" s="31" t="s">
        <v>501</v>
      </c>
      <c r="Q138" s="43">
        <v>6.053240740740741E-3</v>
      </c>
      <c r="R138" s="23" t="s">
        <v>392</v>
      </c>
    </row>
    <row r="139" spans="1:18" ht="12.75" customHeight="1">
      <c r="A139" s="17">
        <v>135</v>
      </c>
      <c r="B139" s="42">
        <v>42411</v>
      </c>
      <c r="C139" s="31">
        <v>0.69416666666666671</v>
      </c>
      <c r="D139" s="32" t="s">
        <v>502</v>
      </c>
      <c r="E139" s="17" t="s">
        <v>229</v>
      </c>
      <c r="F139" s="17">
        <v>300256</v>
      </c>
      <c r="G139" s="17" t="s">
        <v>286</v>
      </c>
      <c r="H139" s="17" t="s">
        <v>348</v>
      </c>
      <c r="I139" s="17" t="s">
        <v>16</v>
      </c>
      <c r="J139" s="21" t="s">
        <v>503</v>
      </c>
      <c r="K139" s="21" t="s">
        <v>500</v>
      </c>
      <c r="L139" s="17" t="s">
        <v>36</v>
      </c>
      <c r="M139" s="17" t="s">
        <v>36</v>
      </c>
      <c r="N139" s="30">
        <v>42411</v>
      </c>
      <c r="O139" s="31">
        <v>0.7003125</v>
      </c>
      <c r="P139" s="31" t="s">
        <v>504</v>
      </c>
      <c r="Q139" s="43">
        <v>6.145833333333333E-3</v>
      </c>
      <c r="R139" s="23" t="s">
        <v>392</v>
      </c>
    </row>
    <row r="140" spans="1:18" ht="12.75" customHeight="1">
      <c r="A140" s="44">
        <v>136</v>
      </c>
      <c r="B140" s="42">
        <v>42417</v>
      </c>
      <c r="C140" s="31">
        <v>0.35758101851851848</v>
      </c>
      <c r="D140" s="32" t="s">
        <v>507</v>
      </c>
      <c r="E140" s="17" t="s">
        <v>509</v>
      </c>
      <c r="F140" s="17">
        <v>4610</v>
      </c>
      <c r="G140" s="23" t="s">
        <v>50</v>
      </c>
      <c r="H140" s="17" t="s">
        <v>508</v>
      </c>
      <c r="I140" s="17" t="s">
        <v>16</v>
      </c>
      <c r="J140" s="21" t="s">
        <v>505</v>
      </c>
      <c r="K140" s="21" t="s">
        <v>500</v>
      </c>
      <c r="L140" s="17" t="s">
        <v>36</v>
      </c>
      <c r="M140" s="17" t="s">
        <v>36</v>
      </c>
      <c r="N140" s="30">
        <v>42417</v>
      </c>
      <c r="O140" s="31">
        <v>0.38202546296296297</v>
      </c>
      <c r="P140" s="31" t="s">
        <v>506</v>
      </c>
      <c r="Q140" s="43">
        <v>2.4444444444444446E-2</v>
      </c>
      <c r="R140" s="23" t="s">
        <v>392</v>
      </c>
    </row>
    <row r="141" spans="1:18" ht="12.75" customHeight="1">
      <c r="A141" s="17">
        <v>137</v>
      </c>
      <c r="B141" s="42">
        <v>42417</v>
      </c>
      <c r="C141" s="31">
        <v>0.53502314814814811</v>
      </c>
      <c r="D141" s="32" t="s">
        <v>510</v>
      </c>
      <c r="E141" s="17" t="s">
        <v>509</v>
      </c>
      <c r="F141" s="17">
        <v>4610</v>
      </c>
      <c r="G141" s="23" t="s">
        <v>50</v>
      </c>
      <c r="H141" s="17" t="s">
        <v>508</v>
      </c>
      <c r="I141" s="17" t="s">
        <v>16</v>
      </c>
      <c r="J141" s="21" t="s">
        <v>511</v>
      </c>
      <c r="K141" s="21" t="s">
        <v>500</v>
      </c>
      <c r="L141" s="17" t="s">
        <v>36</v>
      </c>
      <c r="M141" s="17" t="s">
        <v>36</v>
      </c>
      <c r="N141" s="30">
        <v>42417</v>
      </c>
      <c r="O141" s="31">
        <v>0.54513888888888895</v>
      </c>
      <c r="P141" s="31" t="s">
        <v>512</v>
      </c>
      <c r="Q141" s="43">
        <v>7.8819444444444432E-3</v>
      </c>
      <c r="R141" s="23" t="s">
        <v>392</v>
      </c>
    </row>
    <row r="142" spans="1:18" ht="12.75" customHeight="1">
      <c r="A142" s="44">
        <v>138</v>
      </c>
      <c r="B142" s="42">
        <v>42418</v>
      </c>
      <c r="C142" s="31">
        <v>0.65508101851851852</v>
      </c>
      <c r="D142" s="32" t="s">
        <v>513</v>
      </c>
      <c r="E142" s="17" t="s">
        <v>441</v>
      </c>
      <c r="F142" s="17">
        <v>4526</v>
      </c>
      <c r="G142" s="23" t="s">
        <v>50</v>
      </c>
      <c r="H142" s="17" t="s">
        <v>508</v>
      </c>
      <c r="I142" s="17" t="s">
        <v>16</v>
      </c>
      <c r="J142" s="21" t="s">
        <v>514</v>
      </c>
      <c r="K142" s="21" t="s">
        <v>500</v>
      </c>
      <c r="L142" s="17" t="s">
        <v>36</v>
      </c>
      <c r="M142" s="17" t="s">
        <v>36</v>
      </c>
      <c r="N142" s="30">
        <v>42418</v>
      </c>
      <c r="O142" s="31">
        <v>0.65792824074074074</v>
      </c>
      <c r="P142" s="31" t="s">
        <v>515</v>
      </c>
      <c r="Q142" s="43">
        <v>2.8472222222222219E-3</v>
      </c>
      <c r="R142" s="23" t="s">
        <v>392</v>
      </c>
    </row>
    <row r="143" spans="1:18" ht="12.75" customHeight="1">
      <c r="A143" s="17">
        <v>139</v>
      </c>
      <c r="B143" s="42">
        <v>42419</v>
      </c>
      <c r="C143" s="31">
        <v>0.65439814814814812</v>
      </c>
      <c r="D143" s="32">
        <v>1084</v>
      </c>
      <c r="E143" s="17" t="s">
        <v>424</v>
      </c>
      <c r="F143" s="17" t="s">
        <v>425</v>
      </c>
      <c r="G143" s="17" t="s">
        <v>286</v>
      </c>
      <c r="H143" s="21" t="s">
        <v>360</v>
      </c>
      <c r="I143" s="17" t="s">
        <v>16</v>
      </c>
      <c r="J143" s="21" t="s">
        <v>518</v>
      </c>
      <c r="K143" s="21" t="s">
        <v>516</v>
      </c>
      <c r="L143" s="17" t="s">
        <v>36</v>
      </c>
      <c r="M143" s="17" t="s">
        <v>36</v>
      </c>
      <c r="N143" s="30">
        <v>42419</v>
      </c>
      <c r="O143" s="31">
        <v>0.68175925925925929</v>
      </c>
      <c r="P143" s="31" t="s">
        <v>517</v>
      </c>
      <c r="Q143" s="43">
        <v>2.736111111111111E-2</v>
      </c>
      <c r="R143" s="23" t="s">
        <v>392</v>
      </c>
    </row>
    <row r="144" spans="1:18" ht="12.75" customHeight="1">
      <c r="A144" s="44">
        <v>140</v>
      </c>
      <c r="B144" s="42">
        <v>42421</v>
      </c>
      <c r="C144" s="31">
        <v>0.4758101851851852</v>
      </c>
      <c r="D144" s="32" t="s">
        <v>519</v>
      </c>
      <c r="E144" s="17" t="s">
        <v>520</v>
      </c>
      <c r="F144" s="17">
        <v>300253</v>
      </c>
      <c r="G144" s="17" t="s">
        <v>286</v>
      </c>
      <c r="H144" s="17" t="s">
        <v>508</v>
      </c>
      <c r="I144" s="17" t="s">
        <v>16</v>
      </c>
      <c r="J144" s="21" t="s">
        <v>523</v>
      </c>
      <c r="K144" s="21" t="s">
        <v>521</v>
      </c>
      <c r="L144" s="17" t="s">
        <v>36</v>
      </c>
      <c r="M144" s="17" t="s">
        <v>36</v>
      </c>
      <c r="N144" s="30">
        <v>42421</v>
      </c>
      <c r="O144" s="31">
        <v>0.47716435185185185</v>
      </c>
      <c r="P144" s="31" t="s">
        <v>522</v>
      </c>
      <c r="Q144" s="43">
        <v>1.3541666666666667E-3</v>
      </c>
      <c r="R144" s="23" t="s">
        <v>392</v>
      </c>
    </row>
    <row r="145" spans="1:18" ht="12.75" customHeight="1">
      <c r="A145" s="17">
        <v>141</v>
      </c>
      <c r="B145" s="42">
        <v>42422</v>
      </c>
      <c r="C145" s="31">
        <v>0.48958333333333331</v>
      </c>
      <c r="D145" s="32">
        <v>1085</v>
      </c>
      <c r="E145" s="17" t="s">
        <v>278</v>
      </c>
      <c r="F145" s="17">
        <v>300303</v>
      </c>
      <c r="G145" s="17" t="s">
        <v>286</v>
      </c>
      <c r="H145" s="17" t="s">
        <v>524</v>
      </c>
      <c r="I145" s="17" t="s">
        <v>16</v>
      </c>
      <c r="J145" s="21" t="s">
        <v>525</v>
      </c>
      <c r="K145" s="21" t="s">
        <v>550</v>
      </c>
      <c r="L145" s="17" t="s">
        <v>36</v>
      </c>
      <c r="M145" s="17" t="s">
        <v>36</v>
      </c>
      <c r="N145" s="30">
        <v>42422</v>
      </c>
      <c r="O145" s="31">
        <v>0.64583333333333337</v>
      </c>
      <c r="P145" s="53" t="s">
        <v>551</v>
      </c>
      <c r="Q145" s="43">
        <v>2.6041666666666665E-3</v>
      </c>
      <c r="R145" s="23" t="s">
        <v>392</v>
      </c>
    </row>
    <row r="146" spans="1:18" ht="12.75" customHeight="1">
      <c r="A146" s="44">
        <v>142</v>
      </c>
      <c r="B146" s="42">
        <v>42423</v>
      </c>
      <c r="C146" s="31">
        <v>4.223379629629629E-2</v>
      </c>
      <c r="D146" s="32">
        <v>1086</v>
      </c>
      <c r="E146" s="17" t="s">
        <v>100</v>
      </c>
      <c r="F146" s="17">
        <v>300291</v>
      </c>
      <c r="G146" s="17" t="s">
        <v>286</v>
      </c>
      <c r="H146" s="21" t="s">
        <v>528</v>
      </c>
      <c r="I146" s="17" t="s">
        <v>16</v>
      </c>
      <c r="J146" s="21" t="s">
        <v>530</v>
      </c>
      <c r="K146" s="21" t="s">
        <v>531</v>
      </c>
      <c r="L146" s="17" t="s">
        <v>36</v>
      </c>
      <c r="M146" s="17" t="s">
        <v>36</v>
      </c>
      <c r="N146" s="30">
        <v>42423</v>
      </c>
      <c r="O146" s="31">
        <v>8.1250000000000003E-2</v>
      </c>
      <c r="P146" s="31" t="s">
        <v>529</v>
      </c>
      <c r="Q146" s="43">
        <v>3.9016203703703699E-2</v>
      </c>
      <c r="R146" s="23" t="s">
        <v>392</v>
      </c>
    </row>
    <row r="147" spans="1:18" ht="12.75" customHeight="1">
      <c r="A147" s="17">
        <v>143</v>
      </c>
      <c r="B147" s="42">
        <v>42423</v>
      </c>
      <c r="C147" s="31">
        <v>0.44646990740740744</v>
      </c>
      <c r="D147" s="32" t="s">
        <v>532</v>
      </c>
      <c r="E147" s="17" t="s">
        <v>509</v>
      </c>
      <c r="F147" s="17">
        <v>4610</v>
      </c>
      <c r="G147" s="23" t="s">
        <v>50</v>
      </c>
      <c r="H147" s="17" t="s">
        <v>508</v>
      </c>
      <c r="I147" s="17" t="s">
        <v>16</v>
      </c>
      <c r="J147" s="21" t="s">
        <v>534</v>
      </c>
      <c r="K147" s="21" t="s">
        <v>535</v>
      </c>
      <c r="L147" s="17" t="s">
        <v>36</v>
      </c>
      <c r="M147" s="17" t="s">
        <v>36</v>
      </c>
      <c r="N147" s="30">
        <v>42423</v>
      </c>
      <c r="O147" s="31">
        <v>0.4481944444444444</v>
      </c>
      <c r="P147" s="31" t="s">
        <v>533</v>
      </c>
      <c r="Q147" s="43">
        <v>1.7245370370370372E-3</v>
      </c>
      <c r="R147" s="23" t="s">
        <v>392</v>
      </c>
    </row>
    <row r="148" spans="1:18" ht="12.75" customHeight="1">
      <c r="A148" s="44">
        <v>144</v>
      </c>
      <c r="B148" s="42">
        <v>42423</v>
      </c>
      <c r="C148" s="31">
        <v>0.69869212962962957</v>
      </c>
      <c r="D148" s="32" t="s">
        <v>536</v>
      </c>
      <c r="E148" s="17" t="s">
        <v>119</v>
      </c>
      <c r="F148" s="17">
        <v>3332</v>
      </c>
      <c r="G148" s="23" t="s">
        <v>50</v>
      </c>
      <c r="H148" s="17" t="s">
        <v>537</v>
      </c>
      <c r="I148" s="17" t="s">
        <v>16</v>
      </c>
      <c r="J148" s="21" t="s">
        <v>538</v>
      </c>
      <c r="K148" s="21" t="s">
        <v>539</v>
      </c>
      <c r="L148" s="17" t="s">
        <v>36</v>
      </c>
      <c r="M148" s="17" t="s">
        <v>36</v>
      </c>
      <c r="N148" s="30">
        <v>42423</v>
      </c>
      <c r="O148" s="31">
        <v>0.70098379629629637</v>
      </c>
      <c r="P148" s="31" t="s">
        <v>540</v>
      </c>
      <c r="Q148" s="43">
        <v>2.3263888888888887E-3</v>
      </c>
      <c r="R148" s="23" t="s">
        <v>392</v>
      </c>
    </row>
    <row r="149" spans="1:18" ht="12.75" customHeight="1">
      <c r="A149" s="17">
        <v>145</v>
      </c>
      <c r="B149" s="42">
        <v>42426</v>
      </c>
      <c r="C149" s="31">
        <v>0.99652777777777779</v>
      </c>
      <c r="D149" s="32">
        <v>1087</v>
      </c>
      <c r="E149" s="17" t="s">
        <v>520</v>
      </c>
      <c r="F149" s="17">
        <v>300253</v>
      </c>
      <c r="G149" s="17" t="s">
        <v>286</v>
      </c>
      <c r="H149" s="26" t="s">
        <v>419</v>
      </c>
      <c r="I149" s="17" t="s">
        <v>21</v>
      </c>
      <c r="J149" s="21" t="s">
        <v>541</v>
      </c>
      <c r="K149" s="21" t="s">
        <v>542</v>
      </c>
      <c r="L149" s="17" t="s">
        <v>36</v>
      </c>
      <c r="M149" s="17" t="s">
        <v>36</v>
      </c>
      <c r="N149" s="33">
        <v>42426</v>
      </c>
      <c r="O149" s="31">
        <v>1.3888888888888888E-2</v>
      </c>
      <c r="P149" s="31" t="s">
        <v>543</v>
      </c>
      <c r="Q149" s="43" t="s">
        <v>736</v>
      </c>
      <c r="R149" s="17" t="s">
        <v>739</v>
      </c>
    </row>
    <row r="150" spans="1:18" ht="12.75" customHeight="1">
      <c r="A150" s="44">
        <v>146</v>
      </c>
      <c r="B150" s="42">
        <v>42426</v>
      </c>
      <c r="C150" s="31">
        <v>2.7777777777777776E-2</v>
      </c>
      <c r="D150" s="32">
        <v>1088</v>
      </c>
      <c r="E150" s="17" t="s">
        <v>520</v>
      </c>
      <c r="F150" s="17">
        <v>300253</v>
      </c>
      <c r="G150" s="17" t="s">
        <v>286</v>
      </c>
      <c r="H150" s="26" t="s">
        <v>419</v>
      </c>
      <c r="I150" s="17" t="s">
        <v>21</v>
      </c>
      <c r="J150" s="21" t="s">
        <v>541</v>
      </c>
      <c r="K150" s="21" t="s">
        <v>542</v>
      </c>
      <c r="L150" s="17" t="s">
        <v>36</v>
      </c>
      <c r="M150" s="17" t="s">
        <v>36</v>
      </c>
      <c r="N150" s="33">
        <v>42426</v>
      </c>
      <c r="O150" s="31">
        <v>3.125E-2</v>
      </c>
      <c r="P150" s="31" t="s">
        <v>343</v>
      </c>
      <c r="Q150" s="43" t="s">
        <v>734</v>
      </c>
      <c r="R150" s="17" t="s">
        <v>739</v>
      </c>
    </row>
    <row r="151" spans="1:18" ht="12.75" customHeight="1">
      <c r="A151" s="17">
        <v>147</v>
      </c>
      <c r="B151" s="42">
        <v>42426</v>
      </c>
      <c r="C151" s="31">
        <v>0.40445601851851848</v>
      </c>
      <c r="D151" s="32" t="s">
        <v>544</v>
      </c>
      <c r="E151" s="17" t="s">
        <v>250</v>
      </c>
      <c r="F151" s="17">
        <v>4610</v>
      </c>
      <c r="G151" s="23" t="s">
        <v>50</v>
      </c>
      <c r="H151" s="17" t="s">
        <v>537</v>
      </c>
      <c r="I151" s="17" t="s">
        <v>16</v>
      </c>
      <c r="J151" s="21" t="s">
        <v>545</v>
      </c>
      <c r="K151" s="21" t="s">
        <v>539</v>
      </c>
      <c r="L151" s="17" t="s">
        <v>36</v>
      </c>
      <c r="M151" s="17" t="s">
        <v>36</v>
      </c>
      <c r="N151" s="30">
        <v>42423</v>
      </c>
      <c r="O151" s="31">
        <v>0.40659722222222222</v>
      </c>
      <c r="P151" s="31" t="s">
        <v>546</v>
      </c>
      <c r="Q151" s="43">
        <v>2.1412037037037038E-3</v>
      </c>
      <c r="R151" s="23" t="s">
        <v>392</v>
      </c>
    </row>
    <row r="152" spans="1:18" ht="12.75" customHeight="1">
      <c r="A152" s="44">
        <v>148</v>
      </c>
      <c r="B152" s="42">
        <v>42427</v>
      </c>
      <c r="C152" s="31">
        <v>0.73960648148148145</v>
      </c>
      <c r="D152" s="32" t="s">
        <v>547</v>
      </c>
      <c r="E152" s="17" t="s">
        <v>919</v>
      </c>
      <c r="F152" s="17">
        <v>5446</v>
      </c>
      <c r="G152" s="23" t="s">
        <v>50</v>
      </c>
      <c r="H152" s="17" t="s">
        <v>508</v>
      </c>
      <c r="I152" s="17" t="s">
        <v>16</v>
      </c>
      <c r="J152" s="21" t="s">
        <v>548</v>
      </c>
      <c r="K152" s="21" t="s">
        <v>521</v>
      </c>
      <c r="L152" s="17" t="s">
        <v>36</v>
      </c>
      <c r="M152" s="17" t="s">
        <v>36</v>
      </c>
      <c r="N152" s="30">
        <v>42427</v>
      </c>
      <c r="O152" s="31">
        <v>0.74233796296296306</v>
      </c>
      <c r="P152" s="31" t="s">
        <v>549</v>
      </c>
      <c r="Q152" s="43">
        <v>2.7314814814814819E-3</v>
      </c>
      <c r="R152" s="23" t="s">
        <v>392</v>
      </c>
    </row>
    <row r="153" spans="1:18" ht="12.75" customHeight="1">
      <c r="A153" s="17">
        <v>149</v>
      </c>
      <c r="B153" s="42">
        <v>42429</v>
      </c>
      <c r="C153" s="31">
        <v>0.45075231481481487</v>
      </c>
      <c r="D153" s="32" t="s">
        <v>560</v>
      </c>
      <c r="E153" s="17" t="s">
        <v>119</v>
      </c>
      <c r="F153" s="17">
        <v>3332</v>
      </c>
      <c r="G153" s="23" t="s">
        <v>50</v>
      </c>
      <c r="H153" s="17" t="s">
        <v>508</v>
      </c>
      <c r="I153" s="17" t="s">
        <v>16</v>
      </c>
      <c r="J153" s="21" t="s">
        <v>553</v>
      </c>
      <c r="K153" s="21" t="s">
        <v>552</v>
      </c>
      <c r="L153" s="17" t="s">
        <v>36</v>
      </c>
      <c r="M153" s="17" t="s">
        <v>36</v>
      </c>
      <c r="N153" s="30">
        <v>42429</v>
      </c>
      <c r="O153" s="31">
        <v>0.4508449074074074</v>
      </c>
      <c r="P153" s="31" t="s">
        <v>556</v>
      </c>
      <c r="Q153" s="43">
        <v>9.2592592592592588E-5</v>
      </c>
      <c r="R153" s="23" t="s">
        <v>392</v>
      </c>
    </row>
    <row r="154" spans="1:18" ht="12.75" customHeight="1">
      <c r="A154" s="44">
        <v>150</v>
      </c>
      <c r="B154" s="42">
        <v>42429</v>
      </c>
      <c r="C154" s="31">
        <v>0.55431712962962965</v>
      </c>
      <c r="D154" s="32" t="s">
        <v>559</v>
      </c>
      <c r="E154" s="17" t="s">
        <v>119</v>
      </c>
      <c r="F154" s="17">
        <v>3332</v>
      </c>
      <c r="G154" s="23" t="s">
        <v>50</v>
      </c>
      <c r="H154" s="17" t="s">
        <v>508</v>
      </c>
      <c r="I154" s="17" t="s">
        <v>16</v>
      </c>
      <c r="J154" s="21" t="s">
        <v>554</v>
      </c>
      <c r="K154" s="21" t="s">
        <v>552</v>
      </c>
      <c r="L154" s="17" t="s">
        <v>36</v>
      </c>
      <c r="M154" s="17" t="s">
        <v>36</v>
      </c>
      <c r="N154" s="30">
        <v>42429</v>
      </c>
      <c r="O154" s="31">
        <v>0.55672453703703706</v>
      </c>
      <c r="P154" s="31" t="s">
        <v>557</v>
      </c>
      <c r="Q154" s="43">
        <v>2.4074074074074076E-3</v>
      </c>
      <c r="R154" s="23" t="s">
        <v>392</v>
      </c>
    </row>
    <row r="155" spans="1:18" ht="12.75" customHeight="1">
      <c r="A155" s="17">
        <v>151</v>
      </c>
      <c r="B155" s="42">
        <v>42429</v>
      </c>
      <c r="C155" s="31">
        <v>0.5709953703703704</v>
      </c>
      <c r="D155" s="32">
        <v>1089</v>
      </c>
      <c r="E155" s="17" t="s">
        <v>144</v>
      </c>
      <c r="F155" s="17" t="s">
        <v>225</v>
      </c>
      <c r="G155" s="17" t="s">
        <v>286</v>
      </c>
      <c r="H155" s="17" t="s">
        <v>508</v>
      </c>
      <c r="I155" s="17" t="s">
        <v>16</v>
      </c>
      <c r="J155" s="21" t="s">
        <v>555</v>
      </c>
      <c r="K155" s="21" t="s">
        <v>552</v>
      </c>
      <c r="L155" s="17" t="s">
        <v>36</v>
      </c>
      <c r="M155" s="17" t="s">
        <v>36</v>
      </c>
      <c r="N155" s="30">
        <v>42429</v>
      </c>
      <c r="O155" s="31">
        <v>0.57331018518518517</v>
      </c>
      <c r="P155" s="31" t="s">
        <v>558</v>
      </c>
      <c r="Q155" s="43">
        <v>2.3148148148148151E-3</v>
      </c>
      <c r="R155" s="23" t="s">
        <v>392</v>
      </c>
    </row>
    <row r="156" spans="1:18" ht="12.75" customHeight="1">
      <c r="A156" s="44">
        <v>152</v>
      </c>
      <c r="B156" s="42">
        <v>42431</v>
      </c>
      <c r="C156" s="31">
        <v>0.5412731481481482</v>
      </c>
      <c r="D156" s="32" t="s">
        <v>566</v>
      </c>
      <c r="E156" s="17" t="s">
        <v>564</v>
      </c>
      <c r="F156" s="17" t="s">
        <v>561</v>
      </c>
      <c r="G156" s="17" t="s">
        <v>286</v>
      </c>
      <c r="H156" s="17" t="s">
        <v>562</v>
      </c>
      <c r="I156" s="17" t="s">
        <v>16</v>
      </c>
      <c r="J156" s="17" t="s">
        <v>567</v>
      </c>
      <c r="K156" s="21" t="s">
        <v>563</v>
      </c>
      <c r="L156" s="17" t="s">
        <v>36</v>
      </c>
      <c r="M156" s="17" t="s">
        <v>36</v>
      </c>
      <c r="N156" s="42">
        <v>42431</v>
      </c>
      <c r="O156" s="31">
        <v>0.54496527777777781</v>
      </c>
      <c r="P156" s="31" t="s">
        <v>565</v>
      </c>
      <c r="Q156" s="43">
        <v>3.6921296296296298E-3</v>
      </c>
      <c r="R156" s="23" t="s">
        <v>392</v>
      </c>
    </row>
    <row r="157" spans="1:18" ht="12.75" customHeight="1">
      <c r="A157" s="17">
        <v>153</v>
      </c>
      <c r="B157" s="42">
        <v>42433</v>
      </c>
      <c r="C157" s="31">
        <v>0.29163194444444446</v>
      </c>
      <c r="D157" s="32">
        <v>1090</v>
      </c>
      <c r="E157" s="17" t="s">
        <v>255</v>
      </c>
      <c r="F157" s="17">
        <v>300317</v>
      </c>
      <c r="G157" s="17" t="s">
        <v>286</v>
      </c>
      <c r="H157" s="17" t="s">
        <v>348</v>
      </c>
      <c r="I157" s="17" t="s">
        <v>16</v>
      </c>
      <c r="J157" s="21" t="s">
        <v>568</v>
      </c>
      <c r="K157" s="21" t="s">
        <v>521</v>
      </c>
      <c r="L157" s="17" t="s">
        <v>36</v>
      </c>
      <c r="M157" s="17" t="s">
        <v>36</v>
      </c>
      <c r="N157" s="42">
        <v>42433</v>
      </c>
      <c r="O157" s="31">
        <v>0.31087962962962962</v>
      </c>
      <c r="P157" s="31" t="s">
        <v>569</v>
      </c>
      <c r="Q157" s="43">
        <v>1.9247685185185184E-2</v>
      </c>
      <c r="R157" s="23" t="s">
        <v>392</v>
      </c>
    </row>
    <row r="158" spans="1:18" ht="12.75" customHeight="1">
      <c r="A158" s="44">
        <v>154</v>
      </c>
      <c r="B158" s="42">
        <v>42452</v>
      </c>
      <c r="C158" s="31">
        <v>0.64322916666666663</v>
      </c>
      <c r="D158" s="32" t="s">
        <v>571</v>
      </c>
      <c r="E158" s="17" t="s">
        <v>119</v>
      </c>
      <c r="F158" s="17">
        <v>3332</v>
      </c>
      <c r="G158" s="23" t="s">
        <v>50</v>
      </c>
      <c r="H158" s="17" t="s">
        <v>348</v>
      </c>
      <c r="I158" s="17" t="s">
        <v>16</v>
      </c>
      <c r="J158" s="17" t="s">
        <v>572</v>
      </c>
      <c r="K158" s="21" t="s">
        <v>574</v>
      </c>
      <c r="L158" s="17" t="s">
        <v>36</v>
      </c>
      <c r="M158" s="17" t="s">
        <v>36</v>
      </c>
      <c r="N158" s="42">
        <v>42452</v>
      </c>
      <c r="O158" s="31">
        <v>0.64546296296296302</v>
      </c>
      <c r="P158" s="31" t="s">
        <v>575</v>
      </c>
      <c r="Q158" s="43">
        <v>2.2337962962962967E-3</v>
      </c>
      <c r="R158" s="23" t="s">
        <v>392</v>
      </c>
    </row>
    <row r="159" spans="1:18" ht="12.75" customHeight="1">
      <c r="A159" s="17">
        <v>155</v>
      </c>
      <c r="B159" s="42">
        <v>42452</v>
      </c>
      <c r="C159" s="31">
        <v>0.6466319444444445</v>
      </c>
      <c r="D159" s="32">
        <v>1091</v>
      </c>
      <c r="E159" s="17" t="s">
        <v>373</v>
      </c>
      <c r="F159" s="17">
        <v>300264</v>
      </c>
      <c r="G159" s="17" t="s">
        <v>286</v>
      </c>
      <c r="H159" s="17" t="s">
        <v>348</v>
      </c>
      <c r="I159" s="17" t="s">
        <v>16</v>
      </c>
      <c r="J159" s="17" t="s">
        <v>573</v>
      </c>
      <c r="K159" s="21" t="s">
        <v>574</v>
      </c>
      <c r="L159" s="17" t="s">
        <v>36</v>
      </c>
      <c r="M159" s="17" t="s">
        <v>36</v>
      </c>
      <c r="N159" s="42">
        <v>42452</v>
      </c>
      <c r="O159" s="31">
        <v>0.64938657407407407</v>
      </c>
      <c r="P159" s="31" t="s">
        <v>576</v>
      </c>
      <c r="Q159" s="43">
        <v>2.7546296296296294E-3</v>
      </c>
      <c r="R159" s="23" t="s">
        <v>392</v>
      </c>
    </row>
    <row r="160" spans="1:18" ht="12.75" customHeight="1">
      <c r="A160" s="44">
        <v>156</v>
      </c>
      <c r="B160" s="42">
        <v>42452</v>
      </c>
      <c r="C160" s="31">
        <v>0.95847222222222228</v>
      </c>
      <c r="D160" s="32">
        <v>1092</v>
      </c>
      <c r="E160" s="17" t="s">
        <v>255</v>
      </c>
      <c r="F160" s="17">
        <v>300317</v>
      </c>
      <c r="G160" s="17" t="s">
        <v>286</v>
      </c>
      <c r="H160" s="17" t="s">
        <v>348</v>
      </c>
      <c r="I160" s="17" t="s">
        <v>16</v>
      </c>
      <c r="J160" s="21" t="s">
        <v>577</v>
      </c>
      <c r="K160" s="21" t="s">
        <v>579</v>
      </c>
      <c r="L160" s="17" t="s">
        <v>36</v>
      </c>
      <c r="M160" s="17" t="s">
        <v>36</v>
      </c>
      <c r="N160" s="42">
        <v>42452</v>
      </c>
      <c r="O160" s="31">
        <v>0.98634259259259249</v>
      </c>
      <c r="P160" s="31" t="s">
        <v>578</v>
      </c>
      <c r="Q160" s="43">
        <v>2.7870370370370368E-2</v>
      </c>
      <c r="R160" s="23" t="s">
        <v>392</v>
      </c>
    </row>
    <row r="161" spans="1:18" ht="12.75" customHeight="1">
      <c r="A161" s="17">
        <v>157</v>
      </c>
      <c r="B161" s="42">
        <v>42455</v>
      </c>
      <c r="C161" s="31">
        <v>0.81458333333333333</v>
      </c>
      <c r="D161" s="32">
        <v>1093</v>
      </c>
      <c r="E161" s="17" t="s">
        <v>373</v>
      </c>
      <c r="F161" s="17">
        <v>300264</v>
      </c>
      <c r="G161" s="17" t="s">
        <v>286</v>
      </c>
      <c r="H161" s="17" t="s">
        <v>348</v>
      </c>
      <c r="I161" s="17" t="s">
        <v>16</v>
      </c>
      <c r="J161" s="21" t="s">
        <v>580</v>
      </c>
      <c r="K161" s="21" t="s">
        <v>581</v>
      </c>
      <c r="L161" s="17" t="s">
        <v>36</v>
      </c>
      <c r="M161" s="17" t="s">
        <v>36</v>
      </c>
      <c r="N161" s="42">
        <v>42455</v>
      </c>
      <c r="O161" s="31">
        <v>0.82013888888888886</v>
      </c>
      <c r="P161" s="31" t="s">
        <v>582</v>
      </c>
      <c r="Q161" s="43">
        <v>5.7291666666666671E-3</v>
      </c>
      <c r="R161" s="23" t="s">
        <v>392</v>
      </c>
    </row>
    <row r="162" spans="1:18" ht="12.75" customHeight="1">
      <c r="A162" s="44">
        <v>158</v>
      </c>
      <c r="B162" s="42">
        <v>42455</v>
      </c>
      <c r="C162" s="31">
        <v>0.86151620370370363</v>
      </c>
      <c r="D162" s="32">
        <v>1094</v>
      </c>
      <c r="E162" s="17" t="s">
        <v>583</v>
      </c>
      <c r="F162" s="17" t="s">
        <v>584</v>
      </c>
      <c r="G162" s="17" t="s">
        <v>286</v>
      </c>
      <c r="H162" s="17" t="s">
        <v>585</v>
      </c>
      <c r="I162" s="17" t="s">
        <v>16</v>
      </c>
      <c r="J162" s="21" t="s">
        <v>586</v>
      </c>
      <c r="K162" s="21" t="s">
        <v>587</v>
      </c>
      <c r="L162" s="17" t="s">
        <v>36</v>
      </c>
      <c r="M162" s="17" t="s">
        <v>36</v>
      </c>
      <c r="N162" s="42">
        <v>42456</v>
      </c>
      <c r="O162" s="31">
        <v>0.86476851851851855</v>
      </c>
      <c r="P162" s="31" t="s">
        <v>588</v>
      </c>
      <c r="Q162" s="43">
        <v>3.2523148148148151E-3</v>
      </c>
      <c r="R162" s="23" t="s">
        <v>392</v>
      </c>
    </row>
    <row r="163" spans="1:18" ht="12.75" customHeight="1">
      <c r="A163" s="17">
        <v>159</v>
      </c>
      <c r="B163" s="42">
        <v>42458</v>
      </c>
      <c r="C163" s="31">
        <v>0.73125000000000007</v>
      </c>
      <c r="D163" s="32" t="s">
        <v>589</v>
      </c>
      <c r="E163" s="17" t="s">
        <v>40</v>
      </c>
      <c r="F163" s="17">
        <v>2248</v>
      </c>
      <c r="G163" s="23" t="s">
        <v>50</v>
      </c>
      <c r="H163" s="17" t="s">
        <v>348</v>
      </c>
      <c r="I163" s="17" t="s">
        <v>16</v>
      </c>
      <c r="J163" s="21" t="s">
        <v>592</v>
      </c>
      <c r="K163" s="21" t="s">
        <v>595</v>
      </c>
      <c r="L163" s="17" t="s">
        <v>36</v>
      </c>
      <c r="M163" s="17" t="s">
        <v>36</v>
      </c>
      <c r="N163" s="42">
        <v>42458</v>
      </c>
      <c r="O163" s="31">
        <v>0.73333333333333339</v>
      </c>
      <c r="P163" s="31" t="s">
        <v>596</v>
      </c>
      <c r="Q163" s="43">
        <v>2.685185185185185E-3</v>
      </c>
      <c r="R163" s="23" t="s">
        <v>392</v>
      </c>
    </row>
    <row r="164" spans="1:18" ht="12.75" customHeight="1">
      <c r="A164" s="44">
        <v>160</v>
      </c>
      <c r="B164" s="42">
        <v>42458</v>
      </c>
      <c r="C164" s="31">
        <v>0.74236111111111114</v>
      </c>
      <c r="D164" s="32" t="s">
        <v>590</v>
      </c>
      <c r="E164" s="17" t="s">
        <v>718</v>
      </c>
      <c r="F164" s="17">
        <v>2234</v>
      </c>
      <c r="G164" s="23" t="s">
        <v>50</v>
      </c>
      <c r="H164" s="17" t="s">
        <v>348</v>
      </c>
      <c r="I164" s="17" t="s">
        <v>16</v>
      </c>
      <c r="J164" s="21" t="s">
        <v>593</v>
      </c>
      <c r="K164" s="21" t="s">
        <v>595</v>
      </c>
      <c r="L164" s="17" t="s">
        <v>36</v>
      </c>
      <c r="M164" s="17" t="s">
        <v>36</v>
      </c>
      <c r="N164" s="42">
        <v>42458</v>
      </c>
      <c r="O164" s="31">
        <v>0.74375000000000002</v>
      </c>
      <c r="P164" s="31" t="s">
        <v>597</v>
      </c>
      <c r="Q164" s="43">
        <v>1.3657407407407409E-3</v>
      </c>
      <c r="R164" s="23" t="s">
        <v>392</v>
      </c>
    </row>
    <row r="165" spans="1:18" ht="12.75" customHeight="1">
      <c r="A165" s="17">
        <v>161</v>
      </c>
      <c r="B165" s="42">
        <v>42458</v>
      </c>
      <c r="C165" s="31">
        <v>0.75277777777777777</v>
      </c>
      <c r="D165" s="32" t="s">
        <v>591</v>
      </c>
      <c r="E165" s="17" t="s">
        <v>718</v>
      </c>
      <c r="F165" s="17">
        <v>2234</v>
      </c>
      <c r="G165" s="23" t="s">
        <v>50</v>
      </c>
      <c r="H165" s="17" t="s">
        <v>348</v>
      </c>
      <c r="I165" s="17" t="s">
        <v>16</v>
      </c>
      <c r="J165" s="21" t="s">
        <v>594</v>
      </c>
      <c r="K165" s="21" t="s">
        <v>638</v>
      </c>
      <c r="L165" s="17" t="s">
        <v>36</v>
      </c>
      <c r="M165" s="17" t="s">
        <v>36</v>
      </c>
      <c r="N165" s="42">
        <v>42458</v>
      </c>
      <c r="O165" s="31">
        <v>0.76111111111111107</v>
      </c>
      <c r="P165" s="31" t="s">
        <v>598</v>
      </c>
      <c r="Q165" s="43">
        <v>8.2060185185185187E-3</v>
      </c>
      <c r="R165" s="23" t="s">
        <v>392</v>
      </c>
    </row>
    <row r="166" spans="1:18" ht="12.75" customHeight="1">
      <c r="A166" s="44">
        <v>162</v>
      </c>
      <c r="B166" s="42">
        <v>42458</v>
      </c>
      <c r="C166" s="31">
        <v>0.78749999999999998</v>
      </c>
      <c r="D166" s="32" t="s">
        <v>600</v>
      </c>
      <c r="E166" s="17" t="s">
        <v>718</v>
      </c>
      <c r="F166" s="17">
        <v>2234</v>
      </c>
      <c r="G166" s="23" t="s">
        <v>50</v>
      </c>
      <c r="H166" s="17" t="s">
        <v>348</v>
      </c>
      <c r="I166" s="17" t="s">
        <v>16</v>
      </c>
      <c r="J166" s="21" t="s">
        <v>601</v>
      </c>
      <c r="K166" s="21" t="s">
        <v>595</v>
      </c>
      <c r="L166" s="17" t="s">
        <v>36</v>
      </c>
      <c r="M166" s="17" t="s">
        <v>36</v>
      </c>
      <c r="N166" s="42">
        <v>42458</v>
      </c>
      <c r="O166" s="31">
        <v>0.83263888888888893</v>
      </c>
      <c r="P166" s="31" t="s">
        <v>599</v>
      </c>
      <c r="Q166" s="43">
        <v>4.4444444444444446E-2</v>
      </c>
      <c r="R166" s="23" t="s">
        <v>392</v>
      </c>
    </row>
    <row r="167" spans="1:18" ht="12.75" customHeight="1">
      <c r="A167" s="17">
        <v>163</v>
      </c>
      <c r="B167" s="42">
        <v>42459</v>
      </c>
      <c r="C167" s="31">
        <v>0.77569444444444446</v>
      </c>
      <c r="D167" s="32" t="s">
        <v>602</v>
      </c>
      <c r="E167" s="17" t="s">
        <v>718</v>
      </c>
      <c r="F167" s="17">
        <v>2234</v>
      </c>
      <c r="G167" s="23" t="s">
        <v>50</v>
      </c>
      <c r="H167" s="17" t="s">
        <v>603</v>
      </c>
      <c r="I167" s="17" t="s">
        <v>16</v>
      </c>
      <c r="J167" s="21" t="s">
        <v>604</v>
      </c>
      <c r="K167" s="21" t="s">
        <v>607</v>
      </c>
      <c r="L167" s="17" t="s">
        <v>36</v>
      </c>
      <c r="M167" s="17" t="s">
        <v>36</v>
      </c>
      <c r="N167" s="42">
        <v>42459</v>
      </c>
      <c r="O167" s="31">
        <v>0.78125</v>
      </c>
      <c r="P167" s="31" t="s">
        <v>277</v>
      </c>
      <c r="Q167" s="43">
        <v>4.8611111111111112E-3</v>
      </c>
      <c r="R167" s="23" t="s">
        <v>392</v>
      </c>
    </row>
    <row r="168" spans="1:18" ht="12.75" customHeight="1">
      <c r="A168" s="44">
        <v>164</v>
      </c>
      <c r="B168" s="42">
        <v>42460</v>
      </c>
      <c r="C168" s="31">
        <v>0.52569444444444446</v>
      </c>
      <c r="D168" s="32">
        <v>1095</v>
      </c>
      <c r="E168" s="17" t="s">
        <v>424</v>
      </c>
      <c r="F168" s="17" t="s">
        <v>425</v>
      </c>
      <c r="G168" s="17" t="s">
        <v>286</v>
      </c>
      <c r="H168" s="21" t="s">
        <v>360</v>
      </c>
      <c r="I168" s="17" t="s">
        <v>16</v>
      </c>
      <c r="J168" s="21" t="s">
        <v>518</v>
      </c>
      <c r="K168" s="21" t="s">
        <v>606</v>
      </c>
      <c r="L168" s="17" t="s">
        <v>36</v>
      </c>
      <c r="M168" s="17" t="s">
        <v>36</v>
      </c>
      <c r="N168" s="42">
        <v>42460</v>
      </c>
      <c r="O168" s="31">
        <v>0.57986111111111105</v>
      </c>
      <c r="P168" s="31" t="s">
        <v>605</v>
      </c>
      <c r="Q168" s="43">
        <v>5.4166666666666669E-2</v>
      </c>
      <c r="R168" s="23" t="s">
        <v>392</v>
      </c>
    </row>
    <row r="169" spans="1:18" ht="12.75" customHeight="1">
      <c r="A169" s="17">
        <v>165</v>
      </c>
      <c r="B169" s="42">
        <v>42467</v>
      </c>
      <c r="C169" s="31">
        <v>0.53611111111111109</v>
      </c>
      <c r="D169" s="32" t="s">
        <v>608</v>
      </c>
      <c r="E169" s="17" t="s">
        <v>40</v>
      </c>
      <c r="F169" s="17">
        <v>2248</v>
      </c>
      <c r="G169" s="17" t="s">
        <v>286</v>
      </c>
      <c r="H169" s="17" t="s">
        <v>609</v>
      </c>
      <c r="I169" s="17" t="s">
        <v>16</v>
      </c>
      <c r="J169" s="21" t="s">
        <v>610</v>
      </c>
      <c r="K169" s="21" t="s">
        <v>611</v>
      </c>
      <c r="L169" s="17" t="s">
        <v>36</v>
      </c>
      <c r="M169" s="17" t="s">
        <v>36</v>
      </c>
      <c r="N169" s="42">
        <v>42467</v>
      </c>
      <c r="O169" s="31">
        <v>0.55146990740740742</v>
      </c>
      <c r="P169" s="31" t="s">
        <v>612</v>
      </c>
      <c r="Q169" s="43">
        <v>1.7361111111111112E-2</v>
      </c>
      <c r="R169" s="23" t="s">
        <v>392</v>
      </c>
    </row>
    <row r="170" spans="1:18" ht="12.75" customHeight="1">
      <c r="A170" s="44">
        <v>166</v>
      </c>
      <c r="B170" s="42">
        <v>42471</v>
      </c>
      <c r="C170" s="31">
        <v>0.66875000000000007</v>
      </c>
      <c r="D170" s="32">
        <v>1096</v>
      </c>
      <c r="E170" s="17" t="s">
        <v>128</v>
      </c>
      <c r="F170" s="17">
        <v>300253</v>
      </c>
      <c r="G170" s="17" t="s">
        <v>129</v>
      </c>
      <c r="H170" s="17" t="s">
        <v>215</v>
      </c>
      <c r="I170" s="17" t="s">
        <v>16</v>
      </c>
      <c r="J170" s="21" t="s">
        <v>613</v>
      </c>
      <c r="K170" s="21" t="s">
        <v>614</v>
      </c>
      <c r="L170" s="17" t="s">
        <v>36</v>
      </c>
      <c r="M170" s="17" t="s">
        <v>36</v>
      </c>
      <c r="N170" s="30">
        <v>42471</v>
      </c>
      <c r="O170" s="31">
        <v>0.23958333333333334</v>
      </c>
      <c r="P170" s="31" t="s">
        <v>615</v>
      </c>
      <c r="Q170" s="43">
        <v>7.0833333333333331E-2</v>
      </c>
      <c r="R170" s="17" t="s">
        <v>392</v>
      </c>
    </row>
    <row r="171" spans="1:18" ht="12.75" customHeight="1">
      <c r="A171" s="17">
        <v>167</v>
      </c>
      <c r="B171" s="42">
        <v>42472</v>
      </c>
      <c r="C171" s="31">
        <v>0.54520833333333341</v>
      </c>
      <c r="D171" s="32">
        <v>1097</v>
      </c>
      <c r="E171" s="17" t="s">
        <v>154</v>
      </c>
      <c r="F171" s="17" t="s">
        <v>584</v>
      </c>
      <c r="G171" s="17" t="s">
        <v>286</v>
      </c>
      <c r="H171" s="17" t="s">
        <v>348</v>
      </c>
      <c r="I171" s="17" t="s">
        <v>16</v>
      </c>
      <c r="J171" s="21" t="s">
        <v>616</v>
      </c>
      <c r="K171" s="21" t="s">
        <v>595</v>
      </c>
      <c r="L171" s="17" t="s">
        <v>36</v>
      </c>
      <c r="M171" s="17" t="s">
        <v>36</v>
      </c>
      <c r="N171" s="30">
        <v>42472</v>
      </c>
      <c r="O171" s="31">
        <v>0.55777777777777782</v>
      </c>
      <c r="P171" s="31" t="s">
        <v>617</v>
      </c>
      <c r="Q171" s="43">
        <v>1.2569444444444446E-2</v>
      </c>
      <c r="R171" s="23" t="s">
        <v>392</v>
      </c>
    </row>
    <row r="172" spans="1:18" ht="12.75" customHeight="1">
      <c r="A172" s="44">
        <v>168</v>
      </c>
      <c r="B172" s="42">
        <v>42474</v>
      </c>
      <c r="C172" s="31">
        <v>0.48958333333333331</v>
      </c>
      <c r="D172" s="32">
        <v>1098</v>
      </c>
      <c r="E172" s="17" t="s">
        <v>373</v>
      </c>
      <c r="F172" s="17">
        <v>300264</v>
      </c>
      <c r="G172" s="17" t="s">
        <v>286</v>
      </c>
      <c r="H172" s="17" t="s">
        <v>93</v>
      </c>
      <c r="I172" s="17" t="s">
        <v>16</v>
      </c>
      <c r="J172" s="21" t="s">
        <v>618</v>
      </c>
      <c r="K172" s="21" t="s">
        <v>618</v>
      </c>
      <c r="L172" s="17" t="s">
        <v>36</v>
      </c>
      <c r="M172" s="17" t="s">
        <v>36</v>
      </c>
      <c r="N172" s="30">
        <v>42475</v>
      </c>
      <c r="O172" s="31">
        <v>4.5138888888888888E-2</v>
      </c>
      <c r="P172" s="31" t="s">
        <v>619</v>
      </c>
      <c r="Q172" s="43">
        <v>5.5555555555555552E-2</v>
      </c>
      <c r="R172" s="17" t="s">
        <v>739</v>
      </c>
    </row>
    <row r="173" spans="1:18" ht="12.75" customHeight="1">
      <c r="A173" s="17">
        <v>169</v>
      </c>
      <c r="B173" s="42">
        <v>42476</v>
      </c>
      <c r="C173" s="31">
        <v>0.29305555555555557</v>
      </c>
      <c r="D173" s="32" t="s">
        <v>620</v>
      </c>
      <c r="E173" s="17" t="s">
        <v>250</v>
      </c>
      <c r="F173" s="17">
        <v>4610</v>
      </c>
      <c r="G173" s="23" t="s">
        <v>50</v>
      </c>
      <c r="H173" s="17" t="s">
        <v>621</v>
      </c>
      <c r="I173" s="17" t="s">
        <v>16</v>
      </c>
      <c r="J173" s="21" t="s">
        <v>623</v>
      </c>
      <c r="K173" s="21" t="s">
        <v>624</v>
      </c>
      <c r="L173" s="17" t="s">
        <v>36</v>
      </c>
      <c r="M173" s="17" t="s">
        <v>36</v>
      </c>
      <c r="N173" s="30">
        <v>42476</v>
      </c>
      <c r="O173" s="31">
        <v>0.31388888888888888</v>
      </c>
      <c r="P173" s="31" t="s">
        <v>622</v>
      </c>
      <c r="Q173" s="43">
        <v>2.0833333333333332E-2</v>
      </c>
      <c r="R173" s="23" t="s">
        <v>392</v>
      </c>
    </row>
    <row r="174" spans="1:18" ht="12.75" customHeight="1">
      <c r="A174" s="44">
        <v>170</v>
      </c>
      <c r="B174" s="42">
        <v>42482</v>
      </c>
      <c r="C174" s="31">
        <v>4.7222222222222221E-2</v>
      </c>
      <c r="D174" s="32">
        <v>1099</v>
      </c>
      <c r="E174" s="17" t="s">
        <v>373</v>
      </c>
      <c r="F174" s="17">
        <v>300264</v>
      </c>
      <c r="G174" s="17" t="s">
        <v>286</v>
      </c>
      <c r="H174" s="17" t="s">
        <v>625</v>
      </c>
      <c r="I174" s="17" t="s">
        <v>16</v>
      </c>
      <c r="J174" s="21" t="s">
        <v>626</v>
      </c>
      <c r="K174" s="21" t="s">
        <v>628</v>
      </c>
      <c r="L174" s="17" t="s">
        <v>36</v>
      </c>
      <c r="M174" s="17" t="s">
        <v>36</v>
      </c>
      <c r="N174" s="30">
        <v>42482</v>
      </c>
      <c r="O174" s="31">
        <v>5.7638888888888885E-2</v>
      </c>
      <c r="P174" s="31" t="s">
        <v>627</v>
      </c>
      <c r="Q174" s="43">
        <v>1.0416666666666666E-2</v>
      </c>
      <c r="R174" s="23" t="s">
        <v>392</v>
      </c>
    </row>
    <row r="175" spans="1:18" ht="12.75" customHeight="1">
      <c r="A175" s="17">
        <v>171</v>
      </c>
      <c r="B175" s="42">
        <v>42485</v>
      </c>
      <c r="C175" s="31">
        <v>0.71805555555555556</v>
      </c>
      <c r="D175" s="32">
        <v>1100</v>
      </c>
      <c r="E175" s="17" t="s">
        <v>583</v>
      </c>
      <c r="F175" s="17" t="s">
        <v>584</v>
      </c>
      <c r="G175" s="17" t="s">
        <v>286</v>
      </c>
      <c r="H175" s="21" t="s">
        <v>360</v>
      </c>
      <c r="I175" s="17" t="s">
        <v>16</v>
      </c>
      <c r="J175" s="21" t="s">
        <v>518</v>
      </c>
      <c r="K175" s="21" t="s">
        <v>606</v>
      </c>
      <c r="L175" s="17" t="s">
        <v>36</v>
      </c>
      <c r="M175" s="17" t="s">
        <v>36</v>
      </c>
      <c r="N175" s="30">
        <v>42485</v>
      </c>
      <c r="O175" s="31">
        <v>0.73888888888888893</v>
      </c>
      <c r="P175" s="31" t="s">
        <v>622</v>
      </c>
      <c r="Q175" s="43">
        <v>2.0833333333333332E-2</v>
      </c>
      <c r="R175" s="23" t="s">
        <v>392</v>
      </c>
    </row>
    <row r="176" spans="1:18" ht="12.75" customHeight="1">
      <c r="A176" s="44">
        <v>172</v>
      </c>
      <c r="B176" s="42">
        <v>42485</v>
      </c>
      <c r="C176" s="31">
        <v>0.7416666666666667</v>
      </c>
      <c r="D176" s="32">
        <v>1101</v>
      </c>
      <c r="E176" s="17" t="s">
        <v>583</v>
      </c>
      <c r="F176" s="17" t="s">
        <v>584</v>
      </c>
      <c r="G176" s="17" t="s">
        <v>286</v>
      </c>
      <c r="H176" s="21" t="s">
        <v>360</v>
      </c>
      <c r="I176" s="17" t="s">
        <v>16</v>
      </c>
      <c r="J176" s="21" t="s">
        <v>518</v>
      </c>
      <c r="K176" s="21" t="s">
        <v>606</v>
      </c>
      <c r="L176" s="17" t="s">
        <v>36</v>
      </c>
      <c r="M176" s="17" t="s">
        <v>36</v>
      </c>
      <c r="N176" s="30">
        <v>42485</v>
      </c>
      <c r="O176" s="31">
        <v>0.75624999999999998</v>
      </c>
      <c r="P176" s="31" t="s">
        <v>629</v>
      </c>
      <c r="Q176" s="43">
        <v>1.4583333333333332E-2</v>
      </c>
      <c r="R176" s="23" t="s">
        <v>392</v>
      </c>
    </row>
    <row r="177" spans="1:18" ht="12.75" customHeight="1">
      <c r="A177" s="17">
        <v>173</v>
      </c>
      <c r="B177" s="42">
        <v>42487</v>
      </c>
      <c r="C177" s="31">
        <v>0.84722222222222221</v>
      </c>
      <c r="D177" s="32">
        <v>1102</v>
      </c>
      <c r="E177" s="17" t="s">
        <v>338</v>
      </c>
      <c r="F177" s="17" t="s">
        <v>339</v>
      </c>
      <c r="G177" s="17" t="s">
        <v>286</v>
      </c>
      <c r="H177" s="21" t="s">
        <v>360</v>
      </c>
      <c r="I177" s="17" t="s">
        <v>16</v>
      </c>
      <c r="J177" s="21" t="s">
        <v>631</v>
      </c>
      <c r="K177" s="21" t="s">
        <v>632</v>
      </c>
      <c r="L177" s="17" t="s">
        <v>36</v>
      </c>
      <c r="M177" s="17" t="s">
        <v>36</v>
      </c>
      <c r="N177" s="30">
        <v>42487</v>
      </c>
      <c r="O177" s="31">
        <v>0.86805555555555547</v>
      </c>
      <c r="P177" s="31" t="s">
        <v>630</v>
      </c>
      <c r="Q177" s="43">
        <v>2.4305555555555556E-2</v>
      </c>
      <c r="R177" s="23" t="s">
        <v>392</v>
      </c>
    </row>
    <row r="178" spans="1:18" ht="12.75" customHeight="1">
      <c r="A178" s="44">
        <v>174</v>
      </c>
      <c r="B178" s="42">
        <v>42488</v>
      </c>
      <c r="C178" s="31">
        <v>0.4465277777777778</v>
      </c>
      <c r="D178" s="32">
        <v>1103</v>
      </c>
      <c r="E178" s="17" t="s">
        <v>527</v>
      </c>
      <c r="F178" s="17" t="s">
        <v>492</v>
      </c>
      <c r="G178" s="17" t="s">
        <v>286</v>
      </c>
      <c r="H178" s="21" t="s">
        <v>360</v>
      </c>
      <c r="I178" s="17" t="s">
        <v>16</v>
      </c>
      <c r="J178" s="21" t="s">
        <v>633</v>
      </c>
      <c r="K178" s="21" t="s">
        <v>634</v>
      </c>
      <c r="L178" s="17" t="s">
        <v>36</v>
      </c>
      <c r="M178" s="17" t="s">
        <v>36</v>
      </c>
      <c r="N178" s="30">
        <v>42488</v>
      </c>
      <c r="O178" s="31">
        <v>0.55555555555555558</v>
      </c>
      <c r="P178" s="31" t="s">
        <v>635</v>
      </c>
      <c r="Q178" s="43">
        <v>0.11319444444444444</v>
      </c>
      <c r="R178" s="23" t="s">
        <v>392</v>
      </c>
    </row>
    <row r="179" spans="1:18" ht="12.75" customHeight="1">
      <c r="A179" s="17">
        <v>175</v>
      </c>
      <c r="B179" s="42">
        <v>42490</v>
      </c>
      <c r="C179" s="31">
        <v>0.43541666666666662</v>
      </c>
      <c r="D179" s="32" t="s">
        <v>636</v>
      </c>
      <c r="E179" s="17" t="s">
        <v>40</v>
      </c>
      <c r="F179" s="17">
        <v>2248</v>
      </c>
      <c r="G179" s="17" t="s">
        <v>286</v>
      </c>
      <c r="H179" s="17" t="s">
        <v>348</v>
      </c>
      <c r="I179" s="17" t="s">
        <v>16</v>
      </c>
      <c r="J179" s="21" t="s">
        <v>637</v>
      </c>
      <c r="K179" s="21" t="s">
        <v>638</v>
      </c>
      <c r="L179" s="17" t="s">
        <v>36</v>
      </c>
      <c r="M179" s="17" t="s">
        <v>36</v>
      </c>
      <c r="N179" s="30">
        <v>42490</v>
      </c>
      <c r="O179" s="31">
        <v>0.45833333333333331</v>
      </c>
      <c r="P179" s="31" t="s">
        <v>639</v>
      </c>
      <c r="Q179" s="43">
        <v>1.5844907407407408E-2</v>
      </c>
      <c r="R179" s="23" t="s">
        <v>392</v>
      </c>
    </row>
    <row r="180" spans="1:18" ht="12.75" customHeight="1">
      <c r="A180" s="44">
        <v>176</v>
      </c>
      <c r="B180" s="42">
        <v>42495</v>
      </c>
      <c r="C180" s="31">
        <v>9.3055555555555558E-2</v>
      </c>
      <c r="D180" s="32">
        <v>1104</v>
      </c>
      <c r="E180" s="17" t="s">
        <v>255</v>
      </c>
      <c r="F180" s="17">
        <v>300317</v>
      </c>
      <c r="G180" s="17" t="s">
        <v>286</v>
      </c>
      <c r="H180" s="17" t="s">
        <v>640</v>
      </c>
      <c r="I180" s="17" t="s">
        <v>21</v>
      </c>
      <c r="J180" s="21" t="s">
        <v>641</v>
      </c>
      <c r="K180" s="21" t="s">
        <v>642</v>
      </c>
      <c r="L180" s="17" t="s">
        <v>36</v>
      </c>
      <c r="M180" s="17" t="s">
        <v>36</v>
      </c>
      <c r="N180" s="30">
        <v>42495</v>
      </c>
      <c r="O180" s="31">
        <v>0.1361111111111111</v>
      </c>
      <c r="P180" s="31" t="s">
        <v>643</v>
      </c>
      <c r="Q180" s="43">
        <v>4.3055555555555562E-2</v>
      </c>
      <c r="R180" s="23" t="s">
        <v>392</v>
      </c>
    </row>
    <row r="181" spans="1:18" ht="12.75" customHeight="1">
      <c r="A181" s="17">
        <v>177</v>
      </c>
      <c r="B181" s="42">
        <v>42497</v>
      </c>
      <c r="C181" s="31">
        <v>0.54295138888888894</v>
      </c>
      <c r="D181" s="32" t="s">
        <v>644</v>
      </c>
      <c r="E181" s="17" t="s">
        <v>250</v>
      </c>
      <c r="F181" s="17">
        <v>4610</v>
      </c>
      <c r="G181" s="23" t="s">
        <v>50</v>
      </c>
      <c r="H181" s="17" t="s">
        <v>348</v>
      </c>
      <c r="I181" s="17" t="s">
        <v>16</v>
      </c>
      <c r="J181" s="21" t="s">
        <v>645</v>
      </c>
      <c r="K181" s="21" t="s">
        <v>646</v>
      </c>
      <c r="L181" s="17" t="s">
        <v>36</v>
      </c>
      <c r="M181" s="17" t="s">
        <v>36</v>
      </c>
      <c r="N181" s="42">
        <v>42497</v>
      </c>
      <c r="O181" s="31">
        <v>0.54531249999999998</v>
      </c>
      <c r="P181" s="31" t="s">
        <v>647</v>
      </c>
      <c r="Q181" s="43">
        <v>2.3611111111111111E-3</v>
      </c>
      <c r="R181" s="23" t="s">
        <v>392</v>
      </c>
    </row>
    <row r="182" spans="1:18" ht="12.75" customHeight="1">
      <c r="A182" s="44">
        <v>178</v>
      </c>
      <c r="B182" s="42">
        <v>42499</v>
      </c>
      <c r="C182" s="31">
        <v>0.75277777777777777</v>
      </c>
      <c r="D182" s="32" t="s">
        <v>648</v>
      </c>
      <c r="E182" s="17" t="s">
        <v>465</v>
      </c>
      <c r="F182" s="17">
        <v>3904</v>
      </c>
      <c r="G182" s="17" t="s">
        <v>52</v>
      </c>
      <c r="H182" s="17" t="s">
        <v>649</v>
      </c>
      <c r="I182" s="17" t="s">
        <v>21</v>
      </c>
      <c r="J182" s="23" t="s">
        <v>132</v>
      </c>
      <c r="K182" s="18" t="s">
        <v>133</v>
      </c>
      <c r="L182" s="17" t="s">
        <v>36</v>
      </c>
      <c r="M182" s="17" t="s">
        <v>36</v>
      </c>
      <c r="N182" s="42">
        <v>42499</v>
      </c>
      <c r="O182" s="31" t="s">
        <v>650</v>
      </c>
      <c r="P182" s="31" t="s">
        <v>187</v>
      </c>
      <c r="Q182" s="43">
        <v>8.3333333333333332E-3</v>
      </c>
      <c r="R182" s="17" t="s">
        <v>739</v>
      </c>
    </row>
    <row r="183" spans="1:18" ht="12.75" customHeight="1">
      <c r="A183" s="17">
        <v>179</v>
      </c>
      <c r="B183" s="42">
        <v>42502</v>
      </c>
      <c r="C183" s="31">
        <v>1.9444444444444445E-2</v>
      </c>
      <c r="D183" s="32">
        <v>1105</v>
      </c>
      <c r="E183" s="17" t="s">
        <v>653</v>
      </c>
      <c r="F183" s="17" t="s">
        <v>654</v>
      </c>
      <c r="G183" s="17" t="s">
        <v>286</v>
      </c>
      <c r="H183" s="17" t="s">
        <v>419</v>
      </c>
      <c r="I183" s="17" t="s">
        <v>21</v>
      </c>
      <c r="J183" s="21" t="s">
        <v>371</v>
      </c>
      <c r="K183" s="21" t="s">
        <v>651</v>
      </c>
      <c r="L183" s="17" t="s">
        <v>36</v>
      </c>
      <c r="M183" s="17" t="s">
        <v>36</v>
      </c>
      <c r="N183" s="42">
        <v>42502</v>
      </c>
      <c r="O183" s="31">
        <v>0.55833333333333335</v>
      </c>
      <c r="P183" s="31" t="s">
        <v>652</v>
      </c>
      <c r="Q183" s="43">
        <v>8.0555555555555561E-2</v>
      </c>
      <c r="R183" s="17" t="s">
        <v>739</v>
      </c>
    </row>
    <row r="184" spans="1:18" ht="12.75" customHeight="1">
      <c r="A184" s="44">
        <v>180</v>
      </c>
      <c r="B184" s="42">
        <v>42502</v>
      </c>
      <c r="C184" s="31">
        <v>0.62138888888888888</v>
      </c>
      <c r="D184" s="32" t="s">
        <v>656</v>
      </c>
      <c r="E184" s="17" t="s">
        <v>441</v>
      </c>
      <c r="F184" s="23">
        <v>4526</v>
      </c>
      <c r="G184" s="23" t="s">
        <v>50</v>
      </c>
      <c r="H184" s="17" t="s">
        <v>348</v>
      </c>
      <c r="I184" s="17" t="s">
        <v>16</v>
      </c>
      <c r="J184" s="21" t="s">
        <v>645</v>
      </c>
      <c r="K184" s="21" t="s">
        <v>646</v>
      </c>
      <c r="L184" s="17" t="s">
        <v>36</v>
      </c>
      <c r="M184" s="17" t="s">
        <v>36</v>
      </c>
      <c r="N184" s="42">
        <v>42502</v>
      </c>
      <c r="O184" s="31">
        <v>0.62565972222222221</v>
      </c>
      <c r="P184" s="31" t="s">
        <v>655</v>
      </c>
      <c r="Q184" s="43">
        <v>4.2708333333333339E-3</v>
      </c>
      <c r="R184" s="23" t="s">
        <v>392</v>
      </c>
    </row>
    <row r="185" spans="1:18" ht="12.75" customHeight="1">
      <c r="A185" s="100">
        <v>181</v>
      </c>
      <c r="B185" s="117">
        <v>42508</v>
      </c>
      <c r="C185" s="31">
        <v>9.4444444444444442E-2</v>
      </c>
      <c r="D185" s="109">
        <v>1106</v>
      </c>
      <c r="E185" s="100" t="s">
        <v>255</v>
      </c>
      <c r="F185" s="100">
        <v>300317</v>
      </c>
      <c r="G185" s="112" t="s">
        <v>286</v>
      </c>
      <c r="H185" s="100" t="s">
        <v>625</v>
      </c>
      <c r="I185" s="100" t="s">
        <v>16</v>
      </c>
      <c r="J185" s="100" t="s">
        <v>626</v>
      </c>
      <c r="K185" s="100" t="s">
        <v>657</v>
      </c>
      <c r="L185" s="100" t="s">
        <v>36</v>
      </c>
      <c r="M185" s="100" t="s">
        <v>36</v>
      </c>
      <c r="N185" s="117">
        <v>42508</v>
      </c>
      <c r="O185" s="31">
        <v>0.10625</v>
      </c>
      <c r="P185" s="31" t="s">
        <v>658</v>
      </c>
      <c r="Q185" s="43">
        <v>1.1805555555555555E-2</v>
      </c>
      <c r="R185" s="23" t="s">
        <v>392</v>
      </c>
    </row>
    <row r="186" spans="1:18" ht="12.75" customHeight="1">
      <c r="A186" s="102"/>
      <c r="B186" s="118"/>
      <c r="C186" s="31">
        <v>0.21944444444444444</v>
      </c>
      <c r="D186" s="111"/>
      <c r="E186" s="102"/>
      <c r="F186" s="102"/>
      <c r="G186" s="114"/>
      <c r="H186" s="102"/>
      <c r="I186" s="102"/>
      <c r="J186" s="102"/>
      <c r="K186" s="102"/>
      <c r="L186" s="102"/>
      <c r="M186" s="102"/>
      <c r="N186" s="118"/>
      <c r="O186" s="31">
        <v>0.22916666666666666</v>
      </c>
      <c r="P186" s="31" t="s">
        <v>659</v>
      </c>
      <c r="Q186" s="43">
        <v>9.7222222222222224E-3</v>
      </c>
      <c r="R186" s="23" t="s">
        <v>392</v>
      </c>
    </row>
    <row r="187" spans="1:18" ht="12.75" customHeight="1">
      <c r="A187" s="17">
        <v>182</v>
      </c>
      <c r="B187" s="42">
        <v>42508</v>
      </c>
      <c r="C187" s="31">
        <v>0.75716435185185194</v>
      </c>
      <c r="D187" s="32">
        <v>1107</v>
      </c>
      <c r="E187" s="17" t="s">
        <v>338</v>
      </c>
      <c r="F187" s="17" t="s">
        <v>339</v>
      </c>
      <c r="G187" s="23" t="s">
        <v>286</v>
      </c>
      <c r="H187" s="21" t="s">
        <v>360</v>
      </c>
      <c r="I187" s="17" t="s">
        <v>16</v>
      </c>
      <c r="J187" s="21" t="s">
        <v>660</v>
      </c>
      <c r="K187" s="21" t="s">
        <v>662</v>
      </c>
      <c r="L187" s="17" t="s">
        <v>36</v>
      </c>
      <c r="M187" s="17" t="s">
        <v>36</v>
      </c>
      <c r="N187" s="30">
        <v>42508</v>
      </c>
      <c r="O187" s="31">
        <v>0.78541666666666676</v>
      </c>
      <c r="P187" s="31" t="s">
        <v>661</v>
      </c>
      <c r="Q187" s="43">
        <v>2.8472222222222222E-2</v>
      </c>
      <c r="R187" s="23" t="s">
        <v>392</v>
      </c>
    </row>
    <row r="188" spans="1:18" ht="12.75" customHeight="1">
      <c r="A188" s="17">
        <v>183</v>
      </c>
      <c r="B188" s="42">
        <v>42509</v>
      </c>
      <c r="C188" s="31">
        <v>0.21597222222222223</v>
      </c>
      <c r="D188" s="32" t="s">
        <v>663</v>
      </c>
      <c r="E188" s="17" t="s">
        <v>128</v>
      </c>
      <c r="F188" s="17">
        <v>300253</v>
      </c>
      <c r="G188" s="17" t="s">
        <v>129</v>
      </c>
      <c r="H188" s="17" t="s">
        <v>215</v>
      </c>
      <c r="I188" s="17" t="s">
        <v>16</v>
      </c>
      <c r="J188" s="21" t="s">
        <v>664</v>
      </c>
      <c r="K188" s="54" t="s">
        <v>684</v>
      </c>
      <c r="L188" s="17" t="s">
        <v>36</v>
      </c>
      <c r="M188" s="17" t="s">
        <v>36</v>
      </c>
      <c r="N188" s="30">
        <v>42510</v>
      </c>
      <c r="O188" s="31">
        <v>0.49305555555555558</v>
      </c>
      <c r="P188" s="55"/>
      <c r="Q188" s="43"/>
      <c r="R188" s="17" t="s">
        <v>392</v>
      </c>
    </row>
    <row r="189" spans="1:18" ht="12.75" customHeight="1">
      <c r="A189" s="17">
        <v>184</v>
      </c>
      <c r="B189" s="42">
        <v>42512</v>
      </c>
      <c r="C189" s="31">
        <v>0.63263888888888886</v>
      </c>
      <c r="D189" s="32" t="s">
        <v>665</v>
      </c>
      <c r="E189" s="17" t="s">
        <v>40</v>
      </c>
      <c r="F189" s="17">
        <v>2248</v>
      </c>
      <c r="G189" s="23" t="s">
        <v>50</v>
      </c>
      <c r="H189" s="17" t="s">
        <v>625</v>
      </c>
      <c r="I189" s="17" t="s">
        <v>16</v>
      </c>
      <c r="J189" s="21" t="s">
        <v>668</v>
      </c>
      <c r="K189" s="21" t="s">
        <v>670</v>
      </c>
      <c r="L189" s="17" t="s">
        <v>36</v>
      </c>
      <c r="M189" s="17" t="s">
        <v>36</v>
      </c>
      <c r="N189" s="30">
        <v>42512</v>
      </c>
      <c r="O189" s="31">
        <v>0.63474537037037038</v>
      </c>
      <c r="P189" s="31" t="s">
        <v>667</v>
      </c>
      <c r="Q189" s="43">
        <v>2.1064814814814813E-3</v>
      </c>
      <c r="R189" s="23" t="s">
        <v>392</v>
      </c>
    </row>
    <row r="190" spans="1:18" ht="12.75" customHeight="1">
      <c r="A190" s="17">
        <v>185</v>
      </c>
      <c r="B190" s="42">
        <v>42512</v>
      </c>
      <c r="C190" s="31">
        <v>0.63491898148148151</v>
      </c>
      <c r="D190" s="32" t="s">
        <v>666</v>
      </c>
      <c r="E190" s="17" t="s">
        <v>40</v>
      </c>
      <c r="F190" s="17">
        <v>2248</v>
      </c>
      <c r="G190" s="23" t="s">
        <v>50</v>
      </c>
      <c r="H190" s="17" t="s">
        <v>625</v>
      </c>
      <c r="I190" s="17" t="s">
        <v>16</v>
      </c>
      <c r="J190" s="21" t="s">
        <v>669</v>
      </c>
      <c r="K190" s="21" t="s">
        <v>670</v>
      </c>
      <c r="L190" s="17" t="s">
        <v>36</v>
      </c>
      <c r="M190" s="17" t="s">
        <v>36</v>
      </c>
      <c r="N190" s="30">
        <v>42512</v>
      </c>
      <c r="O190" s="31">
        <v>0.35622685185185188</v>
      </c>
      <c r="P190" s="31" t="s">
        <v>671</v>
      </c>
      <c r="Q190" s="43">
        <v>0.22130787037037036</v>
      </c>
      <c r="R190" s="23" t="s">
        <v>392</v>
      </c>
    </row>
    <row r="191" spans="1:18" ht="12.75" customHeight="1">
      <c r="A191" s="17">
        <v>186</v>
      </c>
      <c r="B191" s="42">
        <v>42512</v>
      </c>
      <c r="C191" s="31">
        <v>0.87886574074074064</v>
      </c>
      <c r="D191" s="32" t="s">
        <v>672</v>
      </c>
      <c r="E191" s="17" t="s">
        <v>40</v>
      </c>
      <c r="F191" s="17">
        <v>2248</v>
      </c>
      <c r="G191" s="23" t="s">
        <v>50</v>
      </c>
      <c r="H191" s="17" t="s">
        <v>625</v>
      </c>
      <c r="I191" s="17" t="s">
        <v>16</v>
      </c>
      <c r="J191" s="21" t="s">
        <v>674</v>
      </c>
      <c r="K191" s="21" t="s">
        <v>670</v>
      </c>
      <c r="L191" s="17" t="s">
        <v>36</v>
      </c>
      <c r="M191" s="17" t="s">
        <v>36</v>
      </c>
      <c r="N191" s="30">
        <v>42512</v>
      </c>
      <c r="O191" s="31">
        <v>0.88328703703703704</v>
      </c>
      <c r="P191" s="31" t="s">
        <v>675</v>
      </c>
      <c r="Q191" s="43">
        <v>4.4212962962962956E-3</v>
      </c>
      <c r="R191" s="23" t="s">
        <v>392</v>
      </c>
    </row>
    <row r="192" spans="1:18" ht="12.75" customHeight="1">
      <c r="A192" s="17">
        <v>187</v>
      </c>
      <c r="B192" s="42">
        <v>42512</v>
      </c>
      <c r="C192" s="31">
        <v>0.89028935185185187</v>
      </c>
      <c r="D192" s="32" t="s">
        <v>673</v>
      </c>
      <c r="E192" s="17" t="s">
        <v>40</v>
      </c>
      <c r="F192" s="17">
        <v>2248</v>
      </c>
      <c r="G192" s="23" t="s">
        <v>50</v>
      </c>
      <c r="H192" s="17" t="s">
        <v>625</v>
      </c>
      <c r="I192" s="17" t="s">
        <v>16</v>
      </c>
      <c r="J192" s="21" t="s">
        <v>676</v>
      </c>
      <c r="K192" s="21" t="s">
        <v>670</v>
      </c>
      <c r="L192" s="17" t="s">
        <v>36</v>
      </c>
      <c r="M192" s="17" t="s">
        <v>36</v>
      </c>
      <c r="N192" s="30">
        <v>42512</v>
      </c>
      <c r="O192" s="31">
        <v>0.89028935185185187</v>
      </c>
      <c r="P192" s="31" t="s">
        <v>677</v>
      </c>
      <c r="Q192" s="43">
        <v>6.6203703703703702E-3</v>
      </c>
      <c r="R192" s="23" t="s">
        <v>392</v>
      </c>
    </row>
    <row r="193" spans="1:18" ht="12.75" customHeight="1">
      <c r="A193" s="17">
        <v>188</v>
      </c>
      <c r="B193" s="42">
        <v>42512</v>
      </c>
      <c r="C193" s="31">
        <v>0.92526620370370372</v>
      </c>
      <c r="D193" s="32">
        <v>1108</v>
      </c>
      <c r="E193" s="17" t="s">
        <v>681</v>
      </c>
      <c r="F193" s="17" t="s">
        <v>680</v>
      </c>
      <c r="G193" s="23" t="s">
        <v>50</v>
      </c>
      <c r="H193" s="17" t="s">
        <v>625</v>
      </c>
      <c r="I193" s="17" t="s">
        <v>16</v>
      </c>
      <c r="J193" s="21" t="s">
        <v>679</v>
      </c>
      <c r="K193" s="21" t="s">
        <v>670</v>
      </c>
      <c r="L193" s="17" t="s">
        <v>36</v>
      </c>
      <c r="M193" s="17" t="s">
        <v>36</v>
      </c>
      <c r="N193" s="30">
        <v>42512</v>
      </c>
      <c r="O193" s="31">
        <v>0.42902777777777779</v>
      </c>
      <c r="P193" s="31" t="s">
        <v>678</v>
      </c>
      <c r="Q193" s="43">
        <v>3.3333333333333335E-3</v>
      </c>
      <c r="R193" s="23" t="s">
        <v>392</v>
      </c>
    </row>
    <row r="194" spans="1:18" ht="12.75" customHeight="1">
      <c r="A194" s="17">
        <v>189</v>
      </c>
      <c r="B194" s="42">
        <v>42513</v>
      </c>
      <c r="C194" s="31">
        <v>0.3527777777777778</v>
      </c>
      <c r="D194" s="32">
        <v>1109</v>
      </c>
      <c r="E194" s="17" t="s">
        <v>583</v>
      </c>
      <c r="F194" s="17" t="s">
        <v>584</v>
      </c>
      <c r="G194" s="23" t="s">
        <v>50</v>
      </c>
      <c r="H194" s="17" t="s">
        <v>625</v>
      </c>
      <c r="I194" s="17" t="s">
        <v>16</v>
      </c>
      <c r="J194" s="21" t="s">
        <v>682</v>
      </c>
      <c r="K194" s="21" t="s">
        <v>670</v>
      </c>
      <c r="L194" s="17" t="s">
        <v>36</v>
      </c>
      <c r="M194" s="17" t="s">
        <v>36</v>
      </c>
      <c r="N194" s="30">
        <v>42513</v>
      </c>
      <c r="O194" s="31">
        <v>0.35555555555555557</v>
      </c>
      <c r="P194" s="31" t="s">
        <v>683</v>
      </c>
      <c r="Q194" s="43">
        <v>3.1018518518518522E-3</v>
      </c>
      <c r="R194" s="23" t="s">
        <v>392</v>
      </c>
    </row>
    <row r="195" spans="1:18" ht="12.75" customHeight="1">
      <c r="A195" s="17">
        <v>190</v>
      </c>
      <c r="B195" s="42">
        <v>42514</v>
      </c>
      <c r="C195" s="31">
        <v>9.0277777777777776E-2</v>
      </c>
      <c r="D195" s="32">
        <v>1110</v>
      </c>
      <c r="E195" s="17" t="s">
        <v>100</v>
      </c>
      <c r="F195" s="17">
        <v>300291</v>
      </c>
      <c r="G195" s="23" t="s">
        <v>286</v>
      </c>
      <c r="H195" s="17" t="s">
        <v>348</v>
      </c>
      <c r="I195" s="17" t="s">
        <v>16</v>
      </c>
      <c r="J195" s="21" t="s">
        <v>685</v>
      </c>
      <c r="K195" s="21" t="s">
        <v>686</v>
      </c>
      <c r="L195" s="17" t="s">
        <v>36</v>
      </c>
      <c r="M195" s="17" t="s">
        <v>36</v>
      </c>
      <c r="N195" s="30">
        <v>42514</v>
      </c>
      <c r="O195" s="31">
        <v>0.10069444444444443</v>
      </c>
      <c r="P195" s="31" t="s">
        <v>304</v>
      </c>
      <c r="Q195" s="43">
        <v>1.0416666666666666E-2</v>
      </c>
      <c r="R195" s="23" t="s">
        <v>392</v>
      </c>
    </row>
    <row r="196" spans="1:18" ht="12.75" customHeight="1">
      <c r="A196" s="17">
        <v>191</v>
      </c>
      <c r="B196" s="42">
        <v>42516</v>
      </c>
      <c r="C196" s="31" t="s">
        <v>687</v>
      </c>
      <c r="D196" s="32">
        <v>1111</v>
      </c>
      <c r="E196" s="17" t="s">
        <v>285</v>
      </c>
      <c r="F196" s="17">
        <v>300303</v>
      </c>
      <c r="G196" s="23" t="s">
        <v>286</v>
      </c>
      <c r="H196" s="17" t="s">
        <v>348</v>
      </c>
      <c r="I196" s="17" t="s">
        <v>16</v>
      </c>
      <c r="J196" s="21" t="s">
        <v>688</v>
      </c>
      <c r="K196" s="21" t="s">
        <v>670</v>
      </c>
      <c r="L196" s="17" t="s">
        <v>36</v>
      </c>
      <c r="M196" s="17" t="s">
        <v>36</v>
      </c>
      <c r="N196" s="30">
        <v>42516</v>
      </c>
      <c r="O196" s="31">
        <v>0.37638888888888888</v>
      </c>
      <c r="P196" s="31" t="s">
        <v>629</v>
      </c>
      <c r="Q196" s="43">
        <v>1.4583333333333332E-2</v>
      </c>
      <c r="R196" s="23" t="s">
        <v>392</v>
      </c>
    </row>
    <row r="197" spans="1:18" ht="12.75" customHeight="1">
      <c r="A197" s="17">
        <v>192</v>
      </c>
      <c r="B197" s="42">
        <v>42516</v>
      </c>
      <c r="C197" s="31">
        <v>0.69861111111111107</v>
      </c>
      <c r="D197" s="32" t="s">
        <v>689</v>
      </c>
      <c r="E197" s="17" t="s">
        <v>112</v>
      </c>
      <c r="F197" s="17">
        <v>300253</v>
      </c>
      <c r="G197" s="17" t="s">
        <v>129</v>
      </c>
      <c r="H197" s="17" t="s">
        <v>215</v>
      </c>
      <c r="I197" s="17" t="s">
        <v>16</v>
      </c>
      <c r="J197" s="21" t="s">
        <v>664</v>
      </c>
      <c r="K197" s="17" t="s">
        <v>684</v>
      </c>
      <c r="L197" s="17" t="s">
        <v>36</v>
      </c>
      <c r="M197" s="17" t="s">
        <v>36</v>
      </c>
      <c r="N197" s="30">
        <v>42516</v>
      </c>
      <c r="O197" s="31">
        <v>0.22222222222222221</v>
      </c>
      <c r="P197" s="31" t="s">
        <v>690</v>
      </c>
      <c r="Q197" s="43">
        <v>2.361111111111111E-2</v>
      </c>
      <c r="R197" s="17" t="s">
        <v>392</v>
      </c>
    </row>
    <row r="198" spans="1:18" ht="12.75" customHeight="1">
      <c r="A198" s="17">
        <v>193</v>
      </c>
      <c r="B198" s="42">
        <v>42520</v>
      </c>
      <c r="C198" s="31">
        <v>0.63541666666666663</v>
      </c>
      <c r="D198" s="32" t="s">
        <v>691</v>
      </c>
      <c r="E198" s="17" t="s">
        <v>112</v>
      </c>
      <c r="F198" s="17">
        <v>300253</v>
      </c>
      <c r="G198" s="17" t="s">
        <v>129</v>
      </c>
      <c r="H198" s="17" t="s">
        <v>215</v>
      </c>
      <c r="I198" s="17" t="s">
        <v>16</v>
      </c>
      <c r="J198" s="21" t="s">
        <v>664</v>
      </c>
      <c r="K198" s="21" t="s">
        <v>692</v>
      </c>
      <c r="L198" s="17" t="s">
        <v>36</v>
      </c>
      <c r="M198" s="17" t="s">
        <v>36</v>
      </c>
      <c r="N198" s="30">
        <v>42520</v>
      </c>
      <c r="O198" s="31">
        <v>0.64583333333333337</v>
      </c>
      <c r="P198" s="31" t="s">
        <v>476</v>
      </c>
      <c r="Q198" s="43">
        <v>1.0416666666666666E-2</v>
      </c>
      <c r="R198" s="17" t="s">
        <v>392</v>
      </c>
    </row>
    <row r="199" spans="1:18" ht="12.75" customHeight="1">
      <c r="A199" s="17">
        <v>194</v>
      </c>
      <c r="B199" s="42">
        <v>42521</v>
      </c>
      <c r="C199" s="31">
        <v>0.93384259259259261</v>
      </c>
      <c r="D199" s="32" t="s">
        <v>693</v>
      </c>
      <c r="E199" s="17" t="s">
        <v>694</v>
      </c>
      <c r="F199" s="17">
        <v>5551</v>
      </c>
      <c r="G199" s="23" t="s">
        <v>50</v>
      </c>
      <c r="H199" s="17" t="s">
        <v>625</v>
      </c>
      <c r="I199" s="17" t="s">
        <v>16</v>
      </c>
      <c r="J199" s="21" t="s">
        <v>695</v>
      </c>
      <c r="K199" s="21" t="s">
        <v>697</v>
      </c>
      <c r="L199" s="17" t="s">
        <v>36</v>
      </c>
      <c r="M199" s="17" t="s">
        <v>36</v>
      </c>
      <c r="N199" s="30">
        <v>42521</v>
      </c>
      <c r="O199" s="31">
        <v>0.93987268518518519</v>
      </c>
      <c r="P199" s="31" t="s">
        <v>696</v>
      </c>
      <c r="Q199" s="43">
        <v>6.030092592592593E-3</v>
      </c>
      <c r="R199" s="23" t="s">
        <v>392</v>
      </c>
    </row>
    <row r="200" spans="1:18" ht="12.75" customHeight="1">
      <c r="A200" s="100">
        <v>195</v>
      </c>
      <c r="B200" s="117">
        <v>42522</v>
      </c>
      <c r="C200" s="31">
        <v>0.41666666666666669</v>
      </c>
      <c r="D200" s="109">
        <v>1112</v>
      </c>
      <c r="E200" s="100" t="s">
        <v>424</v>
      </c>
      <c r="F200" s="100" t="s">
        <v>425</v>
      </c>
      <c r="G200" s="100" t="s">
        <v>286</v>
      </c>
      <c r="H200" s="119" t="s">
        <v>419</v>
      </c>
      <c r="I200" s="100" t="s">
        <v>21</v>
      </c>
      <c r="J200" s="106" t="s">
        <v>699</v>
      </c>
      <c r="K200" s="106" t="s">
        <v>700</v>
      </c>
      <c r="L200" s="100" t="s">
        <v>36</v>
      </c>
      <c r="M200" s="100" t="s">
        <v>36</v>
      </c>
      <c r="N200" s="103">
        <v>42522</v>
      </c>
      <c r="O200" s="31">
        <v>0.46875</v>
      </c>
      <c r="P200" s="31" t="s">
        <v>698</v>
      </c>
      <c r="Q200" s="43">
        <v>5.2083333333333336E-2</v>
      </c>
      <c r="R200" s="17" t="s">
        <v>739</v>
      </c>
    </row>
    <row r="201" spans="1:18" ht="12.75" customHeight="1">
      <c r="A201" s="102"/>
      <c r="B201" s="118"/>
      <c r="C201" s="31">
        <v>0.47222222222222227</v>
      </c>
      <c r="D201" s="111"/>
      <c r="E201" s="102"/>
      <c r="F201" s="102"/>
      <c r="G201" s="102"/>
      <c r="H201" s="120"/>
      <c r="I201" s="102"/>
      <c r="J201" s="108"/>
      <c r="K201" s="108"/>
      <c r="L201" s="102"/>
      <c r="M201" s="102"/>
      <c r="N201" s="105"/>
      <c r="O201" s="31">
        <v>0.52777777777777779</v>
      </c>
      <c r="P201" s="31" t="s">
        <v>701</v>
      </c>
      <c r="Q201" s="43">
        <v>5.5555555555555552E-2</v>
      </c>
      <c r="R201" s="17" t="s">
        <v>739</v>
      </c>
    </row>
    <row r="202" spans="1:18" ht="12.75" customHeight="1">
      <c r="A202" s="17">
        <v>196</v>
      </c>
      <c r="B202" s="42">
        <v>42522</v>
      </c>
      <c r="C202" s="31">
        <v>0.73936342592592597</v>
      </c>
      <c r="D202" s="32" t="s">
        <v>702</v>
      </c>
      <c r="E202" s="17" t="s">
        <v>703</v>
      </c>
      <c r="F202" s="17">
        <v>5653</v>
      </c>
      <c r="G202" s="23" t="s">
        <v>50</v>
      </c>
      <c r="H202" s="17" t="s">
        <v>704</v>
      </c>
      <c r="I202" s="17" t="s">
        <v>16</v>
      </c>
      <c r="J202" s="21" t="s">
        <v>705</v>
      </c>
      <c r="K202" s="21" t="s">
        <v>697</v>
      </c>
      <c r="L202" s="17" t="s">
        <v>36</v>
      </c>
      <c r="M202" s="17" t="s">
        <v>36</v>
      </c>
      <c r="N202" s="30">
        <v>42522</v>
      </c>
      <c r="O202" s="31">
        <v>0.7424074074074074</v>
      </c>
      <c r="P202" s="31" t="s">
        <v>706</v>
      </c>
      <c r="Q202" s="43">
        <v>3.0439814814814821E-3</v>
      </c>
      <c r="R202" s="23" t="s">
        <v>392</v>
      </c>
    </row>
    <row r="203" spans="1:18" ht="12.75" customHeight="1">
      <c r="A203" s="17">
        <v>197</v>
      </c>
      <c r="B203" s="42">
        <v>42522</v>
      </c>
      <c r="C203" s="31">
        <v>0.65277777777777779</v>
      </c>
      <c r="D203" s="32">
        <v>1113</v>
      </c>
      <c r="E203" s="17" t="s">
        <v>373</v>
      </c>
      <c r="F203" s="17">
        <v>300264</v>
      </c>
      <c r="G203" s="23" t="s">
        <v>286</v>
      </c>
      <c r="H203" s="17" t="s">
        <v>215</v>
      </c>
      <c r="I203" s="17" t="s">
        <v>16</v>
      </c>
      <c r="J203" s="25" t="s">
        <v>707</v>
      </c>
      <c r="K203" s="56" t="s">
        <v>708</v>
      </c>
      <c r="L203" s="54" t="s">
        <v>36</v>
      </c>
      <c r="M203" s="54" t="s">
        <v>36</v>
      </c>
      <c r="N203" s="42">
        <v>42522</v>
      </c>
      <c r="O203" s="31">
        <v>0.65625</v>
      </c>
      <c r="P203" s="55"/>
      <c r="Q203" s="43">
        <v>3.472222222222222E-3</v>
      </c>
      <c r="R203" s="17" t="s">
        <v>392</v>
      </c>
    </row>
    <row r="204" spans="1:18" ht="12.75" customHeight="1">
      <c r="A204" s="17">
        <v>198</v>
      </c>
      <c r="B204" s="42">
        <v>42525</v>
      </c>
      <c r="C204" s="31">
        <v>0.81944444444444453</v>
      </c>
      <c r="D204" s="32" t="s">
        <v>709</v>
      </c>
      <c r="F204" s="17">
        <v>300256</v>
      </c>
      <c r="G204" s="23" t="s">
        <v>286</v>
      </c>
      <c r="H204" s="17" t="s">
        <v>704</v>
      </c>
      <c r="I204" s="17" t="s">
        <v>16</v>
      </c>
      <c r="J204" s="21" t="s">
        <v>710</v>
      </c>
      <c r="K204" s="21" t="s">
        <v>670</v>
      </c>
      <c r="L204" s="17" t="s">
        <v>36</v>
      </c>
      <c r="M204" s="17" t="s">
        <v>36</v>
      </c>
      <c r="N204" s="30">
        <v>42525</v>
      </c>
      <c r="O204" s="31">
        <v>0.884699074074074</v>
      </c>
      <c r="P204" s="31" t="s">
        <v>711</v>
      </c>
      <c r="Q204" s="43">
        <v>6.458333333333334E-2</v>
      </c>
      <c r="R204" s="23" t="s">
        <v>392</v>
      </c>
    </row>
    <row r="205" spans="1:18" ht="12.75" customHeight="1">
      <c r="A205" s="17">
        <v>199</v>
      </c>
      <c r="B205" s="42">
        <v>42527</v>
      </c>
      <c r="C205" s="31">
        <v>0.40517361111111111</v>
      </c>
      <c r="D205" s="32" t="s">
        <v>712</v>
      </c>
      <c r="E205" s="17" t="s">
        <v>40</v>
      </c>
      <c r="F205" s="17">
        <v>2248</v>
      </c>
      <c r="G205" s="23" t="s">
        <v>50</v>
      </c>
      <c r="H205" s="17" t="s">
        <v>713</v>
      </c>
      <c r="I205" s="17" t="s">
        <v>16</v>
      </c>
      <c r="J205" s="21" t="s">
        <v>716</v>
      </c>
      <c r="K205" s="21" t="s">
        <v>670</v>
      </c>
      <c r="L205" s="17" t="s">
        <v>36</v>
      </c>
      <c r="M205" s="17" t="s">
        <v>36</v>
      </c>
      <c r="N205" s="30">
        <v>42527</v>
      </c>
      <c r="O205" s="31" t="s">
        <v>714</v>
      </c>
      <c r="P205" s="57" t="s">
        <v>715</v>
      </c>
      <c r="Q205" s="43">
        <v>6.40162037037037E-2</v>
      </c>
      <c r="R205" s="23" t="s">
        <v>392</v>
      </c>
    </row>
    <row r="206" spans="1:18" ht="12.75" customHeight="1">
      <c r="A206" s="17">
        <v>200</v>
      </c>
      <c r="B206" s="42">
        <v>42527</v>
      </c>
      <c r="C206" s="31">
        <v>0.77847222222222223</v>
      </c>
      <c r="D206" s="32" t="s">
        <v>717</v>
      </c>
      <c r="E206" s="17" t="s">
        <v>718</v>
      </c>
      <c r="F206" s="17">
        <v>2234</v>
      </c>
      <c r="G206" s="23" t="s">
        <v>50</v>
      </c>
      <c r="H206" s="17" t="s">
        <v>713</v>
      </c>
      <c r="I206" s="17" t="s">
        <v>16</v>
      </c>
      <c r="J206" s="21" t="s">
        <v>719</v>
      </c>
      <c r="K206" s="21" t="s">
        <v>670</v>
      </c>
      <c r="L206" s="17" t="s">
        <v>36</v>
      </c>
      <c r="M206" s="17" t="s">
        <v>36</v>
      </c>
      <c r="N206" s="30">
        <v>42527</v>
      </c>
      <c r="O206" s="31" t="s">
        <v>723</v>
      </c>
      <c r="P206" s="31" t="s">
        <v>720</v>
      </c>
      <c r="Q206" s="43">
        <v>6.9444444444444447E-4</v>
      </c>
      <c r="R206" s="23" t="s">
        <v>392</v>
      </c>
    </row>
    <row r="207" spans="1:18" ht="12.75" customHeight="1">
      <c r="A207" s="17">
        <v>201</v>
      </c>
      <c r="B207" s="42">
        <v>42529</v>
      </c>
      <c r="C207" s="31">
        <v>0.53538194444444442</v>
      </c>
      <c r="D207" s="32" t="s">
        <v>721</v>
      </c>
      <c r="E207" s="17" t="s">
        <v>119</v>
      </c>
      <c r="F207" s="17">
        <v>3332</v>
      </c>
      <c r="G207" s="23" t="s">
        <v>50</v>
      </c>
      <c r="H207" s="17" t="s">
        <v>713</v>
      </c>
      <c r="I207" s="17" t="s">
        <v>16</v>
      </c>
      <c r="J207" s="21" t="s">
        <v>722</v>
      </c>
      <c r="K207" s="21" t="s">
        <v>725</v>
      </c>
      <c r="L207" s="17" t="s">
        <v>36</v>
      </c>
      <c r="M207" s="17" t="s">
        <v>36</v>
      </c>
      <c r="N207" s="30">
        <v>42529</v>
      </c>
      <c r="O207" s="31">
        <v>0.53817129629629623</v>
      </c>
      <c r="P207" s="31" t="s">
        <v>724</v>
      </c>
      <c r="Q207" s="43">
        <v>2.7893518518518519E-3</v>
      </c>
      <c r="R207" s="23" t="s">
        <v>392</v>
      </c>
    </row>
    <row r="208" spans="1:18" ht="12.75" customHeight="1">
      <c r="A208" s="17">
        <v>202</v>
      </c>
      <c r="B208" s="42">
        <v>42530</v>
      </c>
      <c r="C208" s="31">
        <v>0.48125000000000001</v>
      </c>
      <c r="D208" s="32" t="s">
        <v>726</v>
      </c>
      <c r="E208" s="17" t="s">
        <v>112</v>
      </c>
      <c r="F208" s="17">
        <v>300253</v>
      </c>
      <c r="G208" s="17" t="s">
        <v>129</v>
      </c>
      <c r="H208" s="17" t="s">
        <v>727</v>
      </c>
      <c r="I208" s="17" t="s">
        <v>21</v>
      </c>
      <c r="J208" s="21" t="s">
        <v>664</v>
      </c>
      <c r="K208" s="21" t="s">
        <v>728</v>
      </c>
      <c r="L208" s="17" t="s">
        <v>36</v>
      </c>
      <c r="M208" s="17" t="s">
        <v>36</v>
      </c>
      <c r="N208" s="30">
        <v>42530</v>
      </c>
      <c r="O208" s="31">
        <v>0.48819444444444443</v>
      </c>
      <c r="P208" s="31" t="s">
        <v>259</v>
      </c>
      <c r="Q208" s="43">
        <v>6.9444444444444441E-3</v>
      </c>
      <c r="R208" s="17" t="s">
        <v>392</v>
      </c>
    </row>
    <row r="209" spans="1:18" ht="12.75" customHeight="1">
      <c r="A209" s="17">
        <v>203</v>
      </c>
      <c r="B209" s="42">
        <v>42532</v>
      </c>
      <c r="C209" s="31">
        <v>0.64236111111111105</v>
      </c>
      <c r="D209" s="32" t="s">
        <v>729</v>
      </c>
      <c r="E209" s="17" t="s">
        <v>40</v>
      </c>
      <c r="F209" s="17">
        <v>2248</v>
      </c>
      <c r="G209" s="23" t="s">
        <v>50</v>
      </c>
      <c r="H209" s="17" t="s">
        <v>713</v>
      </c>
      <c r="I209" s="17" t="s">
        <v>16</v>
      </c>
      <c r="J209" s="21" t="s">
        <v>730</v>
      </c>
      <c r="K209" s="21" t="s">
        <v>725</v>
      </c>
      <c r="L209" s="17" t="s">
        <v>36</v>
      </c>
      <c r="M209" s="17" t="s">
        <v>36</v>
      </c>
      <c r="N209" s="30">
        <v>42532</v>
      </c>
      <c r="O209" s="31">
        <v>0.64722222222222225</v>
      </c>
      <c r="P209" s="31" t="s">
        <v>277</v>
      </c>
      <c r="Q209" s="43">
        <v>4.8611111111111112E-3</v>
      </c>
      <c r="R209" s="23" t="s">
        <v>392</v>
      </c>
    </row>
    <row r="210" spans="1:18" ht="12.75" customHeight="1">
      <c r="A210" s="17">
        <v>204</v>
      </c>
      <c r="B210" s="42">
        <v>42533</v>
      </c>
      <c r="C210" s="31">
        <v>0.59863425925925928</v>
      </c>
      <c r="D210" s="32" t="s">
        <v>731</v>
      </c>
      <c r="E210" s="17" t="s">
        <v>119</v>
      </c>
      <c r="F210" s="17">
        <v>3332</v>
      </c>
      <c r="G210" s="23" t="s">
        <v>50</v>
      </c>
      <c r="H210" s="17" t="s">
        <v>713</v>
      </c>
      <c r="I210" s="17" t="s">
        <v>16</v>
      </c>
      <c r="J210" s="21" t="s">
        <v>732</v>
      </c>
      <c r="K210" s="21" t="s">
        <v>746</v>
      </c>
      <c r="L210" s="17" t="s">
        <v>36</v>
      </c>
      <c r="M210" s="17" t="s">
        <v>36</v>
      </c>
      <c r="N210" s="30">
        <v>42533</v>
      </c>
      <c r="O210" s="31">
        <v>0.59987268518518522</v>
      </c>
      <c r="P210" s="31" t="s">
        <v>733</v>
      </c>
      <c r="Q210" s="43">
        <v>1.2384259259259258E-3</v>
      </c>
      <c r="R210" s="23" t="s">
        <v>392</v>
      </c>
    </row>
    <row r="211" spans="1:18" ht="12.75" customHeight="1">
      <c r="A211" s="17">
        <v>205</v>
      </c>
      <c r="B211" s="42">
        <v>42537</v>
      </c>
      <c r="C211" s="31">
        <v>0.55479166666666668</v>
      </c>
      <c r="D211" s="32" t="s">
        <v>731</v>
      </c>
      <c r="E211" s="17" t="s">
        <v>742</v>
      </c>
      <c r="F211" s="17">
        <v>4853</v>
      </c>
      <c r="G211" s="23" t="s">
        <v>50</v>
      </c>
      <c r="H211" s="17" t="s">
        <v>713</v>
      </c>
      <c r="I211" s="17" t="s">
        <v>16</v>
      </c>
      <c r="J211" s="21" t="s">
        <v>743</v>
      </c>
      <c r="K211" s="21" t="s">
        <v>725</v>
      </c>
      <c r="L211" s="17" t="s">
        <v>36</v>
      </c>
      <c r="M211" s="17" t="s">
        <v>36</v>
      </c>
      <c r="N211" s="30">
        <v>42537</v>
      </c>
      <c r="O211" s="31">
        <v>0.56046296296296294</v>
      </c>
      <c r="P211" s="31" t="s">
        <v>733</v>
      </c>
      <c r="Q211" s="43">
        <v>5.7175925925925927E-3</v>
      </c>
      <c r="R211" s="23" t="s">
        <v>392</v>
      </c>
    </row>
    <row r="212" spans="1:18" ht="12.75" customHeight="1">
      <c r="A212" s="17">
        <v>206</v>
      </c>
      <c r="B212" s="42">
        <v>42538</v>
      </c>
      <c r="C212" s="31">
        <v>0.68881944444444443</v>
      </c>
      <c r="D212" s="32" t="s">
        <v>744</v>
      </c>
      <c r="E212" s="17" t="s">
        <v>441</v>
      </c>
      <c r="F212" s="17">
        <v>4526</v>
      </c>
      <c r="G212" s="23" t="s">
        <v>50</v>
      </c>
      <c r="H212" s="17" t="s">
        <v>713</v>
      </c>
      <c r="I212" s="17" t="s">
        <v>16</v>
      </c>
      <c r="J212" s="21" t="s">
        <v>745</v>
      </c>
      <c r="K212" s="21" t="s">
        <v>725</v>
      </c>
      <c r="L212" s="17" t="s">
        <v>36</v>
      </c>
      <c r="M212" s="17" t="s">
        <v>36</v>
      </c>
      <c r="N212" s="30">
        <v>42538</v>
      </c>
      <c r="O212" s="31">
        <v>0.69319444444444445</v>
      </c>
      <c r="P212" s="31" t="s">
        <v>733</v>
      </c>
      <c r="Q212" s="43">
        <v>5.7175925925925927E-3</v>
      </c>
      <c r="R212" s="23" t="s">
        <v>392</v>
      </c>
    </row>
    <row r="213" spans="1:18" ht="12.75" customHeight="1">
      <c r="A213" s="17">
        <v>207</v>
      </c>
      <c r="B213" s="42">
        <v>42540</v>
      </c>
      <c r="C213" s="31">
        <v>0.59305555555555556</v>
      </c>
      <c r="D213" s="32">
        <v>1114</v>
      </c>
      <c r="E213" s="17" t="s">
        <v>255</v>
      </c>
      <c r="F213" s="17">
        <v>300317</v>
      </c>
      <c r="G213" s="17" t="s">
        <v>286</v>
      </c>
      <c r="H213" s="26" t="s">
        <v>419</v>
      </c>
      <c r="I213" s="58" t="s">
        <v>21</v>
      </c>
      <c r="J213" s="21" t="s">
        <v>699</v>
      </c>
      <c r="K213" s="21" t="s">
        <v>700</v>
      </c>
      <c r="L213" s="17" t="s">
        <v>36</v>
      </c>
      <c r="M213" s="17" t="s">
        <v>36</v>
      </c>
      <c r="N213" s="30">
        <v>42542</v>
      </c>
      <c r="O213" s="31">
        <v>0.68055555555555547</v>
      </c>
      <c r="Q213" s="43">
        <v>2.0874999999999999</v>
      </c>
      <c r="R213" s="17" t="s">
        <v>739</v>
      </c>
    </row>
    <row r="214" spans="1:18" ht="12.75" customHeight="1">
      <c r="A214" s="17">
        <v>208</v>
      </c>
      <c r="B214" s="42">
        <v>42541</v>
      </c>
      <c r="C214" s="31">
        <v>0.41319444444444442</v>
      </c>
      <c r="D214" s="32">
        <v>1115</v>
      </c>
      <c r="E214" s="17" t="s">
        <v>368</v>
      </c>
      <c r="F214" s="17" t="s">
        <v>369</v>
      </c>
      <c r="G214" s="17" t="s">
        <v>286</v>
      </c>
      <c r="H214" s="21" t="s">
        <v>360</v>
      </c>
      <c r="I214" s="17" t="s">
        <v>16</v>
      </c>
      <c r="J214" s="21" t="s">
        <v>747</v>
      </c>
      <c r="K214" s="21" t="s">
        <v>748</v>
      </c>
      <c r="L214" s="17" t="s">
        <v>36</v>
      </c>
      <c r="M214" s="17" t="s">
        <v>36</v>
      </c>
      <c r="N214" s="30">
        <v>42541</v>
      </c>
      <c r="O214" s="31">
        <v>0.50446759259259266</v>
      </c>
      <c r="P214" s="31" t="s">
        <v>630</v>
      </c>
      <c r="Q214" s="43">
        <v>6.011574074074074E-2</v>
      </c>
      <c r="R214" s="23" t="s">
        <v>392</v>
      </c>
    </row>
    <row r="215" spans="1:18" ht="12.75" customHeight="1">
      <c r="A215" s="17">
        <v>209</v>
      </c>
      <c r="B215" s="42">
        <v>42544</v>
      </c>
      <c r="C215" s="31">
        <v>0.63976851851851857</v>
      </c>
      <c r="D215" s="32" t="s">
        <v>749</v>
      </c>
      <c r="E215" s="17" t="s">
        <v>250</v>
      </c>
      <c r="F215" s="17">
        <v>4610</v>
      </c>
      <c r="G215" s="23" t="s">
        <v>50</v>
      </c>
      <c r="H215" s="17" t="s">
        <v>713</v>
      </c>
      <c r="I215" s="17" t="s">
        <v>16</v>
      </c>
      <c r="J215" s="21" t="s">
        <v>750</v>
      </c>
      <c r="K215" s="21" t="s">
        <v>751</v>
      </c>
      <c r="L215" s="17" t="s">
        <v>36</v>
      </c>
      <c r="M215" s="17" t="s">
        <v>36</v>
      </c>
      <c r="N215" s="30">
        <v>42544</v>
      </c>
      <c r="O215" s="31">
        <v>0.6600462962962963</v>
      </c>
      <c r="Q215" s="43">
        <v>2.0277777777777777E-2</v>
      </c>
      <c r="R215" s="23" t="s">
        <v>392</v>
      </c>
    </row>
    <row r="216" spans="1:18" ht="12.75" customHeight="1">
      <c r="A216" s="17">
        <v>210</v>
      </c>
      <c r="B216" s="42">
        <v>42547</v>
      </c>
      <c r="C216" s="31">
        <v>0.27777777777777779</v>
      </c>
      <c r="D216" s="32">
        <v>1116</v>
      </c>
      <c r="E216" s="17" t="s">
        <v>752</v>
      </c>
      <c r="F216" s="17">
        <v>4845</v>
      </c>
      <c r="G216" s="17" t="s">
        <v>753</v>
      </c>
      <c r="H216" s="17" t="s">
        <v>754</v>
      </c>
      <c r="I216" s="17" t="s">
        <v>16</v>
      </c>
      <c r="J216" s="21" t="s">
        <v>756</v>
      </c>
      <c r="K216" s="21" t="s">
        <v>755</v>
      </c>
      <c r="L216" s="17" t="s">
        <v>36</v>
      </c>
      <c r="M216" s="17" t="s">
        <v>36</v>
      </c>
      <c r="N216" s="30">
        <v>42547</v>
      </c>
      <c r="O216" s="31">
        <v>0.37543981481481481</v>
      </c>
      <c r="Q216" s="31">
        <v>9.7222222222222224E-2</v>
      </c>
      <c r="R216" s="23" t="s">
        <v>392</v>
      </c>
    </row>
    <row r="217" spans="1:18" ht="12.75" customHeight="1">
      <c r="A217" s="17">
        <v>211</v>
      </c>
      <c r="B217" s="42">
        <v>42570</v>
      </c>
      <c r="C217" s="31">
        <v>0.20833333333333334</v>
      </c>
      <c r="D217" s="32">
        <v>1117</v>
      </c>
      <c r="E217" s="17" t="s">
        <v>100</v>
      </c>
      <c r="F217" s="17">
        <v>300291</v>
      </c>
      <c r="G217" s="17" t="s">
        <v>286</v>
      </c>
      <c r="H217" s="17" t="s">
        <v>419</v>
      </c>
      <c r="I217" s="17" t="s">
        <v>21</v>
      </c>
      <c r="J217" s="21" t="s">
        <v>757</v>
      </c>
      <c r="K217" s="21" t="s">
        <v>758</v>
      </c>
      <c r="L217" s="17" t="s">
        <v>36</v>
      </c>
      <c r="M217" s="17" t="s">
        <v>36</v>
      </c>
      <c r="N217" s="30">
        <v>42570</v>
      </c>
      <c r="O217" s="31">
        <v>0.4513888888888889</v>
      </c>
      <c r="Q217" s="31">
        <v>0.24305555555555555</v>
      </c>
      <c r="R217" s="17" t="s">
        <v>739</v>
      </c>
    </row>
    <row r="218" spans="1:18" ht="12.75" customHeight="1">
      <c r="A218" s="17">
        <v>212</v>
      </c>
      <c r="B218" s="42">
        <v>42571</v>
      </c>
      <c r="C218" s="31">
        <v>0.41666666666666669</v>
      </c>
      <c r="D218" s="32">
        <v>1118</v>
      </c>
      <c r="E218" s="17" t="s">
        <v>520</v>
      </c>
      <c r="F218" s="17">
        <v>300253</v>
      </c>
      <c r="G218" s="17" t="s">
        <v>286</v>
      </c>
      <c r="H218" s="17" t="s">
        <v>215</v>
      </c>
      <c r="I218" s="17" t="s">
        <v>16</v>
      </c>
      <c r="J218" s="21" t="s">
        <v>664</v>
      </c>
      <c r="K218" s="17" t="s">
        <v>759</v>
      </c>
      <c r="L218" s="17" t="s">
        <v>36</v>
      </c>
      <c r="M218" s="17" t="s">
        <v>36</v>
      </c>
      <c r="N218" s="30">
        <v>42571</v>
      </c>
      <c r="O218" s="31">
        <v>0.70833333333333337</v>
      </c>
      <c r="P218" s="31" t="s">
        <v>690</v>
      </c>
      <c r="Q218" s="43">
        <v>0.29166666666666669</v>
      </c>
      <c r="R218" s="17" t="s">
        <v>760</v>
      </c>
    </row>
    <row r="219" spans="1:18" ht="12.75" customHeight="1">
      <c r="A219" s="17">
        <v>213</v>
      </c>
      <c r="B219" s="42">
        <v>42571</v>
      </c>
      <c r="C219" s="31">
        <v>0.94825231481481476</v>
      </c>
      <c r="D219" s="32" t="s">
        <v>761</v>
      </c>
      <c r="E219" s="17" t="s">
        <v>718</v>
      </c>
      <c r="F219" s="17">
        <v>2234</v>
      </c>
      <c r="G219" s="23" t="s">
        <v>50</v>
      </c>
      <c r="H219" s="17" t="s">
        <v>762</v>
      </c>
      <c r="I219" s="17" t="s">
        <v>16</v>
      </c>
      <c r="J219" s="21" t="s">
        <v>763</v>
      </c>
      <c r="K219" s="21" t="s">
        <v>764</v>
      </c>
      <c r="L219" s="17" t="s">
        <v>36</v>
      </c>
      <c r="M219" s="17" t="s">
        <v>36</v>
      </c>
      <c r="N219" s="30">
        <v>42572</v>
      </c>
      <c r="O219" s="31">
        <v>5.1967592592592595E-3</v>
      </c>
      <c r="Q219" s="31">
        <v>2.7199074074074073E-2</v>
      </c>
      <c r="R219" s="23" t="s">
        <v>392</v>
      </c>
    </row>
    <row r="220" spans="1:18" ht="12.75" customHeight="1">
      <c r="A220" s="17">
        <v>214</v>
      </c>
      <c r="B220" s="42">
        <v>42572</v>
      </c>
      <c r="C220" s="31">
        <v>4.7118055555555559E-2</v>
      </c>
      <c r="D220" s="32">
        <v>1119</v>
      </c>
      <c r="E220" s="17" t="s">
        <v>255</v>
      </c>
      <c r="F220" s="17">
        <v>300317</v>
      </c>
      <c r="G220" s="17" t="s">
        <v>286</v>
      </c>
      <c r="H220" s="17" t="s">
        <v>762</v>
      </c>
      <c r="I220" s="17" t="s">
        <v>16</v>
      </c>
      <c r="J220" s="21" t="s">
        <v>763</v>
      </c>
      <c r="K220" s="21" t="s">
        <v>765</v>
      </c>
      <c r="L220" s="17" t="s">
        <v>36</v>
      </c>
      <c r="M220" s="17" t="s">
        <v>36</v>
      </c>
      <c r="N220" s="30">
        <v>42572</v>
      </c>
      <c r="O220" s="31">
        <v>8.5219907407407411E-2</v>
      </c>
      <c r="Q220" s="31">
        <v>3.8101851851851852E-2</v>
      </c>
      <c r="R220" s="23" t="s">
        <v>392</v>
      </c>
    </row>
    <row r="221" spans="1:18" ht="12.75" customHeight="1">
      <c r="A221" s="17">
        <v>215</v>
      </c>
      <c r="B221" s="42">
        <v>42593</v>
      </c>
      <c r="C221" s="31">
        <v>0.45833333333333331</v>
      </c>
      <c r="D221" s="32">
        <v>1120</v>
      </c>
      <c r="E221" s="17" t="s">
        <v>100</v>
      </c>
      <c r="F221" s="17">
        <v>300291</v>
      </c>
      <c r="G221" s="17" t="s">
        <v>286</v>
      </c>
      <c r="H221" s="17" t="s">
        <v>419</v>
      </c>
      <c r="I221" s="17" t="s">
        <v>21</v>
      </c>
      <c r="J221" s="21" t="s">
        <v>757</v>
      </c>
      <c r="K221" s="21" t="s">
        <v>766</v>
      </c>
      <c r="L221" s="17" t="s">
        <v>36</v>
      </c>
      <c r="M221" s="17" t="s">
        <v>36</v>
      </c>
      <c r="N221" s="30">
        <v>42593</v>
      </c>
      <c r="O221" s="31">
        <v>0.4826388888888889</v>
      </c>
      <c r="Q221" s="31">
        <v>2.4305555555555556E-2</v>
      </c>
      <c r="R221" s="17" t="s">
        <v>739</v>
      </c>
    </row>
    <row r="222" spans="1:18" ht="12.75" customHeight="1">
      <c r="A222" s="17">
        <v>216</v>
      </c>
      <c r="B222" s="42">
        <v>42613</v>
      </c>
      <c r="C222" s="31">
        <v>0.47776620370370365</v>
      </c>
      <c r="D222" s="32">
        <v>1121</v>
      </c>
      <c r="E222" s="17" t="s">
        <v>250</v>
      </c>
      <c r="F222" s="17">
        <v>4610</v>
      </c>
      <c r="G222" s="23" t="s">
        <v>50</v>
      </c>
      <c r="H222" s="17" t="s">
        <v>762</v>
      </c>
      <c r="I222" s="17" t="s">
        <v>16</v>
      </c>
      <c r="J222" s="21" t="s">
        <v>767</v>
      </c>
      <c r="K222" s="21" t="s">
        <v>768</v>
      </c>
      <c r="L222" s="17" t="s">
        <v>36</v>
      </c>
      <c r="M222" s="17" t="s">
        <v>36</v>
      </c>
      <c r="N222" s="30">
        <v>42613</v>
      </c>
      <c r="O222" s="31">
        <v>0.47792824074074075</v>
      </c>
      <c r="Q222" s="31">
        <v>1.6203703703703703E-4</v>
      </c>
      <c r="R222" s="23" t="s">
        <v>392</v>
      </c>
    </row>
    <row r="223" spans="1:18" ht="12.75" customHeight="1">
      <c r="A223" s="17">
        <v>217</v>
      </c>
      <c r="B223" s="42">
        <v>42626</v>
      </c>
      <c r="C223" s="31">
        <v>0.5800925925925926</v>
      </c>
      <c r="D223" s="32" t="s">
        <v>769</v>
      </c>
      <c r="E223" s="17" t="s">
        <v>250</v>
      </c>
      <c r="F223" s="17">
        <v>4610</v>
      </c>
      <c r="G223" s="23" t="s">
        <v>50</v>
      </c>
      <c r="H223" s="17" t="s">
        <v>770</v>
      </c>
      <c r="I223" s="17" t="s">
        <v>16</v>
      </c>
      <c r="J223" s="21" t="s">
        <v>771</v>
      </c>
      <c r="K223" s="21" t="s">
        <v>772</v>
      </c>
      <c r="L223" s="17" t="s">
        <v>36</v>
      </c>
      <c r="M223" s="17" t="s">
        <v>36</v>
      </c>
      <c r="N223" s="42">
        <v>42626</v>
      </c>
      <c r="O223" s="31">
        <v>0.5816782407407407</v>
      </c>
      <c r="Q223" s="31">
        <v>9.5138888888888884E-2</v>
      </c>
      <c r="R223" s="23" t="s">
        <v>392</v>
      </c>
    </row>
    <row r="224" spans="1:18" ht="12.75" customHeight="1">
      <c r="A224" s="17">
        <v>218</v>
      </c>
      <c r="B224" s="42">
        <v>42630</v>
      </c>
      <c r="C224" s="31">
        <v>0.81212962962962953</v>
      </c>
      <c r="D224" s="32" t="s">
        <v>773</v>
      </c>
      <c r="E224" s="17" t="s">
        <v>40</v>
      </c>
      <c r="F224" s="17">
        <v>2248</v>
      </c>
      <c r="G224" s="23" t="s">
        <v>50</v>
      </c>
      <c r="H224" s="17" t="s">
        <v>775</v>
      </c>
      <c r="I224" s="17" t="s">
        <v>16</v>
      </c>
      <c r="J224" s="21" t="s">
        <v>586</v>
      </c>
      <c r="K224" s="21" t="s">
        <v>776</v>
      </c>
      <c r="L224" s="17" t="s">
        <v>36</v>
      </c>
      <c r="M224" s="17" t="s">
        <v>36</v>
      </c>
      <c r="N224" s="42">
        <v>42630</v>
      </c>
      <c r="O224" s="31">
        <v>0.81824074074074071</v>
      </c>
      <c r="P224" s="31" t="s">
        <v>588</v>
      </c>
      <c r="Q224" s="31" t="s">
        <v>774</v>
      </c>
      <c r="R224" s="23" t="s">
        <v>392</v>
      </c>
    </row>
    <row r="225" spans="1:18" ht="12.75" customHeight="1">
      <c r="A225" s="17">
        <v>219</v>
      </c>
      <c r="B225" s="42">
        <v>42635</v>
      </c>
      <c r="C225" s="31">
        <v>0.56915509259259256</v>
      </c>
      <c r="D225" s="32" t="s">
        <v>777</v>
      </c>
      <c r="E225" s="17" t="s">
        <v>250</v>
      </c>
      <c r="F225" s="17">
        <v>4610</v>
      </c>
      <c r="G225" s="23" t="s">
        <v>50</v>
      </c>
      <c r="H225" s="17" t="s">
        <v>778</v>
      </c>
      <c r="I225" s="17" t="s">
        <v>16</v>
      </c>
      <c r="J225" s="21" t="s">
        <v>779</v>
      </c>
      <c r="K225" s="21" t="s">
        <v>784</v>
      </c>
      <c r="L225" s="17" t="s">
        <v>36</v>
      </c>
      <c r="M225" s="17" t="s">
        <v>36</v>
      </c>
      <c r="N225" s="42">
        <v>42635</v>
      </c>
      <c r="O225" s="31">
        <v>0.57414351851851853</v>
      </c>
      <c r="Q225" s="31" t="s">
        <v>780</v>
      </c>
      <c r="R225" s="23" t="s">
        <v>392</v>
      </c>
    </row>
    <row r="226" spans="1:18" ht="12.75" customHeight="1">
      <c r="A226" s="17">
        <v>220</v>
      </c>
      <c r="B226" s="42">
        <v>42636</v>
      </c>
      <c r="C226" s="31">
        <v>0.97916666666666663</v>
      </c>
      <c r="D226" s="32">
        <v>1122</v>
      </c>
      <c r="E226" s="17" t="s">
        <v>520</v>
      </c>
      <c r="F226" s="17">
        <v>300253</v>
      </c>
      <c r="G226" s="17" t="s">
        <v>286</v>
      </c>
      <c r="H226" s="17" t="s">
        <v>419</v>
      </c>
      <c r="I226" s="17" t="s">
        <v>21</v>
      </c>
      <c r="J226" s="21" t="s">
        <v>757</v>
      </c>
      <c r="K226" s="21" t="s">
        <v>781</v>
      </c>
      <c r="L226" s="17" t="s">
        <v>36</v>
      </c>
      <c r="M226" s="17" t="s">
        <v>36</v>
      </c>
      <c r="N226" s="42">
        <v>42636</v>
      </c>
      <c r="O226" s="31">
        <v>0.51388888888888895</v>
      </c>
      <c r="Q226" s="31" t="s">
        <v>782</v>
      </c>
      <c r="R226" s="23" t="s">
        <v>392</v>
      </c>
    </row>
    <row r="227" spans="1:18" ht="12.75" customHeight="1">
      <c r="A227" s="17">
        <v>221</v>
      </c>
      <c r="B227" s="42">
        <v>42636</v>
      </c>
      <c r="C227" s="31">
        <v>0.64094907407407409</v>
      </c>
      <c r="D227" s="32">
        <v>1123</v>
      </c>
      <c r="E227" s="17" t="s">
        <v>255</v>
      </c>
      <c r="F227" s="17">
        <v>300317</v>
      </c>
      <c r="G227" s="17" t="s">
        <v>286</v>
      </c>
      <c r="H227" s="17" t="s">
        <v>778</v>
      </c>
      <c r="I227" s="17" t="s">
        <v>16</v>
      </c>
      <c r="J227" s="21" t="s">
        <v>783</v>
      </c>
      <c r="K227" s="21" t="s">
        <v>784</v>
      </c>
      <c r="L227" s="17" t="s">
        <v>36</v>
      </c>
      <c r="M227" s="17" t="s">
        <v>36</v>
      </c>
      <c r="N227" s="42">
        <v>42636</v>
      </c>
      <c r="O227" s="31">
        <v>0.64241898148148147</v>
      </c>
      <c r="Q227" s="31" t="s">
        <v>785</v>
      </c>
      <c r="R227" s="23" t="s">
        <v>392</v>
      </c>
    </row>
    <row r="228" spans="1:18" ht="12.75" customHeight="1">
      <c r="A228" s="17">
        <v>222</v>
      </c>
      <c r="B228" s="42">
        <v>42638</v>
      </c>
      <c r="C228" s="31">
        <v>0.68944444444444442</v>
      </c>
      <c r="D228" s="32" t="s">
        <v>786</v>
      </c>
      <c r="E228" s="17" t="s">
        <v>919</v>
      </c>
      <c r="F228" s="17">
        <v>5446</v>
      </c>
      <c r="G228" s="23" t="s">
        <v>50</v>
      </c>
      <c r="H228" s="17" t="s">
        <v>778</v>
      </c>
      <c r="I228" s="17" t="s">
        <v>16</v>
      </c>
      <c r="J228" s="21" t="s">
        <v>787</v>
      </c>
      <c r="K228" s="21" t="s">
        <v>788</v>
      </c>
      <c r="L228" s="17" t="s">
        <v>36</v>
      </c>
      <c r="M228" s="17" t="s">
        <v>36</v>
      </c>
      <c r="N228" s="42">
        <v>42638</v>
      </c>
      <c r="O228" s="31">
        <v>0.69924768518518521</v>
      </c>
      <c r="Q228" s="22" t="s">
        <v>789</v>
      </c>
      <c r="R228" s="23" t="s">
        <v>392</v>
      </c>
    </row>
    <row r="229" spans="1:18" ht="12.75" customHeight="1">
      <c r="A229" s="17">
        <v>223</v>
      </c>
      <c r="B229" s="42">
        <v>42641</v>
      </c>
      <c r="C229" s="31">
        <v>0.45347222222222222</v>
      </c>
      <c r="D229" s="32">
        <v>1124</v>
      </c>
      <c r="E229" s="17" t="s">
        <v>255</v>
      </c>
      <c r="F229" s="17">
        <v>300317</v>
      </c>
      <c r="G229" s="17" t="s">
        <v>286</v>
      </c>
      <c r="H229" s="17" t="s">
        <v>778</v>
      </c>
      <c r="I229" s="17" t="s">
        <v>16</v>
      </c>
      <c r="J229" s="21" t="s">
        <v>790</v>
      </c>
      <c r="K229" s="21" t="s">
        <v>792</v>
      </c>
      <c r="L229" s="17" t="s">
        <v>36</v>
      </c>
      <c r="M229" s="17" t="s">
        <v>36</v>
      </c>
      <c r="N229" s="42">
        <v>42641</v>
      </c>
      <c r="O229" s="31">
        <v>0.45428240740740744</v>
      </c>
      <c r="Q229" s="31" t="s">
        <v>793</v>
      </c>
      <c r="R229" s="23" t="s">
        <v>392</v>
      </c>
    </row>
    <row r="230" spans="1:18" ht="12.75" customHeight="1">
      <c r="A230" s="17">
        <v>224</v>
      </c>
      <c r="B230" s="42">
        <v>42641</v>
      </c>
      <c r="C230" s="31">
        <v>0.49605324074074075</v>
      </c>
      <c r="D230" s="32">
        <v>1125</v>
      </c>
      <c r="E230" s="17" t="s">
        <v>255</v>
      </c>
      <c r="F230" s="17">
        <v>300317</v>
      </c>
      <c r="G230" s="17" t="s">
        <v>286</v>
      </c>
      <c r="H230" s="17" t="s">
        <v>778</v>
      </c>
      <c r="I230" s="17" t="s">
        <v>16</v>
      </c>
      <c r="J230" s="21" t="s">
        <v>791</v>
      </c>
      <c r="K230" s="21" t="s">
        <v>792</v>
      </c>
      <c r="L230" s="17" t="s">
        <v>36</v>
      </c>
      <c r="M230" s="17" t="s">
        <v>36</v>
      </c>
      <c r="N230" s="42">
        <v>42641</v>
      </c>
      <c r="O230" s="31">
        <v>0.49792824074074077</v>
      </c>
      <c r="Q230" s="31" t="s">
        <v>794</v>
      </c>
      <c r="R230" s="23" t="s">
        <v>392</v>
      </c>
    </row>
    <row r="231" spans="1:18" ht="12.75" customHeight="1">
      <c r="A231" s="17">
        <v>225</v>
      </c>
      <c r="B231" s="42">
        <v>42646</v>
      </c>
      <c r="C231" s="31">
        <v>0.73719907407407403</v>
      </c>
      <c r="D231" s="32" t="s">
        <v>795</v>
      </c>
      <c r="E231" s="17" t="s">
        <v>718</v>
      </c>
      <c r="F231" s="17">
        <v>2234</v>
      </c>
      <c r="G231" s="17" t="s">
        <v>50</v>
      </c>
      <c r="H231" s="17" t="s">
        <v>796</v>
      </c>
      <c r="I231" s="17" t="s">
        <v>16</v>
      </c>
      <c r="J231" s="21" t="s">
        <v>797</v>
      </c>
      <c r="K231" s="21" t="s">
        <v>792</v>
      </c>
      <c r="L231" s="17" t="s">
        <v>36</v>
      </c>
      <c r="M231" s="17" t="s">
        <v>36</v>
      </c>
      <c r="N231" s="42">
        <v>42646</v>
      </c>
      <c r="O231" s="31">
        <v>0.73946759259259265</v>
      </c>
      <c r="Q231" s="31" t="s">
        <v>798</v>
      </c>
      <c r="R231" s="23" t="s">
        <v>392</v>
      </c>
    </row>
    <row r="232" spans="1:18" ht="12.75" customHeight="1">
      <c r="A232" s="17">
        <v>226</v>
      </c>
      <c r="B232" s="42">
        <v>42649</v>
      </c>
      <c r="C232" s="31">
        <v>0.6308449074074074</v>
      </c>
      <c r="D232" s="32" t="s">
        <v>801</v>
      </c>
      <c r="E232" s="17" t="s">
        <v>441</v>
      </c>
      <c r="F232" s="17">
        <v>4526</v>
      </c>
      <c r="G232" s="17" t="s">
        <v>50</v>
      </c>
      <c r="H232" s="17" t="s">
        <v>796</v>
      </c>
      <c r="I232" s="17" t="s">
        <v>16</v>
      </c>
      <c r="J232" s="21" t="s">
        <v>799</v>
      </c>
      <c r="K232" s="21" t="s">
        <v>792</v>
      </c>
      <c r="L232" s="17" t="s">
        <v>36</v>
      </c>
      <c r="M232" s="17" t="s">
        <v>36</v>
      </c>
      <c r="N232" s="42">
        <v>42649</v>
      </c>
      <c r="O232" s="31">
        <v>0.63214120370370364</v>
      </c>
      <c r="Q232" s="31" t="s">
        <v>800</v>
      </c>
      <c r="R232" s="23" t="s">
        <v>392</v>
      </c>
    </row>
    <row r="233" spans="1:18" ht="12.75" customHeight="1">
      <c r="A233" s="17">
        <v>227</v>
      </c>
      <c r="B233" s="42">
        <v>42667</v>
      </c>
      <c r="C233" s="31">
        <v>0.57667824074074081</v>
      </c>
      <c r="D233" s="32" t="s">
        <v>802</v>
      </c>
      <c r="E233" s="17" t="s">
        <v>40</v>
      </c>
      <c r="F233" s="17">
        <v>2248</v>
      </c>
      <c r="G233" s="17" t="s">
        <v>50</v>
      </c>
      <c r="H233" s="17" t="s">
        <v>796</v>
      </c>
      <c r="I233" s="17" t="s">
        <v>16</v>
      </c>
      <c r="J233" s="21" t="s">
        <v>804</v>
      </c>
      <c r="K233" s="21" t="s">
        <v>803</v>
      </c>
      <c r="L233" s="17" t="s">
        <v>36</v>
      </c>
      <c r="M233" s="17" t="s">
        <v>36</v>
      </c>
      <c r="N233" s="42">
        <v>42667</v>
      </c>
      <c r="O233" s="31">
        <v>0.60135416666666663</v>
      </c>
      <c r="Q233" s="31" t="s">
        <v>805</v>
      </c>
      <c r="R233" s="23" t="s">
        <v>392</v>
      </c>
    </row>
    <row r="234" spans="1:18" ht="12.75" customHeight="1">
      <c r="A234" s="17">
        <v>228</v>
      </c>
      <c r="B234" s="30">
        <v>42685</v>
      </c>
      <c r="C234" s="31">
        <v>0.14375000000000002</v>
      </c>
      <c r="D234" s="32" t="s">
        <v>822</v>
      </c>
      <c r="E234" s="17" t="s">
        <v>694</v>
      </c>
      <c r="F234" s="17">
        <v>5551</v>
      </c>
      <c r="G234" s="23" t="s">
        <v>50</v>
      </c>
      <c r="H234" s="17" t="s">
        <v>823</v>
      </c>
      <c r="I234" s="17" t="s">
        <v>16</v>
      </c>
      <c r="J234" s="21" t="s">
        <v>809</v>
      </c>
      <c r="K234" s="21" t="s">
        <v>824</v>
      </c>
      <c r="L234" s="17" t="s">
        <v>36</v>
      </c>
      <c r="M234" s="17" t="s">
        <v>36</v>
      </c>
      <c r="N234" s="42">
        <v>42685</v>
      </c>
      <c r="O234" s="31">
        <v>0.24305555555555555</v>
      </c>
      <c r="Q234" s="31" t="s">
        <v>825</v>
      </c>
      <c r="R234" s="23" t="s">
        <v>392</v>
      </c>
    </row>
    <row r="235" spans="1:18" ht="12.75" customHeight="1">
      <c r="A235" s="17">
        <v>229</v>
      </c>
      <c r="B235" s="42">
        <v>42686</v>
      </c>
      <c r="C235" s="31">
        <v>0.52430555555555558</v>
      </c>
      <c r="D235" s="32" t="s">
        <v>806</v>
      </c>
      <c r="E235" s="17" t="s">
        <v>807</v>
      </c>
      <c r="F235" s="17">
        <v>5551</v>
      </c>
      <c r="G235" s="17" t="s">
        <v>50</v>
      </c>
      <c r="H235" s="17" t="s">
        <v>808</v>
      </c>
      <c r="I235" s="17" t="s">
        <v>16</v>
      </c>
      <c r="J235" s="21" t="s">
        <v>809</v>
      </c>
      <c r="K235" s="21" t="s">
        <v>810</v>
      </c>
      <c r="L235" s="17" t="s">
        <v>36</v>
      </c>
      <c r="M235" s="17" t="s">
        <v>36</v>
      </c>
      <c r="N235" s="42">
        <v>42655</v>
      </c>
      <c r="O235" s="31">
        <v>0.59027777777777779</v>
      </c>
      <c r="Q235" s="31" t="s">
        <v>811</v>
      </c>
      <c r="R235" s="23" t="s">
        <v>392</v>
      </c>
    </row>
    <row r="236" spans="1:18" ht="12.75" customHeight="1">
      <c r="A236" s="100">
        <v>230</v>
      </c>
      <c r="B236" s="103">
        <v>42687</v>
      </c>
      <c r="C236" s="31">
        <v>0.61944444444444446</v>
      </c>
      <c r="D236" s="109">
        <v>2016111310000950</v>
      </c>
      <c r="E236" s="100" t="s">
        <v>250</v>
      </c>
      <c r="F236" s="100">
        <v>4610</v>
      </c>
      <c r="G236" s="112" t="s">
        <v>50</v>
      </c>
      <c r="H236" s="100" t="s">
        <v>808</v>
      </c>
      <c r="I236" s="100" t="s">
        <v>16</v>
      </c>
      <c r="J236" s="100" t="s">
        <v>809</v>
      </c>
      <c r="K236" s="106" t="s">
        <v>816</v>
      </c>
      <c r="L236" s="100" t="s">
        <v>36</v>
      </c>
      <c r="M236" s="100" t="s">
        <v>36</v>
      </c>
      <c r="N236" s="103">
        <v>42687</v>
      </c>
      <c r="O236" s="31">
        <v>0.70138888888888884</v>
      </c>
      <c r="Q236" s="31" t="s">
        <v>812</v>
      </c>
      <c r="R236" s="100" t="s">
        <v>392</v>
      </c>
    </row>
    <row r="237" spans="1:18" ht="12.75" customHeight="1">
      <c r="A237" s="101"/>
      <c r="B237" s="104"/>
      <c r="C237" s="31">
        <v>0.72083333333333333</v>
      </c>
      <c r="D237" s="110"/>
      <c r="E237" s="101"/>
      <c r="F237" s="101"/>
      <c r="G237" s="113"/>
      <c r="H237" s="101"/>
      <c r="I237" s="101"/>
      <c r="J237" s="101"/>
      <c r="K237" s="107"/>
      <c r="L237" s="101"/>
      <c r="M237" s="101"/>
      <c r="N237" s="104"/>
      <c r="O237" s="31">
        <v>0.74861111111111101</v>
      </c>
      <c r="Q237" s="31" t="s">
        <v>813</v>
      </c>
      <c r="R237" s="101"/>
    </row>
    <row r="238" spans="1:18" ht="12.75" customHeight="1">
      <c r="A238" s="101"/>
      <c r="B238" s="104"/>
      <c r="C238" s="31">
        <v>0.78125</v>
      </c>
      <c r="D238" s="110"/>
      <c r="E238" s="101"/>
      <c r="F238" s="101"/>
      <c r="G238" s="113"/>
      <c r="H238" s="101"/>
      <c r="I238" s="101"/>
      <c r="J238" s="101"/>
      <c r="K238" s="107"/>
      <c r="L238" s="101"/>
      <c r="M238" s="101"/>
      <c r="N238" s="104"/>
      <c r="O238" s="31">
        <v>0.78472222222222221</v>
      </c>
      <c r="Q238" s="31" t="s">
        <v>814</v>
      </c>
      <c r="R238" s="101"/>
    </row>
    <row r="239" spans="1:18" ht="12.75" customHeight="1">
      <c r="A239" s="102"/>
      <c r="B239" s="105"/>
      <c r="C239" s="31">
        <v>0.78749999999999998</v>
      </c>
      <c r="D239" s="111"/>
      <c r="E239" s="102"/>
      <c r="F239" s="102"/>
      <c r="G239" s="114"/>
      <c r="H239" s="102"/>
      <c r="I239" s="102"/>
      <c r="J239" s="102"/>
      <c r="K239" s="108"/>
      <c r="L239" s="102"/>
      <c r="M239" s="102"/>
      <c r="N239" s="105"/>
      <c r="O239" s="31">
        <v>0.7909722222222223</v>
      </c>
      <c r="Q239" s="31" t="s">
        <v>815</v>
      </c>
      <c r="R239" s="102"/>
    </row>
    <row r="240" spans="1:18" ht="12.75" customHeight="1">
      <c r="A240" s="17">
        <v>231</v>
      </c>
      <c r="B240" s="30">
        <v>42689</v>
      </c>
      <c r="C240" s="31">
        <v>0.50138888888888888</v>
      </c>
      <c r="D240" s="32" t="s">
        <v>827</v>
      </c>
      <c r="E240" s="17" t="s">
        <v>40</v>
      </c>
      <c r="F240" s="17">
        <v>2248</v>
      </c>
      <c r="G240" s="23" t="s">
        <v>50</v>
      </c>
      <c r="H240" s="17" t="s">
        <v>826</v>
      </c>
      <c r="I240" s="17" t="s">
        <v>16</v>
      </c>
      <c r="J240" s="21" t="s">
        <v>809</v>
      </c>
      <c r="K240" s="21" t="s">
        <v>828</v>
      </c>
      <c r="L240" s="17" t="s">
        <v>36</v>
      </c>
      <c r="M240" s="17" t="s">
        <v>36</v>
      </c>
      <c r="N240" s="42">
        <v>42689</v>
      </c>
      <c r="O240" s="31">
        <v>0.50277777777777777</v>
      </c>
      <c r="Q240" s="31" t="s">
        <v>829</v>
      </c>
      <c r="R240" s="23" t="s">
        <v>392</v>
      </c>
    </row>
    <row r="241" spans="1:18" ht="12.75" customHeight="1">
      <c r="A241" s="17">
        <v>232</v>
      </c>
      <c r="B241" s="30">
        <v>42690</v>
      </c>
      <c r="C241" s="31">
        <v>0.41864583333333333</v>
      </c>
      <c r="D241" s="32" t="s">
        <v>817</v>
      </c>
      <c r="E241" s="17" t="s">
        <v>807</v>
      </c>
      <c r="F241" s="17">
        <v>5551</v>
      </c>
      <c r="G241" s="23" t="s">
        <v>50</v>
      </c>
      <c r="H241" s="17" t="s">
        <v>818</v>
      </c>
      <c r="I241" s="17" t="s">
        <v>16</v>
      </c>
      <c r="J241" s="21" t="s">
        <v>819</v>
      </c>
      <c r="K241" s="21" t="s">
        <v>821</v>
      </c>
      <c r="L241" s="17" t="s">
        <v>36</v>
      </c>
      <c r="M241" s="17" t="s">
        <v>36</v>
      </c>
      <c r="N241" s="42">
        <v>42690</v>
      </c>
      <c r="O241" s="31">
        <v>0.49972222222222223</v>
      </c>
      <c r="Q241" s="31" t="s">
        <v>820</v>
      </c>
      <c r="R241" s="23" t="s">
        <v>392</v>
      </c>
    </row>
    <row r="242" spans="1:18" ht="12.75" customHeight="1">
      <c r="A242" s="17">
        <v>233</v>
      </c>
      <c r="B242" s="30">
        <v>42695</v>
      </c>
      <c r="C242" s="31">
        <v>0.59671296296296295</v>
      </c>
      <c r="D242" s="32" t="s">
        <v>830</v>
      </c>
      <c r="E242" s="17" t="s">
        <v>441</v>
      </c>
      <c r="F242" s="17">
        <v>4526</v>
      </c>
      <c r="G242" s="23" t="s">
        <v>50</v>
      </c>
      <c r="H242" s="17" t="s">
        <v>348</v>
      </c>
      <c r="I242" s="17" t="s">
        <v>16</v>
      </c>
      <c r="J242" s="21" t="s">
        <v>831</v>
      </c>
      <c r="K242" s="21" t="s">
        <v>832</v>
      </c>
      <c r="L242" s="17" t="s">
        <v>36</v>
      </c>
      <c r="M242" s="17" t="s">
        <v>36</v>
      </c>
      <c r="N242" s="30">
        <v>42695</v>
      </c>
      <c r="O242" s="31">
        <v>0.61745370370370367</v>
      </c>
      <c r="P242" s="31" t="s">
        <v>415</v>
      </c>
      <c r="Q242" s="43" t="s">
        <v>833</v>
      </c>
      <c r="R242" s="23" t="s">
        <v>392</v>
      </c>
    </row>
    <row r="243" spans="1:18" ht="12.75" customHeight="1">
      <c r="A243" s="17">
        <v>234</v>
      </c>
      <c r="B243" s="30">
        <v>42709</v>
      </c>
      <c r="C243" s="31">
        <v>0.77538194444444442</v>
      </c>
      <c r="D243" s="32" t="s">
        <v>834</v>
      </c>
      <c r="E243" s="17" t="s">
        <v>441</v>
      </c>
      <c r="F243" s="17">
        <v>4526</v>
      </c>
      <c r="G243" s="23" t="s">
        <v>50</v>
      </c>
      <c r="H243" s="17" t="s">
        <v>348</v>
      </c>
      <c r="I243" s="17" t="s">
        <v>16</v>
      </c>
      <c r="J243" s="21" t="s">
        <v>835</v>
      </c>
      <c r="K243" s="21" t="s">
        <v>837</v>
      </c>
      <c r="L243" s="17" t="s">
        <v>36</v>
      </c>
      <c r="M243" s="17" t="s">
        <v>36</v>
      </c>
      <c r="N243" s="30">
        <v>42709</v>
      </c>
      <c r="O243" s="31">
        <v>0.77807870370370369</v>
      </c>
      <c r="P243" s="31" t="s">
        <v>415</v>
      </c>
      <c r="Q243" s="43" t="s">
        <v>836</v>
      </c>
      <c r="R243" s="23" t="s">
        <v>392</v>
      </c>
    </row>
    <row r="244" spans="1:18" ht="12.75" customHeight="1">
      <c r="A244" s="17">
        <v>235</v>
      </c>
      <c r="B244" s="30">
        <v>42719</v>
      </c>
      <c r="C244" s="31">
        <v>0.5524768518518518</v>
      </c>
      <c r="D244" s="32" t="s">
        <v>838</v>
      </c>
      <c r="E244" s="17" t="s">
        <v>441</v>
      </c>
      <c r="F244" s="17">
        <v>4526</v>
      </c>
      <c r="G244" s="23" t="s">
        <v>50</v>
      </c>
      <c r="H244" s="17" t="s">
        <v>348</v>
      </c>
      <c r="I244" s="17" t="s">
        <v>16</v>
      </c>
      <c r="J244" s="21" t="s">
        <v>839</v>
      </c>
      <c r="K244" s="21" t="s">
        <v>840</v>
      </c>
      <c r="L244" s="17" t="s">
        <v>36</v>
      </c>
      <c r="M244" s="17" t="s">
        <v>36</v>
      </c>
      <c r="N244" s="30">
        <v>42719</v>
      </c>
      <c r="O244" s="31">
        <v>0.5594675925925926</v>
      </c>
      <c r="P244" s="31" t="s">
        <v>415</v>
      </c>
      <c r="Q244" s="43" t="s">
        <v>841</v>
      </c>
      <c r="R244" s="23" t="s">
        <v>392</v>
      </c>
    </row>
    <row r="245" spans="1:18" ht="12.75" customHeight="1">
      <c r="A245" s="17">
        <v>236</v>
      </c>
      <c r="B245" s="30">
        <v>42719</v>
      </c>
      <c r="C245" s="31">
        <v>0.64664351851851853</v>
      </c>
      <c r="D245" s="32" t="s">
        <v>842</v>
      </c>
      <c r="E245" s="17" t="s">
        <v>718</v>
      </c>
      <c r="F245" s="17">
        <v>2234</v>
      </c>
      <c r="G245" s="23" t="s">
        <v>50</v>
      </c>
      <c r="H245" s="17" t="s">
        <v>348</v>
      </c>
      <c r="I245" s="17" t="s">
        <v>16</v>
      </c>
      <c r="J245" s="21" t="s">
        <v>843</v>
      </c>
      <c r="K245" s="21" t="s">
        <v>844</v>
      </c>
      <c r="L245" s="17" t="s">
        <v>36</v>
      </c>
      <c r="M245" s="17" t="s">
        <v>36</v>
      </c>
      <c r="N245" s="30">
        <v>42719</v>
      </c>
      <c r="O245" s="31">
        <v>0.65534722222222219</v>
      </c>
      <c r="P245" s="31" t="s">
        <v>415</v>
      </c>
      <c r="Q245" s="43" t="s">
        <v>845</v>
      </c>
      <c r="R245" s="23" t="s">
        <v>392</v>
      </c>
    </row>
    <row r="246" spans="1:18" ht="12.75" customHeight="1">
      <c r="A246" s="17">
        <v>237</v>
      </c>
      <c r="B246" s="30">
        <v>42725</v>
      </c>
      <c r="C246" s="31">
        <v>0.60833333333333328</v>
      </c>
      <c r="D246" s="32" t="s">
        <v>846</v>
      </c>
      <c r="E246" s="17" t="s">
        <v>128</v>
      </c>
      <c r="F246" s="17">
        <v>3461</v>
      </c>
      <c r="G246" s="17" t="s">
        <v>129</v>
      </c>
      <c r="H246" s="17" t="s">
        <v>847</v>
      </c>
      <c r="I246" s="17" t="s">
        <v>16</v>
      </c>
      <c r="J246" s="21" t="s">
        <v>849</v>
      </c>
      <c r="K246" s="21" t="s">
        <v>848</v>
      </c>
      <c r="L246" s="17" t="s">
        <v>36</v>
      </c>
      <c r="M246" s="17" t="s">
        <v>36</v>
      </c>
      <c r="N246" s="33">
        <v>42738</v>
      </c>
      <c r="O246" s="31">
        <v>0.82638888888888884</v>
      </c>
      <c r="Q246" s="31" t="s">
        <v>850</v>
      </c>
      <c r="R246" s="17" t="s">
        <v>739</v>
      </c>
    </row>
    <row r="247" spans="1:18" ht="12.75" customHeight="1">
      <c r="A247" s="17">
        <v>238</v>
      </c>
      <c r="B247" s="30">
        <v>42743</v>
      </c>
      <c r="C247" s="31">
        <v>0.89583333333333337</v>
      </c>
      <c r="D247" s="32">
        <v>1126</v>
      </c>
      <c r="E247" s="17" t="s">
        <v>255</v>
      </c>
      <c r="F247" s="17">
        <v>300317</v>
      </c>
      <c r="G247" s="17" t="s">
        <v>286</v>
      </c>
      <c r="H247" s="17" t="s">
        <v>851</v>
      </c>
      <c r="I247" s="17" t="s">
        <v>16</v>
      </c>
      <c r="J247" s="21" t="s">
        <v>699</v>
      </c>
      <c r="K247" s="21" t="s">
        <v>852</v>
      </c>
      <c r="L247" s="17" t="s">
        <v>36</v>
      </c>
      <c r="M247" s="17" t="s">
        <v>36</v>
      </c>
      <c r="N247" s="33">
        <v>42744</v>
      </c>
      <c r="O247" s="31">
        <v>0.72916666666666663</v>
      </c>
      <c r="Q247" s="31" t="s">
        <v>279</v>
      </c>
      <c r="R247" s="17" t="s">
        <v>739</v>
      </c>
    </row>
    <row r="248" spans="1:18" ht="12.75" customHeight="1">
      <c r="A248" s="17">
        <v>239</v>
      </c>
      <c r="B248" s="30">
        <v>42761</v>
      </c>
      <c r="C248" s="31">
        <v>0.89583333333333337</v>
      </c>
      <c r="D248" s="32">
        <v>1127</v>
      </c>
      <c r="E248" s="17" t="s">
        <v>255</v>
      </c>
      <c r="F248" s="17">
        <v>300317</v>
      </c>
      <c r="G248" s="17" t="s">
        <v>286</v>
      </c>
      <c r="H248" s="17" t="s">
        <v>853</v>
      </c>
      <c r="I248" s="17" t="s">
        <v>16</v>
      </c>
      <c r="J248" s="21" t="s">
        <v>699</v>
      </c>
      <c r="K248" s="21" t="s">
        <v>854</v>
      </c>
      <c r="L248" s="17" t="s">
        <v>36</v>
      </c>
      <c r="M248" s="17" t="s">
        <v>36</v>
      </c>
      <c r="N248" s="33">
        <v>42761</v>
      </c>
      <c r="O248" s="31">
        <v>0.57013888888888886</v>
      </c>
      <c r="Q248" s="31" t="s">
        <v>855</v>
      </c>
      <c r="R248" s="17" t="s">
        <v>739</v>
      </c>
    </row>
    <row r="249" spans="1:18" ht="12.75" customHeight="1">
      <c r="A249" s="17">
        <v>240</v>
      </c>
      <c r="B249" s="33">
        <v>42767</v>
      </c>
      <c r="C249" s="31">
        <v>0.57847222222222217</v>
      </c>
      <c r="D249" s="32" t="s">
        <v>857</v>
      </c>
      <c r="E249" s="17" t="s">
        <v>119</v>
      </c>
      <c r="F249" s="17">
        <v>3332</v>
      </c>
      <c r="G249" s="23" t="s">
        <v>50</v>
      </c>
      <c r="H249" s="17" t="s">
        <v>858</v>
      </c>
      <c r="I249" s="17" t="s">
        <v>16</v>
      </c>
      <c r="J249" s="21" t="s">
        <v>859</v>
      </c>
      <c r="K249" s="21" t="s">
        <v>860</v>
      </c>
      <c r="L249" s="17" t="s">
        <v>36</v>
      </c>
      <c r="M249" s="17" t="s">
        <v>36</v>
      </c>
      <c r="N249" s="33">
        <v>42767</v>
      </c>
      <c r="O249" s="31">
        <v>0.57986111111111105</v>
      </c>
      <c r="Q249" s="31" t="s">
        <v>856</v>
      </c>
      <c r="R249" s="23" t="s">
        <v>392</v>
      </c>
    </row>
    <row r="250" spans="1:18" ht="12.75" customHeight="1">
      <c r="A250" s="17">
        <v>241</v>
      </c>
      <c r="B250" s="33">
        <v>42778</v>
      </c>
      <c r="C250" s="31">
        <v>0.70023148148148151</v>
      </c>
      <c r="D250" s="32" t="s">
        <v>864</v>
      </c>
      <c r="E250" s="17" t="s">
        <v>40</v>
      </c>
      <c r="F250" s="17">
        <v>2248</v>
      </c>
      <c r="G250" s="23" t="s">
        <v>50</v>
      </c>
      <c r="H250" s="17" t="s">
        <v>762</v>
      </c>
      <c r="I250" s="17" t="s">
        <v>16</v>
      </c>
      <c r="J250" s="21" t="s">
        <v>862</v>
      </c>
      <c r="K250" s="21" t="s">
        <v>863</v>
      </c>
      <c r="L250" s="17" t="s">
        <v>36</v>
      </c>
      <c r="M250" s="17" t="s">
        <v>36</v>
      </c>
      <c r="N250" s="42">
        <v>42778</v>
      </c>
      <c r="O250" s="31">
        <v>0.70228009259259261</v>
      </c>
      <c r="Q250" s="22" t="s">
        <v>861</v>
      </c>
      <c r="R250" s="23" t="s">
        <v>392</v>
      </c>
    </row>
    <row r="251" spans="1:18" ht="12.75" customHeight="1">
      <c r="A251" s="17">
        <v>242</v>
      </c>
      <c r="B251" s="33">
        <v>42799</v>
      </c>
      <c r="C251" s="31">
        <v>8.5891203703703692E-2</v>
      </c>
      <c r="D251" s="32" t="s">
        <v>865</v>
      </c>
      <c r="E251" s="17" t="s">
        <v>441</v>
      </c>
      <c r="F251" s="17">
        <v>4526</v>
      </c>
      <c r="G251" s="23" t="s">
        <v>50</v>
      </c>
      <c r="H251" s="17" t="s">
        <v>866</v>
      </c>
      <c r="I251" s="17" t="s">
        <v>16</v>
      </c>
      <c r="J251" s="21" t="s">
        <v>809</v>
      </c>
      <c r="K251" s="21" t="s">
        <v>867</v>
      </c>
      <c r="L251" s="17" t="s">
        <v>36</v>
      </c>
      <c r="M251" s="17" t="s">
        <v>36</v>
      </c>
      <c r="N251" s="42">
        <v>42799</v>
      </c>
      <c r="O251" s="31">
        <v>0.12225694444444445</v>
      </c>
      <c r="Q251" s="22" t="s">
        <v>868</v>
      </c>
      <c r="R251" s="23" t="s">
        <v>392</v>
      </c>
    </row>
    <row r="252" spans="1:18" ht="12.75" customHeight="1">
      <c r="A252" s="17">
        <v>243</v>
      </c>
      <c r="B252" s="33">
        <v>42812</v>
      </c>
      <c r="C252" s="31">
        <v>0.8534722222222223</v>
      </c>
      <c r="D252" s="32" t="s">
        <v>878</v>
      </c>
      <c r="E252" s="17" t="s">
        <v>119</v>
      </c>
      <c r="F252" s="17">
        <v>3332</v>
      </c>
      <c r="G252" s="23" t="s">
        <v>50</v>
      </c>
      <c r="H252" s="17" t="s">
        <v>879</v>
      </c>
      <c r="I252" s="17" t="s">
        <v>16</v>
      </c>
      <c r="J252" s="21" t="s">
        <v>880</v>
      </c>
      <c r="K252" s="21" t="s">
        <v>880</v>
      </c>
      <c r="L252" s="17" t="s">
        <v>36</v>
      </c>
      <c r="M252" s="17" t="s">
        <v>36</v>
      </c>
      <c r="N252" s="42">
        <v>42812</v>
      </c>
      <c r="O252" s="31">
        <v>0.85555555555555562</v>
      </c>
      <c r="Q252" s="31" t="s">
        <v>168</v>
      </c>
      <c r="R252" s="23" t="s">
        <v>392</v>
      </c>
    </row>
    <row r="253" spans="1:18" ht="12.75" customHeight="1">
      <c r="A253" s="17">
        <v>244</v>
      </c>
      <c r="B253" s="33">
        <v>42819</v>
      </c>
      <c r="C253" s="31">
        <v>0.46875</v>
      </c>
      <c r="D253" s="32" t="s">
        <v>869</v>
      </c>
      <c r="E253" s="17" t="s">
        <v>742</v>
      </c>
      <c r="F253" s="17">
        <v>4853</v>
      </c>
      <c r="G253" s="23" t="s">
        <v>50</v>
      </c>
      <c r="H253" s="17" t="s">
        <v>870</v>
      </c>
      <c r="I253" s="17" t="s">
        <v>16</v>
      </c>
      <c r="J253" s="21" t="s">
        <v>871</v>
      </c>
      <c r="K253" s="21" t="s">
        <v>876</v>
      </c>
      <c r="L253" s="17" t="s">
        <v>36</v>
      </c>
      <c r="M253" s="17" t="s">
        <v>36</v>
      </c>
      <c r="N253" s="42">
        <v>42819</v>
      </c>
      <c r="O253" s="31">
        <v>0.47291666666666665</v>
      </c>
      <c r="Q253" s="31" t="s">
        <v>872</v>
      </c>
      <c r="R253" s="23" t="s">
        <v>392</v>
      </c>
    </row>
    <row r="254" spans="1:18" ht="12.75" customHeight="1">
      <c r="A254" s="17">
        <v>245</v>
      </c>
      <c r="B254" s="33">
        <v>42819</v>
      </c>
      <c r="C254" s="31">
        <v>0.84444444444444444</v>
      </c>
      <c r="D254" s="32" t="s">
        <v>873</v>
      </c>
      <c r="E254" s="17" t="s">
        <v>119</v>
      </c>
      <c r="F254" s="17">
        <v>3332</v>
      </c>
      <c r="G254" s="23" t="s">
        <v>50</v>
      </c>
      <c r="H254" s="17" t="s">
        <v>713</v>
      </c>
      <c r="I254" s="17" t="s">
        <v>16</v>
      </c>
      <c r="J254" s="21" t="s">
        <v>874</v>
      </c>
      <c r="K254" s="21" t="s">
        <v>877</v>
      </c>
      <c r="L254" s="17" t="s">
        <v>36</v>
      </c>
      <c r="M254" s="17" t="s">
        <v>36</v>
      </c>
      <c r="N254" s="42">
        <v>42819</v>
      </c>
      <c r="O254" s="31">
        <v>0.84675925925925932</v>
      </c>
      <c r="Q254" s="31" t="s">
        <v>875</v>
      </c>
      <c r="R254" s="23" t="s">
        <v>392</v>
      </c>
    </row>
    <row r="255" spans="1:18" ht="12.75" customHeight="1">
      <c r="A255" s="17">
        <v>246</v>
      </c>
      <c r="B255" s="30">
        <v>42827</v>
      </c>
      <c r="C255" s="31">
        <v>0.5708333333333333</v>
      </c>
      <c r="D255" s="32" t="s">
        <v>885</v>
      </c>
      <c r="E255" s="17" t="s">
        <v>438</v>
      </c>
      <c r="F255" s="17">
        <v>4853</v>
      </c>
      <c r="G255" s="23" t="s">
        <v>50</v>
      </c>
      <c r="H255" s="17" t="s">
        <v>886</v>
      </c>
      <c r="I255" s="17" t="s">
        <v>16</v>
      </c>
      <c r="J255" s="21" t="s">
        <v>888</v>
      </c>
      <c r="K255" s="21" t="s">
        <v>887</v>
      </c>
      <c r="L255" s="17" t="s">
        <v>36</v>
      </c>
      <c r="M255" s="17" t="s">
        <v>36</v>
      </c>
      <c r="N255" s="30">
        <v>42827</v>
      </c>
      <c r="O255" s="31">
        <v>0.57291666666666663</v>
      </c>
      <c r="Q255" s="31" t="s">
        <v>168</v>
      </c>
      <c r="R255" s="23" t="s">
        <v>392</v>
      </c>
    </row>
    <row r="256" spans="1:18" ht="12.75" customHeight="1">
      <c r="A256" s="17">
        <v>247</v>
      </c>
      <c r="B256" s="30">
        <v>42828</v>
      </c>
      <c r="C256" s="31">
        <v>0.66408564814814819</v>
      </c>
      <c r="D256" s="32" t="s">
        <v>881</v>
      </c>
      <c r="E256" s="17" t="s">
        <v>718</v>
      </c>
      <c r="F256" s="17">
        <v>2234</v>
      </c>
      <c r="G256" s="23" t="s">
        <v>50</v>
      </c>
      <c r="H256" s="17" t="s">
        <v>882</v>
      </c>
      <c r="I256" s="17" t="s">
        <v>16</v>
      </c>
      <c r="J256" s="21" t="s">
        <v>883</v>
      </c>
      <c r="K256" s="21" t="s">
        <v>883</v>
      </c>
      <c r="L256" s="17" t="s">
        <v>36</v>
      </c>
      <c r="M256" s="17" t="s">
        <v>36</v>
      </c>
      <c r="N256" s="30">
        <v>42828</v>
      </c>
      <c r="O256" s="31">
        <v>0.67222222222222217</v>
      </c>
      <c r="Q256" s="31" t="s">
        <v>884</v>
      </c>
      <c r="R256" s="23" t="s">
        <v>392</v>
      </c>
    </row>
    <row r="257" spans="1:18" ht="12.75" customHeight="1">
      <c r="A257" s="17">
        <v>248</v>
      </c>
      <c r="B257" s="30">
        <v>42848</v>
      </c>
      <c r="C257" s="31">
        <v>0.76728009259259267</v>
      </c>
      <c r="D257" s="32" t="s">
        <v>889</v>
      </c>
      <c r="E257" s="17" t="s">
        <v>890</v>
      </c>
      <c r="F257" s="17">
        <v>4610</v>
      </c>
      <c r="G257" s="23" t="s">
        <v>50</v>
      </c>
      <c r="H257" s="17" t="s">
        <v>348</v>
      </c>
      <c r="I257" s="17" t="s">
        <v>16</v>
      </c>
      <c r="J257" s="21" t="s">
        <v>891</v>
      </c>
      <c r="K257" s="21" t="s">
        <v>837</v>
      </c>
      <c r="L257" s="17" t="s">
        <v>36</v>
      </c>
      <c r="M257" s="17" t="s">
        <v>36</v>
      </c>
      <c r="N257" s="30">
        <v>42848</v>
      </c>
      <c r="O257" s="31">
        <v>0.76930555555555558</v>
      </c>
      <c r="P257" s="31" t="s">
        <v>415</v>
      </c>
      <c r="Q257" s="43" t="s">
        <v>892</v>
      </c>
      <c r="R257" s="23" t="s">
        <v>392</v>
      </c>
    </row>
    <row r="258" spans="1:18" ht="12.75" customHeight="1">
      <c r="A258" s="17">
        <v>249</v>
      </c>
      <c r="B258" s="42">
        <v>42850</v>
      </c>
      <c r="C258" s="31">
        <v>0.65347222222222223</v>
      </c>
      <c r="D258" s="23">
        <v>1128</v>
      </c>
      <c r="E258" s="23" t="s">
        <v>520</v>
      </c>
      <c r="F258" s="23">
        <v>300253</v>
      </c>
      <c r="G258" s="17" t="s">
        <v>286</v>
      </c>
      <c r="H258" s="23" t="s">
        <v>60</v>
      </c>
      <c r="I258" s="23" t="s">
        <v>16</v>
      </c>
      <c r="J258" s="18" t="s">
        <v>893</v>
      </c>
      <c r="K258" s="18" t="s">
        <v>894</v>
      </c>
      <c r="L258" s="23" t="s">
        <v>36</v>
      </c>
      <c r="M258" s="23" t="s">
        <v>36</v>
      </c>
      <c r="N258" s="42">
        <v>42850</v>
      </c>
      <c r="O258" s="31">
        <v>0.68329861111111112</v>
      </c>
      <c r="P258" s="31" t="s">
        <v>193</v>
      </c>
      <c r="Q258" s="43" t="s">
        <v>895</v>
      </c>
      <c r="R258" s="23" t="s">
        <v>392</v>
      </c>
    </row>
    <row r="259" spans="1:18" ht="12.75" customHeight="1">
      <c r="A259" s="17">
        <v>250</v>
      </c>
      <c r="B259" s="42">
        <v>42855</v>
      </c>
      <c r="C259" s="31">
        <v>0.74916666666666665</v>
      </c>
      <c r="D259" s="32" t="s">
        <v>896</v>
      </c>
      <c r="E259" s="17" t="s">
        <v>520</v>
      </c>
      <c r="F259" s="23">
        <v>300253</v>
      </c>
      <c r="G259" s="17" t="s">
        <v>286</v>
      </c>
      <c r="H259" s="17" t="s">
        <v>897</v>
      </c>
      <c r="I259" s="17" t="s">
        <v>16</v>
      </c>
      <c r="J259" s="21" t="s">
        <v>898</v>
      </c>
      <c r="K259" s="21" t="s">
        <v>899</v>
      </c>
      <c r="L259" s="17" t="s">
        <v>36</v>
      </c>
      <c r="M259" s="17" t="s">
        <v>36</v>
      </c>
      <c r="N259" s="42">
        <v>42855</v>
      </c>
      <c r="O259" s="31">
        <v>0.75174768518518509</v>
      </c>
      <c r="Q259" s="31" t="s">
        <v>900</v>
      </c>
      <c r="R259" s="23" t="s">
        <v>392</v>
      </c>
    </row>
    <row r="260" spans="1:18" ht="12.75" customHeight="1">
      <c r="A260" s="17">
        <v>251</v>
      </c>
      <c r="B260" s="42">
        <v>42870</v>
      </c>
      <c r="C260" s="31">
        <v>0.79861111111111116</v>
      </c>
      <c r="D260" s="23">
        <v>1129</v>
      </c>
      <c r="E260" s="17" t="s">
        <v>903</v>
      </c>
      <c r="F260" s="23">
        <v>300253</v>
      </c>
      <c r="G260" s="17" t="s">
        <v>286</v>
      </c>
      <c r="H260" s="23" t="s">
        <v>60</v>
      </c>
      <c r="I260" s="23" t="s">
        <v>16</v>
      </c>
      <c r="J260" s="18" t="s">
        <v>901</v>
      </c>
      <c r="K260" s="18" t="s">
        <v>902</v>
      </c>
      <c r="L260" s="23" t="s">
        <v>36</v>
      </c>
      <c r="M260" s="23" t="s">
        <v>36</v>
      </c>
      <c r="N260" s="42">
        <v>42870</v>
      </c>
      <c r="O260" s="31">
        <v>0.80833333333333324</v>
      </c>
      <c r="P260" s="31" t="s">
        <v>193</v>
      </c>
      <c r="Q260" s="43" t="s">
        <v>904</v>
      </c>
      <c r="R260" s="23" t="s">
        <v>392</v>
      </c>
    </row>
    <row r="261" spans="1:18" ht="12.75" customHeight="1">
      <c r="A261" s="17">
        <v>252</v>
      </c>
      <c r="B261" s="42">
        <v>42916</v>
      </c>
      <c r="C261" s="31">
        <v>0.63538194444444451</v>
      </c>
      <c r="D261" s="32">
        <v>1130</v>
      </c>
      <c r="E261" s="17" t="s">
        <v>229</v>
      </c>
      <c r="F261" s="23">
        <v>300256</v>
      </c>
      <c r="G261" s="17" t="s">
        <v>286</v>
      </c>
      <c r="H261" s="17" t="s">
        <v>905</v>
      </c>
      <c r="I261" s="17" t="s">
        <v>16</v>
      </c>
      <c r="J261" s="21" t="s">
        <v>906</v>
      </c>
      <c r="K261" s="21" t="s">
        <v>837</v>
      </c>
      <c r="L261" s="17" t="s">
        <v>36</v>
      </c>
      <c r="M261" s="17" t="s">
        <v>36</v>
      </c>
      <c r="N261" s="42">
        <v>42916</v>
      </c>
      <c r="O261" s="31">
        <v>0.63746527777777773</v>
      </c>
      <c r="Q261" s="31" t="s">
        <v>168</v>
      </c>
      <c r="R261" s="23" t="s">
        <v>392</v>
      </c>
    </row>
    <row r="262" spans="1:18" ht="12.75" customHeight="1">
      <c r="A262" s="17">
        <v>253</v>
      </c>
      <c r="B262" s="42">
        <v>42935</v>
      </c>
      <c r="C262" s="31">
        <v>0.49449074074074079</v>
      </c>
      <c r="D262" s="32">
        <v>1131</v>
      </c>
      <c r="E262" s="17" t="s">
        <v>100</v>
      </c>
      <c r="F262" s="17">
        <v>300291</v>
      </c>
      <c r="G262" s="17" t="s">
        <v>286</v>
      </c>
      <c r="H262" s="17" t="s">
        <v>910</v>
      </c>
      <c r="I262" s="17" t="s">
        <v>16</v>
      </c>
      <c r="J262" s="21" t="s">
        <v>907</v>
      </c>
      <c r="K262" s="21" t="s">
        <v>908</v>
      </c>
      <c r="L262" s="17" t="s">
        <v>36</v>
      </c>
      <c r="M262" s="17" t="s">
        <v>36</v>
      </c>
      <c r="N262" s="42">
        <v>42935</v>
      </c>
      <c r="O262" s="31">
        <v>0.49743055555555554</v>
      </c>
      <c r="Q262" s="31" t="s">
        <v>909</v>
      </c>
      <c r="R262" s="23" t="s">
        <v>392</v>
      </c>
    </row>
    <row r="263" spans="1:18" ht="12.75" customHeight="1">
      <c r="A263" s="17">
        <v>254</v>
      </c>
      <c r="B263" s="42">
        <v>42948</v>
      </c>
      <c r="C263" s="31">
        <v>0.69865740740740734</v>
      </c>
      <c r="D263" s="32" t="s">
        <v>911</v>
      </c>
      <c r="E263" s="17" t="s">
        <v>40</v>
      </c>
      <c r="F263" s="17">
        <v>2248</v>
      </c>
      <c r="G263" s="17" t="s">
        <v>286</v>
      </c>
      <c r="H263" s="17" t="s">
        <v>913</v>
      </c>
      <c r="I263" s="17" t="s">
        <v>16</v>
      </c>
      <c r="J263" s="21" t="s">
        <v>917</v>
      </c>
      <c r="K263" s="21" t="s">
        <v>912</v>
      </c>
      <c r="L263" s="17" t="s">
        <v>36</v>
      </c>
      <c r="M263" s="17" t="s">
        <v>36</v>
      </c>
      <c r="N263" s="42">
        <v>42948</v>
      </c>
      <c r="O263" s="31">
        <v>0.71895833333333325</v>
      </c>
      <c r="Q263" s="31" t="s">
        <v>914</v>
      </c>
      <c r="R263" s="23" t="s">
        <v>392</v>
      </c>
    </row>
    <row r="264" spans="1:18" ht="12.75" customHeight="1">
      <c r="A264" s="17">
        <v>255</v>
      </c>
      <c r="B264" s="42">
        <v>42949</v>
      </c>
      <c r="C264" s="31">
        <v>0.99652777777777779</v>
      </c>
      <c r="D264" s="32">
        <v>1132</v>
      </c>
      <c r="E264" s="17" t="s">
        <v>915</v>
      </c>
      <c r="F264" s="17">
        <v>300389</v>
      </c>
      <c r="G264" s="17" t="s">
        <v>286</v>
      </c>
      <c r="H264" s="17" t="s">
        <v>910</v>
      </c>
      <c r="I264" s="17" t="s">
        <v>16</v>
      </c>
      <c r="J264" s="21" t="s">
        <v>916</v>
      </c>
      <c r="K264" s="21" t="s">
        <v>918</v>
      </c>
      <c r="L264" s="17" t="s">
        <v>36</v>
      </c>
      <c r="M264" s="17" t="s">
        <v>36</v>
      </c>
      <c r="N264" s="42">
        <v>42950</v>
      </c>
      <c r="O264" s="31">
        <v>1.3888888888888888E-2</v>
      </c>
      <c r="Q264" s="31" t="s">
        <v>180</v>
      </c>
      <c r="R264" s="23" t="s">
        <v>392</v>
      </c>
    </row>
    <row r="1048576" spans="18:18" ht="12.75" customHeight="1">
      <c r="R1048576" s="23" t="s">
        <v>392</v>
      </c>
    </row>
  </sheetData>
  <mergeCells count="42">
    <mergeCell ref="A236:A239"/>
    <mergeCell ref="B200:B201"/>
    <mergeCell ref="A200:A201"/>
    <mergeCell ref="D200:D201"/>
    <mergeCell ref="E200:E201"/>
    <mergeCell ref="F200:F201"/>
    <mergeCell ref="L200:L201"/>
    <mergeCell ref="M200:M201"/>
    <mergeCell ref="N200:N201"/>
    <mergeCell ref="G200:G201"/>
    <mergeCell ref="H200:H201"/>
    <mergeCell ref="I200:I201"/>
    <mergeCell ref="J200:J201"/>
    <mergeCell ref="K200:K201"/>
    <mergeCell ref="A3:R3"/>
    <mergeCell ref="A1:R1"/>
    <mergeCell ref="D185:D186"/>
    <mergeCell ref="E185:E186"/>
    <mergeCell ref="F185:F186"/>
    <mergeCell ref="G185:G186"/>
    <mergeCell ref="H185:H186"/>
    <mergeCell ref="J185:J186"/>
    <mergeCell ref="I185:I186"/>
    <mergeCell ref="K185:K186"/>
    <mergeCell ref="L185:L186"/>
    <mergeCell ref="M185:M186"/>
    <mergeCell ref="N185:N186"/>
    <mergeCell ref="A185:A186"/>
    <mergeCell ref="B185:B186"/>
    <mergeCell ref="R236:R239"/>
    <mergeCell ref="B236:B239"/>
    <mergeCell ref="I236:I239"/>
    <mergeCell ref="J236:J239"/>
    <mergeCell ref="K236:K239"/>
    <mergeCell ref="L236:L239"/>
    <mergeCell ref="M236:M239"/>
    <mergeCell ref="D236:D239"/>
    <mergeCell ref="E236:E239"/>
    <mergeCell ref="F236:F239"/>
    <mergeCell ref="G236:G239"/>
    <mergeCell ref="H236:H239"/>
    <mergeCell ref="N236:N239"/>
  </mergeCells>
  <conditionalFormatting sqref="D112">
    <cfRule type="duplicateValues" dxfId="8" priority="12"/>
    <cfRule type="duplicateValues" dxfId="7" priority="13"/>
    <cfRule type="duplicateValues" dxfId="6" priority="14"/>
  </conditionalFormatting>
  <conditionalFormatting sqref="D113">
    <cfRule type="duplicateValues" dxfId="5" priority="9"/>
    <cfRule type="duplicateValues" dxfId="4" priority="10"/>
    <cfRule type="duplicateValues" dxfId="3" priority="11"/>
  </conditionalFormatting>
  <conditionalFormatting sqref="D116">
    <cfRule type="duplicateValues" dxfId="2" priority="6"/>
    <cfRule type="duplicateValues" dxfId="1" priority="7"/>
    <cfRule type="duplicateValues" dxfId="0" priority="8"/>
  </conditionalFormatting>
  <dataValidations count="2">
    <dataValidation type="list" allowBlank="1" showErrorMessage="1" sqref="I5:I21 K28:K29 K40 J65:K66 J71 J72:K72 K82 K106 I114" xr:uid="{00000000-0002-0000-0100-000000000000}">
      <formula1>"Low,Medium,High"</formula1>
    </dataValidation>
    <dataValidation type="list" allowBlank="1" showInputMessage="1" showErrorMessage="1" sqref="M2:M3 L37 L39:L41 L55 L67 M5:M97 L99 M100:M142 M149:M150 M170 M182:M183 M188 M197:M200 M202:M213 M218:M220 M222:M223 L236 M231:M236 M240:M249 M257:M1048576 L43" xr:uid="{00000000-0002-0000-0100-000001000000}">
      <formula1>"Yes, No"</formula1>
    </dataValidation>
  </dataValidations>
  <hyperlinks>
    <hyperlink ref="D20" r:id="rId1" display="http://otrs.hmri.in/otrs/customer.pl?Action=CustomerTicketZoom;TicketNumber=2014051410000198" xr:uid="{00000000-0004-0000-0100-000000000000}"/>
  </hyperlinks>
  <pageMargins left="0.7" right="0.7" top="0.75" bottom="0.75" header="0.3" footer="0.3"/>
  <pageSetup scale="93" orientation="landscape" r:id="rId2"/>
  <headerFooter>
    <oddHeader>&amp;L&amp;G&amp;RIncident Tracker [&amp;Tab]</oddHeader>
    <oddFooter>&amp;LVersion 1.0&amp;CPage &amp;P of &amp;N&amp;Rdid-mm-yyyyWorking copy if printed</oddFooter>
  </headerFooter>
  <ignoredErrors>
    <ignoredError sqref="D24" numberStoredAsText="1"/>
  </ignoredErrors>
  <legacy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 &amp; Security Report</vt:lpstr>
      <vt:lpstr>Priority levels</vt:lpstr>
      <vt:lpstr>Gen &amp; Security Report OLD</vt:lpstr>
    </vt:vector>
  </TitlesOfParts>
  <Company>Zolt Info Solutions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Incident Tracker</dc:title>
  <dc:subject>Service Establishment and Delivery</dc:subject>
  <dc:creator>SEPG</dc:creator>
  <cp:lastModifiedBy>Vijay Kumar Nuthalpati</cp:lastModifiedBy>
  <dcterms:created xsi:type="dcterms:W3CDTF">2012-04-27T09:55:29Z</dcterms:created>
  <dcterms:modified xsi:type="dcterms:W3CDTF">2023-11-06T08:16:27Z</dcterms:modified>
</cp:coreProperties>
</file>