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F708E73F-1C55-4FA2-914E-5C7CA1935A98}" xr6:coauthVersionLast="47" xr6:coauthVersionMax="47" xr10:uidLastSave="{00000000-0000-0000-0000-000000000000}"/>
  <bookViews>
    <workbookView xWindow="-120" yWindow="-120" windowWidth="24240" windowHeight="13020" xr2:uid="{00000000-000D-0000-FFFF-FFFF00000000}"/>
  </bookViews>
  <sheets>
    <sheet name="Quality Risk register" sheetId="3" r:id="rId1"/>
  </sheets>
  <definedNames>
    <definedName name="_xlnm.Print_Titles" localSheetId="0">'Quality Risk register'!$1:$6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3" l="1"/>
  <c r="G27" i="3"/>
  <c r="G26" i="3"/>
  <c r="G25" i="3"/>
  <c r="G24" i="3"/>
  <c r="G23" i="3"/>
  <c r="G22" i="3"/>
  <c r="G21" i="3"/>
  <c r="G20" i="3"/>
  <c r="G19" i="3"/>
  <c r="G17" i="3"/>
  <c r="G16" i="3"/>
  <c r="G15" i="3"/>
  <c r="G14" i="3"/>
  <c r="G13" i="3"/>
  <c r="G12" i="3"/>
  <c r="G11" i="3"/>
  <c r="G10" i="3"/>
  <c r="G9" i="3"/>
  <c r="G7" i="3"/>
</calcChain>
</file>

<file path=xl/sharedStrings.xml><?xml version="1.0" encoding="utf-8"?>
<sst xmlns="http://schemas.openxmlformats.org/spreadsheetml/2006/main" count="131" uniqueCount="94">
  <si>
    <t>Quality Risk Register</t>
  </si>
  <si>
    <t>Rev.No:01</t>
  </si>
  <si>
    <t>Consequences</t>
  </si>
  <si>
    <t xml:space="preserve">Identified Quality Risk </t>
  </si>
  <si>
    <t xml:space="preserve">Piramal Swasthya Management &amp; Research Institute </t>
  </si>
  <si>
    <t>Issue No:01</t>
  </si>
  <si>
    <t>Process</t>
  </si>
  <si>
    <t>Frequency of review</t>
  </si>
  <si>
    <t>Six months</t>
  </si>
  <si>
    <t xml:space="preserve">Specific Area / Operation (O)/ Equipment (E) / Activity (A) </t>
  </si>
  <si>
    <t>Additional Controls identified for medium / high risks, if any</t>
  </si>
  <si>
    <t>Eff. Dt:01-06-2023</t>
  </si>
  <si>
    <t>Current Control Measures implemented</t>
  </si>
  <si>
    <t>Risk Value (P*S) with current control measures</t>
  </si>
  <si>
    <t>Probability of occurrence (P) with current control measures</t>
  </si>
  <si>
    <t>Severity of occurrence (S) with current control measures</t>
  </si>
  <si>
    <t>Risk categorization (High (H) /Medium (M) /Low (L)</t>
  </si>
  <si>
    <t>Doc.No:ANX-06-ITS</t>
  </si>
  <si>
    <t>Management of IT Services</t>
  </si>
  <si>
    <t>Upkeep of servers</t>
  </si>
  <si>
    <t>Upkeep of software and hardware</t>
  </si>
  <si>
    <t>Evaluation of the IT service providers</t>
  </si>
  <si>
    <t>Handling e-waste</t>
  </si>
  <si>
    <t>On Floor Production Issue</t>
  </si>
  <si>
    <t>Network Security</t>
  </si>
  <si>
    <t>Not taking scheduled data back up of the servers</t>
  </si>
  <si>
    <t xml:space="preserve">Improper storage of the hard disks with data </t>
  </si>
  <si>
    <t>Improper upkeep of the server room</t>
  </si>
  <si>
    <t>Unauthorized entry into the server room</t>
  </si>
  <si>
    <t>Non-availability of fire extinguishers and smoke detectors in the server room</t>
  </si>
  <si>
    <t>Usage of Outdated software</t>
  </si>
  <si>
    <t>Usage of pirated software</t>
  </si>
  <si>
    <t>Improper Upkeep of the systems</t>
  </si>
  <si>
    <t>Not properly maintaining the list of service providers and carrying periodic performance evaluation</t>
  </si>
  <si>
    <t>No proper mechanism for handling and disposal of the e-waste</t>
  </si>
  <si>
    <t>Missed call</t>
  </si>
  <si>
    <t>Silent calls</t>
  </si>
  <si>
    <t xml:space="preserve">BROWSER /Application ISSUE </t>
  </si>
  <si>
    <t>Not having proper security for Incoming and outgoing network traffic</t>
  </si>
  <si>
    <t>Possibility of Data loss / Data inconsistency</t>
  </si>
  <si>
    <t>Possible damage to the electric cables/servers</t>
  </si>
  <si>
    <t>Security lapse may lead to data theft</t>
  </si>
  <si>
    <t>Possibility of fire damaging the servers</t>
  </si>
  <si>
    <t>Slowdown of the systems and subsequent failure</t>
  </si>
  <si>
    <t>Possible penalty and seizure</t>
  </si>
  <si>
    <t>Failure of the laptops and desktops</t>
  </si>
  <si>
    <t>Possibility of procuring from under performing service providers</t>
  </si>
  <si>
    <t>Legal non-compliance</t>
  </si>
  <si>
    <t>Call hits agent screen as Missed call, no audio will be heard</t>
  </si>
  <si>
    <t>Call hits the agent and there is one side audio or one way communication.</t>
  </si>
  <si>
    <t>Call hits agent screen and get disconnect within few sec or in between the conversation</t>
  </si>
  <si>
    <t>CRM application page ideal time will stop running</t>
  </si>
  <si>
    <t>Attack of Virus and Malware into the network</t>
  </si>
  <si>
    <t>Downtime to production and impact to production due to lack of secondary ISP connection</t>
  </si>
  <si>
    <t>Regular maintenance of all the IT assets is carried out</t>
  </si>
  <si>
    <t>All service providers and suppliers of IT and network support are approved and their performance is evaluated</t>
  </si>
  <si>
    <t>All e-waste is listed, stored and subsequently disposed to PCB authorized vendor as per requirement</t>
  </si>
  <si>
    <t>Having secondary leased line in case of primary leased line failure</t>
  </si>
  <si>
    <t>None</t>
  </si>
  <si>
    <t>M</t>
  </si>
  <si>
    <t>L</t>
  </si>
  <si>
    <t>H</t>
  </si>
  <si>
    <t>Only licensed software / freeware is loaded</t>
  </si>
  <si>
    <t>Periodic review of the external origin documents (ANX-09)</t>
  </si>
  <si>
    <t>System hung issue</t>
  </si>
  <si>
    <t>While agent is taking call Application  page tends to get hung, but audio of the customer can be heard and addressed.</t>
  </si>
  <si>
    <t>Trouble shoot system OS Light process which handles the temp file and GUI memory usage, reloaded GUI process restarting/reloading. After system reloads we also reload Application browser page and enable last session in browser page so that agent can tag details and close the call</t>
  </si>
  <si>
    <t>Simply can reload browser page using CTRL/F5, can also  2) Before login agent can close the old browser window and login in new browser window as browser history will clear after closing browser.</t>
  </si>
  <si>
    <t>Implementing Hardware Firewall to control incoming and outgoing network traffic and avoid attack of Virus and Malwares</t>
  </si>
  <si>
    <t>Non-availability of Secondary ISP Connectivity</t>
  </si>
  <si>
    <t>Troubleshoot C-Zentrix, Softphone and headset issue, verify extension num.</t>
  </si>
  <si>
    <t>Troubleshoot C-Zentrix, Softphone and  Headset settings to conform the working status of them.</t>
  </si>
  <si>
    <t>Troubleshoot C-Zentrix, Softphone and Headset settings to conform the working status of them.</t>
  </si>
  <si>
    <t xml:space="preserve"> </t>
  </si>
  <si>
    <t>Ensuring daily data backup, Veeam backup enterprises solution has been implemented with 3-2-1 backup plan,  and also Taking Automated backup of DB Dump and App Repo in to Samba Share</t>
  </si>
  <si>
    <t>Proper maintenance of the server room ensured. Temprature control, Pest control, Dual UPS power supply for redundency, ensuring no cables are exposed etc.</t>
  </si>
  <si>
    <t>Appropriate display and proper locking of the server room, Biomerix access implemented, CCTV Monitoring, Data access is restricted via password protection for all Users.</t>
  </si>
  <si>
    <t>All necessary fire safety precautions are ensured with support of AWFIS Vendor.</t>
  </si>
  <si>
    <t>External attack and unwanted down time due to Server function gets effaced</t>
  </si>
  <si>
    <t>Ensured Firewall rules are in place and Monitoring of Server traffic is done with Sophos Central AV and Firewall, Quarterly VAPT audit is conducted to access an mitigate Vurnalabilities of Publicly accesses services IP</t>
  </si>
  <si>
    <t>Security &amp; Monitoring of Production Server via URL/Public IP</t>
  </si>
  <si>
    <t>Application Security</t>
  </si>
  <si>
    <t>Patch Updates</t>
  </si>
  <si>
    <t>Virus protection</t>
  </si>
  <si>
    <t>Will cause malware and other miscellaneous attack and may lead to Server security breach and Malfunction</t>
  </si>
  <si>
    <t>Frequent Patch update using Manual and WSUS Patch management is done for all Servers</t>
  </si>
  <si>
    <t>Will cause virus attack and may lead to Server malfunction or complete destruction of Server data</t>
  </si>
  <si>
    <t>AV is installed in all Server and server health is monitored in Sophos Central Dashboard</t>
  </si>
  <si>
    <t>Data backup in external hard disks and their safe storage in outside location  in Secure Vault</t>
  </si>
  <si>
    <t>All the software apps are periodically verified for updated versions and subsequently loaded in the system, as part of Preventive Maintenance activity, Patch updates etc.</t>
  </si>
  <si>
    <t>Disconnected calls</t>
  </si>
  <si>
    <t>PRI outage</t>
  </si>
  <si>
    <t>Calls may stop landing to Server and complete service stop of Call center</t>
  </si>
  <si>
    <t>Secondary connection to route calls via SIP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</si>
</sst>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Narrow"/>
      <family val="2"/>
    </font>
    <font>
      <sz val="11"/>
      <color theme="1"/>
      <name val="Arial Narrow"/>
      <family val="2"/>
    </font>
    <font>
      <b/>
      <sz val="14"/>
      <color theme="1"/>
      <name val="Arial Narrow"/>
      <family val="2"/>
    </font>
    <font>
      <sz val="14"/>
      <color theme="1"/>
      <name val="Arial Narrow"/>
      <family val="2"/>
    </font>
    <font>
      <sz val="12"/>
      <color theme="1"/>
      <name val="Arial Narrow"/>
      <family val="2"/>
    </font>
    <font>
      <sz val="11"/>
      <color theme="1"/>
      <name val="Arial"/>
      <family val="2"/>
    </font>
    <font>
      <b/>
      <sz val="18"/>
      <color theme="1"/>
      <name val="Arial"/>
      <family val="2"/>
    </font>
    <font>
      <sz val="16"/>
      <color theme="1"/>
      <name val="Arial Narrow"/>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s>
  <cellStyleXfs count="1">
    <xf numFmtId="0" fontId="0" fillId="0" borderId="0"/>
  </cellStyleXfs>
  <cellXfs count="24">
    <xf numFmtId="0" fontId="0" fillId="0" borderId="0" xfId="0"/>
    <xf numFmtId="0" fontId="5" fillId="0" borderId="0" xfId="0" applyFont="1" applyAlignment="1">
      <alignment horizontal="right" vertical="center"/>
    </xf>
    <xf numFmtId="0" fontId="3" fillId="0" borderId="0" xfId="0" applyFont="1" applyAlignment="1">
      <alignment horizontal="center" vertical="center"/>
    </xf>
    <xf numFmtId="0" fontId="8" fillId="0" borderId="0" xfId="0" applyFont="1" applyAlignment="1">
      <alignment horizontal="left" vertical="center"/>
    </xf>
    <xf numFmtId="0" fontId="2" fillId="0" borderId="1" xfId="0" applyFont="1" applyBorder="1" applyAlignment="1">
      <alignment horizontal="right" vertical="center"/>
    </xf>
    <xf numFmtId="0" fontId="2" fillId="0" borderId="0" xfId="0" applyFont="1" applyAlignment="1">
      <alignment horizontal="left" vertical="center"/>
    </xf>
    <xf numFmtId="0" fontId="3" fillId="0" borderId="1" xfId="0" applyFont="1" applyBorder="1" applyAlignment="1">
      <alignment horizontal="center" vertical="center"/>
    </xf>
    <xf numFmtId="0" fontId="4" fillId="0" borderId="0" xfId="0" applyFont="1" applyAlignment="1">
      <alignment horizontal="center" vertical="center"/>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6" fillId="0" borderId="1" xfId="0" applyFont="1" applyBorder="1" applyAlignment="1">
      <alignment horizontal="center" vertical="center"/>
    </xf>
    <xf numFmtId="0" fontId="1" fillId="0" borderId="1" xfId="0" applyFont="1" applyBorder="1" applyAlignment="1">
      <alignment horizontal="right" vertical="center"/>
    </xf>
    <xf numFmtId="0" fontId="6" fillId="0" borderId="1" xfId="0" applyFont="1" applyBorder="1" applyAlignment="1">
      <alignment horizontal="left" vertical="center" wrapText="1"/>
    </xf>
    <xf numFmtId="0" fontId="6" fillId="0" borderId="2" xfId="0" applyFont="1" applyBorder="1" applyAlignment="1">
      <alignment horizontal="center" vertical="center" wrapText="1"/>
    </xf>
    <xf numFmtId="0" fontId="6" fillId="0" borderId="1"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171451</xdr:rowOff>
    </xdr:from>
    <xdr:to>
      <xdr:col>0</xdr:col>
      <xdr:colOff>1244986</xdr:colOff>
      <xdr:row>3</xdr:row>
      <xdr:rowOff>44451</xdr:rowOff>
    </xdr:to>
    <xdr:pic>
      <xdr:nvPicPr>
        <xdr:cNvPr id="3" name="Picture 2">
          <a:extLst>
            <a:ext uri="{FF2B5EF4-FFF2-40B4-BE49-F238E27FC236}">
              <a16:creationId xmlns:a16="http://schemas.microsoft.com/office/drawing/2014/main" id="{5B6E1C4E-E53D-43F3-BA88-1B22396B9A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71451"/>
          <a:ext cx="1156086"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A7F89-D14E-4371-9E3B-14122257478A}">
  <dimension ref="A1:J27"/>
  <sheetViews>
    <sheetView tabSelected="1" topLeftCell="A16" zoomScaleNormal="100" workbookViewId="0">
      <selection activeCell="D21" sqref="D21"/>
    </sheetView>
  </sheetViews>
  <sheetFormatPr defaultColWidth="8.85546875" defaultRowHeight="20.25" x14ac:dyDescent="0.25"/>
  <cols>
    <col min="1" max="1" width="19" style="10" customWidth="1"/>
    <col min="2" max="2" width="17.140625" style="10" customWidth="1"/>
    <col min="3" max="3" width="33.28515625" style="11" customWidth="1"/>
    <col min="4" max="4" width="38.7109375" style="5" customWidth="1"/>
    <col min="5" max="6" width="12.5703125" style="3" customWidth="1"/>
    <col min="7" max="7" width="9.5703125" style="3" customWidth="1"/>
    <col min="8" max="8" width="15.85546875" style="3" customWidth="1"/>
    <col min="9" max="9" width="40.7109375" style="3" customWidth="1"/>
    <col min="10" max="10" width="14.5703125" style="5" customWidth="1"/>
    <col min="11" max="16384" width="8.85546875" style="5"/>
  </cols>
  <sheetData>
    <row r="1" spans="1:10" ht="18" customHeight="1" x14ac:dyDescent="0.25">
      <c r="A1" s="16"/>
      <c r="B1" s="17" t="s">
        <v>4</v>
      </c>
      <c r="C1" s="18"/>
      <c r="D1" s="18"/>
      <c r="E1" s="18"/>
      <c r="F1" s="18"/>
      <c r="G1" s="18"/>
      <c r="H1" s="18"/>
      <c r="I1" s="13" t="s">
        <v>17</v>
      </c>
      <c r="J1" s="1"/>
    </row>
    <row r="2" spans="1:10" ht="18" customHeight="1" x14ac:dyDescent="0.25">
      <c r="A2" s="16"/>
      <c r="B2" s="19"/>
      <c r="C2" s="20"/>
      <c r="D2" s="20"/>
      <c r="E2" s="20"/>
      <c r="F2" s="20"/>
      <c r="G2" s="20"/>
      <c r="H2" s="20"/>
      <c r="I2" s="4" t="s">
        <v>5</v>
      </c>
      <c r="J2" s="1"/>
    </row>
    <row r="3" spans="1:10" ht="18" customHeight="1" x14ac:dyDescent="0.25">
      <c r="A3" s="16"/>
      <c r="B3" s="17" t="s">
        <v>0</v>
      </c>
      <c r="C3" s="18"/>
      <c r="D3" s="18"/>
      <c r="E3" s="18"/>
      <c r="F3" s="18"/>
      <c r="G3" s="18"/>
      <c r="H3" s="18"/>
      <c r="I3" s="4" t="s">
        <v>1</v>
      </c>
      <c r="J3" s="1"/>
    </row>
    <row r="4" spans="1:10" ht="18" customHeight="1" x14ac:dyDescent="0.25">
      <c r="A4" s="16"/>
      <c r="B4" s="19"/>
      <c r="C4" s="20"/>
      <c r="D4" s="20"/>
      <c r="E4" s="20"/>
      <c r="F4" s="20"/>
      <c r="G4" s="20"/>
      <c r="H4" s="20"/>
      <c r="I4" s="4" t="s">
        <v>11</v>
      </c>
      <c r="J4" s="1"/>
    </row>
    <row r="5" spans="1:10" s="7" customFormat="1" ht="24.6" customHeight="1" x14ac:dyDescent="0.25">
      <c r="A5" s="6" t="s">
        <v>6</v>
      </c>
      <c r="B5" s="21" t="s">
        <v>18</v>
      </c>
      <c r="C5" s="22"/>
      <c r="D5" s="23"/>
      <c r="E5" s="21" t="s">
        <v>7</v>
      </c>
      <c r="F5" s="22"/>
      <c r="G5" s="23"/>
      <c r="H5" s="21" t="s">
        <v>8</v>
      </c>
      <c r="I5" s="23"/>
      <c r="J5" s="2"/>
    </row>
    <row r="6" spans="1:10" s="10" customFormat="1" ht="114" x14ac:dyDescent="0.25">
      <c r="A6" s="8" t="s">
        <v>9</v>
      </c>
      <c r="B6" s="8" t="s">
        <v>3</v>
      </c>
      <c r="C6" s="8" t="s">
        <v>2</v>
      </c>
      <c r="D6" s="8" t="s">
        <v>12</v>
      </c>
      <c r="E6" s="8" t="s">
        <v>14</v>
      </c>
      <c r="F6" s="8" t="s">
        <v>15</v>
      </c>
      <c r="G6" s="8" t="s">
        <v>13</v>
      </c>
      <c r="H6" s="8" t="s">
        <v>16</v>
      </c>
      <c r="I6" s="8" t="s">
        <v>10</v>
      </c>
      <c r="J6" s="9"/>
    </row>
    <row r="7" spans="1:10" ht="85.5" x14ac:dyDescent="0.25">
      <c r="A7" s="8" t="s">
        <v>19</v>
      </c>
      <c r="B7" s="14" t="s">
        <v>25</v>
      </c>
      <c r="C7" s="14" t="s">
        <v>39</v>
      </c>
      <c r="D7" s="14" t="s">
        <v>74</v>
      </c>
      <c r="E7" s="15">
        <v>2</v>
      </c>
      <c r="F7" s="8">
        <v>2</v>
      </c>
      <c r="G7" s="8">
        <f>(E7*F7)</f>
        <v>4</v>
      </c>
      <c r="H7" s="8" t="s">
        <v>61</v>
      </c>
      <c r="I7" s="8" t="s">
        <v>73</v>
      </c>
      <c r="J7" s="11"/>
    </row>
    <row r="8" spans="1:10" ht="42.75" x14ac:dyDescent="0.25">
      <c r="A8" s="12"/>
      <c r="B8" s="14" t="s">
        <v>26</v>
      </c>
      <c r="C8" s="14" t="s">
        <v>39</v>
      </c>
      <c r="D8" s="14" t="s">
        <v>88</v>
      </c>
      <c r="E8" s="15">
        <v>1</v>
      </c>
      <c r="F8" s="8">
        <v>1</v>
      </c>
      <c r="G8" s="8">
        <v>1</v>
      </c>
      <c r="H8" s="8" t="s">
        <v>60</v>
      </c>
      <c r="I8" s="8" t="s">
        <v>58</v>
      </c>
      <c r="J8" s="11"/>
    </row>
    <row r="9" spans="1:10" ht="71.25" x14ac:dyDescent="0.25">
      <c r="A9" s="8"/>
      <c r="B9" s="14" t="s">
        <v>27</v>
      </c>
      <c r="C9" s="14" t="s">
        <v>40</v>
      </c>
      <c r="D9" s="14" t="s">
        <v>75</v>
      </c>
      <c r="E9" s="15">
        <v>3</v>
      </c>
      <c r="F9" s="8">
        <v>2</v>
      </c>
      <c r="G9" s="8">
        <f t="shared" ref="G9:G24" si="0">(E9*F9)</f>
        <v>6</v>
      </c>
      <c r="H9" s="8" t="s">
        <v>61</v>
      </c>
      <c r="I9" s="8" t="s">
        <v>58</v>
      </c>
      <c r="J9" s="11"/>
    </row>
    <row r="10" spans="1:10" ht="71.25" x14ac:dyDescent="0.25">
      <c r="A10" s="8"/>
      <c r="B10" s="14" t="s">
        <v>28</v>
      </c>
      <c r="C10" s="14" t="s">
        <v>41</v>
      </c>
      <c r="D10" s="14" t="s">
        <v>76</v>
      </c>
      <c r="E10" s="15">
        <v>2</v>
      </c>
      <c r="F10" s="8">
        <v>2</v>
      </c>
      <c r="G10" s="8">
        <f t="shared" si="0"/>
        <v>4</v>
      </c>
      <c r="H10" s="8" t="s">
        <v>59</v>
      </c>
      <c r="I10" s="8" t="s">
        <v>58</v>
      </c>
      <c r="J10" s="11"/>
    </row>
    <row r="11" spans="1:10" ht="71.25" x14ac:dyDescent="0.25">
      <c r="A11" s="12"/>
      <c r="B11" s="14" t="s">
        <v>29</v>
      </c>
      <c r="C11" s="14" t="s">
        <v>42</v>
      </c>
      <c r="D11" s="14" t="s">
        <v>77</v>
      </c>
      <c r="E11" s="15">
        <v>3</v>
      </c>
      <c r="F11" s="8">
        <v>2</v>
      </c>
      <c r="G11" s="8">
        <f t="shared" si="0"/>
        <v>6</v>
      </c>
      <c r="H11" s="8" t="s">
        <v>61</v>
      </c>
      <c r="I11" s="8" t="s">
        <v>58</v>
      </c>
      <c r="J11" s="11"/>
    </row>
    <row r="12" spans="1:10" ht="71.25" x14ac:dyDescent="0.25">
      <c r="A12" s="8" t="s">
        <v>20</v>
      </c>
      <c r="B12" s="14" t="s">
        <v>30</v>
      </c>
      <c r="C12" s="14" t="s">
        <v>43</v>
      </c>
      <c r="D12" s="14" t="s">
        <v>89</v>
      </c>
      <c r="E12" s="15">
        <v>2</v>
      </c>
      <c r="F12" s="8">
        <v>2</v>
      </c>
      <c r="G12" s="8">
        <f t="shared" si="0"/>
        <v>4</v>
      </c>
      <c r="H12" s="8" t="s">
        <v>59</v>
      </c>
      <c r="I12" s="8" t="s">
        <v>58</v>
      </c>
      <c r="J12" s="11"/>
    </row>
    <row r="13" spans="1:10" ht="28.5" x14ac:dyDescent="0.25">
      <c r="A13" s="8"/>
      <c r="B13" s="14" t="s">
        <v>31</v>
      </c>
      <c r="C13" s="14" t="s">
        <v>44</v>
      </c>
      <c r="D13" s="14" t="s">
        <v>62</v>
      </c>
      <c r="E13" s="15">
        <v>3</v>
      </c>
      <c r="F13" s="8">
        <v>2</v>
      </c>
      <c r="G13" s="8">
        <f t="shared" si="0"/>
        <v>6</v>
      </c>
      <c r="H13" s="8" t="s">
        <v>61</v>
      </c>
      <c r="I13" s="8" t="s">
        <v>58</v>
      </c>
      <c r="J13" s="11"/>
    </row>
    <row r="14" spans="1:10" ht="28.5" x14ac:dyDescent="0.25">
      <c r="A14" s="8"/>
      <c r="B14" s="14" t="s">
        <v>32</v>
      </c>
      <c r="C14" s="14" t="s">
        <v>45</v>
      </c>
      <c r="D14" s="14" t="s">
        <v>54</v>
      </c>
      <c r="E14" s="15">
        <v>2</v>
      </c>
      <c r="F14" s="8">
        <v>2</v>
      </c>
      <c r="G14" s="8">
        <f t="shared" si="0"/>
        <v>4</v>
      </c>
      <c r="H14" s="8" t="s">
        <v>59</v>
      </c>
      <c r="I14" s="8" t="s">
        <v>58</v>
      </c>
      <c r="J14" s="11"/>
    </row>
    <row r="15" spans="1:10" ht="99.75" x14ac:dyDescent="0.25">
      <c r="A15" s="8" t="s">
        <v>21</v>
      </c>
      <c r="B15" s="14" t="s">
        <v>33</v>
      </c>
      <c r="C15" s="14" t="s">
        <v>46</v>
      </c>
      <c r="D15" s="14" t="s">
        <v>55</v>
      </c>
      <c r="E15" s="15">
        <v>2</v>
      </c>
      <c r="F15" s="8">
        <v>2</v>
      </c>
      <c r="G15" s="8">
        <f t="shared" si="0"/>
        <v>4</v>
      </c>
      <c r="H15" s="8" t="s">
        <v>59</v>
      </c>
      <c r="I15" s="8" t="s">
        <v>58</v>
      </c>
      <c r="J15" s="11"/>
    </row>
    <row r="16" spans="1:10" ht="71.25" x14ac:dyDescent="0.25">
      <c r="A16" s="8" t="s">
        <v>22</v>
      </c>
      <c r="B16" s="14" t="s">
        <v>34</v>
      </c>
      <c r="C16" s="14" t="s">
        <v>47</v>
      </c>
      <c r="D16" s="14" t="s">
        <v>56</v>
      </c>
      <c r="E16" s="15">
        <v>2</v>
      </c>
      <c r="F16" s="8">
        <v>3</v>
      </c>
      <c r="G16" s="8">
        <f t="shared" si="0"/>
        <v>6</v>
      </c>
      <c r="H16" s="8" t="s">
        <v>59</v>
      </c>
      <c r="I16" s="8" t="s">
        <v>63</v>
      </c>
    </row>
    <row r="17" spans="1:9" ht="42.75" x14ac:dyDescent="0.25">
      <c r="A17" s="8" t="s">
        <v>23</v>
      </c>
      <c r="B17" s="14" t="s">
        <v>91</v>
      </c>
      <c r="C17" s="14" t="s">
        <v>92</v>
      </c>
      <c r="D17" s="14" t="s">
        <v>93</v>
      </c>
      <c r="E17" s="15">
        <v>2</v>
      </c>
      <c r="F17" s="8">
        <v>1</v>
      </c>
      <c r="G17" s="8">
        <f t="shared" si="0"/>
        <v>2</v>
      </c>
      <c r="H17" s="8" t="s">
        <v>60</v>
      </c>
      <c r="I17" s="8" t="s">
        <v>58</v>
      </c>
    </row>
    <row r="18" spans="1:9" ht="28.5" x14ac:dyDescent="0.25">
      <c r="A18" s="8"/>
      <c r="B18" s="14" t="s">
        <v>35</v>
      </c>
      <c r="C18" s="14" t="s">
        <v>48</v>
      </c>
      <c r="D18" s="14" t="s">
        <v>70</v>
      </c>
      <c r="E18" s="15">
        <v>2</v>
      </c>
      <c r="F18" s="8">
        <v>1</v>
      </c>
      <c r="G18" s="8">
        <f t="shared" ref="G18" si="1">(E18*F18)</f>
        <v>2</v>
      </c>
      <c r="H18" s="8" t="s">
        <v>60</v>
      </c>
      <c r="I18" s="8" t="s">
        <v>58</v>
      </c>
    </row>
    <row r="19" spans="1:9" ht="42.75" x14ac:dyDescent="0.25">
      <c r="A19" s="8"/>
      <c r="B19" s="14" t="s">
        <v>36</v>
      </c>
      <c r="C19" s="14" t="s">
        <v>49</v>
      </c>
      <c r="D19" s="14" t="s">
        <v>71</v>
      </c>
      <c r="E19" s="15">
        <v>1</v>
      </c>
      <c r="F19" s="8">
        <v>3</v>
      </c>
      <c r="G19" s="8">
        <f t="shared" si="0"/>
        <v>3</v>
      </c>
      <c r="H19" s="8" t="s">
        <v>59</v>
      </c>
      <c r="I19" s="8" t="s">
        <v>58</v>
      </c>
    </row>
    <row r="20" spans="1:9" ht="42.75" x14ac:dyDescent="0.25">
      <c r="A20" s="8"/>
      <c r="B20" s="14" t="s">
        <v>90</v>
      </c>
      <c r="C20" s="14" t="s">
        <v>50</v>
      </c>
      <c r="D20" s="14" t="s">
        <v>72</v>
      </c>
      <c r="E20" s="15">
        <v>2</v>
      </c>
      <c r="F20" s="8">
        <v>3</v>
      </c>
      <c r="G20" s="8">
        <f t="shared" si="0"/>
        <v>6</v>
      </c>
      <c r="H20" s="8" t="s">
        <v>61</v>
      </c>
      <c r="I20" s="8" t="s">
        <v>58</v>
      </c>
    </row>
    <row r="21" spans="1:9" ht="114" x14ac:dyDescent="0.25">
      <c r="A21" s="8"/>
      <c r="B21" s="14" t="s">
        <v>64</v>
      </c>
      <c r="C21" s="14" t="s">
        <v>65</v>
      </c>
      <c r="D21" s="14" t="s">
        <v>66</v>
      </c>
      <c r="E21" s="15">
        <v>1</v>
      </c>
      <c r="F21" s="8">
        <v>3</v>
      </c>
      <c r="G21" s="8">
        <f t="shared" si="0"/>
        <v>3</v>
      </c>
      <c r="H21" s="8" t="s">
        <v>59</v>
      </c>
      <c r="I21" s="8" t="s">
        <v>58</v>
      </c>
    </row>
    <row r="22" spans="1:9" ht="85.5" x14ac:dyDescent="0.25">
      <c r="A22" s="8"/>
      <c r="B22" s="14" t="s">
        <v>37</v>
      </c>
      <c r="C22" s="14" t="s">
        <v>51</v>
      </c>
      <c r="D22" s="14" t="s">
        <v>67</v>
      </c>
      <c r="E22" s="15">
        <v>1</v>
      </c>
      <c r="F22" s="8">
        <v>2</v>
      </c>
      <c r="G22" s="8">
        <f t="shared" si="0"/>
        <v>2</v>
      </c>
      <c r="H22" s="8" t="s">
        <v>60</v>
      </c>
      <c r="I22" s="8" t="s">
        <v>58</v>
      </c>
    </row>
    <row r="23" spans="1:9" ht="71.25" x14ac:dyDescent="0.25">
      <c r="A23" s="8" t="s">
        <v>24</v>
      </c>
      <c r="B23" s="14" t="s">
        <v>38</v>
      </c>
      <c r="C23" s="14" t="s">
        <v>52</v>
      </c>
      <c r="D23" s="14" t="s">
        <v>68</v>
      </c>
      <c r="E23" s="15">
        <v>2</v>
      </c>
      <c r="F23" s="8">
        <v>2</v>
      </c>
      <c r="G23" s="8">
        <f t="shared" si="0"/>
        <v>4</v>
      </c>
      <c r="H23" s="8" t="s">
        <v>59</v>
      </c>
      <c r="I23" s="8" t="s">
        <v>58</v>
      </c>
    </row>
    <row r="24" spans="1:9" ht="42.75" x14ac:dyDescent="0.25">
      <c r="A24" s="8"/>
      <c r="B24" s="14" t="s">
        <v>69</v>
      </c>
      <c r="C24" s="14" t="s">
        <v>53</v>
      </c>
      <c r="D24" s="14" t="s">
        <v>57</v>
      </c>
      <c r="E24" s="15">
        <v>2</v>
      </c>
      <c r="F24" s="8">
        <v>2</v>
      </c>
      <c r="G24" s="8">
        <f t="shared" si="0"/>
        <v>4</v>
      </c>
      <c r="H24" s="8" t="s">
        <v>59</v>
      </c>
      <c r="I24" s="8" t="s">
        <v>58</v>
      </c>
    </row>
    <row r="25" spans="1:9" ht="85.5" x14ac:dyDescent="0.25">
      <c r="A25" s="8"/>
      <c r="B25" s="14" t="s">
        <v>80</v>
      </c>
      <c r="C25" s="14" t="s">
        <v>78</v>
      </c>
      <c r="D25" s="14" t="s">
        <v>79</v>
      </c>
      <c r="E25" s="15">
        <v>2</v>
      </c>
      <c r="F25" s="8">
        <v>2</v>
      </c>
      <c r="G25" s="8">
        <f t="shared" ref="G25" si="2">(E25*F25)</f>
        <v>4</v>
      </c>
      <c r="H25" s="8" t="s">
        <v>59</v>
      </c>
      <c r="I25" s="8" t="s">
        <v>58</v>
      </c>
    </row>
    <row r="26" spans="1:9" ht="57" x14ac:dyDescent="0.25">
      <c r="A26" s="8" t="s">
        <v>81</v>
      </c>
      <c r="B26" s="14" t="s">
        <v>82</v>
      </c>
      <c r="C26" s="14" t="s">
        <v>84</v>
      </c>
      <c r="D26" s="14" t="s">
        <v>85</v>
      </c>
      <c r="E26" s="15">
        <v>2</v>
      </c>
      <c r="F26" s="8">
        <v>2</v>
      </c>
      <c r="G26" s="8">
        <f t="shared" ref="G26" si="3">(E26*F26)</f>
        <v>4</v>
      </c>
      <c r="H26" s="8" t="s">
        <v>59</v>
      </c>
      <c r="I26" s="8" t="s">
        <v>58</v>
      </c>
    </row>
    <row r="27" spans="1:9" ht="57" x14ac:dyDescent="0.25">
      <c r="A27" s="8"/>
      <c r="B27" s="14" t="s">
        <v>83</v>
      </c>
      <c r="C27" s="14" t="s">
        <v>86</v>
      </c>
      <c r="D27" s="14" t="s">
        <v>87</v>
      </c>
      <c r="E27" s="15">
        <v>2</v>
      </c>
      <c r="F27" s="8">
        <v>2</v>
      </c>
      <c r="G27" s="8">
        <f t="shared" ref="G27" si="4">(E27*F27)</f>
        <v>4</v>
      </c>
      <c r="H27" s="8" t="s">
        <v>60</v>
      </c>
      <c r="I27" s="8" t="s">
        <v>58</v>
      </c>
    </row>
  </sheetData>
  <mergeCells count="6">
    <mergeCell ref="A1:A4"/>
    <mergeCell ref="B1:H2"/>
    <mergeCell ref="B3:H4"/>
    <mergeCell ref="B5:D5"/>
    <mergeCell ref="E5:G5"/>
    <mergeCell ref="H5:I5"/>
  </mergeCells>
  <pageMargins left="0.70866141732283472" right="0.70866141732283472" top="0.74803149606299213" bottom="0.74803149606299213" header="0.31496062992125984" footer="0.31496062992125984"/>
  <pageSetup paperSize="9" orientation="landscape" r:id="rId1"/>
  <headerFooter>
    <oddFooter>&amp;LPrepared &amp; Issued By&amp;C&amp;P of &amp;N&amp;RApproved By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Quality Risk register</vt:lpstr>
      <vt:lpstr>'Quality Risk register'!Print_Titles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2023-09-19T09:47:37Z</dcterms:modified>
</cp:coreProperties>
</file>