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tin.anjou\Desktop\"/>
    </mc:Choice>
  </mc:AlternateContent>
  <bookViews>
    <workbookView xWindow="0" yWindow="0" windowWidth="1968" windowHeight="228" activeTab="1"/>
  </bookViews>
  <sheets>
    <sheet name="GP-Géoportail" sheetId="1" r:id="rId1"/>
    <sheet name="Feuil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J17" i="2" l="1"/>
  <c r="J5" i="2"/>
  <c r="F17" i="2" l="1"/>
  <c r="G17" i="2"/>
  <c r="H17" i="2"/>
  <c r="E17" i="2"/>
</calcChain>
</file>

<file path=xl/sharedStrings.xml><?xml version="1.0" encoding="utf-8"?>
<sst xmlns="http://schemas.openxmlformats.org/spreadsheetml/2006/main" count="79" uniqueCount="78">
  <si>
    <t>Géoportail</t>
  </si>
  <si>
    <t>Gestion Patrimoniale</t>
  </si>
  <si>
    <t>Validation format BdD</t>
  </si>
  <si>
    <t>Construction BdD</t>
  </si>
  <si>
    <t>Tests BdD (routes, digues, eau)</t>
  </si>
  <si>
    <t>Diagramme de Gantt - GP et géoportail, fin 2017</t>
  </si>
  <si>
    <t>Choix des outils</t>
  </si>
  <si>
    <t>Construction interface remplissage BdD</t>
  </si>
  <si>
    <t>Construction serveur</t>
  </si>
  <si>
    <t>Correction BdD</t>
  </si>
  <si>
    <t>Construction fonctions import/export data digues</t>
  </si>
  <si>
    <t>Rencontre clients digues</t>
  </si>
  <si>
    <t>CSS</t>
  </si>
  <si>
    <t>Collecte données clients route et eau</t>
  </si>
  <si>
    <t>Construction interface web client digues</t>
  </si>
  <si>
    <t>Marketing et diffusion interne</t>
  </si>
  <si>
    <t xml:space="preserve">Analyse code Guillaume </t>
  </si>
  <si>
    <t>Déploiement premiers clients digues</t>
  </si>
  <si>
    <t>Feedback clients digues</t>
  </si>
  <si>
    <t>Création noyau dur opérationnel</t>
  </si>
  <si>
    <t>Choix des fonctionalités prioritaires, priorisation</t>
  </si>
  <si>
    <t>Développements des fonctions annexes</t>
  </si>
  <si>
    <t>Collecte des données</t>
  </si>
  <si>
    <t>Gestion des autorisations sur les données</t>
  </si>
  <si>
    <t>Diffusion interne/externe</t>
  </si>
  <si>
    <t>Choix et construction de la BdD</t>
  </si>
  <si>
    <t xml:space="preserve">Création interface web / debuggage </t>
  </si>
  <si>
    <t>CRASH TEST</t>
  </si>
  <si>
    <t>GROS RUSH</t>
  </si>
  <si>
    <t xml:space="preserve">Construction interface web client eau, intégration RENOUV'EAU </t>
  </si>
  <si>
    <t>Construction interface web client route , intégration VIABILITY</t>
  </si>
  <si>
    <t>Intégration ACBM Emanuelle Berthelier</t>
  </si>
  <si>
    <t>Liste Annexes</t>
  </si>
  <si>
    <t>DRONES AFH/BPE</t>
  </si>
  <si>
    <t>CIR AFH</t>
  </si>
  <si>
    <t xml:space="preserve">CIR Geoportail </t>
  </si>
  <si>
    <t>CIR GP</t>
  </si>
  <si>
    <t>ADS</t>
  </si>
  <si>
    <t>Denis et les jeunes</t>
  </si>
  <si>
    <t>OSMOS</t>
  </si>
  <si>
    <t>Tenir Magali au courant (Deadline en janvier !!!!!!)</t>
  </si>
  <si>
    <t>Intégration eaux usées</t>
  </si>
  <si>
    <t>Développement modules AEP supplémentaires</t>
  </si>
  <si>
    <t>Budget GP</t>
  </si>
  <si>
    <t>30k€</t>
  </si>
  <si>
    <t>1ère semaine Val</t>
  </si>
  <si>
    <t>2ème semaine Patrice</t>
  </si>
  <si>
    <t>1ère semaine Patrice</t>
  </si>
  <si>
    <t>2ème semaine Val</t>
  </si>
  <si>
    <t>3ème semaine Val</t>
  </si>
  <si>
    <t>4ème semaine Val</t>
  </si>
  <si>
    <t>5ème semaine Val</t>
  </si>
  <si>
    <t>6ème semaine Val</t>
  </si>
  <si>
    <t>7ème semaine Val</t>
  </si>
  <si>
    <t>8ème semaine Val</t>
  </si>
  <si>
    <t>9ème semaine Val</t>
  </si>
  <si>
    <t>10ème semaine Val</t>
  </si>
  <si>
    <t>Semaine</t>
  </si>
  <si>
    <t>GP</t>
  </si>
  <si>
    <t>Geoportail</t>
  </si>
  <si>
    <t>AF</t>
  </si>
  <si>
    <t>Jeunes/Transformation du Groupe</t>
  </si>
  <si>
    <t>04/09 au 07/09</t>
  </si>
  <si>
    <t>11/09 au 14/09</t>
  </si>
  <si>
    <t>18/09 au 22/09</t>
  </si>
  <si>
    <t>25/09 au 29/09</t>
  </si>
  <si>
    <t>09/10 au 13/10</t>
  </si>
  <si>
    <t>02/10 au 06/10</t>
  </si>
  <si>
    <t>16/10 au 20/10</t>
  </si>
  <si>
    <t>23/10 au 27/10</t>
  </si>
  <si>
    <t>30/10 au 03/11</t>
  </si>
  <si>
    <t>06/11 au 10/11</t>
  </si>
  <si>
    <t>13/11 au 17/11</t>
  </si>
  <si>
    <t>20/11 au 24/11</t>
  </si>
  <si>
    <t>Décompte jours</t>
  </si>
  <si>
    <t>Administratif</t>
  </si>
  <si>
    <t>Total</t>
  </si>
  <si>
    <t>Livre Blanc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</si>
</sst>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F5BA0"/>
        <bgColor indexed="64"/>
      </patternFill>
    </fill>
    <fill>
      <patternFill patternType="solid">
        <fgColor rgb="FFCE0A63"/>
        <bgColor indexed="64"/>
      </patternFill>
    </fill>
    <fill>
      <patternFill patternType="solid">
        <fgColor rgb="FFFFAFCA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600A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/>
    <xf numFmtId="16" fontId="0" fillId="0" borderId="10" xfId="0" applyNumberFormat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 applyAlignment="1"/>
    <xf numFmtId="16" fontId="0" fillId="0" borderId="9" xfId="0" applyNumberFormat="1" applyBorder="1" applyAlignment="1"/>
    <xf numFmtId="16" fontId="0" fillId="0" borderId="11" xfId="0" applyNumberFormat="1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0" fillId="5" borderId="5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  <xf numFmtId="0" fontId="0" fillId="7" borderId="5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9" borderId="5" xfId="0" applyFill="1" applyBorder="1" applyAlignment="1"/>
    <xf numFmtId="0" fontId="0" fillId="10" borderId="0" xfId="0" applyFill="1" applyBorder="1" applyAlignment="1"/>
    <xf numFmtId="0" fontId="0" fillId="10" borderId="5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0" fillId="12" borderId="0" xfId="0" applyFill="1" applyBorder="1" applyAlignment="1"/>
    <xf numFmtId="0" fontId="0" fillId="0" borderId="0" xfId="0" applyFill="1" applyBorder="1" applyAlignment="1"/>
    <xf numFmtId="0" fontId="0" fillId="13" borderId="0" xfId="0" applyFill="1" applyBorder="1" applyAlignment="1"/>
    <xf numFmtId="0" fontId="0" fillId="6" borderId="5" xfId="0" applyFill="1" applyBorder="1" applyAlignment="1"/>
    <xf numFmtId="0" fontId="0" fillId="4" borderId="4" xfId="0" applyFill="1" applyBorder="1" applyAlignment="1"/>
    <xf numFmtId="0" fontId="0" fillId="7" borderId="4" xfId="0" applyFill="1" applyBorder="1" applyAlignment="1"/>
    <xf numFmtId="0" fontId="0" fillId="13" borderId="5" xfId="0" applyFill="1" applyBorder="1" applyAlignment="1"/>
    <xf numFmtId="0" fontId="0" fillId="8" borderId="7" xfId="0" applyFill="1" applyBorder="1" applyAlignment="1"/>
    <xf numFmtId="0" fontId="0" fillId="0" borderId="2" xfId="0" applyBorder="1" applyAlignment="1"/>
    <xf numFmtId="0" fontId="0" fillId="10" borderId="4" xfId="0" applyFill="1" applyBorder="1" applyAlignment="1"/>
    <xf numFmtId="0" fontId="0" fillId="9" borderId="4" xfId="0" applyFill="1" applyBorder="1" applyAlignment="1"/>
    <xf numFmtId="0" fontId="0" fillId="8" borderId="6" xfId="0" applyFill="1" applyBorder="1" applyAlignment="1"/>
    <xf numFmtId="0" fontId="0" fillId="8" borderId="8" xfId="0" applyFill="1" applyBorder="1" applyAlignment="1"/>
    <xf numFmtId="0" fontId="0" fillId="0" borderId="5" xfId="0" applyFill="1" applyBorder="1" applyAlignment="1"/>
    <xf numFmtId="0" fontId="0" fillId="13" borderId="4" xfId="0" applyFill="1" applyBorder="1" applyAlignment="1"/>
    <xf numFmtId="0" fontId="0" fillId="14" borderId="4" xfId="0" applyFill="1" applyBorder="1" applyAlignment="1"/>
    <xf numFmtId="0" fontId="0" fillId="14" borderId="0" xfId="0" applyFill="1" applyBorder="1" applyAlignment="1"/>
    <xf numFmtId="0" fontId="0" fillId="15" borderId="0" xfId="0" applyFill="1" applyBorder="1" applyAlignment="1"/>
    <xf numFmtId="0" fontId="0" fillId="15" borderId="4" xfId="0" applyFill="1" applyBorder="1" applyAlignment="1"/>
    <xf numFmtId="0" fontId="0" fillId="16" borderId="4" xfId="0" applyFill="1" applyBorder="1" applyAlignment="1"/>
    <xf numFmtId="0" fontId="0" fillId="15" borderId="5" xfId="0" applyFill="1" applyBorder="1" applyAlignment="1"/>
    <xf numFmtId="0" fontId="0" fillId="16" borderId="0" xfId="0" applyFill="1" applyBorder="1" applyAlignment="1"/>
    <xf numFmtId="0" fontId="0" fillId="17" borderId="4" xfId="0" applyFill="1" applyBorder="1" applyAlignment="1"/>
    <xf numFmtId="0" fontId="0" fillId="18" borderId="4" xfId="0" applyFill="1" applyBorder="1" applyAlignment="1"/>
    <xf numFmtId="0" fontId="0" fillId="18" borderId="0" xfId="0" applyFill="1" applyBorder="1" applyAlignment="1"/>
    <xf numFmtId="0" fontId="0" fillId="3" borderId="5" xfId="0" applyFill="1" applyBorder="1" applyAlignment="1"/>
    <xf numFmtId="0" fontId="0" fillId="19" borderId="0" xfId="0" applyFill="1" applyBorder="1" applyAlignment="1"/>
    <xf numFmtId="0" fontId="0" fillId="19" borderId="5" xfId="0" applyFill="1" applyBorder="1" applyAlignment="1"/>
    <xf numFmtId="0" fontId="0" fillId="0" borderId="12" xfId="0" applyBorder="1"/>
    <xf numFmtId="0" fontId="0" fillId="8" borderId="12" xfId="0" applyFill="1" applyBorder="1"/>
    <xf numFmtId="0" fontId="0" fillId="0" borderId="13" xfId="0" applyBorder="1"/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2" fontId="0" fillId="0" borderId="5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0" xfId="0" applyFill="1" applyBorder="1"/>
    <xf numFmtId="16" fontId="0" fillId="0" borderId="15" xfId="0" applyNumberFormat="1" applyBorder="1" applyAlignment="1">
      <alignment wrapText="1"/>
    </xf>
    <xf numFmtId="0" fontId="0" fillId="2" borderId="9" xfId="0" applyFill="1" applyBorder="1"/>
    <xf numFmtId="0" fontId="0" fillId="2" borderId="11" xfId="0" applyFill="1" applyBorder="1"/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00A"/>
      <color rgb="FFCE0A63"/>
      <color rgb="FFDF5BA0"/>
      <color rgb="FFFFA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5"/>
  <sheetViews>
    <sheetView topLeftCell="A31" workbookViewId="0">
      <selection activeCell="J8" sqref="J8"/>
    </sheetView>
  </sheetViews>
  <sheetFormatPr baseColWidth="10" defaultColWidth="8.88671875" defaultRowHeight="14.4" x14ac:dyDescent="0.3"/>
  <cols>
    <col min="2" max="2" width="21.44140625" customWidth="1"/>
  </cols>
  <sheetData>
    <row r="1" spans="2:21" ht="15" thickBot="1" x14ac:dyDescent="0.35">
      <c r="R1" s="2"/>
      <c r="S1" s="2"/>
    </row>
    <row r="2" spans="2:21" ht="15" thickBot="1" x14ac:dyDescent="0.35">
      <c r="B2" s="91" t="s">
        <v>5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3"/>
      <c r="R2" s="13"/>
      <c r="S2" s="97" t="s">
        <v>32</v>
      </c>
      <c r="T2" s="98"/>
      <c r="U2" s="99"/>
    </row>
    <row r="3" spans="2:21" ht="15" thickBot="1" x14ac:dyDescent="0.35">
      <c r="B3" s="16" t="s">
        <v>1</v>
      </c>
      <c r="C3" s="9">
        <v>42993</v>
      </c>
      <c r="D3" s="4">
        <v>43000</v>
      </c>
      <c r="E3" s="4">
        <v>43007</v>
      </c>
      <c r="F3" s="4">
        <v>43014</v>
      </c>
      <c r="G3" s="4">
        <v>43021</v>
      </c>
      <c r="H3" s="4">
        <v>43028</v>
      </c>
      <c r="I3" s="4">
        <v>43035</v>
      </c>
      <c r="J3" s="4">
        <v>43042</v>
      </c>
      <c r="K3" s="4">
        <v>43049</v>
      </c>
      <c r="L3" s="4">
        <v>43056</v>
      </c>
      <c r="M3" s="4">
        <v>43063</v>
      </c>
      <c r="N3" s="4">
        <v>43070</v>
      </c>
      <c r="O3" s="4">
        <v>43078</v>
      </c>
      <c r="P3" s="4">
        <v>43084</v>
      </c>
      <c r="Q3" s="10">
        <v>43091</v>
      </c>
      <c r="R3" s="1"/>
      <c r="S3" s="100" t="s">
        <v>33</v>
      </c>
      <c r="T3" s="101"/>
      <c r="U3" s="102"/>
    </row>
    <row r="4" spans="2:21" x14ac:dyDescent="0.3">
      <c r="B4" s="14" t="s">
        <v>2</v>
      </c>
      <c r="C4" s="59"/>
      <c r="D4" s="3"/>
      <c r="E4" s="45"/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11"/>
      <c r="R4" s="2"/>
      <c r="S4" s="85" t="s">
        <v>34</v>
      </c>
      <c r="T4" s="86"/>
      <c r="U4" s="87"/>
    </row>
    <row r="5" spans="2:21" x14ac:dyDescent="0.3">
      <c r="B5" s="14" t="s">
        <v>3</v>
      </c>
      <c r="C5" s="60"/>
      <c r="D5" s="61"/>
      <c r="E5" s="5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11"/>
      <c r="R5" s="2"/>
      <c r="S5" s="85" t="s">
        <v>35</v>
      </c>
      <c r="T5" s="86"/>
      <c r="U5" s="87"/>
    </row>
    <row r="6" spans="2:21" ht="28.8" x14ac:dyDescent="0.3">
      <c r="B6" s="14" t="s">
        <v>4</v>
      </c>
      <c r="C6" s="5"/>
      <c r="D6" s="22"/>
      <c r="E6" s="21"/>
      <c r="F6" s="62"/>
      <c r="G6" s="3"/>
      <c r="H6" s="3"/>
      <c r="I6" s="3"/>
      <c r="J6" s="3"/>
      <c r="K6" s="3"/>
      <c r="L6" s="3"/>
      <c r="M6" s="3"/>
      <c r="N6" s="3"/>
      <c r="O6" s="3"/>
      <c r="P6" s="3"/>
      <c r="Q6" s="11"/>
      <c r="R6" s="2"/>
      <c r="S6" s="85" t="s">
        <v>36</v>
      </c>
      <c r="T6" s="86"/>
      <c r="U6" s="87"/>
    </row>
    <row r="7" spans="2:21" x14ac:dyDescent="0.3">
      <c r="B7" s="14" t="s">
        <v>6</v>
      </c>
      <c r="C7" s="56"/>
      <c r="D7" s="58"/>
      <c r="E7" s="5"/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11"/>
      <c r="R7" s="2"/>
      <c r="S7" s="85" t="s">
        <v>37</v>
      </c>
      <c r="T7" s="86"/>
      <c r="U7" s="87"/>
    </row>
    <row r="8" spans="2:21" ht="28.8" x14ac:dyDescent="0.3">
      <c r="B8" s="14" t="s">
        <v>7</v>
      </c>
      <c r="C8" s="5"/>
      <c r="D8" s="53"/>
      <c r="E8" s="52"/>
      <c r="F8" s="53"/>
      <c r="G8" s="3"/>
      <c r="H8" s="3"/>
      <c r="I8" s="3"/>
      <c r="J8" s="3"/>
      <c r="K8" s="3"/>
      <c r="L8" s="3"/>
      <c r="M8" s="3"/>
      <c r="N8" s="3"/>
      <c r="O8" s="3"/>
      <c r="P8" s="3"/>
      <c r="Q8" s="11"/>
      <c r="R8" s="2"/>
      <c r="S8" s="85" t="s">
        <v>38</v>
      </c>
      <c r="T8" s="86"/>
      <c r="U8" s="87"/>
    </row>
    <row r="9" spans="2:21" ht="43.2" x14ac:dyDescent="0.3">
      <c r="B9" s="14" t="s">
        <v>10</v>
      </c>
      <c r="C9" s="5"/>
      <c r="D9" s="3"/>
      <c r="E9" s="55"/>
      <c r="F9" s="57"/>
      <c r="G9" s="54"/>
      <c r="H9" s="3"/>
      <c r="I9" s="3"/>
      <c r="J9" s="3"/>
      <c r="K9" s="3"/>
      <c r="L9" s="3"/>
      <c r="M9" s="3"/>
      <c r="N9" s="3"/>
      <c r="O9" s="3"/>
      <c r="P9" s="3"/>
      <c r="Q9" s="11"/>
      <c r="R9" s="2"/>
      <c r="S9" s="85" t="s">
        <v>40</v>
      </c>
      <c r="T9" s="86"/>
      <c r="U9" s="87"/>
    </row>
    <row r="10" spans="2:21" x14ac:dyDescent="0.3">
      <c r="B10" s="14" t="s">
        <v>8</v>
      </c>
      <c r="C10" s="5"/>
      <c r="D10" s="3"/>
      <c r="E10" s="5"/>
      <c r="F10" s="40"/>
      <c r="G10" s="25"/>
      <c r="H10" s="25"/>
      <c r="I10" s="25"/>
      <c r="J10" s="3"/>
      <c r="K10" s="3"/>
      <c r="L10" s="3"/>
      <c r="M10" s="3"/>
      <c r="N10" s="3"/>
      <c r="O10" s="3"/>
      <c r="P10" s="3"/>
      <c r="Q10" s="11"/>
      <c r="R10" s="2"/>
      <c r="S10" s="85" t="s">
        <v>39</v>
      </c>
      <c r="T10" s="86"/>
      <c r="U10" s="87"/>
    </row>
    <row r="11" spans="2:21" ht="28.8" x14ac:dyDescent="0.3">
      <c r="B11" s="14" t="s">
        <v>14</v>
      </c>
      <c r="C11" s="5"/>
      <c r="D11" s="3"/>
      <c r="E11" s="5"/>
      <c r="F11" s="40"/>
      <c r="G11" s="25"/>
      <c r="H11" s="25"/>
      <c r="I11" s="25"/>
      <c r="J11" s="3"/>
      <c r="K11" s="3"/>
      <c r="L11" s="3"/>
      <c r="M11" s="3"/>
      <c r="N11" s="3"/>
      <c r="O11" s="3"/>
      <c r="P11" s="3"/>
      <c r="Q11" s="11"/>
      <c r="R11" s="2"/>
      <c r="S11" s="85" t="s">
        <v>41</v>
      </c>
      <c r="T11" s="86"/>
      <c r="U11" s="87"/>
    </row>
    <row r="12" spans="2:21" ht="28.8" x14ac:dyDescent="0.3">
      <c r="B12" s="14" t="s">
        <v>17</v>
      </c>
      <c r="C12" s="5"/>
      <c r="D12" s="3"/>
      <c r="E12" s="5"/>
      <c r="F12" s="50"/>
      <c r="G12" s="38"/>
      <c r="H12" s="38"/>
      <c r="I12" s="31"/>
      <c r="J12" s="31"/>
      <c r="K12" s="31"/>
      <c r="L12" s="31"/>
      <c r="M12" s="31"/>
      <c r="N12" s="3"/>
      <c r="O12" s="3"/>
      <c r="P12" s="3"/>
      <c r="Q12" s="11"/>
      <c r="R12" s="2"/>
      <c r="S12" s="85" t="s">
        <v>42</v>
      </c>
      <c r="T12" s="86"/>
      <c r="U12" s="87"/>
    </row>
    <row r="13" spans="2:21" ht="15" thickBot="1" x14ac:dyDescent="0.35">
      <c r="B13" s="14" t="s">
        <v>18</v>
      </c>
      <c r="C13" s="5"/>
      <c r="D13" s="3"/>
      <c r="E13" s="5"/>
      <c r="F13" s="50"/>
      <c r="G13" s="38"/>
      <c r="H13" s="38"/>
      <c r="I13" s="31"/>
      <c r="J13" s="31"/>
      <c r="K13" s="31"/>
      <c r="L13" s="31"/>
      <c r="M13" s="31"/>
      <c r="N13" s="3"/>
      <c r="O13" s="3"/>
      <c r="P13" s="3"/>
      <c r="Q13" s="11"/>
      <c r="R13" s="2"/>
      <c r="S13" s="85"/>
      <c r="T13" s="86"/>
      <c r="U13" s="87"/>
    </row>
    <row r="14" spans="2:21" ht="59.4" thickBot="1" x14ac:dyDescent="0.45">
      <c r="B14" s="14" t="s">
        <v>29</v>
      </c>
      <c r="C14" s="5"/>
      <c r="D14" s="3"/>
      <c r="E14" s="94" t="s">
        <v>28</v>
      </c>
      <c r="F14" s="96"/>
      <c r="G14" s="3"/>
      <c r="H14" s="3"/>
      <c r="I14" s="3"/>
      <c r="J14" s="3"/>
      <c r="K14" s="63"/>
      <c r="L14" s="63"/>
      <c r="M14" s="63"/>
      <c r="N14" s="63"/>
      <c r="O14" s="63"/>
      <c r="P14" s="63"/>
      <c r="Q14" s="64"/>
      <c r="R14" s="2"/>
      <c r="S14" s="88"/>
      <c r="T14" s="89"/>
      <c r="U14" s="90"/>
    </row>
    <row r="15" spans="2:21" ht="43.2" x14ac:dyDescent="0.3">
      <c r="B15" s="14" t="s">
        <v>30</v>
      </c>
      <c r="C15" s="5"/>
      <c r="D15" s="3"/>
      <c r="E15" s="5"/>
      <c r="F15" s="11"/>
      <c r="G15" s="3"/>
      <c r="H15" s="3"/>
      <c r="I15" s="3"/>
      <c r="J15" s="3"/>
      <c r="K15" s="63"/>
      <c r="L15" s="63"/>
      <c r="M15" s="63"/>
      <c r="N15" s="63"/>
      <c r="O15" s="63"/>
      <c r="P15" s="63"/>
      <c r="Q15" s="64"/>
      <c r="R15" s="2"/>
      <c r="S15" s="2"/>
      <c r="T15" s="2"/>
    </row>
    <row r="16" spans="2:21" ht="28.8" x14ac:dyDescent="0.3">
      <c r="B16" s="14" t="s">
        <v>31</v>
      </c>
      <c r="C16" s="5"/>
      <c r="D16" s="3"/>
      <c r="E16" s="5"/>
      <c r="F16" s="11"/>
      <c r="G16" s="3"/>
      <c r="H16" s="3"/>
      <c r="I16" s="3"/>
      <c r="J16" s="3"/>
      <c r="K16" s="38"/>
      <c r="L16" s="38"/>
      <c r="M16" s="38"/>
      <c r="N16" s="24"/>
      <c r="O16" s="24"/>
      <c r="P16" s="24"/>
      <c r="Q16" s="26"/>
      <c r="R16" s="2"/>
      <c r="S16" s="2"/>
      <c r="T16" s="2"/>
    </row>
    <row r="17" spans="2:20" x14ac:dyDescent="0.3">
      <c r="B17" s="14" t="s">
        <v>9</v>
      </c>
      <c r="C17" s="5"/>
      <c r="D17" s="3"/>
      <c r="E17" s="5"/>
      <c r="F17" s="30"/>
      <c r="G17" s="28"/>
      <c r="H17" s="28"/>
      <c r="I17" s="28"/>
      <c r="J17" s="28"/>
      <c r="K17" s="28"/>
      <c r="L17" s="28"/>
      <c r="M17" s="28"/>
      <c r="N17" s="3"/>
      <c r="O17" s="3"/>
      <c r="P17" s="3"/>
      <c r="Q17" s="11"/>
      <c r="R17" s="2"/>
      <c r="S17" s="2"/>
      <c r="T17" s="2"/>
    </row>
    <row r="18" spans="2:20" x14ac:dyDescent="0.3">
      <c r="B18" s="14" t="s">
        <v>11</v>
      </c>
      <c r="C18" s="5"/>
      <c r="D18" s="39"/>
      <c r="E18" s="51"/>
      <c r="F18" s="43"/>
      <c r="G18" s="39"/>
      <c r="H18" s="39"/>
      <c r="I18" s="39"/>
      <c r="J18" s="37"/>
      <c r="K18" s="37"/>
      <c r="L18" s="37"/>
      <c r="M18" s="37"/>
      <c r="N18" s="3"/>
      <c r="O18" s="3"/>
      <c r="P18" s="3"/>
      <c r="Q18" s="11"/>
      <c r="R18" s="2"/>
      <c r="S18" s="2"/>
      <c r="T18" s="2"/>
    </row>
    <row r="19" spans="2:20" x14ac:dyDescent="0.3">
      <c r="B19" s="14" t="s">
        <v>12</v>
      </c>
      <c r="C19" s="5"/>
      <c r="D19" s="3"/>
      <c r="E19" s="5"/>
      <c r="F19" s="50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2"/>
      <c r="S19" s="2"/>
      <c r="T19" s="2"/>
    </row>
    <row r="20" spans="2:20" ht="28.8" x14ac:dyDescent="0.3">
      <c r="B20" s="14" t="s">
        <v>13</v>
      </c>
      <c r="C20" s="5"/>
      <c r="D20" s="3"/>
      <c r="E20" s="5"/>
      <c r="F20" s="11"/>
      <c r="G20" s="3"/>
      <c r="H20" s="3"/>
      <c r="I20" s="3"/>
      <c r="J20" s="3"/>
      <c r="K20" s="3"/>
      <c r="L20" s="3"/>
      <c r="M20" s="3"/>
      <c r="N20" s="35"/>
      <c r="O20" s="35"/>
      <c r="P20" s="35"/>
      <c r="Q20" s="36"/>
      <c r="R20" s="2"/>
      <c r="S20" s="2"/>
      <c r="T20" s="2"/>
    </row>
    <row r="21" spans="2:20" ht="29.4" thickBot="1" x14ac:dyDescent="0.35">
      <c r="B21" s="14" t="s">
        <v>15</v>
      </c>
      <c r="C21" s="5"/>
      <c r="D21" s="3"/>
      <c r="E21" s="6"/>
      <c r="F21" s="12"/>
      <c r="G21" s="3"/>
      <c r="H21" s="3"/>
      <c r="I21" s="3"/>
      <c r="J21" s="3"/>
      <c r="K21" s="3"/>
      <c r="L21" s="3"/>
      <c r="M21" s="3"/>
      <c r="N21" s="27"/>
      <c r="O21" s="27"/>
      <c r="P21" s="27"/>
      <c r="Q21" s="29"/>
      <c r="R21" s="2"/>
      <c r="S21" s="2"/>
      <c r="T21" s="2"/>
    </row>
    <row r="22" spans="2:20" ht="15" thickBot="1" x14ac:dyDescent="0.35">
      <c r="B22" s="17" t="s">
        <v>0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  <c r="R22" s="2"/>
      <c r="S22" s="2"/>
      <c r="T22" s="2"/>
    </row>
    <row r="23" spans="2:20" x14ac:dyDescent="0.3">
      <c r="B23" s="14" t="s">
        <v>6</v>
      </c>
      <c r="C23" s="42"/>
      <c r="D23" s="27"/>
      <c r="E23" s="3"/>
      <c r="F23" s="3"/>
      <c r="G23" s="3"/>
      <c r="H23" s="3"/>
      <c r="I23" s="3"/>
      <c r="J23" s="3"/>
      <c r="K23" s="3"/>
      <c r="L23" s="45"/>
      <c r="M23" s="8"/>
      <c r="N23" s="3"/>
      <c r="O23" s="3"/>
      <c r="P23" s="3"/>
      <c r="Q23" s="11"/>
      <c r="R23" s="2"/>
      <c r="S23" s="2"/>
      <c r="T23" s="2"/>
    </row>
    <row r="24" spans="2:20" ht="15" thickBot="1" x14ac:dyDescent="0.35">
      <c r="B24" s="14" t="s">
        <v>16</v>
      </c>
      <c r="C24" s="41"/>
      <c r="D24" s="23"/>
      <c r="E24" s="23"/>
      <c r="F24" s="23"/>
      <c r="G24" s="3"/>
      <c r="H24" s="3"/>
      <c r="I24" s="3"/>
      <c r="J24" s="3"/>
      <c r="K24" s="3"/>
      <c r="L24" s="5"/>
      <c r="M24" s="11"/>
      <c r="N24" s="3"/>
      <c r="O24" s="3"/>
      <c r="P24" s="3"/>
      <c r="Q24" s="11"/>
      <c r="R24" s="2"/>
      <c r="S24" s="2"/>
      <c r="T24" s="2"/>
    </row>
    <row r="25" spans="2:20" ht="30.6" thickBot="1" x14ac:dyDescent="0.45">
      <c r="B25" s="14" t="s">
        <v>25</v>
      </c>
      <c r="C25" s="5"/>
      <c r="D25" s="22"/>
      <c r="E25" s="22"/>
      <c r="F25" s="22"/>
      <c r="G25" s="3"/>
      <c r="H25" s="3"/>
      <c r="I25" s="3"/>
      <c r="J25" s="3"/>
      <c r="K25" s="3"/>
      <c r="L25" s="94" t="s">
        <v>27</v>
      </c>
      <c r="M25" s="95"/>
      <c r="N25" s="3"/>
      <c r="O25" s="3"/>
      <c r="P25" s="3"/>
      <c r="Q25" s="11"/>
      <c r="R25" s="2"/>
      <c r="S25" s="2"/>
      <c r="T25" s="2"/>
    </row>
    <row r="26" spans="2:20" ht="28.8" x14ac:dyDescent="0.3">
      <c r="B26" s="14" t="s">
        <v>19</v>
      </c>
      <c r="C26" s="5"/>
      <c r="D26" s="3"/>
      <c r="E26" s="3"/>
      <c r="F26" s="58"/>
      <c r="G26" s="58"/>
      <c r="H26" s="58"/>
      <c r="I26" s="3"/>
      <c r="J26" s="3"/>
      <c r="K26" s="3"/>
      <c r="L26" s="5"/>
      <c r="M26" s="11"/>
      <c r="N26" s="3"/>
      <c r="O26" s="3"/>
      <c r="P26" s="3"/>
      <c r="Q26" s="11"/>
      <c r="R26" s="2"/>
      <c r="S26" s="2"/>
      <c r="T26" s="2"/>
    </row>
    <row r="27" spans="2:20" ht="28.8" x14ac:dyDescent="0.3">
      <c r="B27" s="14" t="s">
        <v>26</v>
      </c>
      <c r="C27" s="5"/>
      <c r="D27" s="3"/>
      <c r="E27" s="3"/>
      <c r="F27" s="3"/>
      <c r="G27" s="3"/>
      <c r="H27" s="53"/>
      <c r="I27" s="53"/>
      <c r="J27" s="53"/>
      <c r="K27" s="53"/>
      <c r="L27" s="52"/>
      <c r="M27" s="11"/>
      <c r="N27" s="3"/>
      <c r="O27" s="3"/>
      <c r="P27" s="3"/>
      <c r="Q27" s="11"/>
      <c r="R27" s="2"/>
      <c r="S27" s="2"/>
      <c r="T27" s="2"/>
    </row>
    <row r="28" spans="2:20" ht="28.8" x14ac:dyDescent="0.3">
      <c r="B28" s="14" t="s">
        <v>20</v>
      </c>
      <c r="C28" s="5"/>
      <c r="D28" s="3"/>
      <c r="E28" s="3"/>
      <c r="F28" s="3"/>
      <c r="G28" s="3"/>
      <c r="H28" s="3"/>
      <c r="I28" s="54"/>
      <c r="J28" s="54"/>
      <c r="K28" s="54"/>
      <c r="L28" s="5"/>
      <c r="M28" s="11"/>
      <c r="N28" s="3"/>
      <c r="O28" s="3"/>
      <c r="P28" s="3"/>
      <c r="Q28" s="11"/>
      <c r="R28" s="2"/>
      <c r="S28" s="2"/>
      <c r="T28" s="2"/>
    </row>
    <row r="29" spans="2:20" ht="28.8" x14ac:dyDescent="0.3">
      <c r="B29" s="14" t="s">
        <v>21</v>
      </c>
      <c r="C29" s="5"/>
      <c r="D29" s="3"/>
      <c r="E29" s="3"/>
      <c r="F29" s="3"/>
      <c r="G29" s="3"/>
      <c r="H29" s="3"/>
      <c r="I29" s="3"/>
      <c r="J29" s="3"/>
      <c r="K29" s="33"/>
      <c r="L29" s="46"/>
      <c r="M29" s="34"/>
      <c r="N29" s="33"/>
      <c r="O29" s="33"/>
      <c r="P29" s="3"/>
      <c r="Q29" s="11"/>
      <c r="R29" s="2"/>
      <c r="S29" s="2"/>
      <c r="T29" s="2"/>
    </row>
    <row r="30" spans="2:20" x14ac:dyDescent="0.3">
      <c r="B30" s="14" t="s">
        <v>22</v>
      </c>
      <c r="C30" s="5"/>
      <c r="D30" s="3"/>
      <c r="E30" s="3"/>
      <c r="F30" s="3"/>
      <c r="G30" s="3"/>
      <c r="H30" s="3"/>
      <c r="I30" s="3"/>
      <c r="J30" s="3"/>
      <c r="K30" s="31"/>
      <c r="L30" s="47"/>
      <c r="M30" s="32"/>
      <c r="N30" s="31"/>
      <c r="O30" s="31"/>
      <c r="P30" s="31"/>
      <c r="Q30" s="32"/>
      <c r="R30" s="2"/>
      <c r="S30" s="2"/>
      <c r="T30" s="2"/>
    </row>
    <row r="31" spans="2:20" ht="28.8" x14ac:dyDescent="0.3">
      <c r="B31" s="14" t="s">
        <v>24</v>
      </c>
      <c r="C31" s="5"/>
      <c r="D31" s="3"/>
      <c r="E31" s="3"/>
      <c r="F31" s="3"/>
      <c r="G31" s="3"/>
      <c r="H31" s="3"/>
      <c r="I31" s="3"/>
      <c r="J31" s="3"/>
      <c r="K31" s="3"/>
      <c r="L31" s="5"/>
      <c r="M31" s="11"/>
      <c r="N31" s="39"/>
      <c r="O31" s="39"/>
      <c r="P31" s="39"/>
      <c r="Q31" s="43"/>
      <c r="R31" s="2"/>
      <c r="S31" s="2"/>
      <c r="T31" s="2"/>
    </row>
    <row r="32" spans="2:20" ht="43.8" thickBot="1" x14ac:dyDescent="0.35">
      <c r="B32" s="15" t="s">
        <v>23</v>
      </c>
      <c r="C32" s="6"/>
      <c r="D32" s="7"/>
      <c r="E32" s="7"/>
      <c r="F32" s="7"/>
      <c r="G32" s="7"/>
      <c r="H32" s="7"/>
      <c r="I32" s="7"/>
      <c r="J32" s="44"/>
      <c r="K32" s="44"/>
      <c r="L32" s="48"/>
      <c r="M32" s="49"/>
      <c r="N32" s="7"/>
      <c r="O32" s="7"/>
      <c r="P32" s="7"/>
      <c r="Q32" s="12"/>
      <c r="R32" s="2"/>
      <c r="S32" s="2"/>
      <c r="T32" s="2"/>
    </row>
    <row r="33" spans="18:20" x14ac:dyDescent="0.3">
      <c r="R33" s="2"/>
      <c r="S33" s="2"/>
      <c r="T33" s="2"/>
    </row>
    <row r="34" spans="18:20" x14ac:dyDescent="0.3">
      <c r="R34" s="2"/>
      <c r="S34" s="2"/>
      <c r="T34" s="2"/>
    </row>
    <row r="35" spans="18:20" x14ac:dyDescent="0.3">
      <c r="R35" s="2"/>
    </row>
  </sheetData>
  <mergeCells count="16">
    <mergeCell ref="S13:U13"/>
    <mergeCell ref="S14:U14"/>
    <mergeCell ref="B2:Q2"/>
    <mergeCell ref="L25:M25"/>
    <mergeCell ref="E14:F14"/>
    <mergeCell ref="S2:U2"/>
    <mergeCell ref="S3:U3"/>
    <mergeCell ref="S4:U4"/>
    <mergeCell ref="S5:U5"/>
    <mergeCell ref="S6:U6"/>
    <mergeCell ref="S7:U7"/>
    <mergeCell ref="S8:U8"/>
    <mergeCell ref="S9:U9"/>
    <mergeCell ref="S10:U10"/>
    <mergeCell ref="S11:U11"/>
    <mergeCell ref="S12:U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topLeftCell="C1" workbookViewId="0">
      <selection activeCell="E9" sqref="E9"/>
    </sheetView>
  </sheetViews>
  <sheetFormatPr baseColWidth="10" defaultRowHeight="14.4" x14ac:dyDescent="0.3"/>
  <cols>
    <col min="2" max="2" width="20.5546875" customWidth="1"/>
    <col min="4" max="4" width="15.88671875" customWidth="1"/>
    <col min="5" max="5" width="12.33203125" customWidth="1"/>
    <col min="8" max="9" width="35.6640625" customWidth="1"/>
    <col min="10" max="10" width="29.44140625" customWidth="1"/>
  </cols>
  <sheetData>
    <row r="1" spans="2:10" ht="15" thickBot="1" x14ac:dyDescent="0.35"/>
    <row r="2" spans="2:10" ht="15" thickBot="1" x14ac:dyDescent="0.35">
      <c r="B2" s="68" t="s">
        <v>43</v>
      </c>
      <c r="D2" s="103" t="s">
        <v>74</v>
      </c>
      <c r="E2" s="104"/>
      <c r="F2" s="104"/>
      <c r="G2" s="104"/>
      <c r="H2" s="104"/>
      <c r="I2" s="104"/>
      <c r="J2" s="105"/>
    </row>
    <row r="3" spans="2:10" ht="15.6" customHeight="1" thickBot="1" x14ac:dyDescent="0.35">
      <c r="B3" s="69" t="s">
        <v>44</v>
      </c>
      <c r="D3" s="78" t="s">
        <v>57</v>
      </c>
      <c r="E3" s="70" t="s">
        <v>58</v>
      </c>
      <c r="F3" s="70" t="s">
        <v>59</v>
      </c>
      <c r="G3" s="70" t="s">
        <v>60</v>
      </c>
      <c r="H3" s="70" t="s">
        <v>61</v>
      </c>
      <c r="I3" s="70" t="s">
        <v>77</v>
      </c>
      <c r="J3" s="71" t="s">
        <v>75</v>
      </c>
    </row>
    <row r="4" spans="2:10" x14ac:dyDescent="0.3">
      <c r="B4" s="65"/>
      <c r="D4" s="82">
        <v>42979</v>
      </c>
      <c r="E4" s="76"/>
      <c r="F4" s="76"/>
      <c r="G4" s="76"/>
      <c r="H4" s="76"/>
      <c r="I4" s="76"/>
      <c r="J4" s="77">
        <v>1</v>
      </c>
    </row>
    <row r="5" spans="2:10" x14ac:dyDescent="0.3">
      <c r="B5" s="65" t="s">
        <v>47</v>
      </c>
      <c r="D5" s="14" t="s">
        <v>62</v>
      </c>
      <c r="E5" s="72">
        <v>3</v>
      </c>
      <c r="F5" s="72"/>
      <c r="G5" s="72"/>
      <c r="H5" s="72">
        <v>0.5</v>
      </c>
      <c r="I5" s="72"/>
      <c r="J5" s="79">
        <f>1.5</f>
        <v>1.5</v>
      </c>
    </row>
    <row r="6" spans="2:10" x14ac:dyDescent="0.3">
      <c r="B6" s="65" t="s">
        <v>46</v>
      </c>
      <c r="D6" s="14" t="s">
        <v>63</v>
      </c>
      <c r="E6" s="72">
        <v>4</v>
      </c>
      <c r="F6" s="72"/>
      <c r="G6" s="72">
        <v>0.5</v>
      </c>
      <c r="H6" s="72">
        <v>0.5</v>
      </c>
      <c r="I6" s="72"/>
      <c r="J6" s="73"/>
    </row>
    <row r="7" spans="2:10" x14ac:dyDescent="0.3">
      <c r="B7" s="66" t="s">
        <v>45</v>
      </c>
      <c r="D7" s="14" t="s">
        <v>64</v>
      </c>
      <c r="E7" s="72">
        <v>3</v>
      </c>
      <c r="F7" s="72">
        <v>1</v>
      </c>
      <c r="G7" s="72">
        <v>0.5</v>
      </c>
      <c r="H7" s="72"/>
      <c r="I7" s="72"/>
      <c r="J7" s="73">
        <v>0.5</v>
      </c>
    </row>
    <row r="8" spans="2:10" x14ac:dyDescent="0.3">
      <c r="B8" s="66" t="s">
        <v>48</v>
      </c>
      <c r="D8" s="14" t="s">
        <v>65</v>
      </c>
      <c r="E8" s="72">
        <v>3.5</v>
      </c>
      <c r="F8" s="72"/>
      <c r="G8" s="72"/>
      <c r="H8" s="72"/>
      <c r="I8" s="72">
        <v>0.5</v>
      </c>
      <c r="J8" s="73">
        <v>1</v>
      </c>
    </row>
    <row r="9" spans="2:10" x14ac:dyDescent="0.3">
      <c r="B9" s="66" t="s">
        <v>49</v>
      </c>
      <c r="D9" s="14" t="s">
        <v>67</v>
      </c>
      <c r="E9" s="72"/>
      <c r="F9" s="72"/>
      <c r="G9" s="72"/>
      <c r="H9" s="72"/>
      <c r="I9" s="72"/>
      <c r="J9" s="73"/>
    </row>
    <row r="10" spans="2:10" x14ac:dyDescent="0.3">
      <c r="B10" s="65" t="s">
        <v>50</v>
      </c>
      <c r="D10" s="14" t="s">
        <v>66</v>
      </c>
      <c r="E10" s="72"/>
      <c r="F10" s="72"/>
      <c r="G10" s="72"/>
      <c r="H10" s="72"/>
      <c r="I10" s="72"/>
      <c r="J10" s="73"/>
    </row>
    <row r="11" spans="2:10" x14ac:dyDescent="0.3">
      <c r="B11" s="65" t="s">
        <v>51</v>
      </c>
      <c r="D11" s="14" t="s">
        <v>68</v>
      </c>
      <c r="E11" s="72"/>
      <c r="F11" s="72"/>
      <c r="G11" s="72"/>
      <c r="H11" s="72"/>
      <c r="I11" s="72"/>
      <c r="J11" s="73"/>
    </row>
    <row r="12" spans="2:10" x14ac:dyDescent="0.3">
      <c r="B12" s="65" t="s">
        <v>52</v>
      </c>
      <c r="D12" s="14" t="s">
        <v>69</v>
      </c>
      <c r="E12" s="72"/>
      <c r="F12" s="72"/>
      <c r="G12" s="72"/>
      <c r="H12" s="72"/>
      <c r="I12" s="72"/>
      <c r="J12" s="73"/>
    </row>
    <row r="13" spans="2:10" x14ac:dyDescent="0.3">
      <c r="B13" s="65" t="s">
        <v>53</v>
      </c>
      <c r="D13" s="14" t="s">
        <v>70</v>
      </c>
      <c r="E13" s="72"/>
      <c r="F13" s="72"/>
      <c r="G13" s="72"/>
      <c r="H13" s="72"/>
      <c r="I13" s="72"/>
      <c r="J13" s="73"/>
    </row>
    <row r="14" spans="2:10" x14ac:dyDescent="0.3">
      <c r="B14" s="65" t="s">
        <v>54</v>
      </c>
      <c r="D14" s="14" t="s">
        <v>71</v>
      </c>
      <c r="E14" s="72"/>
      <c r="F14" s="72"/>
      <c r="G14" s="72"/>
      <c r="H14" s="72"/>
      <c r="I14" s="72"/>
      <c r="J14" s="73"/>
    </row>
    <row r="15" spans="2:10" x14ac:dyDescent="0.3">
      <c r="B15" s="65" t="s">
        <v>55</v>
      </c>
      <c r="D15" s="14" t="s">
        <v>72</v>
      </c>
      <c r="E15" s="72"/>
      <c r="F15" s="72"/>
      <c r="G15" s="72"/>
      <c r="H15" s="72"/>
      <c r="I15" s="72"/>
      <c r="J15" s="73"/>
    </row>
    <row r="16" spans="2:10" ht="15" thickBot="1" x14ac:dyDescent="0.35">
      <c r="B16" s="67" t="s">
        <v>56</v>
      </c>
      <c r="D16" s="15" t="s">
        <v>73</v>
      </c>
      <c r="E16" s="74"/>
      <c r="F16" s="74"/>
      <c r="G16" s="74"/>
      <c r="H16" s="74"/>
      <c r="I16" s="74"/>
      <c r="J16" s="75"/>
    </row>
    <row r="17" spans="4:10" ht="15" thickBot="1" x14ac:dyDescent="0.35">
      <c r="D17" s="80" t="s">
        <v>76</v>
      </c>
      <c r="E17" s="83">
        <f>SUM(E5:E16)</f>
        <v>13.5</v>
      </c>
      <c r="F17" s="81">
        <f t="shared" ref="F17:H17" si="0">SUM(F5:F16)</f>
        <v>1</v>
      </c>
      <c r="G17" s="81">
        <f t="shared" si="0"/>
        <v>1</v>
      </c>
      <c r="H17" s="81">
        <f t="shared" si="0"/>
        <v>1</v>
      </c>
      <c r="I17" s="81">
        <f>SUM(I4:I16)</f>
        <v>0.5</v>
      </c>
      <c r="J17" s="84">
        <f>SUM(J4:J16)</f>
        <v>4</v>
      </c>
    </row>
  </sheetData>
  <mergeCells count="1">
    <mergeCell ref="D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GP-Géoportail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ANJOU Valentin</cp:lastModifiedBy>
  <dcterms:created xsi:type="dcterms:W3CDTF">2017-09-12T17:46:23Z</dcterms:created>
  <dcterms:modified xsi:type="dcterms:W3CDTF">2017-09-29T07:56:40Z</dcterms:modified>
</cp:coreProperties>
</file>