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D:\Able Jobs\Operations\pROJECT\"/>
    </mc:Choice>
  </mc:AlternateContent>
  <xr:revisionPtr revIDLastSave="0" documentId="13_ncr:1_{2EE5B37A-02FF-4EFB-B58E-66FA2CB5F455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2" sheetId="3" r:id="rId1"/>
    <sheet name="dsf-instagram data" sheetId="1" r:id="rId2"/>
    <sheet name="Data Validation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5" i="3" l="1"/>
  <c r="C26" i="3"/>
  <c r="C30" i="3"/>
  <c r="C27" i="3"/>
  <c r="C28" i="3"/>
  <c r="C29" i="3"/>
  <c r="E29" i="3"/>
  <c r="D28" i="3"/>
  <c r="E25" i="3"/>
  <c r="E28" i="3"/>
  <c r="D25" i="3"/>
  <c r="D27" i="3"/>
  <c r="E27" i="3"/>
  <c r="E30" i="3"/>
  <c r="D30" i="3"/>
  <c r="D26" i="3"/>
  <c r="D29" i="3"/>
  <c r="E26" i="3"/>
</calcChain>
</file>

<file path=xl/sharedStrings.xml><?xml version="1.0" encoding="utf-8"?>
<sst xmlns="http://schemas.openxmlformats.org/spreadsheetml/2006/main" count="27" uniqueCount="24">
  <si>
    <t>Forecasting</t>
  </si>
  <si>
    <t>Date</t>
  </si>
  <si>
    <t>Views</t>
  </si>
  <si>
    <r>
      <t>ForecaFf</t>
    </r>
    <r>
      <rPr>
        <sz val="11"/>
        <color rgb="FFFFFF00"/>
        <rFont val="Calibri"/>
        <family val="2"/>
        <scheme val="minor"/>
      </rPr>
      <t>Forecast Values</t>
    </r>
  </si>
  <si>
    <t>Formula</t>
  </si>
  <si>
    <t>17-1800</t>
  </si>
  <si>
    <t>1700-1800</t>
  </si>
  <si>
    <t>Timeline</t>
  </si>
  <si>
    <t>Values</t>
  </si>
  <si>
    <t>Forecast</t>
  </si>
  <si>
    <t>Lower Confidence Bound</t>
  </si>
  <si>
    <t>Upper Confidence Bound</t>
  </si>
  <si>
    <t>By excel</t>
  </si>
  <si>
    <t>Graph Trendline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</si>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</sst>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FF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 applyAlignment="1">
      <alignment horizontal="center"/>
    </xf>
    <xf numFmtId="14" fontId="0" fillId="0" borderId="0" xfId="0" applyNumberFormat="1"/>
    <xf numFmtId="0" fontId="1" fillId="0" borderId="0" xfId="0" applyFont="1"/>
    <xf numFmtId="2" fontId="0" fillId="0" borderId="0" xfId="0" applyNumberFormat="1"/>
    <xf numFmtId="14" fontId="1" fillId="0" borderId="0" xfId="0" applyNumberFormat="1" applyFont="1"/>
    <xf numFmtId="1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</cellXfs>
  <cellStyles count="1">
    <cellStyle name="Normal" xfId="0" builtinId="0"/>
  </cellStyles>
  <dxfs count="5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19" formatCode="dd/mm/yyyy"/>
    </dxf>
    <dxf>
      <numFmt numFmtId="2" formatCode="0.00"/>
    </dxf>
    <dxf>
      <numFmt numFmtId="2" formatCode="0.0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573355504474984E-2"/>
          <c:y val="1.9021713194941541E-2"/>
          <c:w val="0.91942172445835579"/>
          <c:h val="0.71065834952449125"/>
        </c:manualLayout>
      </c:layout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Sheet2!$B$2:$B$30</c:f>
              <c:numCache>
                <c:formatCode>General</c:formatCode>
                <c:ptCount val="29"/>
                <c:pt idx="0">
                  <c:v>121</c:v>
                </c:pt>
                <c:pt idx="1">
                  <c:v>104</c:v>
                </c:pt>
                <c:pt idx="2">
                  <c:v>142</c:v>
                </c:pt>
                <c:pt idx="3">
                  <c:v>264</c:v>
                </c:pt>
                <c:pt idx="4">
                  <c:v>38</c:v>
                </c:pt>
                <c:pt idx="5">
                  <c:v>108</c:v>
                </c:pt>
                <c:pt idx="6">
                  <c:v>81</c:v>
                </c:pt>
                <c:pt idx="7">
                  <c:v>468</c:v>
                </c:pt>
                <c:pt idx="8">
                  <c:v>2254</c:v>
                </c:pt>
                <c:pt idx="9">
                  <c:v>691</c:v>
                </c:pt>
                <c:pt idx="10">
                  <c:v>1414</c:v>
                </c:pt>
                <c:pt idx="11">
                  <c:v>1256</c:v>
                </c:pt>
                <c:pt idx="12">
                  <c:v>813</c:v>
                </c:pt>
                <c:pt idx="13">
                  <c:v>92</c:v>
                </c:pt>
                <c:pt idx="14">
                  <c:v>55</c:v>
                </c:pt>
                <c:pt idx="15">
                  <c:v>1031</c:v>
                </c:pt>
                <c:pt idx="16">
                  <c:v>1200</c:v>
                </c:pt>
                <c:pt idx="17">
                  <c:v>10500</c:v>
                </c:pt>
                <c:pt idx="18">
                  <c:v>117</c:v>
                </c:pt>
                <c:pt idx="19">
                  <c:v>379</c:v>
                </c:pt>
                <c:pt idx="20">
                  <c:v>579</c:v>
                </c:pt>
                <c:pt idx="21">
                  <c:v>111</c:v>
                </c:pt>
                <c:pt idx="22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B2A-4586-B9A5-09E4414A0029}"/>
            </c:ext>
          </c:extLst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Forecast</c:v>
                </c:pt>
              </c:strCache>
            </c:strRef>
          </c:tx>
          <c:spPr>
            <a:ln w="2540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Sheet2!$A$2:$A$30</c:f>
              <c:numCache>
                <c:formatCode>m/d/yyyy</c:formatCode>
                <c:ptCount val="29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45297</c:v>
                </c:pt>
                <c:pt idx="4">
                  <c:v>45298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45305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45309</c:v>
                </c:pt>
                <c:pt idx="16">
                  <c:v>45310</c:v>
                </c:pt>
                <c:pt idx="17">
                  <c:v>45311</c:v>
                </c:pt>
                <c:pt idx="18">
                  <c:v>45312</c:v>
                </c:pt>
                <c:pt idx="19">
                  <c:v>45313</c:v>
                </c:pt>
                <c:pt idx="20">
                  <c:v>45314</c:v>
                </c:pt>
                <c:pt idx="21">
                  <c:v>45315</c:v>
                </c:pt>
                <c:pt idx="22">
                  <c:v>45316</c:v>
                </c:pt>
                <c:pt idx="23">
                  <c:v>45317</c:v>
                </c:pt>
                <c:pt idx="24">
                  <c:v>45318</c:v>
                </c:pt>
                <c:pt idx="25">
                  <c:v>45319</c:v>
                </c:pt>
                <c:pt idx="26">
                  <c:v>45320</c:v>
                </c:pt>
                <c:pt idx="27">
                  <c:v>45321</c:v>
                </c:pt>
                <c:pt idx="28">
                  <c:v>45322</c:v>
                </c:pt>
              </c:numCache>
            </c:numRef>
          </c:cat>
          <c:val>
            <c:numRef>
              <c:f>Sheet2!$C$2:$C$30</c:f>
              <c:numCache>
                <c:formatCode>General</c:formatCode>
                <c:ptCount val="29"/>
                <c:pt idx="22">
                  <c:v>1268</c:v>
                </c:pt>
                <c:pt idx="23">
                  <c:v>1942.7511526350488</c:v>
                </c:pt>
                <c:pt idx="24">
                  <c:v>2022.1110332526187</c:v>
                </c:pt>
                <c:pt idx="25">
                  <c:v>2101.4709138701924</c:v>
                </c:pt>
                <c:pt idx="26">
                  <c:v>2180.8307944877624</c:v>
                </c:pt>
                <c:pt idx="27">
                  <c:v>2260.1906751053361</c:v>
                </c:pt>
                <c:pt idx="28">
                  <c:v>2339.5505557229062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B2A-4586-B9A5-09E4414A0029}"/>
            </c:ext>
          </c:extLst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Lower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Sheet2!$A$2:$A$30</c:f>
              <c:numCache>
                <c:formatCode>m/d/yyyy</c:formatCode>
                <c:ptCount val="29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45297</c:v>
                </c:pt>
                <c:pt idx="4">
                  <c:v>45298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45305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45309</c:v>
                </c:pt>
                <c:pt idx="16">
                  <c:v>45310</c:v>
                </c:pt>
                <c:pt idx="17">
                  <c:v>45311</c:v>
                </c:pt>
                <c:pt idx="18">
                  <c:v>45312</c:v>
                </c:pt>
                <c:pt idx="19">
                  <c:v>45313</c:v>
                </c:pt>
                <c:pt idx="20">
                  <c:v>45314</c:v>
                </c:pt>
                <c:pt idx="21">
                  <c:v>45315</c:v>
                </c:pt>
                <c:pt idx="22">
                  <c:v>45316</c:v>
                </c:pt>
                <c:pt idx="23">
                  <c:v>45317</c:v>
                </c:pt>
                <c:pt idx="24">
                  <c:v>45318</c:v>
                </c:pt>
                <c:pt idx="25">
                  <c:v>45319</c:v>
                </c:pt>
                <c:pt idx="26">
                  <c:v>45320</c:v>
                </c:pt>
                <c:pt idx="27">
                  <c:v>45321</c:v>
                </c:pt>
                <c:pt idx="28">
                  <c:v>45322</c:v>
                </c:pt>
              </c:numCache>
            </c:numRef>
          </c:cat>
          <c:val>
            <c:numRef>
              <c:f>Sheet2!$D$2:$D$30</c:f>
              <c:numCache>
                <c:formatCode>General</c:formatCode>
                <c:ptCount val="29"/>
                <c:pt idx="22" formatCode="0.00">
                  <c:v>1268</c:v>
                </c:pt>
                <c:pt idx="23" formatCode="0.00">
                  <c:v>-997.79869271129905</c:v>
                </c:pt>
                <c:pt idx="24" formatCode="0.00">
                  <c:v>-918.45204453826045</c:v>
                </c:pt>
                <c:pt idx="25" formatCode="0.00">
                  <c:v>-839.11568811949473</c:v>
                </c:pt>
                <c:pt idx="26" formatCode="0.00">
                  <c:v>-759.79256368582037</c:v>
                </c:pt>
                <c:pt idx="27" formatCode="0.00">
                  <c:v>-680.48561116594055</c:v>
                </c:pt>
                <c:pt idx="28" formatCode="0.00">
                  <c:v>-601.19777003951458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B2A-4586-B9A5-09E4414A0029}"/>
            </c:ext>
          </c:extLst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Upper Confidence Bound</c:v>
                </c:pt>
              </c:strCache>
            </c:strRef>
          </c:tx>
          <c:spPr>
            <a:ln w="12700" cap="rnd">
              <a:solidFill>
                <a:srgbClr val="ED7D31"/>
              </a:solidFill>
              <a:prstDash val="solid"/>
              <a:round/>
            </a:ln>
            <a:effectLst/>
          </c:spPr>
          <c:marker>
            <c:symbol val="none"/>
          </c:marker>
          <c:cat>
            <c:numRef>
              <c:f>Sheet2!$A$2:$A$30</c:f>
              <c:numCache>
                <c:formatCode>m/d/yyyy</c:formatCode>
                <c:ptCount val="29"/>
                <c:pt idx="0">
                  <c:v>45294</c:v>
                </c:pt>
                <c:pt idx="1">
                  <c:v>45295</c:v>
                </c:pt>
                <c:pt idx="2">
                  <c:v>45296</c:v>
                </c:pt>
                <c:pt idx="3">
                  <c:v>45297</c:v>
                </c:pt>
                <c:pt idx="4">
                  <c:v>45298</c:v>
                </c:pt>
                <c:pt idx="5">
                  <c:v>45299</c:v>
                </c:pt>
                <c:pt idx="6">
                  <c:v>45300</c:v>
                </c:pt>
                <c:pt idx="7">
                  <c:v>45301</c:v>
                </c:pt>
                <c:pt idx="8">
                  <c:v>45302</c:v>
                </c:pt>
                <c:pt idx="9">
                  <c:v>45303</c:v>
                </c:pt>
                <c:pt idx="10">
                  <c:v>45304</c:v>
                </c:pt>
                <c:pt idx="11">
                  <c:v>45305</c:v>
                </c:pt>
                <c:pt idx="12">
                  <c:v>45306</c:v>
                </c:pt>
                <c:pt idx="13">
                  <c:v>45307</c:v>
                </c:pt>
                <c:pt idx="14">
                  <c:v>45308</c:v>
                </c:pt>
                <c:pt idx="15">
                  <c:v>45309</c:v>
                </c:pt>
                <c:pt idx="16">
                  <c:v>45310</c:v>
                </c:pt>
                <c:pt idx="17">
                  <c:v>45311</c:v>
                </c:pt>
                <c:pt idx="18">
                  <c:v>45312</c:v>
                </c:pt>
                <c:pt idx="19">
                  <c:v>45313</c:v>
                </c:pt>
                <c:pt idx="20">
                  <c:v>45314</c:v>
                </c:pt>
                <c:pt idx="21">
                  <c:v>45315</c:v>
                </c:pt>
                <c:pt idx="22">
                  <c:v>45316</c:v>
                </c:pt>
                <c:pt idx="23">
                  <c:v>45317</c:v>
                </c:pt>
                <c:pt idx="24">
                  <c:v>45318</c:v>
                </c:pt>
                <c:pt idx="25">
                  <c:v>45319</c:v>
                </c:pt>
                <c:pt idx="26">
                  <c:v>45320</c:v>
                </c:pt>
                <c:pt idx="27">
                  <c:v>45321</c:v>
                </c:pt>
                <c:pt idx="28">
                  <c:v>45322</c:v>
                </c:pt>
              </c:numCache>
            </c:numRef>
          </c:cat>
          <c:val>
            <c:numRef>
              <c:f>Sheet2!$E$2:$E$30</c:f>
              <c:numCache>
                <c:formatCode>General</c:formatCode>
                <c:ptCount val="29"/>
                <c:pt idx="22" formatCode="0.00">
                  <c:v>1268</c:v>
                </c:pt>
                <c:pt idx="23" formatCode="0.00">
                  <c:v>4883.3009979813969</c:v>
                </c:pt>
                <c:pt idx="24" formatCode="0.00">
                  <c:v>4962.6741110434978</c:v>
                </c:pt>
                <c:pt idx="25" formatCode="0.00">
                  <c:v>5042.0575158598795</c:v>
                </c:pt>
                <c:pt idx="26" formatCode="0.00">
                  <c:v>5121.4541526613448</c:v>
                </c:pt>
                <c:pt idx="27" formatCode="0.00">
                  <c:v>5200.8669613766124</c:v>
                </c:pt>
                <c:pt idx="28" formatCode="0.00">
                  <c:v>5280.298881485327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B2A-4586-B9A5-09E4414A0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85196592"/>
        <c:axId val="686266992"/>
      </c:lineChart>
      <c:catAx>
        <c:axId val="685196592"/>
        <c:scaling>
          <c:orientation val="minMax"/>
        </c:scaling>
        <c:delete val="0"/>
        <c:axPos val="b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6266992"/>
        <c:crosses val="autoZero"/>
        <c:auto val="1"/>
        <c:lblAlgn val="ctr"/>
        <c:lblOffset val="100"/>
        <c:noMultiLvlLbl val="0"/>
      </c:catAx>
      <c:valAx>
        <c:axId val="686266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51965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28575" cap="flat" cmpd="sng" algn="ctr">
                <a:solidFill>
                  <a:schemeClr val="accent2"/>
                </a:solidFill>
                <a:prstDash val="dashDot"/>
                <a:miter lim="800000"/>
              </a:ln>
              <a:effectLst/>
            </c:spPr>
            <c:trendlineType val="poly"/>
            <c:order val="3"/>
            <c:forward val="7"/>
            <c:dispRSqr val="1"/>
            <c:dispEq val="0"/>
            <c:trendlineLbl>
              <c:layout>
                <c:manualLayout>
                  <c:x val="-4.8539370078740159E-2"/>
                  <c:y val="-0.63748942840478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Ref>
              <c:f>'dsf-instagram data'!$A$4:$A$81</c:f>
              <c:numCache>
                <c:formatCode>m/d/yyyy</c:formatCode>
                <c:ptCount val="78"/>
                <c:pt idx="0">
                  <c:v>45200</c:v>
                </c:pt>
                <c:pt idx="1">
                  <c:v>45201</c:v>
                </c:pt>
                <c:pt idx="2">
                  <c:v>45204</c:v>
                </c:pt>
                <c:pt idx="3">
                  <c:v>45206</c:v>
                </c:pt>
                <c:pt idx="4">
                  <c:v>45208</c:v>
                </c:pt>
                <c:pt idx="5">
                  <c:v>45209</c:v>
                </c:pt>
                <c:pt idx="6">
                  <c:v>45211</c:v>
                </c:pt>
                <c:pt idx="7">
                  <c:v>45216</c:v>
                </c:pt>
                <c:pt idx="8">
                  <c:v>45217</c:v>
                </c:pt>
                <c:pt idx="9">
                  <c:v>45220</c:v>
                </c:pt>
                <c:pt idx="10">
                  <c:v>45222</c:v>
                </c:pt>
                <c:pt idx="11">
                  <c:v>45227</c:v>
                </c:pt>
                <c:pt idx="12">
                  <c:v>45229</c:v>
                </c:pt>
                <c:pt idx="13">
                  <c:v>45230</c:v>
                </c:pt>
                <c:pt idx="14">
                  <c:v>45239</c:v>
                </c:pt>
                <c:pt idx="15">
                  <c:v>45241</c:v>
                </c:pt>
                <c:pt idx="16">
                  <c:v>45242</c:v>
                </c:pt>
                <c:pt idx="17">
                  <c:v>45258</c:v>
                </c:pt>
                <c:pt idx="18">
                  <c:v>45263</c:v>
                </c:pt>
                <c:pt idx="19">
                  <c:v>45264</c:v>
                </c:pt>
                <c:pt idx="20">
                  <c:v>45265</c:v>
                </c:pt>
                <c:pt idx="21">
                  <c:v>45266</c:v>
                </c:pt>
                <c:pt idx="22">
                  <c:v>45267</c:v>
                </c:pt>
                <c:pt idx="23">
                  <c:v>45268</c:v>
                </c:pt>
                <c:pt idx="24">
                  <c:v>45269</c:v>
                </c:pt>
                <c:pt idx="25">
                  <c:v>45270</c:v>
                </c:pt>
                <c:pt idx="26">
                  <c:v>45271</c:v>
                </c:pt>
                <c:pt idx="27">
                  <c:v>45272</c:v>
                </c:pt>
                <c:pt idx="28">
                  <c:v>45273</c:v>
                </c:pt>
                <c:pt idx="29">
                  <c:v>45274</c:v>
                </c:pt>
                <c:pt idx="30">
                  <c:v>45275</c:v>
                </c:pt>
                <c:pt idx="31">
                  <c:v>45276</c:v>
                </c:pt>
                <c:pt idx="32">
                  <c:v>45277</c:v>
                </c:pt>
                <c:pt idx="33">
                  <c:v>45278</c:v>
                </c:pt>
                <c:pt idx="34">
                  <c:v>45279</c:v>
                </c:pt>
                <c:pt idx="35">
                  <c:v>45280</c:v>
                </c:pt>
                <c:pt idx="36">
                  <c:v>45281</c:v>
                </c:pt>
                <c:pt idx="37">
                  <c:v>45282</c:v>
                </c:pt>
                <c:pt idx="38">
                  <c:v>45283</c:v>
                </c:pt>
                <c:pt idx="39">
                  <c:v>45284</c:v>
                </c:pt>
                <c:pt idx="40">
                  <c:v>45285</c:v>
                </c:pt>
                <c:pt idx="41">
                  <c:v>45286</c:v>
                </c:pt>
                <c:pt idx="42">
                  <c:v>45287</c:v>
                </c:pt>
                <c:pt idx="43">
                  <c:v>45288</c:v>
                </c:pt>
                <c:pt idx="44">
                  <c:v>45289</c:v>
                </c:pt>
                <c:pt idx="45">
                  <c:v>45290</c:v>
                </c:pt>
                <c:pt idx="46">
                  <c:v>45291</c:v>
                </c:pt>
                <c:pt idx="47">
                  <c:v>45292</c:v>
                </c:pt>
                <c:pt idx="48">
                  <c:v>45293</c:v>
                </c:pt>
                <c:pt idx="49">
                  <c:v>45294</c:v>
                </c:pt>
                <c:pt idx="50">
                  <c:v>45295</c:v>
                </c:pt>
                <c:pt idx="51">
                  <c:v>45296</c:v>
                </c:pt>
                <c:pt idx="52">
                  <c:v>45297</c:v>
                </c:pt>
                <c:pt idx="53">
                  <c:v>45298</c:v>
                </c:pt>
                <c:pt idx="54">
                  <c:v>45299</c:v>
                </c:pt>
                <c:pt idx="55">
                  <c:v>45300</c:v>
                </c:pt>
                <c:pt idx="56">
                  <c:v>45301</c:v>
                </c:pt>
                <c:pt idx="57">
                  <c:v>45302</c:v>
                </c:pt>
                <c:pt idx="58">
                  <c:v>45303</c:v>
                </c:pt>
                <c:pt idx="59">
                  <c:v>45304</c:v>
                </c:pt>
                <c:pt idx="60">
                  <c:v>45305</c:v>
                </c:pt>
                <c:pt idx="61">
                  <c:v>45306</c:v>
                </c:pt>
                <c:pt idx="62">
                  <c:v>45307</c:v>
                </c:pt>
                <c:pt idx="63">
                  <c:v>45308</c:v>
                </c:pt>
                <c:pt idx="64">
                  <c:v>45309</c:v>
                </c:pt>
                <c:pt idx="65">
                  <c:v>45310</c:v>
                </c:pt>
                <c:pt idx="66">
                  <c:v>45311</c:v>
                </c:pt>
                <c:pt idx="67">
                  <c:v>45312</c:v>
                </c:pt>
                <c:pt idx="68">
                  <c:v>45313</c:v>
                </c:pt>
                <c:pt idx="69">
                  <c:v>45314</c:v>
                </c:pt>
                <c:pt idx="70">
                  <c:v>45315</c:v>
                </c:pt>
                <c:pt idx="71">
                  <c:v>45316</c:v>
                </c:pt>
              </c:numCache>
            </c:numRef>
          </c:cat>
          <c:val>
            <c:numRef>
              <c:f>'dsf-instagram data'!$B$4:$B$81</c:f>
              <c:numCache>
                <c:formatCode>General</c:formatCode>
                <c:ptCount val="78"/>
                <c:pt idx="0">
                  <c:v>105</c:v>
                </c:pt>
                <c:pt idx="1">
                  <c:v>98</c:v>
                </c:pt>
                <c:pt idx="2">
                  <c:v>60</c:v>
                </c:pt>
                <c:pt idx="3">
                  <c:v>68</c:v>
                </c:pt>
                <c:pt idx="4">
                  <c:v>91</c:v>
                </c:pt>
                <c:pt idx="5">
                  <c:v>102</c:v>
                </c:pt>
                <c:pt idx="6">
                  <c:v>181</c:v>
                </c:pt>
                <c:pt idx="7">
                  <c:v>68</c:v>
                </c:pt>
                <c:pt idx="8">
                  <c:v>73</c:v>
                </c:pt>
                <c:pt idx="9">
                  <c:v>57</c:v>
                </c:pt>
                <c:pt idx="10">
                  <c:v>207</c:v>
                </c:pt>
                <c:pt idx="11">
                  <c:v>86</c:v>
                </c:pt>
                <c:pt idx="12">
                  <c:v>186</c:v>
                </c:pt>
                <c:pt idx="13">
                  <c:v>46</c:v>
                </c:pt>
                <c:pt idx="14">
                  <c:v>61</c:v>
                </c:pt>
                <c:pt idx="15">
                  <c:v>67</c:v>
                </c:pt>
                <c:pt idx="16">
                  <c:v>62</c:v>
                </c:pt>
                <c:pt idx="17">
                  <c:v>68</c:v>
                </c:pt>
                <c:pt idx="18">
                  <c:v>58</c:v>
                </c:pt>
                <c:pt idx="19">
                  <c:v>52</c:v>
                </c:pt>
                <c:pt idx="20">
                  <c:v>89</c:v>
                </c:pt>
                <c:pt idx="21">
                  <c:v>68</c:v>
                </c:pt>
                <c:pt idx="22">
                  <c:v>62</c:v>
                </c:pt>
                <c:pt idx="23">
                  <c:v>104</c:v>
                </c:pt>
                <c:pt idx="24">
                  <c:v>45</c:v>
                </c:pt>
                <c:pt idx="25">
                  <c:v>123</c:v>
                </c:pt>
                <c:pt idx="26">
                  <c:v>365</c:v>
                </c:pt>
                <c:pt idx="27">
                  <c:v>62</c:v>
                </c:pt>
                <c:pt idx="28">
                  <c:v>70</c:v>
                </c:pt>
                <c:pt idx="29">
                  <c:v>67</c:v>
                </c:pt>
                <c:pt idx="30">
                  <c:v>269</c:v>
                </c:pt>
                <c:pt idx="31">
                  <c:v>87</c:v>
                </c:pt>
                <c:pt idx="32">
                  <c:v>68</c:v>
                </c:pt>
                <c:pt idx="33">
                  <c:v>56</c:v>
                </c:pt>
                <c:pt idx="34">
                  <c:v>92</c:v>
                </c:pt>
                <c:pt idx="35">
                  <c:v>58</c:v>
                </c:pt>
                <c:pt idx="36">
                  <c:v>111</c:v>
                </c:pt>
                <c:pt idx="37">
                  <c:v>100</c:v>
                </c:pt>
                <c:pt idx="38">
                  <c:v>167</c:v>
                </c:pt>
                <c:pt idx="39">
                  <c:v>134</c:v>
                </c:pt>
                <c:pt idx="40">
                  <c:v>5964</c:v>
                </c:pt>
                <c:pt idx="41">
                  <c:v>274</c:v>
                </c:pt>
                <c:pt idx="42">
                  <c:v>89</c:v>
                </c:pt>
                <c:pt idx="43">
                  <c:v>227</c:v>
                </c:pt>
                <c:pt idx="44">
                  <c:v>407</c:v>
                </c:pt>
                <c:pt idx="45">
                  <c:v>6574</c:v>
                </c:pt>
                <c:pt idx="46">
                  <c:v>247</c:v>
                </c:pt>
                <c:pt idx="47">
                  <c:v>1460</c:v>
                </c:pt>
                <c:pt idx="48">
                  <c:v>288</c:v>
                </c:pt>
                <c:pt idx="49">
                  <c:v>121</c:v>
                </c:pt>
                <c:pt idx="50">
                  <c:v>104</c:v>
                </c:pt>
                <c:pt idx="51">
                  <c:v>142</c:v>
                </c:pt>
                <c:pt idx="52">
                  <c:v>264</c:v>
                </c:pt>
                <c:pt idx="53">
                  <c:v>38</c:v>
                </c:pt>
                <c:pt idx="54">
                  <c:v>108</c:v>
                </c:pt>
                <c:pt idx="55">
                  <c:v>81</c:v>
                </c:pt>
                <c:pt idx="56">
                  <c:v>468</c:v>
                </c:pt>
                <c:pt idx="57">
                  <c:v>2254</c:v>
                </c:pt>
                <c:pt idx="58">
                  <c:v>691</c:v>
                </c:pt>
                <c:pt idx="59">
                  <c:v>1414</c:v>
                </c:pt>
                <c:pt idx="60">
                  <c:v>1256</c:v>
                </c:pt>
                <c:pt idx="61">
                  <c:v>813</c:v>
                </c:pt>
                <c:pt idx="62">
                  <c:v>92</c:v>
                </c:pt>
                <c:pt idx="63">
                  <c:v>55</c:v>
                </c:pt>
                <c:pt idx="64">
                  <c:v>1031</c:v>
                </c:pt>
                <c:pt idx="65">
                  <c:v>1200</c:v>
                </c:pt>
                <c:pt idx="66">
                  <c:v>10500</c:v>
                </c:pt>
                <c:pt idx="67">
                  <c:v>117</c:v>
                </c:pt>
                <c:pt idx="68">
                  <c:v>379</c:v>
                </c:pt>
                <c:pt idx="69">
                  <c:v>579</c:v>
                </c:pt>
                <c:pt idx="70">
                  <c:v>111</c:v>
                </c:pt>
                <c:pt idx="71">
                  <c:v>1268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1FA-4267-8101-F4CAC0C988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7165936"/>
        <c:axId val="643726192"/>
      </c:lineChart>
      <c:dateAx>
        <c:axId val="677165936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3726192"/>
        <c:crosses val="autoZero"/>
        <c:auto val="1"/>
        <c:lblOffset val="100"/>
        <c:baseTimeUnit val="days"/>
      </c:dateAx>
      <c:valAx>
        <c:axId val="643726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1659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182880</xdr:colOff>
      <xdr:row>0</xdr:row>
      <xdr:rowOff>156210</xdr:rowOff>
    </xdr:from>
    <xdr:to>
      <xdr:col>17</xdr:col>
      <xdr:colOff>535305</xdr:colOff>
      <xdr:row>20</xdr:row>
      <xdr:rowOff>165735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078232-769F-785F-A7FA-DF10B3EC05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350520</xdr:colOff>
      <xdr:row>2</xdr:row>
      <xdr:rowOff>41910</xdr:rowOff>
    </xdr:from>
    <xdr:to>
      <xdr:col>11</xdr:col>
      <xdr:colOff>556260</xdr:colOff>
      <xdr:row>17</xdr:row>
      <xdr:rowOff>41910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53CB5DB-540D-72A2-00BE-51CE2261B0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8</xdr:col>
      <xdr:colOff>625187</xdr:colOff>
      <xdr:row>9</xdr:row>
      <xdr:rowOff>38198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6C5625F-113D-17E3-A8E4-D3804D1254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53640" y="365760"/>
          <a:ext cx="4008467" cy="113547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4DF34B9-08A5-49BE-88AD-2038F7408C34}" name="Table1" displayName="Table1" ref="A1:E30" totalsRowShown="0">
  <autoFilter ref="A1:E30" xr:uid="{24DF34B9-08A5-49BE-88AD-2038F7408C34}"/>
  <tableColumns count="5">
    <tableColumn id="1" xr3:uid="{6B450FF8-237B-4AB5-9109-B917E4A9C81B}" name="Timeline" dataDxfId="4"/>
    <tableColumn id="2" xr3:uid="{7430C942-50A6-46E8-B2DE-A3BB059F89F8}" name="Values"/>
    <tableColumn id="3" xr3:uid="{323E3B67-740E-4528-996B-250E2DDE99FF}" name="Forecast">
      <calculatedColumnFormula>_xlfn.FORECAST.ETS(A2,$B$2:$B$24,$A$2:$A$24,1,1)</calculatedColumnFormula>
    </tableColumn>
    <tableColumn id="4" xr3:uid="{0F6D5A5E-30CF-45B2-8611-586B756101A5}" name="Lower Confidence Bound" dataDxfId="3">
      <calculatedColumnFormula>C2-_xlfn.FORECAST.ETS.CONFINT(A2,$B$2:$B$24,$A$2:$A$24,0.85,1,1)</calculatedColumnFormula>
    </tableColumn>
    <tableColumn id="5" xr3:uid="{D7CEA948-AF83-4416-A6C5-329113C72945}" name="Upper Confidence Bound" dataDxfId="2">
      <calculatedColumnFormula>C2+_xlfn.FORECAST.ETS.CONFINT(A2,$B$2:$B$24,$A$2:$A$24,0.85,1,1)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F4D5DFC-80A5-41AF-B292-67BBE0FE3642}" name="Table2" displayName="Table2" ref="A2:J10" totalsRowShown="0" headerRowDxfId="0">
  <autoFilter ref="A2:J10" xr:uid="{1F4D5DFC-80A5-41AF-B292-67BBE0FE3642}"/>
  <tableColumns count="10">
    <tableColumn id="1" xr3:uid="{9C5C660C-17EB-4DE4-8FEC-1FB854E37EA5}" name="Column1" dataDxfId="1"/>
    <tableColumn id="2" xr3:uid="{1011CE2C-506A-480D-BD54-8C7507A7E961}" name="Column2"/>
    <tableColumn id="3" xr3:uid="{346C5A31-68B8-4C17-A432-9C615D65726B}" name="Column3"/>
    <tableColumn id="4" xr3:uid="{AFD54510-42D6-477D-B0D8-A3FE279A25B3}" name="Column4"/>
    <tableColumn id="5" xr3:uid="{D793C887-400E-421D-818D-AA1BBD99CBF9}" name="Column5"/>
    <tableColumn id="6" xr3:uid="{FC638567-9638-42D5-B51A-E49DD7FA45E3}" name="Column6"/>
    <tableColumn id="7" xr3:uid="{378C95B8-792B-4320-952E-722C8365892A}" name="Column7"/>
    <tableColumn id="8" xr3:uid="{DD568E30-EFA1-47B6-A84A-E0B68AD8CF3B}" name="Column8"/>
    <tableColumn id="9" xr3:uid="{ED9602C4-2849-43CE-B439-539A33962593}" name="Column9"/>
    <tableColumn id="10" xr3:uid="{F25B2F88-E4F3-48F3-BFE2-013BDE8AF0FF}" name="Column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65BE1A-0238-465C-A65C-7362EDB28544}">
  <dimension ref="A1:E30"/>
  <sheetViews>
    <sheetView tabSelected="1" zoomScale="80" zoomScaleNormal="80" workbookViewId="0">
      <selection activeCell="H26" sqref="H26"/>
    </sheetView>
  </sheetViews>
  <sheetFormatPr defaultRowHeight="14.4" x14ac:dyDescent="0.3"/>
  <cols>
    <col min="1" max="1" width="10.33203125" bestFit="1" customWidth="1"/>
    <col min="2" max="2" width="9" bestFit="1" customWidth="1"/>
    <col min="3" max="3" width="9.88671875" customWidth="1"/>
    <col min="4" max="4" width="24" customWidth="1"/>
    <col min="5" max="5" width="24.109375" customWidth="1"/>
  </cols>
  <sheetData>
    <row r="1" spans="1:5" x14ac:dyDescent="0.3">
      <c r="A1" t="s">
        <v>7</v>
      </c>
      <c r="B1" t="s">
        <v>8</v>
      </c>
      <c r="C1" t="s">
        <v>9</v>
      </c>
      <c r="D1" t="s">
        <v>10</v>
      </c>
      <c r="E1" t="s">
        <v>11</v>
      </c>
    </row>
    <row r="2" spans="1:5" x14ac:dyDescent="0.3">
      <c r="A2" s="2">
        <v>45294</v>
      </c>
      <c r="B2">
        <v>121</v>
      </c>
    </row>
    <row r="3" spans="1:5" x14ac:dyDescent="0.3">
      <c r="A3" s="2">
        <v>45295</v>
      </c>
      <c r="B3">
        <v>104</v>
      </c>
    </row>
    <row r="4" spans="1:5" x14ac:dyDescent="0.3">
      <c r="A4" s="2">
        <v>45296</v>
      </c>
      <c r="B4">
        <v>142</v>
      </c>
    </row>
    <row r="5" spans="1:5" x14ac:dyDescent="0.3">
      <c r="A5" s="2">
        <v>45297</v>
      </c>
      <c r="B5">
        <v>264</v>
      </c>
    </row>
    <row r="6" spans="1:5" x14ac:dyDescent="0.3">
      <c r="A6" s="2">
        <v>45298</v>
      </c>
      <c r="B6">
        <v>38</v>
      </c>
    </row>
    <row r="7" spans="1:5" x14ac:dyDescent="0.3">
      <c r="A7" s="2">
        <v>45299</v>
      </c>
      <c r="B7">
        <v>108</v>
      </c>
    </row>
    <row r="8" spans="1:5" x14ac:dyDescent="0.3">
      <c r="A8" s="2">
        <v>45300</v>
      </c>
      <c r="B8">
        <v>81</v>
      </c>
    </row>
    <row r="9" spans="1:5" x14ac:dyDescent="0.3">
      <c r="A9" s="2">
        <v>45301</v>
      </c>
      <c r="B9">
        <v>468</v>
      </c>
    </row>
    <row r="10" spans="1:5" x14ac:dyDescent="0.3">
      <c r="A10" s="2">
        <v>45302</v>
      </c>
      <c r="B10">
        <v>2254</v>
      </c>
    </row>
    <row r="11" spans="1:5" x14ac:dyDescent="0.3">
      <c r="A11" s="2">
        <v>45303</v>
      </c>
      <c r="B11">
        <v>691</v>
      </c>
    </row>
    <row r="12" spans="1:5" x14ac:dyDescent="0.3">
      <c r="A12" s="2">
        <v>45304</v>
      </c>
      <c r="B12">
        <v>1414</v>
      </c>
    </row>
    <row r="13" spans="1:5" x14ac:dyDescent="0.3">
      <c r="A13" s="2">
        <v>45305</v>
      </c>
      <c r="B13">
        <v>1256</v>
      </c>
    </row>
    <row r="14" spans="1:5" x14ac:dyDescent="0.3">
      <c r="A14" s="2">
        <v>45306</v>
      </c>
      <c r="B14">
        <v>813</v>
      </c>
    </row>
    <row r="15" spans="1:5" x14ac:dyDescent="0.3">
      <c r="A15" s="2">
        <v>45307</v>
      </c>
      <c r="B15">
        <v>92</v>
      </c>
    </row>
    <row r="16" spans="1:5" x14ac:dyDescent="0.3">
      <c r="A16" s="2">
        <v>45308</v>
      </c>
      <c r="B16">
        <v>55</v>
      </c>
    </row>
    <row r="17" spans="1:5" x14ac:dyDescent="0.3">
      <c r="A17" s="2">
        <v>45309</v>
      </c>
      <c r="B17">
        <v>1031</v>
      </c>
    </row>
    <row r="18" spans="1:5" x14ac:dyDescent="0.3">
      <c r="A18" s="2">
        <v>45310</v>
      </c>
      <c r="B18">
        <v>1200</v>
      </c>
    </row>
    <row r="19" spans="1:5" x14ac:dyDescent="0.3">
      <c r="A19" s="2">
        <v>45311</v>
      </c>
      <c r="B19">
        <v>10500</v>
      </c>
    </row>
    <row r="20" spans="1:5" x14ac:dyDescent="0.3">
      <c r="A20" s="2">
        <v>45312</v>
      </c>
      <c r="B20">
        <v>117</v>
      </c>
    </row>
    <row r="21" spans="1:5" x14ac:dyDescent="0.3">
      <c r="A21" s="2">
        <v>45313</v>
      </c>
      <c r="B21">
        <v>379</v>
      </c>
    </row>
    <row r="22" spans="1:5" x14ac:dyDescent="0.3">
      <c r="A22" s="2">
        <v>45314</v>
      </c>
      <c r="B22">
        <v>579</v>
      </c>
    </row>
    <row r="23" spans="1:5" x14ac:dyDescent="0.3">
      <c r="A23" s="2">
        <v>45315</v>
      </c>
      <c r="B23">
        <v>111</v>
      </c>
    </row>
    <row r="24" spans="1:5" x14ac:dyDescent="0.3">
      <c r="A24" s="2">
        <v>45316</v>
      </c>
      <c r="B24">
        <v>1268</v>
      </c>
      <c r="C24">
        <v>1268</v>
      </c>
      <c r="D24" s="4">
        <v>1268</v>
      </c>
      <c r="E24" s="4">
        <v>1268</v>
      </c>
    </row>
    <row r="25" spans="1:5" x14ac:dyDescent="0.3">
      <c r="A25" s="2">
        <v>45317</v>
      </c>
      <c r="C25">
        <f>_xlfn.FORECAST.ETS(A25,$B$2:$B$24,$A$2:$A$24,1,1)</f>
        <v>1942.7511526350488</v>
      </c>
      <c r="D25" s="4">
        <f>C25-_xlfn.FORECAST.ETS.CONFINT(A25,$B$2:$B$24,$A$2:$A$24,0.85,1,1)</f>
        <v>-997.79869271129905</v>
      </c>
      <c r="E25" s="4">
        <f>C25+_xlfn.FORECAST.ETS.CONFINT(A25,$B$2:$B$24,$A$2:$A$24,0.85,1,1)</f>
        <v>4883.3009979813969</v>
      </c>
    </row>
    <row r="26" spans="1:5" x14ac:dyDescent="0.3">
      <c r="A26" s="2">
        <v>45318</v>
      </c>
      <c r="C26">
        <f>_xlfn.FORECAST.ETS(A26,$B$2:$B$24,$A$2:$A$24,1,1)</f>
        <v>2022.1110332526187</v>
      </c>
      <c r="D26" s="4">
        <f>C26-_xlfn.FORECAST.ETS.CONFINT(A26,$B$2:$B$24,$A$2:$A$24,0.85,1,1)</f>
        <v>-918.45204453826045</v>
      </c>
      <c r="E26" s="4">
        <f>C26+_xlfn.FORECAST.ETS.CONFINT(A26,$B$2:$B$24,$A$2:$A$24,0.85,1,1)</f>
        <v>4962.6741110434978</v>
      </c>
    </row>
    <row r="27" spans="1:5" x14ac:dyDescent="0.3">
      <c r="A27" s="2">
        <v>45319</v>
      </c>
      <c r="C27">
        <f>_xlfn.FORECAST.ETS(A27,$B$2:$B$24,$A$2:$A$24,1,1)</f>
        <v>2101.4709138701924</v>
      </c>
      <c r="D27" s="4">
        <f>C27-_xlfn.FORECAST.ETS.CONFINT(A27,$B$2:$B$24,$A$2:$A$24,0.85,1,1)</f>
        <v>-839.11568811949473</v>
      </c>
      <c r="E27" s="4">
        <f>C27+_xlfn.FORECAST.ETS.CONFINT(A27,$B$2:$B$24,$A$2:$A$24,0.85,1,1)</f>
        <v>5042.0575158598795</v>
      </c>
    </row>
    <row r="28" spans="1:5" x14ac:dyDescent="0.3">
      <c r="A28" s="2">
        <v>45320</v>
      </c>
      <c r="C28">
        <f>_xlfn.FORECAST.ETS(A28,$B$2:$B$24,$A$2:$A$24,1,1)</f>
        <v>2180.8307944877624</v>
      </c>
      <c r="D28" s="4">
        <f>C28-_xlfn.FORECAST.ETS.CONFINT(A28,$B$2:$B$24,$A$2:$A$24,0.85,1,1)</f>
        <v>-759.79256368582037</v>
      </c>
      <c r="E28" s="4">
        <f>C28+_xlfn.FORECAST.ETS.CONFINT(A28,$B$2:$B$24,$A$2:$A$24,0.85,1,1)</f>
        <v>5121.4541526613448</v>
      </c>
    </row>
    <row r="29" spans="1:5" x14ac:dyDescent="0.3">
      <c r="A29" s="2">
        <v>45321</v>
      </c>
      <c r="C29">
        <f>_xlfn.FORECAST.ETS(A29,$B$2:$B$24,$A$2:$A$24,1,1)</f>
        <v>2260.1906751053361</v>
      </c>
      <c r="D29" s="4">
        <f>C29-_xlfn.FORECAST.ETS.CONFINT(A29,$B$2:$B$24,$A$2:$A$24,0.85,1,1)</f>
        <v>-680.48561116594055</v>
      </c>
      <c r="E29" s="4">
        <f>C29+_xlfn.FORECAST.ETS.CONFINT(A29,$B$2:$B$24,$A$2:$A$24,0.85,1,1)</f>
        <v>5200.8669613766124</v>
      </c>
    </row>
    <row r="30" spans="1:5" x14ac:dyDescent="0.3">
      <c r="A30" s="2">
        <v>45322</v>
      </c>
      <c r="C30">
        <f>_xlfn.FORECAST.ETS(A30,$B$2:$B$24,$A$2:$A$24,1,1)</f>
        <v>2339.5505557229062</v>
      </c>
      <c r="D30" s="4">
        <f>C30-_xlfn.FORECAST.ETS.CONFINT(A30,$B$2:$B$24,$A$2:$A$24,0.85,1,1)</f>
        <v>-601.19777003951458</v>
      </c>
      <c r="E30" s="4">
        <f>C30+_xlfn.FORECAST.ETS.CONFINT(A30,$B$2:$B$24,$A$2:$A$24,0.85,1,1)</f>
        <v>5280.298881485327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81"/>
  <sheetViews>
    <sheetView workbookViewId="0">
      <selection activeCell="R19" sqref="R19"/>
    </sheetView>
  </sheetViews>
  <sheetFormatPr defaultRowHeight="14.4" x14ac:dyDescent="0.3"/>
  <cols>
    <col min="1" max="1" width="10.33203125" bestFit="1" customWidth="1"/>
    <col min="8" max="8" width="10.33203125" bestFit="1" customWidth="1"/>
  </cols>
  <sheetData>
    <row r="1" spans="1:14" x14ac:dyDescent="0.3">
      <c r="H1" s="3" t="s">
        <v>0</v>
      </c>
    </row>
    <row r="3" spans="1:14" x14ac:dyDescent="0.3">
      <c r="A3" s="3" t="s">
        <v>1</v>
      </c>
      <c r="B3" s="3" t="s">
        <v>2</v>
      </c>
    </row>
    <row r="4" spans="1:14" x14ac:dyDescent="0.3">
      <c r="A4" s="2">
        <v>45200</v>
      </c>
      <c r="B4">
        <v>105</v>
      </c>
    </row>
    <row r="5" spans="1:14" x14ac:dyDescent="0.3">
      <c r="A5" s="2">
        <v>45201</v>
      </c>
      <c r="B5">
        <v>98</v>
      </c>
      <c r="N5" t="s">
        <v>6</v>
      </c>
    </row>
    <row r="6" spans="1:14" x14ac:dyDescent="0.3">
      <c r="A6" s="2">
        <v>45204</v>
      </c>
      <c r="B6">
        <v>60</v>
      </c>
    </row>
    <row r="7" spans="1:14" x14ac:dyDescent="0.3">
      <c r="A7" s="2">
        <v>45206</v>
      </c>
      <c r="B7">
        <v>68</v>
      </c>
    </row>
    <row r="8" spans="1:14" x14ac:dyDescent="0.3">
      <c r="A8" s="2">
        <v>45208</v>
      </c>
      <c r="B8">
        <v>91</v>
      </c>
    </row>
    <row r="9" spans="1:14" x14ac:dyDescent="0.3">
      <c r="A9" s="2">
        <v>45209</v>
      </c>
      <c r="B9">
        <v>102</v>
      </c>
    </row>
    <row r="10" spans="1:14" x14ac:dyDescent="0.3">
      <c r="A10" s="2">
        <v>45211</v>
      </c>
      <c r="B10">
        <v>181</v>
      </c>
    </row>
    <row r="11" spans="1:14" x14ac:dyDescent="0.3">
      <c r="A11" s="2">
        <v>45216</v>
      </c>
      <c r="B11">
        <v>68</v>
      </c>
    </row>
    <row r="12" spans="1:14" x14ac:dyDescent="0.3">
      <c r="A12" s="2">
        <v>45217</v>
      </c>
      <c r="B12">
        <v>73</v>
      </c>
    </row>
    <row r="13" spans="1:14" x14ac:dyDescent="0.3">
      <c r="A13" s="2">
        <v>45220</v>
      </c>
      <c r="B13">
        <v>57</v>
      </c>
    </row>
    <row r="14" spans="1:14" x14ac:dyDescent="0.3">
      <c r="A14" s="2">
        <v>45222</v>
      </c>
      <c r="B14">
        <v>207</v>
      </c>
    </row>
    <row r="15" spans="1:14" x14ac:dyDescent="0.3">
      <c r="A15" s="2">
        <v>45227</v>
      </c>
      <c r="B15">
        <v>86</v>
      </c>
    </row>
    <row r="16" spans="1:14" x14ac:dyDescent="0.3">
      <c r="A16" s="2">
        <v>45229</v>
      </c>
      <c r="B16">
        <v>186</v>
      </c>
    </row>
    <row r="17" spans="1:2" x14ac:dyDescent="0.3">
      <c r="A17" s="2">
        <v>45230</v>
      </c>
      <c r="B17">
        <v>46</v>
      </c>
    </row>
    <row r="18" spans="1:2" x14ac:dyDescent="0.3">
      <c r="A18" s="2">
        <v>45239</v>
      </c>
      <c r="B18">
        <v>61</v>
      </c>
    </row>
    <row r="19" spans="1:2" x14ac:dyDescent="0.3">
      <c r="A19" s="2">
        <v>45241</v>
      </c>
      <c r="B19">
        <v>67</v>
      </c>
    </row>
    <row r="20" spans="1:2" x14ac:dyDescent="0.3">
      <c r="A20" s="2">
        <v>45242</v>
      </c>
      <c r="B20">
        <v>62</v>
      </c>
    </row>
    <row r="21" spans="1:2" x14ac:dyDescent="0.3">
      <c r="A21" s="2">
        <v>45258</v>
      </c>
      <c r="B21">
        <v>68</v>
      </c>
    </row>
    <row r="22" spans="1:2" x14ac:dyDescent="0.3">
      <c r="A22" s="2">
        <v>45263</v>
      </c>
      <c r="B22">
        <v>58</v>
      </c>
    </row>
    <row r="23" spans="1:2" x14ac:dyDescent="0.3">
      <c r="A23" s="2">
        <v>45264</v>
      </c>
      <c r="B23">
        <v>52</v>
      </c>
    </row>
    <row r="24" spans="1:2" x14ac:dyDescent="0.3">
      <c r="A24" s="2">
        <v>45265</v>
      </c>
      <c r="B24">
        <v>89</v>
      </c>
    </row>
    <row r="25" spans="1:2" x14ac:dyDescent="0.3">
      <c r="A25" s="2">
        <v>45266</v>
      </c>
      <c r="B25">
        <v>68</v>
      </c>
    </row>
    <row r="26" spans="1:2" x14ac:dyDescent="0.3">
      <c r="A26" s="2">
        <v>45267</v>
      </c>
      <c r="B26">
        <v>62</v>
      </c>
    </row>
    <row r="27" spans="1:2" x14ac:dyDescent="0.3">
      <c r="A27" s="2">
        <v>45268</v>
      </c>
      <c r="B27">
        <v>104</v>
      </c>
    </row>
    <row r="28" spans="1:2" x14ac:dyDescent="0.3">
      <c r="A28" s="2">
        <v>45269</v>
      </c>
      <c r="B28">
        <v>45</v>
      </c>
    </row>
    <row r="29" spans="1:2" x14ac:dyDescent="0.3">
      <c r="A29" s="2">
        <v>45270</v>
      </c>
      <c r="B29">
        <v>123</v>
      </c>
    </row>
    <row r="30" spans="1:2" x14ac:dyDescent="0.3">
      <c r="A30" s="2">
        <v>45271</v>
      </c>
      <c r="B30">
        <v>365</v>
      </c>
    </row>
    <row r="31" spans="1:2" x14ac:dyDescent="0.3">
      <c r="A31" s="2">
        <v>45272</v>
      </c>
      <c r="B31">
        <v>62</v>
      </c>
    </row>
    <row r="32" spans="1:2" x14ac:dyDescent="0.3">
      <c r="A32" s="2">
        <v>45273</v>
      </c>
      <c r="B32">
        <v>70</v>
      </c>
    </row>
    <row r="33" spans="1:2" x14ac:dyDescent="0.3">
      <c r="A33" s="2">
        <v>45274</v>
      </c>
      <c r="B33">
        <v>67</v>
      </c>
    </row>
    <row r="34" spans="1:2" x14ac:dyDescent="0.3">
      <c r="A34" s="2">
        <v>45275</v>
      </c>
      <c r="B34">
        <v>269</v>
      </c>
    </row>
    <row r="35" spans="1:2" x14ac:dyDescent="0.3">
      <c r="A35" s="2">
        <v>45276</v>
      </c>
      <c r="B35">
        <v>87</v>
      </c>
    </row>
    <row r="36" spans="1:2" x14ac:dyDescent="0.3">
      <c r="A36" s="2">
        <v>45277</v>
      </c>
      <c r="B36">
        <v>68</v>
      </c>
    </row>
    <row r="37" spans="1:2" x14ac:dyDescent="0.3">
      <c r="A37" s="2">
        <v>45278</v>
      </c>
      <c r="B37">
        <v>56</v>
      </c>
    </row>
    <row r="38" spans="1:2" x14ac:dyDescent="0.3">
      <c r="A38" s="2">
        <v>45279</v>
      </c>
      <c r="B38">
        <v>92</v>
      </c>
    </row>
    <row r="39" spans="1:2" x14ac:dyDescent="0.3">
      <c r="A39" s="2">
        <v>45280</v>
      </c>
      <c r="B39">
        <v>58</v>
      </c>
    </row>
    <row r="40" spans="1:2" x14ac:dyDescent="0.3">
      <c r="A40" s="2">
        <v>45281</v>
      </c>
      <c r="B40">
        <v>111</v>
      </c>
    </row>
    <row r="41" spans="1:2" x14ac:dyDescent="0.3">
      <c r="A41" s="2">
        <v>45282</v>
      </c>
      <c r="B41">
        <v>100</v>
      </c>
    </row>
    <row r="42" spans="1:2" x14ac:dyDescent="0.3">
      <c r="A42" s="2">
        <v>45283</v>
      </c>
      <c r="B42">
        <v>167</v>
      </c>
    </row>
    <row r="43" spans="1:2" x14ac:dyDescent="0.3">
      <c r="A43" s="2">
        <v>45284</v>
      </c>
      <c r="B43">
        <v>134</v>
      </c>
    </row>
    <row r="44" spans="1:2" x14ac:dyDescent="0.3">
      <c r="A44" s="2">
        <v>45285</v>
      </c>
      <c r="B44">
        <v>5964</v>
      </c>
    </row>
    <row r="45" spans="1:2" x14ac:dyDescent="0.3">
      <c r="A45" s="2">
        <v>45286</v>
      </c>
      <c r="B45">
        <v>274</v>
      </c>
    </row>
    <row r="46" spans="1:2" x14ac:dyDescent="0.3">
      <c r="A46" s="2">
        <v>45287</v>
      </c>
      <c r="B46">
        <v>89</v>
      </c>
    </row>
    <row r="47" spans="1:2" x14ac:dyDescent="0.3">
      <c r="A47" s="2">
        <v>45288</v>
      </c>
      <c r="B47">
        <v>227</v>
      </c>
    </row>
    <row r="48" spans="1:2" x14ac:dyDescent="0.3">
      <c r="A48" s="2">
        <v>45289</v>
      </c>
      <c r="B48">
        <v>407</v>
      </c>
    </row>
    <row r="49" spans="1:2" x14ac:dyDescent="0.3">
      <c r="A49" s="2">
        <v>45290</v>
      </c>
      <c r="B49">
        <v>6574</v>
      </c>
    </row>
    <row r="50" spans="1:2" x14ac:dyDescent="0.3">
      <c r="A50" s="2">
        <v>45291</v>
      </c>
      <c r="B50">
        <v>247</v>
      </c>
    </row>
    <row r="51" spans="1:2" x14ac:dyDescent="0.3">
      <c r="A51" s="2">
        <v>45292</v>
      </c>
      <c r="B51">
        <v>1460</v>
      </c>
    </row>
    <row r="52" spans="1:2" x14ac:dyDescent="0.3">
      <c r="A52" s="2">
        <v>45293</v>
      </c>
      <c r="B52">
        <v>288</v>
      </c>
    </row>
    <row r="53" spans="1:2" x14ac:dyDescent="0.3">
      <c r="A53" s="2">
        <v>45294</v>
      </c>
      <c r="B53">
        <v>121</v>
      </c>
    </row>
    <row r="54" spans="1:2" x14ac:dyDescent="0.3">
      <c r="A54" s="2">
        <v>45295</v>
      </c>
      <c r="B54">
        <v>104</v>
      </c>
    </row>
    <row r="55" spans="1:2" x14ac:dyDescent="0.3">
      <c r="A55" s="2">
        <v>45296</v>
      </c>
      <c r="B55">
        <v>142</v>
      </c>
    </row>
    <row r="56" spans="1:2" x14ac:dyDescent="0.3">
      <c r="A56" s="2">
        <v>45297</v>
      </c>
      <c r="B56">
        <v>264</v>
      </c>
    </row>
    <row r="57" spans="1:2" x14ac:dyDescent="0.3">
      <c r="A57" s="2">
        <v>45298</v>
      </c>
      <c r="B57">
        <v>38</v>
      </c>
    </row>
    <row r="58" spans="1:2" x14ac:dyDescent="0.3">
      <c r="A58" s="2">
        <v>45299</v>
      </c>
      <c r="B58">
        <v>108</v>
      </c>
    </row>
    <row r="59" spans="1:2" x14ac:dyDescent="0.3">
      <c r="A59" s="2">
        <v>45300</v>
      </c>
      <c r="B59">
        <v>81</v>
      </c>
    </row>
    <row r="60" spans="1:2" x14ac:dyDescent="0.3">
      <c r="A60" s="2">
        <v>45301</v>
      </c>
      <c r="B60">
        <v>468</v>
      </c>
    </row>
    <row r="61" spans="1:2" x14ac:dyDescent="0.3">
      <c r="A61" s="2">
        <v>45302</v>
      </c>
      <c r="B61">
        <v>2254</v>
      </c>
    </row>
    <row r="62" spans="1:2" x14ac:dyDescent="0.3">
      <c r="A62" s="2">
        <v>45303</v>
      </c>
      <c r="B62">
        <v>691</v>
      </c>
    </row>
    <row r="63" spans="1:2" x14ac:dyDescent="0.3">
      <c r="A63" s="2">
        <v>45304</v>
      </c>
      <c r="B63">
        <v>1414</v>
      </c>
    </row>
    <row r="64" spans="1:2" x14ac:dyDescent="0.3">
      <c r="A64" s="2">
        <v>45305</v>
      </c>
      <c r="B64">
        <v>1256</v>
      </c>
    </row>
    <row r="65" spans="1:16" x14ac:dyDescent="0.3">
      <c r="A65" s="2">
        <v>45306</v>
      </c>
      <c r="B65">
        <v>813</v>
      </c>
    </row>
    <row r="66" spans="1:16" x14ac:dyDescent="0.3">
      <c r="A66" s="2">
        <v>45307</v>
      </c>
      <c r="B66">
        <v>92</v>
      </c>
    </row>
    <row r="67" spans="1:16" x14ac:dyDescent="0.3">
      <c r="A67" s="2">
        <v>45308</v>
      </c>
      <c r="B67">
        <v>55</v>
      </c>
    </row>
    <row r="68" spans="1:16" x14ac:dyDescent="0.3">
      <c r="A68" s="2">
        <v>45309</v>
      </c>
      <c r="B68">
        <v>1031</v>
      </c>
    </row>
    <row r="69" spans="1:16" x14ac:dyDescent="0.3">
      <c r="A69" s="2">
        <v>45310</v>
      </c>
      <c r="B69">
        <v>1200</v>
      </c>
    </row>
    <row r="70" spans="1:16" x14ac:dyDescent="0.3">
      <c r="A70" s="2">
        <v>45311</v>
      </c>
      <c r="B70">
        <v>10500</v>
      </c>
    </row>
    <row r="71" spans="1:16" x14ac:dyDescent="0.3">
      <c r="A71" s="2">
        <v>45312</v>
      </c>
      <c r="B71">
        <v>117</v>
      </c>
    </row>
    <row r="72" spans="1:16" x14ac:dyDescent="0.3">
      <c r="A72" s="2">
        <v>45313</v>
      </c>
      <c r="B72">
        <v>379</v>
      </c>
    </row>
    <row r="73" spans="1:16" x14ac:dyDescent="0.3">
      <c r="A73" s="2">
        <v>45314</v>
      </c>
      <c r="B73">
        <v>579</v>
      </c>
    </row>
    <row r="74" spans="1:16" x14ac:dyDescent="0.3">
      <c r="A74" s="2">
        <v>45315</v>
      </c>
      <c r="B74">
        <v>111</v>
      </c>
    </row>
    <row r="75" spans="1:16" x14ac:dyDescent="0.3">
      <c r="A75" s="2">
        <v>45316</v>
      </c>
      <c r="B75">
        <v>1268</v>
      </c>
      <c r="P75" t="s">
        <v>5</v>
      </c>
    </row>
    <row r="76" spans="1:16" x14ac:dyDescent="0.3">
      <c r="A76" s="5"/>
      <c r="B76" s="6"/>
    </row>
    <row r="77" spans="1:16" x14ac:dyDescent="0.3">
      <c r="A77" s="5"/>
      <c r="B77" s="6"/>
    </row>
    <row r="78" spans="1:16" x14ac:dyDescent="0.3">
      <c r="A78" s="5"/>
      <c r="B78" s="6"/>
    </row>
    <row r="79" spans="1:16" x14ac:dyDescent="0.3">
      <c r="A79" s="5"/>
      <c r="B79" s="6"/>
    </row>
    <row r="80" spans="1:16" x14ac:dyDescent="0.3">
      <c r="A80" s="5"/>
      <c r="B80" s="6"/>
    </row>
    <row r="81" spans="1:2" x14ac:dyDescent="0.3">
      <c r="A81" s="5"/>
      <c r="B81" s="6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9845E-A8FA-4451-BDA1-DCBC0B3F8982}">
  <dimension ref="A1:L9"/>
  <sheetViews>
    <sheetView workbookViewId="0">
      <selection activeCell="D16" sqref="D16"/>
    </sheetView>
  </sheetViews>
  <sheetFormatPr defaultRowHeight="14.4" x14ac:dyDescent="0.3"/>
  <cols>
    <col min="1" max="3" width="12.33203125" customWidth="1"/>
    <col min="4" max="4" width="18.33203125" bestFit="1" customWidth="1"/>
    <col min="5" max="9" width="12.33203125" customWidth="1"/>
    <col min="10" max="10" width="13.6640625" customWidth="1"/>
  </cols>
  <sheetData>
    <row r="1" spans="1:12" x14ac:dyDescent="0.3">
      <c r="C1" s="1" t="s">
        <v>3</v>
      </c>
      <c r="D1" s="1"/>
      <c r="E1" s="1"/>
      <c r="F1" s="1"/>
      <c r="G1" s="1"/>
      <c r="H1" s="1"/>
      <c r="I1" s="1"/>
      <c r="J1" s="1"/>
      <c r="K1" s="1"/>
      <c r="L1" s="1"/>
    </row>
    <row r="2" spans="1:12" s="7" customFormat="1" ht="18" x14ac:dyDescent="0.35">
      <c r="A2" s="7" t="s">
        <v>14</v>
      </c>
      <c r="B2" s="7" t="s">
        <v>15</v>
      </c>
      <c r="C2" s="7" t="s">
        <v>16</v>
      </c>
      <c r="D2" s="7" t="s">
        <v>17</v>
      </c>
      <c r="E2" s="8" t="s">
        <v>18</v>
      </c>
      <c r="F2" s="8" t="s">
        <v>19</v>
      </c>
      <c r="G2" s="8" t="s">
        <v>20</v>
      </c>
      <c r="H2" s="8" t="s">
        <v>21</v>
      </c>
      <c r="I2" s="8" t="s">
        <v>22</v>
      </c>
      <c r="J2" s="8" t="s">
        <v>23</v>
      </c>
    </row>
    <row r="3" spans="1:12" ht="18" x14ac:dyDescent="0.35">
      <c r="A3" s="7" t="s">
        <v>1</v>
      </c>
      <c r="B3" s="7" t="s">
        <v>2</v>
      </c>
      <c r="C3" s="7" t="s">
        <v>4</v>
      </c>
      <c r="D3" s="7" t="s">
        <v>13</v>
      </c>
      <c r="E3" s="8" t="s">
        <v>12</v>
      </c>
      <c r="F3" s="8"/>
      <c r="G3" s="8"/>
      <c r="H3" s="8"/>
      <c r="I3" s="8"/>
      <c r="J3" s="8"/>
    </row>
    <row r="4" spans="1:12" x14ac:dyDescent="0.3">
      <c r="A4" s="2">
        <v>45317</v>
      </c>
      <c r="B4">
        <v>344</v>
      </c>
      <c r="C4">
        <v>1142</v>
      </c>
    </row>
    <row r="5" spans="1:12" x14ac:dyDescent="0.3">
      <c r="A5" s="2">
        <v>45318</v>
      </c>
      <c r="B5">
        <v>164</v>
      </c>
      <c r="C5">
        <v>1166</v>
      </c>
    </row>
    <row r="6" spans="1:12" x14ac:dyDescent="0.3">
      <c r="A6" s="2">
        <v>45319</v>
      </c>
      <c r="B6">
        <v>115</v>
      </c>
      <c r="C6">
        <v>1192</v>
      </c>
    </row>
    <row r="7" spans="1:12" x14ac:dyDescent="0.3">
      <c r="A7" s="2">
        <v>45320</v>
      </c>
      <c r="B7">
        <v>245</v>
      </c>
      <c r="C7">
        <v>1218</v>
      </c>
    </row>
    <row r="8" spans="1:12" x14ac:dyDescent="0.3">
      <c r="A8" s="2">
        <v>45321</v>
      </c>
      <c r="B8">
        <v>1124</v>
      </c>
      <c r="C8">
        <v>1246</v>
      </c>
    </row>
    <row r="9" spans="1:12" x14ac:dyDescent="0.3">
      <c r="A9" s="2">
        <v>45322</v>
      </c>
      <c r="B9">
        <v>1784</v>
      </c>
      <c r="C9">
        <v>1276</v>
      </c>
      <c r="D9" t="s">
        <v>6</v>
      </c>
    </row>
  </sheetData>
  <mergeCells count="1">
    <mergeCell ref="C1:L1"/>
  </mergeCells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Sheet2</vt:lpstr>
      <vt:lpstr>dsf-instagram data</vt:lpstr>
      <vt:lpstr>Data Validation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Vanshika Lodhi</dc:creator>
  <cp:lastModifiedBy>Vanshika Lodhi</cp:lastModifiedBy>
  <dcterms:created xsi:type="dcterms:W3CDTF">2015-06-05T18:17:20Z</dcterms:created>
  <dcterms:modified xsi:type="dcterms:W3CDTF">2024-02-01T14:19:21Z</dcterms:modified>
</cp:coreProperties>
</file>