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7\OneDrive\Desktop\Credit-risk-analysis-project\Excel\"/>
    </mc:Choice>
  </mc:AlternateContent>
  <xr:revisionPtr revIDLastSave="0" documentId="8_{078B47C3-A994-46F5-BF06-0E386B0E7D6E}" xr6:coauthVersionLast="47" xr6:coauthVersionMax="47" xr10:uidLastSave="{00000000-0000-0000-0000-000000000000}"/>
  <bookViews>
    <workbookView xWindow="-108" yWindow="-108" windowWidth="23256" windowHeight="12456" xr2:uid="{29774275-D30A-4099-ACB4-7957815CAEBE}"/>
  </bookViews>
  <sheets>
    <sheet name="Raw data" sheetId="1" r:id="rId1"/>
    <sheet name="Points distribution" sheetId="2" r:id="rId2"/>
    <sheet name="Pivot table analysis" sheetId="4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C2" i="1"/>
  <c r="C3" i="1"/>
  <c r="C4" i="1"/>
  <c r="C5" i="1"/>
  <c r="C6" i="1"/>
  <c r="C7" i="1"/>
  <c r="S7" i="1" s="1"/>
  <c r="T7" i="1" s="1"/>
  <c r="C8" i="1"/>
  <c r="S8" i="1" s="1"/>
  <c r="T8" i="1" s="1"/>
  <c r="C9" i="1"/>
  <c r="C10" i="1"/>
  <c r="C11" i="1"/>
  <c r="C12" i="1"/>
  <c r="C13" i="1"/>
  <c r="C14" i="1"/>
  <c r="C15" i="1"/>
  <c r="C16" i="1"/>
  <c r="C17" i="1"/>
  <c r="C18" i="1"/>
  <c r="S18" i="1" s="1"/>
  <c r="T18" i="1" s="1"/>
  <c r="C19" i="1"/>
  <c r="S19" i="1" s="1"/>
  <c r="T19" i="1" s="1"/>
  <c r="C20" i="1"/>
  <c r="S20" i="1" s="1"/>
  <c r="T20" i="1" s="1"/>
  <c r="C21" i="1"/>
  <c r="C22" i="1"/>
  <c r="C23" i="1"/>
  <c r="C24" i="1"/>
  <c r="C25" i="1"/>
  <c r="C26" i="1"/>
  <c r="C27" i="1"/>
  <c r="C28" i="1"/>
  <c r="C29" i="1"/>
  <c r="C30" i="1"/>
  <c r="S30" i="1" s="1"/>
  <c r="T30" i="1" s="1"/>
  <c r="C31" i="1"/>
  <c r="S31" i="1" s="1"/>
  <c r="T31" i="1" s="1"/>
  <c r="C32" i="1"/>
  <c r="S32" i="1" s="1"/>
  <c r="T32" i="1" s="1"/>
  <c r="C33" i="1"/>
  <c r="S33" i="1" s="1"/>
  <c r="T33" i="1" s="1"/>
  <c r="C34" i="1"/>
  <c r="C35" i="1"/>
  <c r="C36" i="1"/>
  <c r="C37" i="1"/>
  <c r="C38" i="1"/>
  <c r="C39" i="1"/>
  <c r="C40" i="1"/>
  <c r="C41" i="1"/>
  <c r="C42" i="1"/>
  <c r="S42" i="1" s="1"/>
  <c r="T42" i="1" s="1"/>
  <c r="C43" i="1"/>
  <c r="S43" i="1" s="1"/>
  <c r="T43" i="1" s="1"/>
  <c r="C44" i="1"/>
  <c r="S44" i="1" s="1"/>
  <c r="T44" i="1" s="1"/>
  <c r="C45" i="1"/>
  <c r="S45" i="1" s="1"/>
  <c r="T45" i="1" s="1"/>
  <c r="C46" i="1"/>
  <c r="C47" i="1"/>
  <c r="C48" i="1"/>
  <c r="C49" i="1"/>
  <c r="C50" i="1"/>
  <c r="C51" i="1"/>
  <c r="C52" i="1"/>
  <c r="C53" i="1"/>
  <c r="C54" i="1"/>
  <c r="S54" i="1" s="1"/>
  <c r="T54" i="1" s="1"/>
  <c r="C55" i="1"/>
  <c r="S55" i="1" s="1"/>
  <c r="T55" i="1" s="1"/>
  <c r="C56" i="1"/>
  <c r="S56" i="1" s="1"/>
  <c r="T56" i="1" s="1"/>
  <c r="C57" i="1"/>
  <c r="S57" i="1" s="1"/>
  <c r="T57" i="1" s="1"/>
  <c r="C58" i="1"/>
  <c r="C59" i="1"/>
  <c r="C60" i="1"/>
  <c r="C61" i="1"/>
  <c r="C62" i="1"/>
  <c r="C63" i="1"/>
  <c r="C64" i="1"/>
  <c r="C65" i="1"/>
  <c r="C66" i="1"/>
  <c r="S66" i="1" s="1"/>
  <c r="T66" i="1" s="1"/>
  <c r="C67" i="1"/>
  <c r="S67" i="1" s="1"/>
  <c r="T67" i="1" s="1"/>
  <c r="C68" i="1"/>
  <c r="S68" i="1" s="1"/>
  <c r="T68" i="1" s="1"/>
  <c r="C69" i="1"/>
  <c r="S69" i="1" s="1"/>
  <c r="T69" i="1" s="1"/>
  <c r="C70" i="1"/>
  <c r="C71" i="1"/>
  <c r="C72" i="1"/>
  <c r="C73" i="1"/>
  <c r="C74" i="1"/>
  <c r="C75" i="1"/>
  <c r="C76" i="1"/>
  <c r="C77" i="1"/>
  <c r="C78" i="1"/>
  <c r="S78" i="1" s="1"/>
  <c r="T78" i="1" s="1"/>
  <c r="C79" i="1"/>
  <c r="S79" i="1" s="1"/>
  <c r="T79" i="1" s="1"/>
  <c r="C80" i="1"/>
  <c r="S80" i="1" s="1"/>
  <c r="T80" i="1" s="1"/>
  <c r="C81" i="1"/>
  <c r="S81" i="1" s="1"/>
  <c r="T81" i="1" s="1"/>
  <c r="C82" i="1"/>
  <c r="C83" i="1"/>
  <c r="C84" i="1"/>
  <c r="C85" i="1"/>
  <c r="C86" i="1"/>
  <c r="C87" i="1"/>
  <c r="C88" i="1"/>
  <c r="C89" i="1"/>
  <c r="C90" i="1"/>
  <c r="S90" i="1" s="1"/>
  <c r="T90" i="1" s="1"/>
  <c r="C91" i="1"/>
  <c r="S91" i="1" s="1"/>
  <c r="T91" i="1" s="1"/>
  <c r="C92" i="1"/>
  <c r="S92" i="1" s="1"/>
  <c r="T92" i="1" s="1"/>
  <c r="C93" i="1"/>
  <c r="S93" i="1" s="1"/>
  <c r="T93" i="1" s="1"/>
  <c r="C94" i="1"/>
  <c r="C95" i="1"/>
  <c r="C96" i="1"/>
  <c r="C97" i="1"/>
  <c r="C98" i="1"/>
  <c r="C99" i="1"/>
  <c r="C100" i="1"/>
  <c r="C101" i="1"/>
  <c r="C102" i="1"/>
  <c r="S102" i="1" s="1"/>
  <c r="T102" i="1" s="1"/>
  <c r="C103" i="1"/>
  <c r="S103" i="1" s="1"/>
  <c r="T103" i="1" s="1"/>
  <c r="C104" i="1"/>
  <c r="S104" i="1" s="1"/>
  <c r="T104" i="1" s="1"/>
  <c r="C105" i="1"/>
  <c r="S105" i="1" s="1"/>
  <c r="T105" i="1" s="1"/>
  <c r="C106" i="1"/>
  <c r="C107" i="1"/>
  <c r="C108" i="1"/>
  <c r="C109" i="1"/>
  <c r="C110" i="1"/>
  <c r="C111" i="1"/>
  <c r="C112" i="1"/>
  <c r="C113" i="1"/>
  <c r="C114" i="1"/>
  <c r="S114" i="1" s="1"/>
  <c r="T114" i="1" s="1"/>
  <c r="C115" i="1"/>
  <c r="S115" i="1" s="1"/>
  <c r="T115" i="1" s="1"/>
  <c r="C116" i="1"/>
  <c r="S116" i="1" s="1"/>
  <c r="T116" i="1" s="1"/>
  <c r="C117" i="1"/>
  <c r="S117" i="1" s="1"/>
  <c r="T117" i="1" s="1"/>
  <c r="C118" i="1"/>
  <c r="C119" i="1"/>
  <c r="C120" i="1"/>
  <c r="C121" i="1"/>
  <c r="C122" i="1"/>
  <c r="C123" i="1"/>
  <c r="C124" i="1"/>
  <c r="C125" i="1"/>
  <c r="C126" i="1"/>
  <c r="S126" i="1" s="1"/>
  <c r="T126" i="1" s="1"/>
  <c r="C127" i="1"/>
  <c r="S127" i="1" s="1"/>
  <c r="T127" i="1" s="1"/>
  <c r="C128" i="1"/>
  <c r="S128" i="1" s="1"/>
  <c r="T128" i="1" s="1"/>
  <c r="C129" i="1"/>
  <c r="S129" i="1" s="1"/>
  <c r="T129" i="1" s="1"/>
  <c r="C130" i="1"/>
  <c r="C131" i="1"/>
  <c r="C132" i="1"/>
  <c r="C133" i="1"/>
  <c r="C134" i="1"/>
  <c r="C135" i="1"/>
  <c r="C136" i="1"/>
  <c r="C137" i="1"/>
  <c r="C138" i="1"/>
  <c r="S138" i="1" s="1"/>
  <c r="T138" i="1" s="1"/>
  <c r="C139" i="1"/>
  <c r="S139" i="1" s="1"/>
  <c r="T139" i="1" s="1"/>
  <c r="C140" i="1"/>
  <c r="S140" i="1" s="1"/>
  <c r="T140" i="1" s="1"/>
  <c r="C141" i="1"/>
  <c r="S141" i="1" s="1"/>
  <c r="T141" i="1" s="1"/>
  <c r="C142" i="1"/>
  <c r="C143" i="1"/>
  <c r="C144" i="1"/>
  <c r="C145" i="1"/>
  <c r="C146" i="1"/>
  <c r="C147" i="1"/>
  <c r="C148" i="1"/>
  <c r="C149" i="1"/>
  <c r="C150" i="1"/>
  <c r="S150" i="1" s="1"/>
  <c r="T150" i="1" s="1"/>
  <c r="C151" i="1"/>
  <c r="S151" i="1" s="1"/>
  <c r="T151" i="1" s="1"/>
  <c r="C152" i="1"/>
  <c r="S152" i="1" s="1"/>
  <c r="T152" i="1" s="1"/>
  <c r="C153" i="1"/>
  <c r="S153" i="1" s="1"/>
  <c r="T153" i="1" s="1"/>
  <c r="C154" i="1"/>
  <c r="C155" i="1"/>
  <c r="C156" i="1"/>
  <c r="C157" i="1"/>
  <c r="C158" i="1"/>
  <c r="C159" i="1"/>
  <c r="C160" i="1"/>
  <c r="C161" i="1"/>
  <c r="C162" i="1"/>
  <c r="S162" i="1" s="1"/>
  <c r="T162" i="1" s="1"/>
  <c r="C163" i="1"/>
  <c r="S163" i="1" s="1"/>
  <c r="T163" i="1" s="1"/>
  <c r="C164" i="1"/>
  <c r="S164" i="1" s="1"/>
  <c r="T164" i="1" s="1"/>
  <c r="C165" i="1"/>
  <c r="S165" i="1" s="1"/>
  <c r="T165" i="1" s="1"/>
  <c r="C166" i="1"/>
  <c r="C167" i="1"/>
  <c r="C168" i="1"/>
  <c r="C169" i="1"/>
  <c r="C170" i="1"/>
  <c r="C171" i="1"/>
  <c r="C172" i="1"/>
  <c r="C173" i="1"/>
  <c r="C174" i="1"/>
  <c r="S174" i="1" s="1"/>
  <c r="T174" i="1" s="1"/>
  <c r="C175" i="1"/>
  <c r="S175" i="1" s="1"/>
  <c r="T175" i="1" s="1"/>
  <c r="C176" i="1"/>
  <c r="S176" i="1" s="1"/>
  <c r="T176" i="1" s="1"/>
  <c r="C177" i="1"/>
  <c r="S177" i="1" s="1"/>
  <c r="T177" i="1" s="1"/>
  <c r="C178" i="1"/>
  <c r="C179" i="1"/>
  <c r="C180" i="1"/>
  <c r="C181" i="1"/>
  <c r="C182" i="1"/>
  <c r="C183" i="1"/>
  <c r="C184" i="1"/>
  <c r="C185" i="1"/>
  <c r="C186" i="1"/>
  <c r="S186" i="1" s="1"/>
  <c r="T186" i="1" s="1"/>
  <c r="C187" i="1"/>
  <c r="S187" i="1" s="1"/>
  <c r="T187" i="1" s="1"/>
  <c r="C188" i="1"/>
  <c r="S188" i="1" s="1"/>
  <c r="T188" i="1" s="1"/>
  <c r="C189" i="1"/>
  <c r="S189" i="1" s="1"/>
  <c r="T189" i="1" s="1"/>
  <c r="C190" i="1"/>
  <c r="C191" i="1"/>
  <c r="C192" i="1"/>
  <c r="C193" i="1"/>
  <c r="C194" i="1"/>
  <c r="C195" i="1"/>
  <c r="C196" i="1"/>
  <c r="C197" i="1"/>
  <c r="C198" i="1"/>
  <c r="S198" i="1" s="1"/>
  <c r="T198" i="1" s="1"/>
  <c r="C199" i="1"/>
  <c r="S199" i="1" s="1"/>
  <c r="T199" i="1" s="1"/>
  <c r="C200" i="1"/>
  <c r="S200" i="1" s="1"/>
  <c r="T200" i="1" s="1"/>
  <c r="C201" i="1"/>
  <c r="S201" i="1" s="1"/>
  <c r="T201" i="1" s="1"/>
  <c r="C202" i="1"/>
  <c r="C203" i="1"/>
  <c r="C204" i="1"/>
  <c r="C205" i="1"/>
  <c r="C206" i="1"/>
  <c r="C207" i="1"/>
  <c r="C208" i="1"/>
  <c r="C209" i="1"/>
  <c r="C210" i="1"/>
  <c r="S210" i="1" s="1"/>
  <c r="T210" i="1" s="1"/>
  <c r="C211" i="1"/>
  <c r="S211" i="1" s="1"/>
  <c r="T211" i="1" s="1"/>
  <c r="C212" i="1"/>
  <c r="S212" i="1" s="1"/>
  <c r="T212" i="1" s="1"/>
  <c r="C213" i="1"/>
  <c r="S213" i="1" s="1"/>
  <c r="T213" i="1" s="1"/>
  <c r="C214" i="1"/>
  <c r="C215" i="1"/>
  <c r="C216" i="1"/>
  <c r="C217" i="1"/>
  <c r="C218" i="1"/>
  <c r="C219" i="1"/>
  <c r="C220" i="1"/>
  <c r="C221" i="1"/>
  <c r="C222" i="1"/>
  <c r="S222" i="1" s="1"/>
  <c r="T222" i="1" s="1"/>
  <c r="C223" i="1"/>
  <c r="S223" i="1" s="1"/>
  <c r="T223" i="1" s="1"/>
  <c r="C224" i="1"/>
  <c r="S224" i="1" s="1"/>
  <c r="T224" i="1" s="1"/>
  <c r="C225" i="1"/>
  <c r="S225" i="1" s="1"/>
  <c r="T225" i="1" s="1"/>
  <c r="C226" i="1"/>
  <c r="C227" i="1"/>
  <c r="C228" i="1"/>
  <c r="C229" i="1"/>
  <c r="C230" i="1"/>
  <c r="C231" i="1"/>
  <c r="C232" i="1"/>
  <c r="C233" i="1"/>
  <c r="C234" i="1"/>
  <c r="S234" i="1" s="1"/>
  <c r="T234" i="1" s="1"/>
  <c r="C235" i="1"/>
  <c r="S235" i="1" s="1"/>
  <c r="T235" i="1" s="1"/>
  <c r="C236" i="1"/>
  <c r="S236" i="1" s="1"/>
  <c r="T236" i="1" s="1"/>
  <c r="C237" i="1"/>
  <c r="S237" i="1" s="1"/>
  <c r="T237" i="1" s="1"/>
  <c r="C238" i="1"/>
  <c r="C239" i="1"/>
  <c r="C240" i="1"/>
  <c r="C241" i="1"/>
  <c r="C242" i="1"/>
  <c r="C243" i="1"/>
  <c r="C244" i="1"/>
  <c r="C245" i="1"/>
  <c r="C246" i="1"/>
  <c r="S246" i="1" s="1"/>
  <c r="T246" i="1" s="1"/>
  <c r="C247" i="1"/>
  <c r="S247" i="1" s="1"/>
  <c r="T247" i="1" s="1"/>
  <c r="C248" i="1"/>
  <c r="S248" i="1" s="1"/>
  <c r="T248" i="1" s="1"/>
  <c r="C249" i="1"/>
  <c r="S249" i="1" s="1"/>
  <c r="T249" i="1" s="1"/>
  <c r="C250" i="1"/>
  <c r="C251" i="1"/>
  <c r="C252" i="1"/>
  <c r="C253" i="1"/>
  <c r="C254" i="1"/>
  <c r="C255" i="1"/>
  <c r="C256" i="1"/>
  <c r="C257" i="1"/>
  <c r="C258" i="1"/>
  <c r="S258" i="1" s="1"/>
  <c r="T258" i="1" s="1"/>
  <c r="C259" i="1"/>
  <c r="S259" i="1" s="1"/>
  <c r="T259" i="1" s="1"/>
  <c r="C260" i="1"/>
  <c r="S260" i="1" s="1"/>
  <c r="T260" i="1" s="1"/>
  <c r="C261" i="1"/>
  <c r="S261" i="1" s="1"/>
  <c r="T261" i="1" s="1"/>
  <c r="C262" i="1"/>
  <c r="C263" i="1"/>
  <c r="C264" i="1"/>
  <c r="C265" i="1"/>
  <c r="C266" i="1"/>
  <c r="C267" i="1"/>
  <c r="C268" i="1"/>
  <c r="C269" i="1"/>
  <c r="C270" i="1"/>
  <c r="S270" i="1" s="1"/>
  <c r="T270" i="1" s="1"/>
  <c r="C271" i="1"/>
  <c r="S271" i="1" s="1"/>
  <c r="T271" i="1" s="1"/>
  <c r="C272" i="1"/>
  <c r="S272" i="1" s="1"/>
  <c r="T272" i="1" s="1"/>
  <c r="C273" i="1"/>
  <c r="S273" i="1" s="1"/>
  <c r="T273" i="1" s="1"/>
  <c r="C274" i="1"/>
  <c r="C275" i="1"/>
  <c r="C276" i="1"/>
  <c r="C277" i="1"/>
  <c r="C278" i="1"/>
  <c r="C279" i="1"/>
  <c r="C280" i="1"/>
  <c r="C281" i="1"/>
  <c r="C282" i="1"/>
  <c r="S282" i="1" s="1"/>
  <c r="T282" i="1" s="1"/>
  <c r="C283" i="1"/>
  <c r="S283" i="1" s="1"/>
  <c r="T283" i="1" s="1"/>
  <c r="C284" i="1"/>
  <c r="S284" i="1" s="1"/>
  <c r="T284" i="1" s="1"/>
  <c r="C285" i="1"/>
  <c r="S285" i="1" s="1"/>
  <c r="T285" i="1" s="1"/>
  <c r="C286" i="1"/>
  <c r="C287" i="1"/>
  <c r="C288" i="1"/>
  <c r="C289" i="1"/>
  <c r="C290" i="1"/>
  <c r="C291" i="1"/>
  <c r="C292" i="1"/>
  <c r="C293" i="1"/>
  <c r="C294" i="1"/>
  <c r="S294" i="1" s="1"/>
  <c r="T294" i="1" s="1"/>
  <c r="C295" i="1"/>
  <c r="S295" i="1" s="1"/>
  <c r="T295" i="1" s="1"/>
  <c r="C296" i="1"/>
  <c r="S296" i="1" s="1"/>
  <c r="T296" i="1" s="1"/>
  <c r="C297" i="1"/>
  <c r="S297" i="1" s="1"/>
  <c r="T297" i="1" s="1"/>
  <c r="C298" i="1"/>
  <c r="C299" i="1"/>
  <c r="C300" i="1"/>
  <c r="C301" i="1"/>
  <c r="C302" i="1"/>
  <c r="C303" i="1"/>
  <c r="C304" i="1"/>
  <c r="C305" i="1"/>
  <c r="C306" i="1"/>
  <c r="S306" i="1" s="1"/>
  <c r="T306" i="1" s="1"/>
  <c r="C307" i="1"/>
  <c r="S307" i="1" s="1"/>
  <c r="T307" i="1" s="1"/>
  <c r="C308" i="1"/>
  <c r="S308" i="1" s="1"/>
  <c r="T308" i="1" s="1"/>
  <c r="C309" i="1"/>
  <c r="S309" i="1" s="1"/>
  <c r="T309" i="1" s="1"/>
  <c r="C310" i="1"/>
  <c r="C311" i="1"/>
  <c r="C312" i="1"/>
  <c r="C313" i="1"/>
  <c r="C314" i="1"/>
  <c r="C315" i="1"/>
  <c r="C316" i="1"/>
  <c r="C317" i="1"/>
  <c r="C318" i="1"/>
  <c r="S318" i="1" s="1"/>
  <c r="T318" i="1" s="1"/>
  <c r="C319" i="1"/>
  <c r="S319" i="1" s="1"/>
  <c r="T319" i="1" s="1"/>
  <c r="C320" i="1"/>
  <c r="S320" i="1" s="1"/>
  <c r="T320" i="1" s="1"/>
  <c r="C321" i="1"/>
  <c r="S321" i="1" s="1"/>
  <c r="T321" i="1" s="1"/>
  <c r="C322" i="1"/>
  <c r="C323" i="1"/>
  <c r="C324" i="1"/>
  <c r="C325" i="1"/>
  <c r="C326" i="1"/>
  <c r="C327" i="1"/>
  <c r="C328" i="1"/>
  <c r="C329" i="1"/>
  <c r="C330" i="1"/>
  <c r="S330" i="1" s="1"/>
  <c r="T330" i="1" s="1"/>
  <c r="C331" i="1"/>
  <c r="S331" i="1" s="1"/>
  <c r="T331" i="1" s="1"/>
  <c r="C332" i="1"/>
  <c r="S332" i="1" s="1"/>
  <c r="T332" i="1" s="1"/>
  <c r="C333" i="1"/>
  <c r="S333" i="1" s="1"/>
  <c r="T333" i="1" s="1"/>
  <c r="C334" i="1"/>
  <c r="C335" i="1"/>
  <c r="C336" i="1"/>
  <c r="C337" i="1"/>
  <c r="C338" i="1"/>
  <c r="C339" i="1"/>
  <c r="C340" i="1"/>
  <c r="C341" i="1"/>
  <c r="C342" i="1"/>
  <c r="S342" i="1" s="1"/>
  <c r="T342" i="1" s="1"/>
  <c r="C343" i="1"/>
  <c r="S343" i="1" s="1"/>
  <c r="T343" i="1" s="1"/>
  <c r="C344" i="1"/>
  <c r="S344" i="1" s="1"/>
  <c r="T344" i="1" s="1"/>
  <c r="C345" i="1"/>
  <c r="S345" i="1" s="1"/>
  <c r="T345" i="1" s="1"/>
  <c r="C346" i="1"/>
  <c r="C347" i="1"/>
  <c r="C348" i="1"/>
  <c r="C349" i="1"/>
  <c r="C350" i="1"/>
  <c r="C351" i="1"/>
  <c r="C352" i="1"/>
  <c r="C353" i="1"/>
  <c r="C354" i="1"/>
  <c r="S354" i="1" s="1"/>
  <c r="T354" i="1" s="1"/>
  <c r="C355" i="1"/>
  <c r="S355" i="1" s="1"/>
  <c r="T355" i="1" s="1"/>
  <c r="C356" i="1"/>
  <c r="S356" i="1" s="1"/>
  <c r="T356" i="1" s="1"/>
  <c r="C357" i="1"/>
  <c r="S357" i="1" s="1"/>
  <c r="T357" i="1" s="1"/>
  <c r="C358" i="1"/>
  <c r="C359" i="1"/>
  <c r="C360" i="1"/>
  <c r="C361" i="1"/>
  <c r="C362" i="1"/>
  <c r="C363" i="1"/>
  <c r="C364" i="1"/>
  <c r="C365" i="1"/>
  <c r="C366" i="1"/>
  <c r="S366" i="1" s="1"/>
  <c r="T366" i="1" s="1"/>
  <c r="C367" i="1"/>
  <c r="S367" i="1" s="1"/>
  <c r="T367" i="1" s="1"/>
  <c r="C368" i="1"/>
  <c r="S368" i="1" s="1"/>
  <c r="T368" i="1" s="1"/>
  <c r="C369" i="1"/>
  <c r="S369" i="1" s="1"/>
  <c r="T369" i="1" s="1"/>
  <c r="C370" i="1"/>
  <c r="C371" i="1"/>
  <c r="C372" i="1"/>
  <c r="C373" i="1"/>
  <c r="C374" i="1"/>
  <c r="C375" i="1"/>
  <c r="C376" i="1"/>
  <c r="C377" i="1"/>
  <c r="C378" i="1"/>
  <c r="S378" i="1" s="1"/>
  <c r="T378" i="1" s="1"/>
  <c r="C379" i="1"/>
  <c r="S379" i="1" s="1"/>
  <c r="T379" i="1" s="1"/>
  <c r="C380" i="1"/>
  <c r="S380" i="1" s="1"/>
  <c r="T380" i="1" s="1"/>
  <c r="C381" i="1"/>
  <c r="S381" i="1" s="1"/>
  <c r="T381" i="1" s="1"/>
  <c r="C382" i="1"/>
  <c r="C383" i="1"/>
  <c r="C384" i="1"/>
  <c r="C385" i="1"/>
  <c r="C386" i="1"/>
  <c r="C387" i="1"/>
  <c r="C388" i="1"/>
  <c r="C389" i="1"/>
  <c r="C390" i="1"/>
  <c r="S390" i="1" s="1"/>
  <c r="T390" i="1" s="1"/>
  <c r="C391" i="1"/>
  <c r="S391" i="1" s="1"/>
  <c r="T391" i="1" s="1"/>
  <c r="C392" i="1"/>
  <c r="S392" i="1" s="1"/>
  <c r="T392" i="1" s="1"/>
  <c r="C393" i="1"/>
  <c r="S393" i="1" s="1"/>
  <c r="T393" i="1" s="1"/>
  <c r="C394" i="1"/>
  <c r="C395" i="1"/>
  <c r="C396" i="1"/>
  <c r="C397" i="1"/>
  <c r="C398" i="1"/>
  <c r="C399" i="1"/>
  <c r="C400" i="1"/>
  <c r="C401" i="1"/>
  <c r="C402" i="1"/>
  <c r="S402" i="1" s="1"/>
  <c r="T402" i="1" s="1"/>
  <c r="C403" i="1"/>
  <c r="S403" i="1" s="1"/>
  <c r="T403" i="1" s="1"/>
  <c r="C404" i="1"/>
  <c r="S404" i="1" s="1"/>
  <c r="T404" i="1" s="1"/>
  <c r="C405" i="1"/>
  <c r="S405" i="1" s="1"/>
  <c r="T405" i="1" s="1"/>
  <c r="C406" i="1"/>
  <c r="C407" i="1"/>
  <c r="C408" i="1"/>
  <c r="C409" i="1"/>
  <c r="C410" i="1"/>
  <c r="C411" i="1"/>
  <c r="C412" i="1"/>
  <c r="C413" i="1"/>
  <c r="C414" i="1"/>
  <c r="S414" i="1" s="1"/>
  <c r="T414" i="1" s="1"/>
  <c r="C415" i="1"/>
  <c r="S415" i="1" s="1"/>
  <c r="T415" i="1" s="1"/>
  <c r="C416" i="1"/>
  <c r="S416" i="1" s="1"/>
  <c r="T416" i="1" s="1"/>
  <c r="C417" i="1"/>
  <c r="S417" i="1" s="1"/>
  <c r="T417" i="1" s="1"/>
  <c r="C418" i="1"/>
  <c r="C419" i="1"/>
  <c r="C420" i="1"/>
  <c r="C421" i="1"/>
  <c r="C422" i="1"/>
  <c r="C423" i="1"/>
  <c r="C424" i="1"/>
  <c r="C425" i="1"/>
  <c r="C426" i="1"/>
  <c r="S426" i="1" s="1"/>
  <c r="T426" i="1" s="1"/>
  <c r="C427" i="1"/>
  <c r="S427" i="1" s="1"/>
  <c r="T427" i="1" s="1"/>
  <c r="C428" i="1"/>
  <c r="S428" i="1" s="1"/>
  <c r="T428" i="1" s="1"/>
  <c r="C429" i="1"/>
  <c r="S429" i="1" s="1"/>
  <c r="T429" i="1" s="1"/>
  <c r="C430" i="1"/>
  <c r="C431" i="1"/>
  <c r="C432" i="1"/>
  <c r="C433" i="1"/>
  <c r="C434" i="1"/>
  <c r="C435" i="1"/>
  <c r="C436" i="1"/>
  <c r="C437" i="1"/>
  <c r="C438" i="1"/>
  <c r="S438" i="1" s="1"/>
  <c r="T438" i="1" s="1"/>
  <c r="C439" i="1"/>
  <c r="S439" i="1" s="1"/>
  <c r="T439" i="1" s="1"/>
  <c r="C440" i="1"/>
  <c r="S440" i="1" s="1"/>
  <c r="T440" i="1" s="1"/>
  <c r="C441" i="1"/>
  <c r="S441" i="1" s="1"/>
  <c r="T441" i="1" s="1"/>
  <c r="C442" i="1"/>
  <c r="C443" i="1"/>
  <c r="C444" i="1"/>
  <c r="C445" i="1"/>
  <c r="C446" i="1"/>
  <c r="C447" i="1"/>
  <c r="C448" i="1"/>
  <c r="C449" i="1"/>
  <c r="C450" i="1"/>
  <c r="S450" i="1" s="1"/>
  <c r="T450" i="1" s="1"/>
  <c r="C451" i="1"/>
  <c r="S451" i="1" s="1"/>
  <c r="T451" i="1" s="1"/>
  <c r="C452" i="1"/>
  <c r="S452" i="1" s="1"/>
  <c r="T452" i="1" s="1"/>
  <c r="C453" i="1"/>
  <c r="S453" i="1" s="1"/>
  <c r="T453" i="1" s="1"/>
  <c r="C454" i="1"/>
  <c r="C455" i="1"/>
  <c r="C456" i="1"/>
  <c r="C457" i="1"/>
  <c r="C458" i="1"/>
  <c r="C459" i="1"/>
  <c r="C460" i="1"/>
  <c r="C461" i="1"/>
  <c r="C462" i="1"/>
  <c r="S462" i="1" s="1"/>
  <c r="T462" i="1" s="1"/>
  <c r="C463" i="1"/>
  <c r="S463" i="1" s="1"/>
  <c r="T463" i="1" s="1"/>
  <c r="C464" i="1"/>
  <c r="S464" i="1" s="1"/>
  <c r="T464" i="1" s="1"/>
  <c r="C465" i="1"/>
  <c r="S465" i="1" s="1"/>
  <c r="T465" i="1" s="1"/>
  <c r="C466" i="1"/>
  <c r="C467" i="1"/>
  <c r="C468" i="1"/>
  <c r="C469" i="1"/>
  <c r="C470" i="1"/>
  <c r="C471" i="1"/>
  <c r="C472" i="1"/>
  <c r="C473" i="1"/>
  <c r="C474" i="1"/>
  <c r="S474" i="1" s="1"/>
  <c r="T474" i="1" s="1"/>
  <c r="C475" i="1"/>
  <c r="S475" i="1" s="1"/>
  <c r="T475" i="1" s="1"/>
  <c r="C476" i="1"/>
  <c r="S476" i="1" s="1"/>
  <c r="T476" i="1" s="1"/>
  <c r="C477" i="1"/>
  <c r="S477" i="1" s="1"/>
  <c r="T477" i="1" s="1"/>
  <c r="C478" i="1"/>
  <c r="C479" i="1"/>
  <c r="C480" i="1"/>
  <c r="C481" i="1"/>
  <c r="C482" i="1"/>
  <c r="C483" i="1"/>
  <c r="C484" i="1"/>
  <c r="C485" i="1"/>
  <c r="C486" i="1"/>
  <c r="S486" i="1" s="1"/>
  <c r="T486" i="1" s="1"/>
  <c r="C487" i="1"/>
  <c r="S487" i="1" s="1"/>
  <c r="T487" i="1" s="1"/>
  <c r="C488" i="1"/>
  <c r="S488" i="1" s="1"/>
  <c r="T488" i="1" s="1"/>
  <c r="C489" i="1"/>
  <c r="S489" i="1" s="1"/>
  <c r="T489" i="1" s="1"/>
  <c r="C490" i="1"/>
  <c r="C491" i="1"/>
  <c r="C492" i="1"/>
  <c r="C493" i="1"/>
  <c r="C494" i="1"/>
  <c r="C495" i="1"/>
  <c r="C496" i="1"/>
  <c r="C497" i="1"/>
  <c r="C498" i="1"/>
  <c r="S498" i="1" s="1"/>
  <c r="T498" i="1" s="1"/>
  <c r="C499" i="1"/>
  <c r="S499" i="1" s="1"/>
  <c r="T499" i="1" s="1"/>
  <c r="C500" i="1"/>
  <c r="S500" i="1" s="1"/>
  <c r="T500" i="1" s="1"/>
  <c r="C501" i="1"/>
  <c r="S501" i="1" s="1"/>
  <c r="T501" i="1" s="1"/>
  <c r="C502" i="1"/>
  <c r="C503" i="1"/>
  <c r="C504" i="1"/>
  <c r="C505" i="1"/>
  <c r="C506" i="1"/>
  <c r="C507" i="1"/>
  <c r="C508" i="1"/>
  <c r="C509" i="1"/>
  <c r="C510" i="1"/>
  <c r="S510" i="1" s="1"/>
  <c r="T510" i="1" s="1"/>
  <c r="C511" i="1"/>
  <c r="S511" i="1" s="1"/>
  <c r="T511" i="1" s="1"/>
  <c r="C512" i="1"/>
  <c r="S512" i="1" s="1"/>
  <c r="T512" i="1" s="1"/>
  <c r="C513" i="1"/>
  <c r="S513" i="1" s="1"/>
  <c r="T513" i="1" s="1"/>
  <c r="C514" i="1"/>
  <c r="C515" i="1"/>
  <c r="C516" i="1"/>
  <c r="C517" i="1"/>
  <c r="C518" i="1"/>
  <c r="C519" i="1"/>
  <c r="C520" i="1"/>
  <c r="C521" i="1"/>
  <c r="C522" i="1"/>
  <c r="S522" i="1" s="1"/>
  <c r="T522" i="1" s="1"/>
  <c r="C523" i="1"/>
  <c r="S523" i="1" s="1"/>
  <c r="T523" i="1" s="1"/>
  <c r="C524" i="1"/>
  <c r="S524" i="1" s="1"/>
  <c r="T524" i="1" s="1"/>
  <c r="C525" i="1"/>
  <c r="S525" i="1" s="1"/>
  <c r="T525" i="1" s="1"/>
  <c r="C526" i="1"/>
  <c r="C527" i="1"/>
  <c r="C528" i="1"/>
  <c r="C529" i="1"/>
  <c r="C530" i="1"/>
  <c r="C531" i="1"/>
  <c r="C532" i="1"/>
  <c r="C533" i="1"/>
  <c r="C534" i="1"/>
  <c r="S534" i="1" s="1"/>
  <c r="T534" i="1" s="1"/>
  <c r="C535" i="1"/>
  <c r="S535" i="1" s="1"/>
  <c r="T535" i="1" s="1"/>
  <c r="C536" i="1"/>
  <c r="S536" i="1" s="1"/>
  <c r="T536" i="1" s="1"/>
  <c r="C537" i="1"/>
  <c r="S537" i="1" s="1"/>
  <c r="T537" i="1" s="1"/>
  <c r="C538" i="1"/>
  <c r="C539" i="1"/>
  <c r="C540" i="1"/>
  <c r="C541" i="1"/>
  <c r="C542" i="1"/>
  <c r="C543" i="1"/>
  <c r="C544" i="1"/>
  <c r="C545" i="1"/>
  <c r="C546" i="1"/>
  <c r="S546" i="1" s="1"/>
  <c r="T546" i="1" s="1"/>
  <c r="C547" i="1"/>
  <c r="S547" i="1" s="1"/>
  <c r="T547" i="1" s="1"/>
  <c r="C548" i="1"/>
  <c r="S548" i="1" s="1"/>
  <c r="T548" i="1" s="1"/>
  <c r="C549" i="1"/>
  <c r="S549" i="1" s="1"/>
  <c r="T549" i="1" s="1"/>
  <c r="C550" i="1"/>
  <c r="C551" i="1"/>
  <c r="C552" i="1"/>
  <c r="C553" i="1"/>
  <c r="C554" i="1"/>
  <c r="C555" i="1"/>
  <c r="C556" i="1"/>
  <c r="C557" i="1"/>
  <c r="C558" i="1"/>
  <c r="S558" i="1" s="1"/>
  <c r="T558" i="1" s="1"/>
  <c r="C559" i="1"/>
  <c r="S559" i="1" s="1"/>
  <c r="T559" i="1" s="1"/>
  <c r="C560" i="1"/>
  <c r="S560" i="1" s="1"/>
  <c r="T560" i="1" s="1"/>
  <c r="C561" i="1"/>
  <c r="S561" i="1" s="1"/>
  <c r="T561" i="1" s="1"/>
  <c r="C562" i="1"/>
  <c r="C563" i="1"/>
  <c r="C564" i="1"/>
  <c r="C565" i="1"/>
  <c r="C566" i="1"/>
  <c r="C567" i="1"/>
  <c r="C568" i="1"/>
  <c r="C569" i="1"/>
  <c r="C570" i="1"/>
  <c r="S570" i="1" s="1"/>
  <c r="T570" i="1" s="1"/>
  <c r="C571" i="1"/>
  <c r="S571" i="1" s="1"/>
  <c r="T571" i="1" s="1"/>
  <c r="C572" i="1"/>
  <c r="S572" i="1" s="1"/>
  <c r="T572" i="1" s="1"/>
  <c r="C573" i="1"/>
  <c r="S573" i="1" s="1"/>
  <c r="T573" i="1" s="1"/>
  <c r="C574" i="1"/>
  <c r="C575" i="1"/>
  <c r="C576" i="1"/>
  <c r="C577" i="1"/>
  <c r="C578" i="1"/>
  <c r="C579" i="1"/>
  <c r="C580" i="1"/>
  <c r="C581" i="1"/>
  <c r="C582" i="1"/>
  <c r="S582" i="1" s="1"/>
  <c r="T582" i="1" s="1"/>
  <c r="C583" i="1"/>
  <c r="S583" i="1" s="1"/>
  <c r="T583" i="1" s="1"/>
  <c r="C584" i="1"/>
  <c r="S584" i="1" s="1"/>
  <c r="T584" i="1" s="1"/>
  <c r="C585" i="1"/>
  <c r="S585" i="1" s="1"/>
  <c r="T585" i="1" s="1"/>
  <c r="C586" i="1"/>
  <c r="C587" i="1"/>
  <c r="C588" i="1"/>
  <c r="C589" i="1"/>
  <c r="C590" i="1"/>
  <c r="C591" i="1"/>
  <c r="C592" i="1"/>
  <c r="C593" i="1"/>
  <c r="C594" i="1"/>
  <c r="S594" i="1" s="1"/>
  <c r="T594" i="1" s="1"/>
  <c r="C595" i="1"/>
  <c r="S595" i="1" s="1"/>
  <c r="T595" i="1" s="1"/>
  <c r="C596" i="1"/>
  <c r="S596" i="1" s="1"/>
  <c r="T596" i="1" s="1"/>
  <c r="C597" i="1"/>
  <c r="S597" i="1" s="1"/>
  <c r="T597" i="1" s="1"/>
  <c r="C598" i="1"/>
  <c r="C599" i="1"/>
  <c r="C600" i="1"/>
  <c r="C601" i="1"/>
  <c r="C602" i="1"/>
  <c r="C603" i="1"/>
  <c r="C604" i="1"/>
  <c r="C605" i="1"/>
  <c r="C606" i="1"/>
  <c r="S606" i="1" s="1"/>
  <c r="T606" i="1" s="1"/>
  <c r="C607" i="1"/>
  <c r="S607" i="1" s="1"/>
  <c r="T607" i="1" s="1"/>
  <c r="C608" i="1"/>
  <c r="S608" i="1" s="1"/>
  <c r="T608" i="1" s="1"/>
  <c r="C609" i="1"/>
  <c r="S609" i="1" s="1"/>
  <c r="T609" i="1" s="1"/>
  <c r="C610" i="1"/>
  <c r="C611" i="1"/>
  <c r="C612" i="1"/>
  <c r="C613" i="1"/>
  <c r="C614" i="1"/>
  <c r="C615" i="1"/>
  <c r="C616" i="1"/>
  <c r="C617" i="1"/>
  <c r="C618" i="1"/>
  <c r="S618" i="1" s="1"/>
  <c r="T618" i="1" s="1"/>
  <c r="C619" i="1"/>
  <c r="S619" i="1" s="1"/>
  <c r="T619" i="1" s="1"/>
  <c r="C620" i="1"/>
  <c r="S620" i="1" s="1"/>
  <c r="T620" i="1" s="1"/>
  <c r="C621" i="1"/>
  <c r="S621" i="1" s="1"/>
  <c r="T621" i="1" s="1"/>
  <c r="C622" i="1"/>
  <c r="C623" i="1"/>
  <c r="C624" i="1"/>
  <c r="C625" i="1"/>
  <c r="C626" i="1"/>
  <c r="C627" i="1"/>
  <c r="C628" i="1"/>
  <c r="C629" i="1"/>
  <c r="C630" i="1"/>
  <c r="S630" i="1" s="1"/>
  <c r="T630" i="1" s="1"/>
  <c r="C631" i="1"/>
  <c r="S631" i="1" s="1"/>
  <c r="T631" i="1" s="1"/>
  <c r="C632" i="1"/>
  <c r="S632" i="1" s="1"/>
  <c r="T632" i="1" s="1"/>
  <c r="C633" i="1"/>
  <c r="S633" i="1" s="1"/>
  <c r="T633" i="1" s="1"/>
  <c r="C634" i="1"/>
  <c r="C635" i="1"/>
  <c r="C636" i="1"/>
  <c r="C637" i="1"/>
  <c r="C638" i="1"/>
  <c r="C639" i="1"/>
  <c r="C640" i="1"/>
  <c r="C641" i="1"/>
  <c r="C642" i="1"/>
  <c r="S642" i="1" s="1"/>
  <c r="T642" i="1" s="1"/>
  <c r="C643" i="1"/>
  <c r="S643" i="1" s="1"/>
  <c r="T643" i="1" s="1"/>
  <c r="C644" i="1"/>
  <c r="S644" i="1" s="1"/>
  <c r="T644" i="1" s="1"/>
  <c r="C645" i="1"/>
  <c r="S645" i="1" s="1"/>
  <c r="T645" i="1" s="1"/>
  <c r="C646" i="1"/>
  <c r="C647" i="1"/>
  <c r="C648" i="1"/>
  <c r="C649" i="1"/>
  <c r="C650" i="1"/>
  <c r="C651" i="1"/>
  <c r="C652" i="1"/>
  <c r="C653" i="1"/>
  <c r="C654" i="1"/>
  <c r="S654" i="1" s="1"/>
  <c r="T654" i="1" s="1"/>
  <c r="C655" i="1"/>
  <c r="S655" i="1" s="1"/>
  <c r="T655" i="1" s="1"/>
  <c r="C656" i="1"/>
  <c r="S656" i="1" s="1"/>
  <c r="T656" i="1" s="1"/>
  <c r="C657" i="1"/>
  <c r="S657" i="1" s="1"/>
  <c r="T657" i="1" s="1"/>
  <c r="C658" i="1"/>
  <c r="C659" i="1"/>
  <c r="C660" i="1"/>
  <c r="C661" i="1"/>
  <c r="C662" i="1"/>
  <c r="C663" i="1"/>
  <c r="C664" i="1"/>
  <c r="C665" i="1"/>
  <c r="C666" i="1"/>
  <c r="S666" i="1" s="1"/>
  <c r="T666" i="1" s="1"/>
  <c r="C667" i="1"/>
  <c r="S667" i="1" s="1"/>
  <c r="T667" i="1" s="1"/>
  <c r="C668" i="1"/>
  <c r="S668" i="1" s="1"/>
  <c r="T668" i="1" s="1"/>
  <c r="C669" i="1"/>
  <c r="S669" i="1" s="1"/>
  <c r="T669" i="1" s="1"/>
  <c r="C670" i="1"/>
  <c r="C671" i="1"/>
  <c r="C672" i="1"/>
  <c r="C673" i="1"/>
  <c r="C674" i="1"/>
  <c r="C675" i="1"/>
  <c r="C676" i="1"/>
  <c r="C677" i="1"/>
  <c r="C678" i="1"/>
  <c r="S678" i="1" s="1"/>
  <c r="T678" i="1" s="1"/>
  <c r="C679" i="1"/>
  <c r="S679" i="1" s="1"/>
  <c r="T679" i="1" s="1"/>
  <c r="C680" i="1"/>
  <c r="S680" i="1" s="1"/>
  <c r="T680" i="1" s="1"/>
  <c r="C681" i="1"/>
  <c r="S681" i="1" s="1"/>
  <c r="T681" i="1" s="1"/>
  <c r="C682" i="1"/>
  <c r="C683" i="1"/>
  <c r="C684" i="1"/>
  <c r="C685" i="1"/>
  <c r="C686" i="1"/>
  <c r="C687" i="1"/>
  <c r="C688" i="1"/>
  <c r="C689" i="1"/>
  <c r="C690" i="1"/>
  <c r="S690" i="1" s="1"/>
  <c r="T690" i="1" s="1"/>
  <c r="C691" i="1"/>
  <c r="S691" i="1" s="1"/>
  <c r="T691" i="1" s="1"/>
  <c r="C692" i="1"/>
  <c r="S692" i="1" s="1"/>
  <c r="T692" i="1" s="1"/>
  <c r="C693" i="1"/>
  <c r="S693" i="1" s="1"/>
  <c r="T693" i="1" s="1"/>
  <c r="C694" i="1"/>
  <c r="C695" i="1"/>
  <c r="C696" i="1"/>
  <c r="C697" i="1"/>
  <c r="C698" i="1"/>
  <c r="C699" i="1"/>
  <c r="C700" i="1"/>
  <c r="C701" i="1"/>
  <c r="C702" i="1"/>
  <c r="S702" i="1" s="1"/>
  <c r="T702" i="1" s="1"/>
  <c r="C703" i="1"/>
  <c r="S703" i="1" s="1"/>
  <c r="T703" i="1" s="1"/>
  <c r="C704" i="1"/>
  <c r="S704" i="1" s="1"/>
  <c r="T704" i="1" s="1"/>
  <c r="C705" i="1"/>
  <c r="S705" i="1" s="1"/>
  <c r="T705" i="1" s="1"/>
  <c r="C706" i="1"/>
  <c r="C707" i="1"/>
  <c r="C708" i="1"/>
  <c r="C709" i="1"/>
  <c r="C710" i="1"/>
  <c r="C711" i="1"/>
  <c r="C712" i="1"/>
  <c r="C713" i="1"/>
  <c r="C714" i="1"/>
  <c r="S714" i="1" s="1"/>
  <c r="T714" i="1" s="1"/>
  <c r="C715" i="1"/>
  <c r="S715" i="1" s="1"/>
  <c r="T715" i="1" s="1"/>
  <c r="C716" i="1"/>
  <c r="S716" i="1" s="1"/>
  <c r="T716" i="1" s="1"/>
  <c r="C717" i="1"/>
  <c r="S717" i="1" s="1"/>
  <c r="T717" i="1" s="1"/>
  <c r="C718" i="1"/>
  <c r="C719" i="1"/>
  <c r="C720" i="1"/>
  <c r="C721" i="1"/>
  <c r="C722" i="1"/>
  <c r="C723" i="1"/>
  <c r="C724" i="1"/>
  <c r="C725" i="1"/>
  <c r="C726" i="1"/>
  <c r="S726" i="1" s="1"/>
  <c r="T726" i="1" s="1"/>
  <c r="C727" i="1"/>
  <c r="S727" i="1" s="1"/>
  <c r="T727" i="1" s="1"/>
  <c r="C728" i="1"/>
  <c r="S728" i="1" s="1"/>
  <c r="T728" i="1" s="1"/>
  <c r="C729" i="1"/>
  <c r="S729" i="1" s="1"/>
  <c r="T729" i="1" s="1"/>
  <c r="C730" i="1"/>
  <c r="C731" i="1"/>
  <c r="C732" i="1"/>
  <c r="C733" i="1"/>
  <c r="C734" i="1"/>
  <c r="C735" i="1"/>
  <c r="C736" i="1"/>
  <c r="C737" i="1"/>
  <c r="C738" i="1"/>
  <c r="S738" i="1" s="1"/>
  <c r="T738" i="1" s="1"/>
  <c r="C739" i="1"/>
  <c r="S739" i="1" s="1"/>
  <c r="T739" i="1" s="1"/>
  <c r="C740" i="1"/>
  <c r="S740" i="1" s="1"/>
  <c r="T740" i="1" s="1"/>
  <c r="C741" i="1"/>
  <c r="S741" i="1" s="1"/>
  <c r="T741" i="1" s="1"/>
  <c r="C742" i="1"/>
  <c r="C743" i="1"/>
  <c r="C744" i="1"/>
  <c r="C745" i="1"/>
  <c r="C746" i="1"/>
  <c r="C747" i="1"/>
  <c r="C748" i="1"/>
  <c r="C749" i="1"/>
  <c r="C750" i="1"/>
  <c r="S750" i="1" s="1"/>
  <c r="T750" i="1" s="1"/>
  <c r="C751" i="1"/>
  <c r="S751" i="1" s="1"/>
  <c r="T751" i="1" s="1"/>
  <c r="C752" i="1"/>
  <c r="S752" i="1" s="1"/>
  <c r="T752" i="1" s="1"/>
  <c r="C753" i="1"/>
  <c r="S753" i="1" s="1"/>
  <c r="T753" i="1" s="1"/>
  <c r="C754" i="1"/>
  <c r="C755" i="1"/>
  <c r="C756" i="1"/>
  <c r="C757" i="1"/>
  <c r="C758" i="1"/>
  <c r="C759" i="1"/>
  <c r="C760" i="1"/>
  <c r="C761" i="1"/>
  <c r="C762" i="1"/>
  <c r="S762" i="1" s="1"/>
  <c r="T762" i="1" s="1"/>
  <c r="C763" i="1"/>
  <c r="S763" i="1" s="1"/>
  <c r="T763" i="1" s="1"/>
  <c r="C764" i="1"/>
  <c r="S764" i="1" s="1"/>
  <c r="T764" i="1" s="1"/>
  <c r="C765" i="1"/>
  <c r="S765" i="1" s="1"/>
  <c r="T765" i="1" s="1"/>
  <c r="C766" i="1"/>
  <c r="C767" i="1"/>
  <c r="C768" i="1"/>
  <c r="C769" i="1"/>
  <c r="C770" i="1"/>
  <c r="C771" i="1"/>
  <c r="C772" i="1"/>
  <c r="C773" i="1"/>
  <c r="C774" i="1"/>
  <c r="S774" i="1" s="1"/>
  <c r="T774" i="1" s="1"/>
  <c r="C775" i="1"/>
  <c r="S775" i="1" s="1"/>
  <c r="T775" i="1" s="1"/>
  <c r="C776" i="1"/>
  <c r="S776" i="1" s="1"/>
  <c r="T776" i="1" s="1"/>
  <c r="C777" i="1"/>
  <c r="S777" i="1" s="1"/>
  <c r="T777" i="1" s="1"/>
  <c r="C778" i="1"/>
  <c r="C779" i="1"/>
  <c r="C780" i="1"/>
  <c r="C781" i="1"/>
  <c r="C782" i="1"/>
  <c r="C783" i="1"/>
  <c r="C784" i="1"/>
  <c r="C785" i="1"/>
  <c r="C786" i="1"/>
  <c r="S786" i="1" s="1"/>
  <c r="T786" i="1" s="1"/>
  <c r="C787" i="1"/>
  <c r="S787" i="1" s="1"/>
  <c r="T787" i="1" s="1"/>
  <c r="C788" i="1"/>
  <c r="S788" i="1" s="1"/>
  <c r="T788" i="1" s="1"/>
  <c r="C789" i="1"/>
  <c r="S789" i="1" s="1"/>
  <c r="T789" i="1" s="1"/>
  <c r="C790" i="1"/>
  <c r="C791" i="1"/>
  <c r="C792" i="1"/>
  <c r="C793" i="1"/>
  <c r="C794" i="1"/>
  <c r="C795" i="1"/>
  <c r="C796" i="1"/>
  <c r="C797" i="1"/>
  <c r="C798" i="1"/>
  <c r="S798" i="1" s="1"/>
  <c r="T798" i="1" s="1"/>
  <c r="C799" i="1"/>
  <c r="S799" i="1" s="1"/>
  <c r="T799" i="1" s="1"/>
  <c r="C800" i="1"/>
  <c r="S800" i="1" s="1"/>
  <c r="T800" i="1" s="1"/>
  <c r="C801" i="1"/>
  <c r="S801" i="1" s="1"/>
  <c r="T801" i="1" s="1"/>
  <c r="C802" i="1"/>
  <c r="C803" i="1"/>
  <c r="C804" i="1"/>
  <c r="C805" i="1"/>
  <c r="C806" i="1"/>
  <c r="C807" i="1"/>
  <c r="C808" i="1"/>
  <c r="C809" i="1"/>
  <c r="C810" i="1"/>
  <c r="S810" i="1" s="1"/>
  <c r="T810" i="1" s="1"/>
  <c r="C811" i="1"/>
  <c r="S811" i="1" s="1"/>
  <c r="T811" i="1" s="1"/>
  <c r="C812" i="1"/>
  <c r="S812" i="1" s="1"/>
  <c r="T812" i="1" s="1"/>
  <c r="C813" i="1"/>
  <c r="S813" i="1" s="1"/>
  <c r="T813" i="1" s="1"/>
  <c r="C814" i="1"/>
  <c r="C815" i="1"/>
  <c r="C816" i="1"/>
  <c r="C817" i="1"/>
  <c r="C818" i="1"/>
  <c r="C819" i="1"/>
  <c r="C820" i="1"/>
  <c r="C821" i="1"/>
  <c r="C822" i="1"/>
  <c r="S822" i="1" s="1"/>
  <c r="T822" i="1" s="1"/>
  <c r="C823" i="1"/>
  <c r="S823" i="1" s="1"/>
  <c r="T823" i="1" s="1"/>
  <c r="C824" i="1"/>
  <c r="S824" i="1" s="1"/>
  <c r="T824" i="1" s="1"/>
  <c r="C825" i="1"/>
  <c r="S825" i="1" s="1"/>
  <c r="T825" i="1" s="1"/>
  <c r="C826" i="1"/>
  <c r="C827" i="1"/>
  <c r="C828" i="1"/>
  <c r="C829" i="1"/>
  <c r="C830" i="1"/>
  <c r="C831" i="1"/>
  <c r="C832" i="1"/>
  <c r="C833" i="1"/>
  <c r="C834" i="1"/>
  <c r="S834" i="1" s="1"/>
  <c r="T834" i="1" s="1"/>
  <c r="C835" i="1"/>
  <c r="S835" i="1" s="1"/>
  <c r="T835" i="1" s="1"/>
  <c r="C836" i="1"/>
  <c r="S836" i="1" s="1"/>
  <c r="T836" i="1" s="1"/>
  <c r="C837" i="1"/>
  <c r="S837" i="1" s="1"/>
  <c r="T837" i="1" s="1"/>
  <c r="C838" i="1"/>
  <c r="C839" i="1"/>
  <c r="C840" i="1"/>
  <c r="C841" i="1"/>
  <c r="C842" i="1"/>
  <c r="C843" i="1"/>
  <c r="C844" i="1"/>
  <c r="C845" i="1"/>
  <c r="C846" i="1"/>
  <c r="S846" i="1" s="1"/>
  <c r="T846" i="1" s="1"/>
  <c r="C847" i="1"/>
  <c r="S847" i="1" s="1"/>
  <c r="T847" i="1" s="1"/>
  <c r="C848" i="1"/>
  <c r="S848" i="1" s="1"/>
  <c r="T848" i="1" s="1"/>
  <c r="C849" i="1"/>
  <c r="S849" i="1" s="1"/>
  <c r="T849" i="1" s="1"/>
  <c r="C850" i="1"/>
  <c r="C851" i="1"/>
  <c r="C852" i="1"/>
  <c r="C853" i="1"/>
  <c r="C854" i="1"/>
  <c r="C855" i="1"/>
  <c r="C856" i="1"/>
  <c r="C857" i="1"/>
  <c r="C858" i="1"/>
  <c r="S858" i="1" s="1"/>
  <c r="T858" i="1" s="1"/>
  <c r="C859" i="1"/>
  <c r="S859" i="1" s="1"/>
  <c r="T859" i="1" s="1"/>
  <c r="C860" i="1"/>
  <c r="S860" i="1" s="1"/>
  <c r="T860" i="1" s="1"/>
  <c r="C861" i="1"/>
  <c r="S861" i="1" s="1"/>
  <c r="T861" i="1" s="1"/>
  <c r="C862" i="1"/>
  <c r="C863" i="1"/>
  <c r="C864" i="1"/>
  <c r="C865" i="1"/>
  <c r="C866" i="1"/>
  <c r="C867" i="1"/>
  <c r="C868" i="1"/>
  <c r="C869" i="1"/>
  <c r="C870" i="1"/>
  <c r="S870" i="1" s="1"/>
  <c r="T870" i="1" s="1"/>
  <c r="C871" i="1"/>
  <c r="S871" i="1" s="1"/>
  <c r="T871" i="1" s="1"/>
  <c r="C872" i="1"/>
  <c r="S872" i="1" s="1"/>
  <c r="T872" i="1" s="1"/>
  <c r="C873" i="1"/>
  <c r="C874" i="1"/>
  <c r="C875" i="1"/>
  <c r="C876" i="1"/>
  <c r="C877" i="1"/>
  <c r="C878" i="1"/>
  <c r="C879" i="1"/>
  <c r="C880" i="1"/>
  <c r="C881" i="1"/>
  <c r="C882" i="1"/>
  <c r="S882" i="1" s="1"/>
  <c r="T882" i="1" s="1"/>
  <c r="C883" i="1"/>
  <c r="S883" i="1" s="1"/>
  <c r="T883" i="1" s="1"/>
  <c r="C884" i="1"/>
  <c r="S884" i="1" s="1"/>
  <c r="T884" i="1" s="1"/>
  <c r="C885" i="1"/>
  <c r="S885" i="1" s="1"/>
  <c r="T885" i="1" s="1"/>
  <c r="C886" i="1"/>
  <c r="C887" i="1"/>
  <c r="C888" i="1"/>
  <c r="C889" i="1"/>
  <c r="C890" i="1"/>
  <c r="C891" i="1"/>
  <c r="C892" i="1"/>
  <c r="C893" i="1"/>
  <c r="C894" i="1"/>
  <c r="S894" i="1" s="1"/>
  <c r="T894" i="1" s="1"/>
  <c r="C895" i="1"/>
  <c r="S895" i="1" s="1"/>
  <c r="T895" i="1" s="1"/>
  <c r="C896" i="1"/>
  <c r="S896" i="1" s="1"/>
  <c r="T896" i="1" s="1"/>
  <c r="C897" i="1"/>
  <c r="S897" i="1" s="1"/>
  <c r="T897" i="1" s="1"/>
  <c r="C898" i="1"/>
  <c r="C899" i="1"/>
  <c r="C900" i="1"/>
  <c r="C901" i="1"/>
  <c r="C902" i="1"/>
  <c r="C903" i="1"/>
  <c r="C904" i="1"/>
  <c r="C905" i="1"/>
  <c r="C906" i="1"/>
  <c r="S906" i="1" s="1"/>
  <c r="T906" i="1" s="1"/>
  <c r="C907" i="1"/>
  <c r="S907" i="1" s="1"/>
  <c r="T907" i="1" s="1"/>
  <c r="C908" i="1"/>
  <c r="S908" i="1" s="1"/>
  <c r="T908" i="1" s="1"/>
  <c r="C909" i="1"/>
  <c r="S909" i="1" s="1"/>
  <c r="T909" i="1" s="1"/>
  <c r="C910" i="1"/>
  <c r="C911" i="1"/>
  <c r="C912" i="1"/>
  <c r="C913" i="1"/>
  <c r="C914" i="1"/>
  <c r="C915" i="1"/>
  <c r="C916" i="1"/>
  <c r="C917" i="1"/>
  <c r="C918" i="1"/>
  <c r="S918" i="1" s="1"/>
  <c r="T918" i="1" s="1"/>
  <c r="C919" i="1"/>
  <c r="S919" i="1" s="1"/>
  <c r="T919" i="1" s="1"/>
  <c r="C920" i="1"/>
  <c r="S920" i="1" s="1"/>
  <c r="T920" i="1" s="1"/>
  <c r="C921" i="1"/>
  <c r="S921" i="1" s="1"/>
  <c r="T921" i="1" s="1"/>
  <c r="C922" i="1"/>
  <c r="C923" i="1"/>
  <c r="C924" i="1"/>
  <c r="C925" i="1"/>
  <c r="C926" i="1"/>
  <c r="C927" i="1"/>
  <c r="C928" i="1"/>
  <c r="C929" i="1"/>
  <c r="C930" i="1"/>
  <c r="S930" i="1" s="1"/>
  <c r="T930" i="1" s="1"/>
  <c r="C931" i="1"/>
  <c r="S931" i="1" s="1"/>
  <c r="T931" i="1" s="1"/>
  <c r="C932" i="1"/>
  <c r="S932" i="1" s="1"/>
  <c r="T932" i="1" s="1"/>
  <c r="C933" i="1"/>
  <c r="S933" i="1" s="1"/>
  <c r="T933" i="1" s="1"/>
  <c r="C934" i="1"/>
  <c r="C935" i="1"/>
  <c r="C936" i="1"/>
  <c r="C937" i="1"/>
  <c r="C938" i="1"/>
  <c r="C939" i="1"/>
  <c r="C940" i="1"/>
  <c r="C941" i="1"/>
  <c r="C942" i="1"/>
  <c r="S942" i="1" s="1"/>
  <c r="T942" i="1" s="1"/>
  <c r="C943" i="1"/>
  <c r="S943" i="1" s="1"/>
  <c r="T943" i="1" s="1"/>
  <c r="C944" i="1"/>
  <c r="S944" i="1" s="1"/>
  <c r="T944" i="1" s="1"/>
  <c r="C945" i="1"/>
  <c r="S945" i="1" s="1"/>
  <c r="T945" i="1" s="1"/>
  <c r="C946" i="1"/>
  <c r="C947" i="1"/>
  <c r="C948" i="1"/>
  <c r="C949" i="1"/>
  <c r="C950" i="1"/>
  <c r="C951" i="1"/>
  <c r="C952" i="1"/>
  <c r="C953" i="1"/>
  <c r="C954" i="1"/>
  <c r="S954" i="1" s="1"/>
  <c r="T954" i="1" s="1"/>
  <c r="C955" i="1"/>
  <c r="S955" i="1" s="1"/>
  <c r="T955" i="1" s="1"/>
  <c r="C956" i="1"/>
  <c r="S956" i="1" s="1"/>
  <c r="T956" i="1" s="1"/>
  <c r="C957" i="1"/>
  <c r="S957" i="1" s="1"/>
  <c r="T957" i="1" s="1"/>
  <c r="C958" i="1"/>
  <c r="C959" i="1"/>
  <c r="C960" i="1"/>
  <c r="C961" i="1"/>
  <c r="C962" i="1"/>
  <c r="C963" i="1"/>
  <c r="C964" i="1"/>
  <c r="C965" i="1"/>
  <c r="C966" i="1"/>
  <c r="S966" i="1" s="1"/>
  <c r="T966" i="1" s="1"/>
  <c r="C967" i="1"/>
  <c r="S967" i="1" s="1"/>
  <c r="T967" i="1" s="1"/>
  <c r="C968" i="1"/>
  <c r="S968" i="1" s="1"/>
  <c r="T968" i="1" s="1"/>
  <c r="C969" i="1"/>
  <c r="S969" i="1" s="1"/>
  <c r="T969" i="1" s="1"/>
  <c r="C970" i="1"/>
  <c r="C971" i="1"/>
  <c r="C972" i="1"/>
  <c r="C973" i="1"/>
  <c r="C974" i="1"/>
  <c r="C975" i="1"/>
  <c r="C976" i="1"/>
  <c r="C977" i="1"/>
  <c r="C978" i="1"/>
  <c r="S978" i="1" s="1"/>
  <c r="T978" i="1" s="1"/>
  <c r="C979" i="1"/>
  <c r="S979" i="1" s="1"/>
  <c r="T979" i="1" s="1"/>
  <c r="C980" i="1"/>
  <c r="S980" i="1" s="1"/>
  <c r="T980" i="1" s="1"/>
  <c r="C981" i="1"/>
  <c r="S981" i="1" s="1"/>
  <c r="T981" i="1" s="1"/>
  <c r="C982" i="1"/>
  <c r="C983" i="1"/>
  <c r="C984" i="1"/>
  <c r="C985" i="1"/>
  <c r="C986" i="1"/>
  <c r="C987" i="1"/>
  <c r="C988" i="1"/>
  <c r="C989" i="1"/>
  <c r="C990" i="1"/>
  <c r="S990" i="1" s="1"/>
  <c r="T990" i="1" s="1"/>
  <c r="C991" i="1"/>
  <c r="S991" i="1" s="1"/>
  <c r="T991" i="1" s="1"/>
  <c r="C992" i="1"/>
  <c r="S992" i="1" s="1"/>
  <c r="T992" i="1" s="1"/>
  <c r="C993" i="1"/>
  <c r="S993" i="1" s="1"/>
  <c r="T993" i="1" s="1"/>
  <c r="C994" i="1"/>
  <c r="C995" i="1"/>
  <c r="C996" i="1"/>
  <c r="C997" i="1"/>
  <c r="C998" i="1"/>
  <c r="C999" i="1"/>
  <c r="C1000" i="1"/>
  <c r="C1001" i="1"/>
  <c r="S436" i="1" l="1"/>
  <c r="T436" i="1" s="1"/>
  <c r="S1001" i="1"/>
  <c r="T1001" i="1" s="1"/>
  <c r="S965" i="1"/>
  <c r="T965" i="1" s="1"/>
  <c r="S917" i="1"/>
  <c r="T917" i="1" s="1"/>
  <c r="S869" i="1"/>
  <c r="T869" i="1" s="1"/>
  <c r="S845" i="1"/>
  <c r="T845" i="1" s="1"/>
  <c r="S797" i="1"/>
  <c r="T797" i="1" s="1"/>
  <c r="S749" i="1"/>
  <c r="T749" i="1" s="1"/>
  <c r="S701" i="1"/>
  <c r="T701" i="1" s="1"/>
  <c r="S677" i="1"/>
  <c r="T677" i="1" s="1"/>
  <c r="S629" i="1"/>
  <c r="T629" i="1" s="1"/>
  <c r="S581" i="1"/>
  <c r="T581" i="1" s="1"/>
  <c r="S557" i="1"/>
  <c r="T557" i="1" s="1"/>
  <c r="S521" i="1"/>
  <c r="T521" i="1" s="1"/>
  <c r="S473" i="1"/>
  <c r="T473" i="1" s="1"/>
  <c r="S449" i="1"/>
  <c r="T449" i="1" s="1"/>
  <c r="S413" i="1"/>
  <c r="T413" i="1" s="1"/>
  <c r="S377" i="1"/>
  <c r="T377" i="1" s="1"/>
  <c r="S353" i="1"/>
  <c r="T353" i="1" s="1"/>
  <c r="S317" i="1"/>
  <c r="T317" i="1" s="1"/>
  <c r="S281" i="1"/>
  <c r="T281" i="1" s="1"/>
  <c r="S245" i="1"/>
  <c r="T245" i="1" s="1"/>
  <c r="S209" i="1"/>
  <c r="T209" i="1" s="1"/>
  <c r="S185" i="1"/>
  <c r="T185" i="1" s="1"/>
  <c r="S149" i="1"/>
  <c r="T149" i="1" s="1"/>
  <c r="S113" i="1"/>
  <c r="T113" i="1" s="1"/>
  <c r="S89" i="1"/>
  <c r="T89" i="1" s="1"/>
  <c r="S53" i="1"/>
  <c r="T53" i="1" s="1"/>
  <c r="S952" i="1"/>
  <c r="T952" i="1" s="1"/>
  <c r="S953" i="1"/>
  <c r="T953" i="1" s="1"/>
  <c r="S905" i="1"/>
  <c r="T905" i="1" s="1"/>
  <c r="S821" i="1"/>
  <c r="T821" i="1" s="1"/>
  <c r="S761" i="1"/>
  <c r="T761" i="1" s="1"/>
  <c r="S713" i="1"/>
  <c r="T713" i="1" s="1"/>
  <c r="S653" i="1"/>
  <c r="T653" i="1" s="1"/>
  <c r="S593" i="1"/>
  <c r="T593" i="1" s="1"/>
  <c r="S533" i="1"/>
  <c r="T533" i="1" s="1"/>
  <c r="S389" i="1"/>
  <c r="T389" i="1" s="1"/>
  <c r="S101" i="1"/>
  <c r="T101" i="1" s="1"/>
  <c r="S976" i="1"/>
  <c r="T976" i="1" s="1"/>
  <c r="S873" i="1"/>
  <c r="T873" i="1" s="1"/>
  <c r="S989" i="1"/>
  <c r="T989" i="1" s="1"/>
  <c r="S929" i="1"/>
  <c r="T929" i="1" s="1"/>
  <c r="S893" i="1"/>
  <c r="T893" i="1" s="1"/>
  <c r="S833" i="1"/>
  <c r="T833" i="1" s="1"/>
  <c r="S773" i="1"/>
  <c r="T773" i="1" s="1"/>
  <c r="S725" i="1"/>
  <c r="T725" i="1" s="1"/>
  <c r="S665" i="1"/>
  <c r="T665" i="1" s="1"/>
  <c r="S617" i="1"/>
  <c r="T617" i="1" s="1"/>
  <c r="S545" i="1"/>
  <c r="T545" i="1" s="1"/>
  <c r="S485" i="1"/>
  <c r="T485" i="1" s="1"/>
  <c r="S461" i="1"/>
  <c r="T461" i="1" s="1"/>
  <c r="S401" i="1"/>
  <c r="T401" i="1" s="1"/>
  <c r="S341" i="1"/>
  <c r="T341" i="1" s="1"/>
  <c r="S293" i="1"/>
  <c r="T293" i="1" s="1"/>
  <c r="S269" i="1"/>
  <c r="T269" i="1" s="1"/>
  <c r="S221" i="1"/>
  <c r="T221" i="1" s="1"/>
  <c r="S173" i="1"/>
  <c r="T173" i="1" s="1"/>
  <c r="S137" i="1"/>
  <c r="T137" i="1" s="1"/>
  <c r="S77" i="1"/>
  <c r="T77" i="1" s="1"/>
  <c r="S29" i="1"/>
  <c r="T29" i="1" s="1"/>
  <c r="S1000" i="1"/>
  <c r="T1000" i="1" s="1"/>
  <c r="S977" i="1"/>
  <c r="T977" i="1" s="1"/>
  <c r="S881" i="1"/>
  <c r="T881" i="1" s="1"/>
  <c r="S785" i="1"/>
  <c r="T785" i="1" s="1"/>
  <c r="S689" i="1"/>
  <c r="T689" i="1" s="1"/>
  <c r="S605" i="1"/>
  <c r="T605" i="1" s="1"/>
  <c r="S509" i="1"/>
  <c r="T509" i="1" s="1"/>
  <c r="S425" i="1"/>
  <c r="T425" i="1" s="1"/>
  <c r="S329" i="1"/>
  <c r="T329" i="1" s="1"/>
  <c r="S233" i="1"/>
  <c r="T233" i="1" s="1"/>
  <c r="S161" i="1"/>
  <c r="T161" i="1" s="1"/>
  <c r="S65" i="1"/>
  <c r="T65" i="1" s="1"/>
  <c r="S964" i="1"/>
  <c r="T964" i="1" s="1"/>
  <c r="S941" i="1"/>
  <c r="T941" i="1" s="1"/>
  <c r="S857" i="1"/>
  <c r="T857" i="1" s="1"/>
  <c r="S809" i="1"/>
  <c r="T809" i="1" s="1"/>
  <c r="S737" i="1"/>
  <c r="T737" i="1" s="1"/>
  <c r="S641" i="1"/>
  <c r="T641" i="1" s="1"/>
  <c r="S569" i="1"/>
  <c r="T569" i="1" s="1"/>
  <c r="S497" i="1"/>
  <c r="T497" i="1" s="1"/>
  <c r="S437" i="1"/>
  <c r="T437" i="1" s="1"/>
  <c r="S365" i="1"/>
  <c r="T365" i="1" s="1"/>
  <c r="S305" i="1"/>
  <c r="T305" i="1" s="1"/>
  <c r="S257" i="1"/>
  <c r="T257" i="1" s="1"/>
  <c r="S197" i="1"/>
  <c r="T197" i="1" s="1"/>
  <c r="S125" i="1"/>
  <c r="T125" i="1" s="1"/>
  <c r="S41" i="1"/>
  <c r="T41" i="1" s="1"/>
  <c r="S988" i="1"/>
  <c r="T988" i="1" s="1"/>
  <c r="S904" i="1"/>
  <c r="T904" i="1" s="1"/>
  <c r="S832" i="1"/>
  <c r="T832" i="1" s="1"/>
  <c r="S772" i="1"/>
  <c r="T772" i="1" s="1"/>
  <c r="S712" i="1"/>
  <c r="T712" i="1" s="1"/>
  <c r="S652" i="1"/>
  <c r="T652" i="1" s="1"/>
  <c r="S580" i="1"/>
  <c r="T580" i="1" s="1"/>
  <c r="S532" i="1"/>
  <c r="T532" i="1" s="1"/>
  <c r="S472" i="1"/>
  <c r="T472" i="1" s="1"/>
  <c r="S400" i="1"/>
  <c r="T400" i="1" s="1"/>
  <c r="S340" i="1"/>
  <c r="T340" i="1" s="1"/>
  <c r="S292" i="1"/>
  <c r="T292" i="1" s="1"/>
  <c r="S256" i="1"/>
  <c r="T256" i="1" s="1"/>
  <c r="S184" i="1"/>
  <c r="T184" i="1" s="1"/>
  <c r="S136" i="1"/>
  <c r="T136" i="1" s="1"/>
  <c r="S40" i="1"/>
  <c r="T40" i="1" s="1"/>
  <c r="S999" i="1"/>
  <c r="T999" i="1" s="1"/>
  <c r="S987" i="1"/>
  <c r="T987" i="1" s="1"/>
  <c r="S975" i="1"/>
  <c r="T975" i="1" s="1"/>
  <c r="S963" i="1"/>
  <c r="T963" i="1" s="1"/>
  <c r="S951" i="1"/>
  <c r="T951" i="1" s="1"/>
  <c r="S939" i="1"/>
  <c r="T939" i="1" s="1"/>
  <c r="S927" i="1"/>
  <c r="T927" i="1" s="1"/>
  <c r="S915" i="1"/>
  <c r="T915" i="1" s="1"/>
  <c r="S903" i="1"/>
  <c r="T903" i="1" s="1"/>
  <c r="S891" i="1"/>
  <c r="T891" i="1" s="1"/>
  <c r="S879" i="1"/>
  <c r="T879" i="1" s="1"/>
  <c r="S867" i="1"/>
  <c r="T867" i="1" s="1"/>
  <c r="S855" i="1"/>
  <c r="T855" i="1" s="1"/>
  <c r="S843" i="1"/>
  <c r="T843" i="1" s="1"/>
  <c r="S831" i="1"/>
  <c r="T831" i="1" s="1"/>
  <c r="S819" i="1"/>
  <c r="T819" i="1" s="1"/>
  <c r="S807" i="1"/>
  <c r="T807" i="1" s="1"/>
  <c r="S795" i="1"/>
  <c r="T795" i="1" s="1"/>
  <c r="S783" i="1"/>
  <c r="T783" i="1" s="1"/>
  <c r="S771" i="1"/>
  <c r="T771" i="1" s="1"/>
  <c r="S759" i="1"/>
  <c r="T759" i="1" s="1"/>
  <c r="S747" i="1"/>
  <c r="T747" i="1" s="1"/>
  <c r="S735" i="1"/>
  <c r="T735" i="1" s="1"/>
  <c r="S723" i="1"/>
  <c r="T723" i="1" s="1"/>
  <c r="S711" i="1"/>
  <c r="T711" i="1" s="1"/>
  <c r="S699" i="1"/>
  <c r="T699" i="1" s="1"/>
  <c r="S687" i="1"/>
  <c r="T687" i="1" s="1"/>
  <c r="S675" i="1"/>
  <c r="T675" i="1" s="1"/>
  <c r="S663" i="1"/>
  <c r="T663" i="1" s="1"/>
  <c r="S651" i="1"/>
  <c r="T651" i="1" s="1"/>
  <c r="S639" i="1"/>
  <c r="T639" i="1" s="1"/>
  <c r="S627" i="1"/>
  <c r="T627" i="1" s="1"/>
  <c r="S928" i="1"/>
  <c r="T928" i="1" s="1"/>
  <c r="S880" i="1"/>
  <c r="T880" i="1" s="1"/>
  <c r="S844" i="1"/>
  <c r="T844" i="1" s="1"/>
  <c r="S784" i="1"/>
  <c r="T784" i="1" s="1"/>
  <c r="S748" i="1"/>
  <c r="T748" i="1" s="1"/>
  <c r="S700" i="1"/>
  <c r="T700" i="1" s="1"/>
  <c r="S664" i="1"/>
  <c r="T664" i="1" s="1"/>
  <c r="S616" i="1"/>
  <c r="T616" i="1" s="1"/>
  <c r="S568" i="1"/>
  <c r="T568" i="1" s="1"/>
  <c r="S520" i="1"/>
  <c r="T520" i="1" s="1"/>
  <c r="S484" i="1"/>
  <c r="T484" i="1" s="1"/>
  <c r="S412" i="1"/>
  <c r="T412" i="1" s="1"/>
  <c r="S316" i="1"/>
  <c r="T316" i="1" s="1"/>
  <c r="S268" i="1"/>
  <c r="T268" i="1" s="1"/>
  <c r="S220" i="1"/>
  <c r="T220" i="1" s="1"/>
  <c r="S196" i="1"/>
  <c r="T196" i="1" s="1"/>
  <c r="S148" i="1"/>
  <c r="T148" i="1" s="1"/>
  <c r="S100" i="1"/>
  <c r="T100" i="1" s="1"/>
  <c r="S88" i="1"/>
  <c r="T88" i="1" s="1"/>
  <c r="S52" i="1"/>
  <c r="T52" i="1" s="1"/>
  <c r="S16" i="1"/>
  <c r="T16" i="1" s="1"/>
  <c r="S998" i="1"/>
  <c r="T998" i="1" s="1"/>
  <c r="S986" i="1"/>
  <c r="T986" i="1" s="1"/>
  <c r="S974" i="1"/>
  <c r="T974" i="1" s="1"/>
  <c r="S962" i="1"/>
  <c r="T962" i="1" s="1"/>
  <c r="S950" i="1"/>
  <c r="T950" i="1" s="1"/>
  <c r="S926" i="1"/>
  <c r="T926" i="1" s="1"/>
  <c r="S914" i="1"/>
  <c r="T914" i="1" s="1"/>
  <c r="S902" i="1"/>
  <c r="T902" i="1" s="1"/>
  <c r="S890" i="1"/>
  <c r="T890" i="1" s="1"/>
  <c r="S878" i="1"/>
  <c r="T878" i="1" s="1"/>
  <c r="S866" i="1"/>
  <c r="T866" i="1" s="1"/>
  <c r="S854" i="1"/>
  <c r="T854" i="1" s="1"/>
  <c r="S842" i="1"/>
  <c r="T842" i="1" s="1"/>
  <c r="S830" i="1"/>
  <c r="T830" i="1" s="1"/>
  <c r="S818" i="1"/>
  <c r="T818" i="1" s="1"/>
  <c r="S806" i="1"/>
  <c r="T806" i="1" s="1"/>
  <c r="S794" i="1"/>
  <c r="T794" i="1" s="1"/>
  <c r="S782" i="1"/>
  <c r="T782" i="1" s="1"/>
  <c r="S770" i="1"/>
  <c r="T770" i="1" s="1"/>
  <c r="S758" i="1"/>
  <c r="T758" i="1" s="1"/>
  <c r="S746" i="1"/>
  <c r="T746" i="1" s="1"/>
  <c r="S734" i="1"/>
  <c r="T734" i="1" s="1"/>
  <c r="S722" i="1"/>
  <c r="T722" i="1" s="1"/>
  <c r="S710" i="1"/>
  <c r="T710" i="1" s="1"/>
  <c r="S698" i="1"/>
  <c r="T698" i="1" s="1"/>
  <c r="S686" i="1"/>
  <c r="T686" i="1" s="1"/>
  <c r="S674" i="1"/>
  <c r="T674" i="1" s="1"/>
  <c r="S662" i="1"/>
  <c r="T662" i="1" s="1"/>
  <c r="S650" i="1"/>
  <c r="T650" i="1" s="1"/>
  <c r="S638" i="1"/>
  <c r="T638" i="1" s="1"/>
  <c r="S626" i="1"/>
  <c r="T626" i="1" s="1"/>
  <c r="S614" i="1"/>
  <c r="T614" i="1" s="1"/>
  <c r="S602" i="1"/>
  <c r="T602" i="1" s="1"/>
  <c r="S590" i="1"/>
  <c r="T590" i="1" s="1"/>
  <c r="S566" i="1"/>
  <c r="T566" i="1" s="1"/>
  <c r="S542" i="1"/>
  <c r="T542" i="1" s="1"/>
  <c r="S518" i="1"/>
  <c r="T518" i="1" s="1"/>
  <c r="S494" i="1"/>
  <c r="T494" i="1" s="1"/>
  <c r="S470" i="1"/>
  <c r="T470" i="1" s="1"/>
  <c r="S446" i="1"/>
  <c r="T446" i="1" s="1"/>
  <c r="S410" i="1"/>
  <c r="T410" i="1" s="1"/>
  <c r="S326" i="1"/>
  <c r="T326" i="1" s="1"/>
  <c r="S290" i="1"/>
  <c r="T290" i="1" s="1"/>
  <c r="S254" i="1"/>
  <c r="T254" i="1" s="1"/>
  <c r="S242" i="1"/>
  <c r="T242" i="1" s="1"/>
  <c r="S206" i="1"/>
  <c r="T206" i="1" s="1"/>
  <c r="S170" i="1"/>
  <c r="T170" i="1" s="1"/>
  <c r="S134" i="1"/>
  <c r="T134" i="1" s="1"/>
  <c r="S98" i="1"/>
  <c r="T98" i="1" s="1"/>
  <c r="S62" i="1"/>
  <c r="T62" i="1" s="1"/>
  <c r="S50" i="1"/>
  <c r="T50" i="1" s="1"/>
  <c r="S14" i="1"/>
  <c r="T14" i="1" s="1"/>
  <c r="S997" i="1"/>
  <c r="T997" i="1" s="1"/>
  <c r="S973" i="1"/>
  <c r="T973" i="1" s="1"/>
  <c r="S949" i="1"/>
  <c r="T949" i="1" s="1"/>
  <c r="S925" i="1"/>
  <c r="T925" i="1" s="1"/>
  <c r="S901" i="1"/>
  <c r="T901" i="1" s="1"/>
  <c r="S877" i="1"/>
  <c r="T877" i="1" s="1"/>
  <c r="S853" i="1"/>
  <c r="T853" i="1" s="1"/>
  <c r="S829" i="1"/>
  <c r="T829" i="1" s="1"/>
  <c r="S793" i="1"/>
  <c r="T793" i="1" s="1"/>
  <c r="S709" i="1"/>
  <c r="T709" i="1" s="1"/>
  <c r="S820" i="1"/>
  <c r="T820" i="1" s="1"/>
  <c r="S604" i="1"/>
  <c r="T604" i="1" s="1"/>
  <c r="S364" i="1"/>
  <c r="T364" i="1" s="1"/>
  <c r="S64" i="1"/>
  <c r="T64" i="1" s="1"/>
  <c r="S985" i="1"/>
  <c r="T985" i="1" s="1"/>
  <c r="S961" i="1"/>
  <c r="T961" i="1" s="1"/>
  <c r="S937" i="1"/>
  <c r="T937" i="1" s="1"/>
  <c r="S913" i="1"/>
  <c r="T913" i="1" s="1"/>
  <c r="S889" i="1"/>
  <c r="T889" i="1" s="1"/>
  <c r="S865" i="1"/>
  <c r="T865" i="1" s="1"/>
  <c r="S841" i="1"/>
  <c r="T841" i="1" s="1"/>
  <c r="S817" i="1"/>
  <c r="T817" i="1" s="1"/>
  <c r="S805" i="1"/>
  <c r="T805" i="1" s="1"/>
  <c r="S781" i="1"/>
  <c r="T781" i="1" s="1"/>
  <c r="S769" i="1"/>
  <c r="T769" i="1" s="1"/>
  <c r="S757" i="1"/>
  <c r="T757" i="1" s="1"/>
  <c r="S745" i="1"/>
  <c r="T745" i="1" s="1"/>
  <c r="S733" i="1"/>
  <c r="T733" i="1" s="1"/>
  <c r="S721" i="1"/>
  <c r="T721" i="1" s="1"/>
  <c r="S697" i="1"/>
  <c r="T697" i="1" s="1"/>
  <c r="S940" i="1"/>
  <c r="T940" i="1" s="1"/>
  <c r="S892" i="1"/>
  <c r="T892" i="1" s="1"/>
  <c r="S856" i="1"/>
  <c r="T856" i="1" s="1"/>
  <c r="S808" i="1"/>
  <c r="T808" i="1" s="1"/>
  <c r="S760" i="1"/>
  <c r="T760" i="1" s="1"/>
  <c r="S724" i="1"/>
  <c r="T724" i="1" s="1"/>
  <c r="S688" i="1"/>
  <c r="T688" i="1" s="1"/>
  <c r="S640" i="1"/>
  <c r="T640" i="1" s="1"/>
  <c r="S592" i="1"/>
  <c r="T592" i="1" s="1"/>
  <c r="S544" i="1"/>
  <c r="T544" i="1" s="1"/>
  <c r="S508" i="1"/>
  <c r="T508" i="1" s="1"/>
  <c r="S460" i="1"/>
  <c r="T460" i="1" s="1"/>
  <c r="S424" i="1"/>
  <c r="T424" i="1" s="1"/>
  <c r="S388" i="1"/>
  <c r="T388" i="1" s="1"/>
  <c r="S352" i="1"/>
  <c r="T352" i="1" s="1"/>
  <c r="S328" i="1"/>
  <c r="T328" i="1" s="1"/>
  <c r="S280" i="1"/>
  <c r="T280" i="1" s="1"/>
  <c r="S232" i="1"/>
  <c r="T232" i="1" s="1"/>
  <c r="S208" i="1"/>
  <c r="T208" i="1" s="1"/>
  <c r="S160" i="1"/>
  <c r="T160" i="1" s="1"/>
  <c r="S112" i="1"/>
  <c r="T112" i="1" s="1"/>
  <c r="S76" i="1"/>
  <c r="T76" i="1" s="1"/>
  <c r="S4" i="1"/>
  <c r="T4" i="1" s="1"/>
  <c r="S578" i="1"/>
  <c r="T578" i="1" s="1"/>
  <c r="S554" i="1"/>
  <c r="T554" i="1" s="1"/>
  <c r="S530" i="1"/>
  <c r="T530" i="1" s="1"/>
  <c r="S506" i="1"/>
  <c r="T506" i="1" s="1"/>
  <c r="S482" i="1"/>
  <c r="T482" i="1" s="1"/>
  <c r="S458" i="1"/>
  <c r="T458" i="1" s="1"/>
  <c r="S434" i="1"/>
  <c r="T434" i="1" s="1"/>
  <c r="S398" i="1"/>
  <c r="T398" i="1" s="1"/>
  <c r="S374" i="1"/>
  <c r="T374" i="1" s="1"/>
  <c r="S350" i="1"/>
  <c r="T350" i="1" s="1"/>
  <c r="S314" i="1"/>
  <c r="T314" i="1" s="1"/>
  <c r="S278" i="1"/>
  <c r="T278" i="1" s="1"/>
  <c r="S230" i="1"/>
  <c r="T230" i="1" s="1"/>
  <c r="S194" i="1"/>
  <c r="T194" i="1" s="1"/>
  <c r="S146" i="1"/>
  <c r="T146" i="1" s="1"/>
  <c r="S110" i="1"/>
  <c r="T110" i="1" s="1"/>
  <c r="S74" i="1"/>
  <c r="T74" i="1" s="1"/>
  <c r="S38" i="1"/>
  <c r="T38" i="1" s="1"/>
  <c r="S2" i="1"/>
  <c r="T2" i="1" s="1"/>
  <c r="S995" i="1"/>
  <c r="T995" i="1" s="1"/>
  <c r="S983" i="1"/>
  <c r="T983" i="1" s="1"/>
  <c r="S971" i="1"/>
  <c r="T971" i="1" s="1"/>
  <c r="S959" i="1"/>
  <c r="T959" i="1" s="1"/>
  <c r="S947" i="1"/>
  <c r="T947" i="1" s="1"/>
  <c r="S935" i="1"/>
  <c r="T935" i="1" s="1"/>
  <c r="S923" i="1"/>
  <c r="T923" i="1" s="1"/>
  <c r="S911" i="1"/>
  <c r="T911" i="1" s="1"/>
  <c r="S899" i="1"/>
  <c r="T899" i="1" s="1"/>
  <c r="S887" i="1"/>
  <c r="T887" i="1" s="1"/>
  <c r="S875" i="1"/>
  <c r="T875" i="1" s="1"/>
  <c r="S863" i="1"/>
  <c r="T863" i="1" s="1"/>
  <c r="S851" i="1"/>
  <c r="T851" i="1" s="1"/>
  <c r="S839" i="1"/>
  <c r="T839" i="1" s="1"/>
  <c r="S827" i="1"/>
  <c r="T827" i="1" s="1"/>
  <c r="S815" i="1"/>
  <c r="T815" i="1" s="1"/>
  <c r="S803" i="1"/>
  <c r="T803" i="1" s="1"/>
  <c r="S791" i="1"/>
  <c r="T791" i="1" s="1"/>
  <c r="S779" i="1"/>
  <c r="T779" i="1" s="1"/>
  <c r="S767" i="1"/>
  <c r="T767" i="1" s="1"/>
  <c r="S755" i="1"/>
  <c r="T755" i="1" s="1"/>
  <c r="S743" i="1"/>
  <c r="T743" i="1" s="1"/>
  <c r="S731" i="1"/>
  <c r="T731" i="1" s="1"/>
  <c r="S719" i="1"/>
  <c r="T719" i="1" s="1"/>
  <c r="S707" i="1"/>
  <c r="T707" i="1" s="1"/>
  <c r="S695" i="1"/>
  <c r="T695" i="1" s="1"/>
  <c r="S683" i="1"/>
  <c r="T683" i="1" s="1"/>
  <c r="S671" i="1"/>
  <c r="T671" i="1" s="1"/>
  <c r="S659" i="1"/>
  <c r="T659" i="1" s="1"/>
  <c r="S647" i="1"/>
  <c r="T647" i="1" s="1"/>
  <c r="S635" i="1"/>
  <c r="T635" i="1" s="1"/>
  <c r="S623" i="1"/>
  <c r="T623" i="1" s="1"/>
  <c r="S611" i="1"/>
  <c r="T611" i="1" s="1"/>
  <c r="S599" i="1"/>
  <c r="T599" i="1" s="1"/>
  <c r="S587" i="1"/>
  <c r="T587" i="1" s="1"/>
  <c r="S575" i="1"/>
  <c r="T575" i="1" s="1"/>
  <c r="S563" i="1"/>
  <c r="T563" i="1" s="1"/>
  <c r="S551" i="1"/>
  <c r="T551" i="1" s="1"/>
  <c r="S539" i="1"/>
  <c r="T539" i="1" s="1"/>
  <c r="S527" i="1"/>
  <c r="T527" i="1" s="1"/>
  <c r="S515" i="1"/>
  <c r="T515" i="1" s="1"/>
  <c r="S503" i="1"/>
  <c r="T503" i="1" s="1"/>
  <c r="S491" i="1"/>
  <c r="T491" i="1" s="1"/>
  <c r="S916" i="1"/>
  <c r="T916" i="1" s="1"/>
  <c r="S868" i="1"/>
  <c r="T868" i="1" s="1"/>
  <c r="S796" i="1"/>
  <c r="T796" i="1" s="1"/>
  <c r="S736" i="1"/>
  <c r="T736" i="1" s="1"/>
  <c r="S676" i="1"/>
  <c r="T676" i="1" s="1"/>
  <c r="S628" i="1"/>
  <c r="T628" i="1" s="1"/>
  <c r="S556" i="1"/>
  <c r="T556" i="1" s="1"/>
  <c r="S496" i="1"/>
  <c r="T496" i="1" s="1"/>
  <c r="S448" i="1"/>
  <c r="T448" i="1" s="1"/>
  <c r="S376" i="1"/>
  <c r="T376" i="1" s="1"/>
  <c r="S304" i="1"/>
  <c r="T304" i="1" s="1"/>
  <c r="S244" i="1"/>
  <c r="T244" i="1" s="1"/>
  <c r="S172" i="1"/>
  <c r="T172" i="1" s="1"/>
  <c r="S124" i="1"/>
  <c r="T124" i="1" s="1"/>
  <c r="S28" i="1"/>
  <c r="T28" i="1" s="1"/>
  <c r="S938" i="1"/>
  <c r="T938" i="1" s="1"/>
  <c r="S422" i="1"/>
  <c r="T422" i="1" s="1"/>
  <c r="S386" i="1"/>
  <c r="T386" i="1" s="1"/>
  <c r="S362" i="1"/>
  <c r="T362" i="1" s="1"/>
  <c r="S338" i="1"/>
  <c r="T338" i="1" s="1"/>
  <c r="S302" i="1"/>
  <c r="T302" i="1" s="1"/>
  <c r="S266" i="1"/>
  <c r="T266" i="1" s="1"/>
  <c r="S218" i="1"/>
  <c r="T218" i="1" s="1"/>
  <c r="S182" i="1"/>
  <c r="T182" i="1" s="1"/>
  <c r="S158" i="1"/>
  <c r="T158" i="1" s="1"/>
  <c r="S122" i="1"/>
  <c r="T122" i="1" s="1"/>
  <c r="S86" i="1"/>
  <c r="T86" i="1" s="1"/>
  <c r="S26" i="1"/>
  <c r="T26" i="1" s="1"/>
  <c r="S994" i="1"/>
  <c r="T994" i="1" s="1"/>
  <c r="S982" i="1"/>
  <c r="T982" i="1" s="1"/>
  <c r="S970" i="1"/>
  <c r="T970" i="1" s="1"/>
  <c r="S958" i="1"/>
  <c r="T958" i="1" s="1"/>
  <c r="S946" i="1"/>
  <c r="T946" i="1" s="1"/>
  <c r="S934" i="1"/>
  <c r="T934" i="1" s="1"/>
  <c r="S922" i="1"/>
  <c r="T922" i="1" s="1"/>
  <c r="S910" i="1"/>
  <c r="T910" i="1" s="1"/>
  <c r="S898" i="1"/>
  <c r="T898" i="1" s="1"/>
  <c r="S886" i="1"/>
  <c r="T886" i="1" s="1"/>
  <c r="S874" i="1"/>
  <c r="T874" i="1" s="1"/>
  <c r="S862" i="1"/>
  <c r="T862" i="1" s="1"/>
  <c r="S850" i="1"/>
  <c r="T850" i="1" s="1"/>
  <c r="S838" i="1"/>
  <c r="T838" i="1" s="1"/>
  <c r="S826" i="1"/>
  <c r="T826" i="1" s="1"/>
  <c r="S814" i="1"/>
  <c r="T814" i="1" s="1"/>
  <c r="S802" i="1"/>
  <c r="T802" i="1" s="1"/>
  <c r="S790" i="1"/>
  <c r="T790" i="1" s="1"/>
  <c r="S778" i="1"/>
  <c r="T778" i="1" s="1"/>
  <c r="S766" i="1"/>
  <c r="T766" i="1" s="1"/>
  <c r="S754" i="1"/>
  <c r="T754" i="1" s="1"/>
  <c r="S742" i="1"/>
  <c r="T742" i="1" s="1"/>
  <c r="S730" i="1"/>
  <c r="T730" i="1" s="1"/>
  <c r="S718" i="1"/>
  <c r="T718" i="1" s="1"/>
  <c r="S706" i="1"/>
  <c r="T706" i="1" s="1"/>
  <c r="S694" i="1"/>
  <c r="T694" i="1" s="1"/>
  <c r="S682" i="1"/>
  <c r="T682" i="1" s="1"/>
  <c r="S670" i="1"/>
  <c r="T670" i="1" s="1"/>
  <c r="S658" i="1"/>
  <c r="T658" i="1" s="1"/>
  <c r="S646" i="1"/>
  <c r="T646" i="1" s="1"/>
  <c r="S634" i="1"/>
  <c r="T634" i="1" s="1"/>
  <c r="S622" i="1"/>
  <c r="T622" i="1" s="1"/>
  <c r="S610" i="1"/>
  <c r="T610" i="1" s="1"/>
  <c r="S598" i="1"/>
  <c r="T598" i="1" s="1"/>
  <c r="S586" i="1"/>
  <c r="T586" i="1" s="1"/>
  <c r="S574" i="1"/>
  <c r="T574" i="1" s="1"/>
  <c r="S562" i="1"/>
  <c r="T562" i="1" s="1"/>
  <c r="S550" i="1"/>
  <c r="T550" i="1" s="1"/>
  <c r="S538" i="1"/>
  <c r="T538" i="1" s="1"/>
  <c r="S526" i="1"/>
  <c r="T526" i="1" s="1"/>
  <c r="S514" i="1"/>
  <c r="T514" i="1" s="1"/>
  <c r="S615" i="1"/>
  <c r="T615" i="1" s="1"/>
  <c r="S603" i="1"/>
  <c r="T603" i="1" s="1"/>
  <c r="S591" i="1"/>
  <c r="T591" i="1" s="1"/>
  <c r="S579" i="1"/>
  <c r="T579" i="1" s="1"/>
  <c r="S567" i="1"/>
  <c r="T567" i="1" s="1"/>
  <c r="S555" i="1"/>
  <c r="T555" i="1" s="1"/>
  <c r="S543" i="1"/>
  <c r="T543" i="1" s="1"/>
  <c r="S531" i="1"/>
  <c r="T531" i="1" s="1"/>
  <c r="S519" i="1"/>
  <c r="T519" i="1" s="1"/>
  <c r="S507" i="1"/>
  <c r="T507" i="1" s="1"/>
  <c r="S495" i="1"/>
  <c r="T495" i="1" s="1"/>
  <c r="S483" i="1"/>
  <c r="T483" i="1" s="1"/>
  <c r="S471" i="1"/>
  <c r="T471" i="1" s="1"/>
  <c r="S459" i="1"/>
  <c r="T459" i="1" s="1"/>
  <c r="S447" i="1"/>
  <c r="T447" i="1" s="1"/>
  <c r="S435" i="1"/>
  <c r="T435" i="1" s="1"/>
  <c r="S423" i="1"/>
  <c r="T423" i="1" s="1"/>
  <c r="S411" i="1"/>
  <c r="T411" i="1" s="1"/>
  <c r="S399" i="1"/>
  <c r="T399" i="1" s="1"/>
  <c r="S387" i="1"/>
  <c r="T387" i="1" s="1"/>
  <c r="S375" i="1"/>
  <c r="T375" i="1" s="1"/>
  <c r="S363" i="1"/>
  <c r="T363" i="1" s="1"/>
  <c r="S351" i="1"/>
  <c r="T351" i="1" s="1"/>
  <c r="S339" i="1"/>
  <c r="T339" i="1" s="1"/>
  <c r="S327" i="1"/>
  <c r="T327" i="1" s="1"/>
  <c r="S315" i="1"/>
  <c r="T315" i="1" s="1"/>
  <c r="S303" i="1"/>
  <c r="T303" i="1" s="1"/>
  <c r="S291" i="1"/>
  <c r="T291" i="1" s="1"/>
  <c r="S279" i="1"/>
  <c r="T279" i="1" s="1"/>
  <c r="S267" i="1"/>
  <c r="T267" i="1" s="1"/>
  <c r="S255" i="1"/>
  <c r="T255" i="1" s="1"/>
  <c r="S243" i="1"/>
  <c r="T243" i="1" s="1"/>
  <c r="S231" i="1"/>
  <c r="T231" i="1" s="1"/>
  <c r="S219" i="1"/>
  <c r="T219" i="1" s="1"/>
  <c r="S207" i="1"/>
  <c r="T207" i="1" s="1"/>
  <c r="S195" i="1"/>
  <c r="T195" i="1" s="1"/>
  <c r="S183" i="1"/>
  <c r="T183" i="1" s="1"/>
  <c r="S171" i="1"/>
  <c r="T171" i="1" s="1"/>
  <c r="S159" i="1"/>
  <c r="T159" i="1" s="1"/>
  <c r="S147" i="1"/>
  <c r="T147" i="1" s="1"/>
  <c r="S135" i="1"/>
  <c r="T135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S51" i="1"/>
  <c r="T51" i="1" s="1"/>
  <c r="S39" i="1"/>
  <c r="T39" i="1" s="1"/>
  <c r="S27" i="1"/>
  <c r="T27" i="1" s="1"/>
  <c r="S15" i="1"/>
  <c r="T15" i="1" s="1"/>
  <c r="S3" i="1"/>
  <c r="T3" i="1" s="1"/>
  <c r="S685" i="1"/>
  <c r="T685" i="1" s="1"/>
  <c r="S661" i="1"/>
  <c r="T661" i="1" s="1"/>
  <c r="S649" i="1"/>
  <c r="T649" i="1" s="1"/>
  <c r="S625" i="1"/>
  <c r="T625" i="1" s="1"/>
  <c r="S613" i="1"/>
  <c r="T613" i="1" s="1"/>
  <c r="S601" i="1"/>
  <c r="T601" i="1" s="1"/>
  <c r="S589" i="1"/>
  <c r="T589" i="1" s="1"/>
  <c r="S577" i="1"/>
  <c r="T577" i="1" s="1"/>
  <c r="S565" i="1"/>
  <c r="T565" i="1" s="1"/>
  <c r="S553" i="1"/>
  <c r="T553" i="1" s="1"/>
  <c r="S541" i="1"/>
  <c r="T541" i="1" s="1"/>
  <c r="S529" i="1"/>
  <c r="T529" i="1" s="1"/>
  <c r="S517" i="1"/>
  <c r="T517" i="1" s="1"/>
  <c r="S505" i="1"/>
  <c r="T505" i="1" s="1"/>
  <c r="S493" i="1"/>
  <c r="T493" i="1" s="1"/>
  <c r="S481" i="1"/>
  <c r="T481" i="1" s="1"/>
  <c r="S469" i="1"/>
  <c r="T469" i="1" s="1"/>
  <c r="S457" i="1"/>
  <c r="T457" i="1" s="1"/>
  <c r="S445" i="1"/>
  <c r="T445" i="1" s="1"/>
  <c r="S433" i="1"/>
  <c r="T433" i="1" s="1"/>
  <c r="S421" i="1"/>
  <c r="T421" i="1" s="1"/>
  <c r="S409" i="1"/>
  <c r="T409" i="1" s="1"/>
  <c r="S397" i="1"/>
  <c r="T397" i="1" s="1"/>
  <c r="S385" i="1"/>
  <c r="T385" i="1" s="1"/>
  <c r="S373" i="1"/>
  <c r="T373" i="1" s="1"/>
  <c r="S361" i="1"/>
  <c r="T361" i="1" s="1"/>
  <c r="S349" i="1"/>
  <c r="T349" i="1" s="1"/>
  <c r="S337" i="1"/>
  <c r="T337" i="1" s="1"/>
  <c r="S325" i="1"/>
  <c r="T325" i="1" s="1"/>
  <c r="S313" i="1"/>
  <c r="T313" i="1" s="1"/>
  <c r="S301" i="1"/>
  <c r="T301" i="1" s="1"/>
  <c r="S289" i="1"/>
  <c r="T289" i="1" s="1"/>
  <c r="S277" i="1"/>
  <c r="T277" i="1" s="1"/>
  <c r="S265" i="1"/>
  <c r="T265" i="1" s="1"/>
  <c r="S253" i="1"/>
  <c r="T253" i="1" s="1"/>
  <c r="S241" i="1"/>
  <c r="T241" i="1" s="1"/>
  <c r="S229" i="1"/>
  <c r="T229" i="1" s="1"/>
  <c r="S217" i="1"/>
  <c r="T217" i="1" s="1"/>
  <c r="S205" i="1"/>
  <c r="T205" i="1" s="1"/>
  <c r="S193" i="1"/>
  <c r="T193" i="1" s="1"/>
  <c r="S181" i="1"/>
  <c r="T181" i="1" s="1"/>
  <c r="S169" i="1"/>
  <c r="T169" i="1" s="1"/>
  <c r="S157" i="1"/>
  <c r="T157" i="1" s="1"/>
  <c r="S145" i="1"/>
  <c r="T145" i="1" s="1"/>
  <c r="S133" i="1"/>
  <c r="T133" i="1" s="1"/>
  <c r="S121" i="1"/>
  <c r="T121" i="1" s="1"/>
  <c r="S109" i="1"/>
  <c r="T109" i="1" s="1"/>
  <c r="S97" i="1"/>
  <c r="T97" i="1" s="1"/>
  <c r="S85" i="1"/>
  <c r="T85" i="1" s="1"/>
  <c r="S73" i="1"/>
  <c r="T73" i="1" s="1"/>
  <c r="S61" i="1"/>
  <c r="T61" i="1" s="1"/>
  <c r="S49" i="1"/>
  <c r="T49" i="1" s="1"/>
  <c r="S37" i="1"/>
  <c r="T37" i="1" s="1"/>
  <c r="S25" i="1"/>
  <c r="T25" i="1" s="1"/>
  <c r="S13" i="1"/>
  <c r="T13" i="1" s="1"/>
  <c r="S673" i="1"/>
  <c r="T673" i="1" s="1"/>
  <c r="S637" i="1"/>
  <c r="T637" i="1" s="1"/>
  <c r="S996" i="1"/>
  <c r="T996" i="1" s="1"/>
  <c r="S984" i="1"/>
  <c r="T984" i="1" s="1"/>
  <c r="S972" i="1"/>
  <c r="T972" i="1" s="1"/>
  <c r="S960" i="1"/>
  <c r="T960" i="1" s="1"/>
  <c r="S948" i="1"/>
  <c r="T948" i="1" s="1"/>
  <c r="S936" i="1"/>
  <c r="T936" i="1" s="1"/>
  <c r="S924" i="1"/>
  <c r="T924" i="1" s="1"/>
  <c r="S912" i="1"/>
  <c r="T912" i="1" s="1"/>
  <c r="S900" i="1"/>
  <c r="T900" i="1" s="1"/>
  <c r="S888" i="1"/>
  <c r="T888" i="1" s="1"/>
  <c r="S876" i="1"/>
  <c r="T876" i="1" s="1"/>
  <c r="S864" i="1"/>
  <c r="T864" i="1" s="1"/>
  <c r="S852" i="1"/>
  <c r="T852" i="1" s="1"/>
  <c r="S840" i="1"/>
  <c r="T840" i="1" s="1"/>
  <c r="S828" i="1"/>
  <c r="T828" i="1" s="1"/>
  <c r="S816" i="1"/>
  <c r="T816" i="1" s="1"/>
  <c r="S804" i="1"/>
  <c r="T804" i="1" s="1"/>
  <c r="S792" i="1"/>
  <c r="T792" i="1" s="1"/>
  <c r="S780" i="1"/>
  <c r="T780" i="1" s="1"/>
  <c r="S768" i="1"/>
  <c r="T768" i="1" s="1"/>
  <c r="S756" i="1"/>
  <c r="T756" i="1" s="1"/>
  <c r="S744" i="1"/>
  <c r="T744" i="1" s="1"/>
  <c r="S732" i="1"/>
  <c r="T732" i="1" s="1"/>
  <c r="S720" i="1"/>
  <c r="T720" i="1" s="1"/>
  <c r="S708" i="1"/>
  <c r="T708" i="1" s="1"/>
  <c r="S696" i="1"/>
  <c r="T696" i="1" s="1"/>
  <c r="S684" i="1"/>
  <c r="T684" i="1" s="1"/>
  <c r="S672" i="1"/>
  <c r="T672" i="1" s="1"/>
  <c r="S660" i="1"/>
  <c r="T660" i="1" s="1"/>
  <c r="S648" i="1"/>
  <c r="T648" i="1" s="1"/>
  <c r="S636" i="1"/>
  <c r="T636" i="1" s="1"/>
  <c r="S624" i="1"/>
  <c r="T624" i="1" s="1"/>
  <c r="S612" i="1"/>
  <c r="T612" i="1" s="1"/>
  <c r="S600" i="1"/>
  <c r="T600" i="1" s="1"/>
  <c r="S588" i="1"/>
  <c r="T588" i="1" s="1"/>
  <c r="S576" i="1"/>
  <c r="T576" i="1" s="1"/>
  <c r="S564" i="1"/>
  <c r="T564" i="1" s="1"/>
  <c r="S552" i="1"/>
  <c r="T552" i="1" s="1"/>
  <c r="S540" i="1"/>
  <c r="T540" i="1" s="1"/>
  <c r="S528" i="1"/>
  <c r="T528" i="1" s="1"/>
  <c r="S516" i="1"/>
  <c r="T516" i="1" s="1"/>
  <c r="S504" i="1"/>
  <c r="T504" i="1" s="1"/>
  <c r="S492" i="1"/>
  <c r="T492" i="1" s="1"/>
  <c r="S480" i="1"/>
  <c r="T480" i="1" s="1"/>
  <c r="S468" i="1"/>
  <c r="T468" i="1" s="1"/>
  <c r="S456" i="1"/>
  <c r="T456" i="1" s="1"/>
  <c r="S444" i="1"/>
  <c r="T444" i="1" s="1"/>
  <c r="S432" i="1"/>
  <c r="T432" i="1" s="1"/>
  <c r="S420" i="1"/>
  <c r="T420" i="1" s="1"/>
  <c r="S408" i="1"/>
  <c r="T408" i="1" s="1"/>
  <c r="S396" i="1"/>
  <c r="T396" i="1" s="1"/>
  <c r="S384" i="1"/>
  <c r="T384" i="1" s="1"/>
  <c r="S372" i="1"/>
  <c r="T372" i="1" s="1"/>
  <c r="S360" i="1"/>
  <c r="T360" i="1" s="1"/>
  <c r="S348" i="1"/>
  <c r="T348" i="1" s="1"/>
  <c r="S336" i="1"/>
  <c r="T336" i="1" s="1"/>
  <c r="S324" i="1"/>
  <c r="T324" i="1" s="1"/>
  <c r="S312" i="1"/>
  <c r="T312" i="1" s="1"/>
  <c r="S300" i="1"/>
  <c r="T300" i="1" s="1"/>
  <c r="S288" i="1"/>
  <c r="T288" i="1" s="1"/>
  <c r="S276" i="1"/>
  <c r="T276" i="1" s="1"/>
  <c r="S264" i="1"/>
  <c r="T264" i="1" s="1"/>
  <c r="S252" i="1"/>
  <c r="T252" i="1" s="1"/>
  <c r="S240" i="1"/>
  <c r="T240" i="1" s="1"/>
  <c r="S228" i="1"/>
  <c r="T228" i="1" s="1"/>
  <c r="S216" i="1"/>
  <c r="T216" i="1" s="1"/>
  <c r="S204" i="1"/>
  <c r="T204" i="1" s="1"/>
  <c r="S192" i="1"/>
  <c r="T192" i="1" s="1"/>
  <c r="S180" i="1"/>
  <c r="T180" i="1" s="1"/>
  <c r="S168" i="1"/>
  <c r="T168" i="1" s="1"/>
  <c r="S156" i="1"/>
  <c r="T156" i="1" s="1"/>
  <c r="S144" i="1"/>
  <c r="T144" i="1" s="1"/>
  <c r="S132" i="1"/>
  <c r="T132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S479" i="1"/>
  <c r="T479" i="1" s="1"/>
  <c r="S467" i="1"/>
  <c r="T467" i="1" s="1"/>
  <c r="S455" i="1"/>
  <c r="T455" i="1" s="1"/>
  <c r="S443" i="1"/>
  <c r="T443" i="1" s="1"/>
  <c r="S431" i="1"/>
  <c r="T431" i="1" s="1"/>
  <c r="S419" i="1"/>
  <c r="T419" i="1" s="1"/>
  <c r="S407" i="1"/>
  <c r="T407" i="1" s="1"/>
  <c r="S395" i="1"/>
  <c r="T395" i="1" s="1"/>
  <c r="S383" i="1"/>
  <c r="T383" i="1" s="1"/>
  <c r="S371" i="1"/>
  <c r="T371" i="1" s="1"/>
  <c r="S359" i="1"/>
  <c r="T359" i="1" s="1"/>
  <c r="S347" i="1"/>
  <c r="T347" i="1" s="1"/>
  <c r="S335" i="1"/>
  <c r="T335" i="1" s="1"/>
  <c r="S323" i="1"/>
  <c r="T323" i="1" s="1"/>
  <c r="S311" i="1"/>
  <c r="T311" i="1" s="1"/>
  <c r="S299" i="1"/>
  <c r="T299" i="1" s="1"/>
  <c r="S287" i="1"/>
  <c r="T287" i="1" s="1"/>
  <c r="S275" i="1"/>
  <c r="T275" i="1" s="1"/>
  <c r="S263" i="1"/>
  <c r="T263" i="1" s="1"/>
  <c r="S251" i="1"/>
  <c r="T251" i="1" s="1"/>
  <c r="S239" i="1"/>
  <c r="T239" i="1" s="1"/>
  <c r="S227" i="1"/>
  <c r="T227" i="1" s="1"/>
  <c r="S215" i="1"/>
  <c r="T215" i="1" s="1"/>
  <c r="S203" i="1"/>
  <c r="T203" i="1" s="1"/>
  <c r="S191" i="1"/>
  <c r="T191" i="1" s="1"/>
  <c r="S179" i="1"/>
  <c r="T179" i="1" s="1"/>
  <c r="S167" i="1"/>
  <c r="T167" i="1" s="1"/>
  <c r="S155" i="1"/>
  <c r="T155" i="1" s="1"/>
  <c r="S143" i="1"/>
  <c r="T143" i="1" s="1"/>
  <c r="S131" i="1"/>
  <c r="T131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502" i="1"/>
  <c r="T502" i="1" s="1"/>
  <c r="S490" i="1"/>
  <c r="T490" i="1" s="1"/>
  <c r="S478" i="1"/>
  <c r="T478" i="1" s="1"/>
  <c r="S466" i="1"/>
  <c r="T466" i="1" s="1"/>
  <c r="S454" i="1"/>
  <c r="T454" i="1" s="1"/>
  <c r="S442" i="1"/>
  <c r="T442" i="1" s="1"/>
  <c r="S430" i="1"/>
  <c r="T430" i="1" s="1"/>
  <c r="S418" i="1"/>
  <c r="T418" i="1" s="1"/>
  <c r="S406" i="1"/>
  <c r="T406" i="1" s="1"/>
  <c r="S394" i="1"/>
  <c r="T394" i="1" s="1"/>
  <c r="S382" i="1"/>
  <c r="T382" i="1" s="1"/>
  <c r="S370" i="1"/>
  <c r="T370" i="1" s="1"/>
  <c r="S358" i="1"/>
  <c r="T358" i="1" s="1"/>
  <c r="S346" i="1"/>
  <c r="T346" i="1" s="1"/>
  <c r="S334" i="1"/>
  <c r="T334" i="1" s="1"/>
  <c r="S322" i="1"/>
  <c r="T322" i="1" s="1"/>
  <c r="S310" i="1"/>
  <c r="T310" i="1" s="1"/>
  <c r="S298" i="1"/>
  <c r="T298" i="1" s="1"/>
  <c r="S286" i="1"/>
  <c r="T286" i="1" s="1"/>
  <c r="S274" i="1"/>
  <c r="T274" i="1" s="1"/>
  <c r="S262" i="1"/>
  <c r="T262" i="1" s="1"/>
  <c r="S250" i="1"/>
  <c r="T250" i="1" s="1"/>
  <c r="S238" i="1"/>
  <c r="T238" i="1" s="1"/>
  <c r="S226" i="1"/>
  <c r="T226" i="1" s="1"/>
  <c r="S214" i="1"/>
  <c r="T214" i="1" s="1"/>
  <c r="S202" i="1"/>
  <c r="T202" i="1" s="1"/>
  <c r="S190" i="1"/>
  <c r="T190" i="1" s="1"/>
  <c r="S178" i="1"/>
  <c r="T178" i="1" s="1"/>
  <c r="S166" i="1"/>
  <c r="T166" i="1" s="1"/>
  <c r="S154" i="1"/>
  <c r="T154" i="1" s="1"/>
  <c r="S142" i="1"/>
  <c r="T142" i="1" s="1"/>
  <c r="S130" i="1"/>
  <c r="T130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21" i="1"/>
  <c r="T21" i="1" s="1"/>
  <c r="S9" i="1"/>
  <c r="T9" i="1" s="1"/>
  <c r="S6" i="1"/>
  <c r="T6" i="1" s="1"/>
  <c r="S17" i="1"/>
  <c r="T17" i="1" s="1"/>
  <c r="S5" i="1"/>
  <c r="T5" i="1" s="1"/>
</calcChain>
</file>

<file path=xl/sharedStrings.xml><?xml version="1.0" encoding="utf-8"?>
<sst xmlns="http://schemas.openxmlformats.org/spreadsheetml/2006/main" count="5112" uniqueCount="73">
  <si>
    <t>Age</t>
  </si>
  <si>
    <t>Sex</t>
  </si>
  <si>
    <t>Job</t>
  </si>
  <si>
    <t>Housing</t>
  </si>
  <si>
    <t>Saving accounts</t>
  </si>
  <si>
    <t>Checking account</t>
  </si>
  <si>
    <t>Credit amount</t>
  </si>
  <si>
    <t>Duration</t>
  </si>
  <si>
    <t>Purpose</t>
  </si>
  <si>
    <t>Risk</t>
  </si>
  <si>
    <t>male</t>
  </si>
  <si>
    <t>own</t>
  </si>
  <si>
    <t>NA</t>
  </si>
  <si>
    <t>little</t>
  </si>
  <si>
    <t>radio/TV</t>
  </si>
  <si>
    <t>female</t>
  </si>
  <si>
    <t>moderate</t>
  </si>
  <si>
    <t>education</t>
  </si>
  <si>
    <t>free</t>
  </si>
  <si>
    <t>furniture/equipment</t>
  </si>
  <si>
    <t>car</t>
  </si>
  <si>
    <t>quite rich</t>
  </si>
  <si>
    <t>rent</t>
  </si>
  <si>
    <t>rich</t>
  </si>
  <si>
    <t>business</t>
  </si>
  <si>
    <t>domestic appliances</t>
  </si>
  <si>
    <t>repairs</t>
  </si>
  <si>
    <t>vacation/others</t>
  </si>
  <si>
    <t>Age table</t>
  </si>
  <si>
    <t>Job table</t>
  </si>
  <si>
    <t>Savings account</t>
  </si>
  <si>
    <t>Age min.</t>
  </si>
  <si>
    <t>Age max.</t>
  </si>
  <si>
    <t>points</t>
  </si>
  <si>
    <t>No. of jobs</t>
  </si>
  <si>
    <t>Points</t>
  </si>
  <si>
    <t>Ownership</t>
  </si>
  <si>
    <t>Quantity</t>
  </si>
  <si>
    <t>Own</t>
  </si>
  <si>
    <t>Quite rich</t>
  </si>
  <si>
    <t>Rich</t>
  </si>
  <si>
    <t>Rent</t>
  </si>
  <si>
    <t>Moderate</t>
  </si>
  <si>
    <t>Free</t>
  </si>
  <si>
    <t>Little</t>
  </si>
  <si>
    <t>Duration (Months)</t>
  </si>
  <si>
    <t>RISK Evaluation</t>
  </si>
  <si>
    <t>MIN.</t>
  </si>
  <si>
    <t>MAX.</t>
  </si>
  <si>
    <t>High risk</t>
  </si>
  <si>
    <t>Medium risk</t>
  </si>
  <si>
    <t>Low risk</t>
  </si>
  <si>
    <t>Age points</t>
  </si>
  <si>
    <t>Job points</t>
  </si>
  <si>
    <t>Housing points</t>
  </si>
  <si>
    <t>Saving points</t>
  </si>
  <si>
    <t>Checking points</t>
  </si>
  <si>
    <t>Credit points</t>
  </si>
  <si>
    <t>Duration points</t>
  </si>
  <si>
    <t>Total score</t>
  </si>
  <si>
    <t>ID</t>
  </si>
  <si>
    <t>Column Labels</t>
  </si>
  <si>
    <t>Grand Total</t>
  </si>
  <si>
    <t>Row Labels</t>
  </si>
  <si>
    <t>Sum of ID</t>
  </si>
  <si>
    <t>Overall risk</t>
  </si>
  <si>
    <t>Average of Credit amount</t>
  </si>
  <si>
    <t/>
  </si>
  <si>
    <t>Risk by average credit amount</t>
  </si>
  <si>
    <t>Age group</t>
  </si>
  <si>
    <t>&lt;25</t>
  </si>
  <si>
    <t>25-40</t>
  </si>
  <si>
    <t>41-75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</si>
</sst>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center"/>
    </xf>
    <xf numFmtId="0" fontId="3" fillId="10" borderId="0" xfId="0" applyFont="1" applyFill="1"/>
    <xf numFmtId="0" fontId="2" fillId="9" borderId="1" xfId="0" applyFont="1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"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sh Kumar" refreshedDate="45901.983458680559" createdVersion="8" refreshedVersion="8" minRefreshableVersion="3" recordCount="1000" xr:uid="{3F30630F-5CE6-4661-8E17-F126843C38D5}">
  <cacheSource type="worksheet">
    <worksheetSource ref="A1:T1001" sheet="Raw data"/>
  </cacheSource>
  <cacheFields count="19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Age" numFmtId="0">
      <sharedItems containsSemiMixedTypes="0" containsString="0" containsNumber="1" containsInteger="1" minValue="19" maxValue="75"/>
    </cacheField>
    <cacheField name="Age points" numFmtId="0">
      <sharedItems containsSemiMixedTypes="0" containsString="0" containsNumber="1" containsInteger="1" minValue="10" maxValue="30"/>
    </cacheField>
    <cacheField name="Sex" numFmtId="0">
      <sharedItems/>
    </cacheField>
    <cacheField name="Job" numFmtId="0">
      <sharedItems containsSemiMixedTypes="0" containsString="0" containsNumber="1" containsInteger="1" minValue="0" maxValue="3"/>
    </cacheField>
    <cacheField name="Job points" numFmtId="0">
      <sharedItems containsSemiMixedTypes="0" containsString="0" containsNumber="1" containsInteger="1" minValue="5" maxValue="30"/>
    </cacheField>
    <cacheField name="Housing" numFmtId="0">
      <sharedItems/>
    </cacheField>
    <cacheField name="Housing points" numFmtId="0">
      <sharedItems containsSemiMixedTypes="0" containsString="0" containsNumber="1" containsInteger="1" minValue="5" maxValue="20"/>
    </cacheField>
    <cacheField name="Saving accounts" numFmtId="0">
      <sharedItems/>
    </cacheField>
    <cacheField name="Saving points" numFmtId="0">
      <sharedItems containsSemiMixedTypes="0" containsString="0" containsNumber="1" containsInteger="1" minValue="5" maxValue="30"/>
    </cacheField>
    <cacheField name="Checking account" numFmtId="0">
      <sharedItems/>
    </cacheField>
    <cacheField name="Checking points" numFmtId="0">
      <sharedItems containsSemiMixedTypes="0" containsString="0" containsNumber="1" containsInteger="1" minValue="5" maxValue="30"/>
    </cacheField>
    <cacheField name="Credit amount" numFmtId="0">
      <sharedItems containsSemiMixedTypes="0" containsString="0" containsNumber="1" containsInteger="1" minValue="250" maxValue="18424"/>
    </cacheField>
    <cacheField name="Credit points" numFmtId="0">
      <sharedItems containsSemiMixedTypes="0" containsString="0" containsNumber="1" containsInteger="1" minValue="5" maxValue="30"/>
    </cacheField>
    <cacheField name="Duration" numFmtId="0">
      <sharedItems containsSemiMixedTypes="0" containsString="0" containsNumber="1" containsInteger="1" minValue="4" maxValue="72"/>
    </cacheField>
    <cacheField name="Duration points" numFmtId="0">
      <sharedItems containsSemiMixedTypes="0" containsString="0" containsNumber="1" containsInteger="1" minValue="5" maxValue="20"/>
    </cacheField>
    <cacheField name="Purpose" numFmtId="0">
      <sharedItems/>
    </cacheField>
    <cacheField name="Total score" numFmtId="0">
      <sharedItems containsSemiMixedTypes="0" containsString="0" containsNumber="1" containsInteger="1" minValue="65" maxValue="170"/>
    </cacheField>
    <cacheField name="Risk" numFmtId="0">
      <sharedItems count="3">
        <s v="Medium risk"/>
        <s v="High risk"/>
        <s v="Low ris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sh Kumar" refreshedDate="45905.880018171294" createdVersion="8" refreshedVersion="8" minRefreshableVersion="3" recordCount="1000" xr:uid="{CE7F9808-C92F-4EF5-9FDA-FAC0E3507078}">
  <cacheSource type="worksheet">
    <worksheetSource name="Table1"/>
  </cacheSource>
  <cacheFields count="20">
    <cacheField name="ID" numFmtId="0">
      <sharedItems containsSemiMixedTypes="0" containsString="0" containsNumber="1" containsInteger="1" minValue="0" maxValue="999"/>
    </cacheField>
    <cacheField name="Age" numFmtId="0">
      <sharedItems containsSemiMixedTypes="0" containsString="0" containsNumber="1" containsInteger="1" minValue="19" maxValue="75"/>
    </cacheField>
    <cacheField name="Age points" numFmtId="0">
      <sharedItems containsSemiMixedTypes="0" containsString="0" containsNumber="1" containsInteger="1" minValue="10" maxValue="30"/>
    </cacheField>
    <cacheField name="Age group" numFmtId="0">
      <sharedItems count="3">
        <s v="41-75"/>
        <s v="&lt;25"/>
        <s v="25-40"/>
      </sharedItems>
    </cacheField>
    <cacheField name="Sex" numFmtId="0">
      <sharedItems/>
    </cacheField>
    <cacheField name="Job" numFmtId="0">
      <sharedItems containsSemiMixedTypes="0" containsString="0" containsNumber="1" containsInteger="1" minValue="0" maxValue="3"/>
    </cacheField>
    <cacheField name="Job points" numFmtId="0">
      <sharedItems containsSemiMixedTypes="0" containsString="0" containsNumber="1" containsInteger="1" minValue="5" maxValue="30"/>
    </cacheField>
    <cacheField name="Housing" numFmtId="0">
      <sharedItems/>
    </cacheField>
    <cacheField name="Housing points" numFmtId="0">
      <sharedItems containsSemiMixedTypes="0" containsString="0" containsNumber="1" containsInteger="1" minValue="5" maxValue="20"/>
    </cacheField>
    <cacheField name="Saving accounts" numFmtId="0">
      <sharedItems/>
    </cacheField>
    <cacheField name="Saving points" numFmtId="0">
      <sharedItems containsSemiMixedTypes="0" containsString="0" containsNumber="1" containsInteger="1" minValue="5" maxValue="30"/>
    </cacheField>
    <cacheField name="Checking account" numFmtId="0">
      <sharedItems/>
    </cacheField>
    <cacheField name="Checking points" numFmtId="0">
      <sharedItems containsSemiMixedTypes="0" containsString="0" containsNumber="1" containsInteger="1" minValue="5" maxValue="30"/>
    </cacheField>
    <cacheField name="Credit amount" numFmtId="0">
      <sharedItems containsSemiMixedTypes="0" containsString="0" containsNumber="1" containsInteger="1" minValue="250" maxValue="18424"/>
    </cacheField>
    <cacheField name="Credit points" numFmtId="0">
      <sharedItems containsSemiMixedTypes="0" containsString="0" containsNumber="1" containsInteger="1" minValue="5" maxValue="30"/>
    </cacheField>
    <cacheField name="Duration" numFmtId="0">
      <sharedItems containsSemiMixedTypes="0" containsString="0" containsNumber="1" containsInteger="1" minValue="4" maxValue="72" count="33">
        <n v="6"/>
        <n v="48"/>
        <n v="12"/>
        <n v="42"/>
        <n v="24"/>
        <n v="36"/>
        <n v="30"/>
        <n v="15"/>
        <n v="9"/>
        <n v="10"/>
        <n v="7"/>
        <n v="60"/>
        <n v="18"/>
        <n v="45"/>
        <n v="11"/>
        <n v="27"/>
        <n v="8"/>
        <n v="54"/>
        <n v="20"/>
        <n v="14"/>
        <n v="33"/>
        <n v="21"/>
        <n v="16"/>
        <n v="4"/>
        <n v="47"/>
        <n v="13"/>
        <n v="22"/>
        <n v="39"/>
        <n v="28"/>
        <n v="5"/>
        <n v="26"/>
        <n v="72"/>
        <n v="40"/>
      </sharedItems>
    </cacheField>
    <cacheField name="Duration points" numFmtId="0">
      <sharedItems containsSemiMixedTypes="0" containsString="0" containsNumber="1" containsInteger="1" minValue="5" maxValue="20"/>
    </cacheField>
    <cacheField name="Purpose" numFmtId="0">
      <sharedItems count="8">
        <s v="radio/TV"/>
        <s v="education"/>
        <s v="furniture/equipment"/>
        <s v="car"/>
        <s v="business"/>
        <s v="domestic appliances"/>
        <s v="repairs"/>
        <s v="vacation/others"/>
      </sharedItems>
    </cacheField>
    <cacheField name="Total score" numFmtId="0">
      <sharedItems containsSemiMixedTypes="0" containsString="0" containsNumber="1" containsInteger="1" minValue="65" maxValue="170"/>
    </cacheField>
    <cacheField name="Risk" numFmtId="0">
      <sharedItems count="3">
        <s v="Medium risk"/>
        <s v="High risk"/>
        <s v="Low ris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67"/>
    <n v="30"/>
    <s v="male"/>
    <n v="2"/>
    <n v="20"/>
    <s v="own"/>
    <n v="20"/>
    <s v="NA"/>
    <n v="5"/>
    <s v="little"/>
    <n v="10"/>
    <n v="1169"/>
    <n v="30"/>
    <n v="6"/>
    <n v="20"/>
    <s v="radio/TV"/>
    <n v="135"/>
    <x v="0"/>
  </r>
  <r>
    <x v="1"/>
    <n v="22"/>
    <n v="10"/>
    <s v="female"/>
    <n v="2"/>
    <n v="20"/>
    <s v="own"/>
    <n v="20"/>
    <s v="little"/>
    <n v="10"/>
    <s v="moderate"/>
    <n v="20"/>
    <n v="5951"/>
    <n v="15"/>
    <n v="48"/>
    <n v="10"/>
    <s v="radio/TV"/>
    <n v="105"/>
    <x v="0"/>
  </r>
  <r>
    <x v="2"/>
    <n v="49"/>
    <n v="30"/>
    <s v="male"/>
    <n v="1"/>
    <n v="10"/>
    <s v="own"/>
    <n v="20"/>
    <s v="little"/>
    <n v="10"/>
    <s v="NA"/>
    <n v="5"/>
    <n v="2096"/>
    <n v="30"/>
    <n v="12"/>
    <n v="20"/>
    <s v="education"/>
    <n v="125"/>
    <x v="0"/>
  </r>
  <r>
    <x v="3"/>
    <n v="45"/>
    <n v="30"/>
    <s v="male"/>
    <n v="2"/>
    <n v="20"/>
    <s v="free"/>
    <n v="5"/>
    <s v="little"/>
    <n v="10"/>
    <s v="little"/>
    <n v="10"/>
    <n v="7882"/>
    <n v="15"/>
    <n v="42"/>
    <n v="10"/>
    <s v="furniture/equipment"/>
    <n v="100"/>
    <x v="1"/>
  </r>
  <r>
    <x v="4"/>
    <n v="53"/>
    <n v="30"/>
    <s v="male"/>
    <n v="2"/>
    <n v="20"/>
    <s v="free"/>
    <n v="5"/>
    <s v="little"/>
    <n v="10"/>
    <s v="little"/>
    <n v="10"/>
    <n v="4870"/>
    <n v="15"/>
    <n v="24"/>
    <n v="10"/>
    <s v="car"/>
    <n v="100"/>
    <x v="1"/>
  </r>
  <r>
    <x v="5"/>
    <n v="35"/>
    <n v="20"/>
    <s v="male"/>
    <n v="1"/>
    <n v="10"/>
    <s v="free"/>
    <n v="5"/>
    <s v="NA"/>
    <n v="5"/>
    <s v="NA"/>
    <n v="5"/>
    <n v="9055"/>
    <n v="15"/>
    <n v="36"/>
    <n v="10"/>
    <s v="education"/>
    <n v="70"/>
    <x v="1"/>
  </r>
  <r>
    <x v="6"/>
    <n v="53"/>
    <n v="30"/>
    <s v="male"/>
    <n v="2"/>
    <n v="20"/>
    <s v="own"/>
    <n v="20"/>
    <s v="quite rich"/>
    <n v="30"/>
    <s v="NA"/>
    <n v="5"/>
    <n v="2835"/>
    <n v="30"/>
    <n v="24"/>
    <n v="10"/>
    <s v="furniture/equipment"/>
    <n v="145"/>
    <x v="2"/>
  </r>
  <r>
    <x v="7"/>
    <n v="35"/>
    <n v="20"/>
    <s v="male"/>
    <n v="3"/>
    <n v="30"/>
    <s v="rent"/>
    <n v="10"/>
    <s v="little"/>
    <n v="10"/>
    <s v="moderate"/>
    <n v="20"/>
    <n v="6948"/>
    <n v="15"/>
    <n v="36"/>
    <n v="10"/>
    <s v="car"/>
    <n v="115"/>
    <x v="0"/>
  </r>
  <r>
    <x v="8"/>
    <n v="61"/>
    <n v="30"/>
    <s v="male"/>
    <n v="1"/>
    <n v="10"/>
    <s v="own"/>
    <n v="20"/>
    <s v="rich"/>
    <n v="20"/>
    <s v="NA"/>
    <n v="5"/>
    <n v="3059"/>
    <n v="15"/>
    <n v="12"/>
    <n v="20"/>
    <s v="radio/TV"/>
    <n v="120"/>
    <x v="0"/>
  </r>
  <r>
    <x v="9"/>
    <n v="28"/>
    <n v="20"/>
    <s v="male"/>
    <n v="3"/>
    <n v="30"/>
    <s v="own"/>
    <n v="20"/>
    <s v="little"/>
    <n v="10"/>
    <s v="moderate"/>
    <n v="20"/>
    <n v="5234"/>
    <n v="15"/>
    <n v="30"/>
    <n v="10"/>
    <s v="car"/>
    <n v="125"/>
    <x v="0"/>
  </r>
  <r>
    <x v="10"/>
    <n v="25"/>
    <n v="20"/>
    <s v="female"/>
    <n v="2"/>
    <n v="20"/>
    <s v="rent"/>
    <n v="10"/>
    <s v="little"/>
    <n v="10"/>
    <s v="moderate"/>
    <n v="20"/>
    <n v="1295"/>
    <n v="30"/>
    <n v="12"/>
    <n v="20"/>
    <s v="car"/>
    <n v="130"/>
    <x v="0"/>
  </r>
  <r>
    <x v="11"/>
    <n v="24"/>
    <n v="10"/>
    <s v="female"/>
    <n v="2"/>
    <n v="20"/>
    <s v="rent"/>
    <n v="10"/>
    <s v="little"/>
    <n v="10"/>
    <s v="little"/>
    <n v="10"/>
    <n v="4308"/>
    <n v="15"/>
    <n v="48"/>
    <n v="10"/>
    <s v="business"/>
    <n v="85"/>
    <x v="1"/>
  </r>
  <r>
    <x v="12"/>
    <n v="22"/>
    <n v="10"/>
    <s v="female"/>
    <n v="2"/>
    <n v="20"/>
    <s v="own"/>
    <n v="20"/>
    <s v="little"/>
    <n v="10"/>
    <s v="moderate"/>
    <n v="20"/>
    <n v="1567"/>
    <n v="30"/>
    <n v="12"/>
    <n v="20"/>
    <s v="radio/TV"/>
    <n v="130"/>
    <x v="0"/>
  </r>
  <r>
    <x v="13"/>
    <n v="60"/>
    <n v="30"/>
    <s v="male"/>
    <n v="1"/>
    <n v="10"/>
    <s v="own"/>
    <n v="20"/>
    <s v="little"/>
    <n v="10"/>
    <s v="little"/>
    <n v="10"/>
    <n v="1199"/>
    <n v="30"/>
    <n v="24"/>
    <n v="10"/>
    <s v="car"/>
    <n v="120"/>
    <x v="0"/>
  </r>
  <r>
    <x v="14"/>
    <n v="28"/>
    <n v="20"/>
    <s v="female"/>
    <n v="2"/>
    <n v="20"/>
    <s v="rent"/>
    <n v="10"/>
    <s v="little"/>
    <n v="10"/>
    <s v="little"/>
    <n v="10"/>
    <n v="1403"/>
    <n v="30"/>
    <n v="15"/>
    <n v="10"/>
    <s v="car"/>
    <n v="110"/>
    <x v="0"/>
  </r>
  <r>
    <x v="15"/>
    <n v="32"/>
    <n v="20"/>
    <s v="female"/>
    <n v="1"/>
    <n v="10"/>
    <s v="own"/>
    <n v="20"/>
    <s v="moderate"/>
    <n v="15"/>
    <s v="little"/>
    <n v="10"/>
    <n v="1282"/>
    <n v="30"/>
    <n v="24"/>
    <n v="10"/>
    <s v="radio/TV"/>
    <n v="115"/>
    <x v="0"/>
  </r>
  <r>
    <x v="16"/>
    <n v="53"/>
    <n v="30"/>
    <s v="male"/>
    <n v="2"/>
    <n v="20"/>
    <s v="own"/>
    <n v="20"/>
    <s v="NA"/>
    <n v="5"/>
    <s v="NA"/>
    <n v="5"/>
    <n v="2424"/>
    <n v="30"/>
    <n v="24"/>
    <n v="10"/>
    <s v="radio/TV"/>
    <n v="120"/>
    <x v="0"/>
  </r>
  <r>
    <x v="17"/>
    <n v="25"/>
    <n v="20"/>
    <s v="male"/>
    <n v="2"/>
    <n v="20"/>
    <s v="own"/>
    <n v="20"/>
    <s v="NA"/>
    <n v="5"/>
    <s v="little"/>
    <n v="10"/>
    <n v="8072"/>
    <n v="15"/>
    <n v="30"/>
    <n v="10"/>
    <s v="business"/>
    <n v="100"/>
    <x v="1"/>
  </r>
  <r>
    <x v="18"/>
    <n v="44"/>
    <n v="30"/>
    <s v="female"/>
    <n v="3"/>
    <n v="30"/>
    <s v="free"/>
    <n v="5"/>
    <s v="little"/>
    <n v="10"/>
    <s v="moderate"/>
    <n v="20"/>
    <n v="12579"/>
    <n v="5"/>
    <n v="24"/>
    <n v="10"/>
    <s v="car"/>
    <n v="110"/>
    <x v="0"/>
  </r>
  <r>
    <x v="19"/>
    <n v="31"/>
    <n v="20"/>
    <s v="male"/>
    <n v="2"/>
    <n v="20"/>
    <s v="own"/>
    <n v="20"/>
    <s v="quite rich"/>
    <n v="30"/>
    <s v="NA"/>
    <n v="5"/>
    <n v="3430"/>
    <n v="15"/>
    <n v="24"/>
    <n v="10"/>
    <s v="radio/TV"/>
    <n v="120"/>
    <x v="0"/>
  </r>
  <r>
    <x v="20"/>
    <n v="48"/>
    <n v="30"/>
    <s v="male"/>
    <n v="2"/>
    <n v="20"/>
    <s v="own"/>
    <n v="20"/>
    <s v="little"/>
    <n v="10"/>
    <s v="NA"/>
    <n v="5"/>
    <n v="2134"/>
    <n v="30"/>
    <n v="9"/>
    <n v="20"/>
    <s v="car"/>
    <n v="135"/>
    <x v="0"/>
  </r>
  <r>
    <x v="21"/>
    <n v="44"/>
    <n v="30"/>
    <s v="male"/>
    <n v="2"/>
    <n v="20"/>
    <s v="rent"/>
    <n v="10"/>
    <s v="quite rich"/>
    <n v="30"/>
    <s v="little"/>
    <n v="10"/>
    <n v="2647"/>
    <n v="30"/>
    <n v="6"/>
    <n v="20"/>
    <s v="radio/TV"/>
    <n v="150"/>
    <x v="2"/>
  </r>
  <r>
    <x v="22"/>
    <n v="48"/>
    <n v="30"/>
    <s v="male"/>
    <n v="1"/>
    <n v="10"/>
    <s v="rent"/>
    <n v="10"/>
    <s v="little"/>
    <n v="10"/>
    <s v="little"/>
    <n v="10"/>
    <n v="2241"/>
    <n v="30"/>
    <n v="10"/>
    <n v="20"/>
    <s v="car"/>
    <n v="120"/>
    <x v="0"/>
  </r>
  <r>
    <x v="23"/>
    <n v="44"/>
    <n v="30"/>
    <s v="male"/>
    <n v="2"/>
    <n v="20"/>
    <s v="own"/>
    <n v="20"/>
    <s v="moderate"/>
    <n v="15"/>
    <s v="moderate"/>
    <n v="20"/>
    <n v="1804"/>
    <n v="30"/>
    <n v="12"/>
    <n v="20"/>
    <s v="car"/>
    <n v="155"/>
    <x v="2"/>
  </r>
  <r>
    <x v="24"/>
    <n v="26"/>
    <n v="20"/>
    <s v="male"/>
    <n v="2"/>
    <n v="20"/>
    <s v="own"/>
    <n v="20"/>
    <s v="NA"/>
    <n v="5"/>
    <s v="NA"/>
    <n v="5"/>
    <n v="2069"/>
    <n v="30"/>
    <n v="10"/>
    <n v="20"/>
    <s v="furniture/equipment"/>
    <n v="120"/>
    <x v="0"/>
  </r>
  <r>
    <x v="25"/>
    <n v="36"/>
    <n v="20"/>
    <s v="male"/>
    <n v="1"/>
    <n v="10"/>
    <s v="own"/>
    <n v="20"/>
    <s v="little"/>
    <n v="10"/>
    <s v="little"/>
    <n v="10"/>
    <n v="1374"/>
    <n v="30"/>
    <n v="6"/>
    <n v="20"/>
    <s v="furniture/equipment"/>
    <n v="120"/>
    <x v="0"/>
  </r>
  <r>
    <x v="26"/>
    <n v="39"/>
    <n v="20"/>
    <s v="male"/>
    <n v="1"/>
    <n v="10"/>
    <s v="own"/>
    <n v="20"/>
    <s v="little"/>
    <n v="10"/>
    <s v="NA"/>
    <n v="5"/>
    <n v="426"/>
    <n v="30"/>
    <n v="6"/>
    <n v="20"/>
    <s v="radio/TV"/>
    <n v="115"/>
    <x v="0"/>
  </r>
  <r>
    <x v="27"/>
    <n v="42"/>
    <n v="30"/>
    <s v="female"/>
    <n v="2"/>
    <n v="20"/>
    <s v="rent"/>
    <n v="10"/>
    <s v="rich"/>
    <n v="20"/>
    <s v="rich"/>
    <n v="30"/>
    <n v="409"/>
    <n v="30"/>
    <n v="12"/>
    <n v="20"/>
    <s v="radio/TV"/>
    <n v="160"/>
    <x v="2"/>
  </r>
  <r>
    <x v="28"/>
    <n v="34"/>
    <n v="20"/>
    <s v="male"/>
    <n v="2"/>
    <n v="20"/>
    <s v="own"/>
    <n v="20"/>
    <s v="little"/>
    <n v="10"/>
    <s v="moderate"/>
    <n v="20"/>
    <n v="2415"/>
    <n v="30"/>
    <n v="7"/>
    <n v="20"/>
    <s v="radio/TV"/>
    <n v="140"/>
    <x v="2"/>
  </r>
  <r>
    <x v="29"/>
    <n v="63"/>
    <n v="30"/>
    <s v="male"/>
    <n v="2"/>
    <n v="20"/>
    <s v="own"/>
    <n v="20"/>
    <s v="little"/>
    <n v="10"/>
    <s v="little"/>
    <n v="10"/>
    <n v="6836"/>
    <n v="15"/>
    <n v="60"/>
    <n v="5"/>
    <s v="business"/>
    <n v="110"/>
    <x v="0"/>
  </r>
  <r>
    <x v="30"/>
    <n v="36"/>
    <n v="20"/>
    <s v="male"/>
    <n v="2"/>
    <n v="20"/>
    <s v="own"/>
    <n v="20"/>
    <s v="rich"/>
    <n v="20"/>
    <s v="moderate"/>
    <n v="20"/>
    <n v="1913"/>
    <n v="30"/>
    <n v="18"/>
    <n v="10"/>
    <s v="business"/>
    <n v="140"/>
    <x v="2"/>
  </r>
  <r>
    <x v="31"/>
    <n v="27"/>
    <n v="20"/>
    <s v="male"/>
    <n v="2"/>
    <n v="20"/>
    <s v="own"/>
    <n v="20"/>
    <s v="little"/>
    <n v="10"/>
    <s v="little"/>
    <n v="10"/>
    <n v="4020"/>
    <n v="15"/>
    <n v="24"/>
    <n v="10"/>
    <s v="furniture/equipment"/>
    <n v="105"/>
    <x v="0"/>
  </r>
  <r>
    <x v="32"/>
    <n v="30"/>
    <n v="20"/>
    <s v="male"/>
    <n v="2"/>
    <n v="20"/>
    <s v="own"/>
    <n v="20"/>
    <s v="moderate"/>
    <n v="15"/>
    <s v="moderate"/>
    <n v="20"/>
    <n v="5866"/>
    <n v="15"/>
    <n v="18"/>
    <n v="10"/>
    <s v="car"/>
    <n v="120"/>
    <x v="0"/>
  </r>
  <r>
    <x v="33"/>
    <n v="57"/>
    <n v="30"/>
    <s v="male"/>
    <n v="1"/>
    <n v="10"/>
    <s v="rent"/>
    <n v="10"/>
    <s v="NA"/>
    <n v="5"/>
    <s v="NA"/>
    <n v="5"/>
    <n v="1264"/>
    <n v="30"/>
    <n v="12"/>
    <n v="20"/>
    <s v="business"/>
    <n v="110"/>
    <x v="0"/>
  </r>
  <r>
    <x v="34"/>
    <n v="33"/>
    <n v="20"/>
    <s v="female"/>
    <n v="3"/>
    <n v="30"/>
    <s v="own"/>
    <n v="20"/>
    <s v="little"/>
    <n v="10"/>
    <s v="rich"/>
    <n v="30"/>
    <n v="1474"/>
    <n v="30"/>
    <n v="12"/>
    <n v="20"/>
    <s v="furniture/equipment"/>
    <n v="160"/>
    <x v="2"/>
  </r>
  <r>
    <x v="35"/>
    <n v="25"/>
    <n v="20"/>
    <s v="male"/>
    <n v="1"/>
    <n v="10"/>
    <s v="own"/>
    <n v="20"/>
    <s v="little"/>
    <n v="10"/>
    <s v="moderate"/>
    <n v="20"/>
    <n v="4746"/>
    <n v="15"/>
    <n v="45"/>
    <n v="10"/>
    <s v="radio/TV"/>
    <n v="105"/>
    <x v="0"/>
  </r>
  <r>
    <x v="36"/>
    <n v="31"/>
    <n v="20"/>
    <s v="male"/>
    <n v="2"/>
    <n v="20"/>
    <s v="free"/>
    <n v="5"/>
    <s v="little"/>
    <n v="10"/>
    <s v="NA"/>
    <n v="5"/>
    <n v="6110"/>
    <n v="15"/>
    <n v="48"/>
    <n v="10"/>
    <s v="education"/>
    <n v="85"/>
    <x v="1"/>
  </r>
  <r>
    <x v="37"/>
    <n v="37"/>
    <n v="20"/>
    <s v="male"/>
    <n v="2"/>
    <n v="20"/>
    <s v="own"/>
    <n v="20"/>
    <s v="little"/>
    <n v="10"/>
    <s v="rich"/>
    <n v="30"/>
    <n v="2100"/>
    <n v="30"/>
    <n v="18"/>
    <n v="10"/>
    <s v="radio/TV"/>
    <n v="140"/>
    <x v="2"/>
  </r>
  <r>
    <x v="38"/>
    <n v="37"/>
    <n v="20"/>
    <s v="male"/>
    <n v="2"/>
    <n v="20"/>
    <s v="own"/>
    <n v="20"/>
    <s v="little"/>
    <n v="10"/>
    <s v="rich"/>
    <n v="30"/>
    <n v="1225"/>
    <n v="30"/>
    <n v="10"/>
    <n v="20"/>
    <s v="domestic appliances"/>
    <n v="150"/>
    <x v="2"/>
  </r>
  <r>
    <x v="39"/>
    <n v="24"/>
    <n v="10"/>
    <s v="male"/>
    <n v="2"/>
    <n v="20"/>
    <s v="own"/>
    <n v="20"/>
    <s v="little"/>
    <n v="10"/>
    <s v="moderate"/>
    <n v="20"/>
    <n v="458"/>
    <n v="30"/>
    <n v="9"/>
    <n v="20"/>
    <s v="radio/TV"/>
    <n v="130"/>
    <x v="0"/>
  </r>
  <r>
    <x v="40"/>
    <n v="30"/>
    <n v="20"/>
    <s v="male"/>
    <n v="3"/>
    <n v="30"/>
    <s v="own"/>
    <n v="20"/>
    <s v="quite rich"/>
    <n v="30"/>
    <s v="NA"/>
    <n v="5"/>
    <n v="2333"/>
    <n v="30"/>
    <n v="30"/>
    <n v="10"/>
    <s v="radio/TV"/>
    <n v="145"/>
    <x v="2"/>
  </r>
  <r>
    <x v="41"/>
    <n v="26"/>
    <n v="20"/>
    <s v="male"/>
    <n v="2"/>
    <n v="20"/>
    <s v="own"/>
    <n v="20"/>
    <s v="quite rich"/>
    <n v="30"/>
    <s v="moderate"/>
    <n v="20"/>
    <n v="1158"/>
    <n v="30"/>
    <n v="12"/>
    <n v="20"/>
    <s v="radio/TV"/>
    <n v="160"/>
    <x v="2"/>
  </r>
  <r>
    <x v="42"/>
    <n v="44"/>
    <n v="30"/>
    <s v="male"/>
    <n v="1"/>
    <n v="10"/>
    <s v="own"/>
    <n v="20"/>
    <s v="little"/>
    <n v="10"/>
    <s v="moderate"/>
    <n v="20"/>
    <n v="6204"/>
    <n v="15"/>
    <n v="18"/>
    <n v="10"/>
    <s v="repairs"/>
    <n v="115"/>
    <x v="0"/>
  </r>
  <r>
    <x v="43"/>
    <n v="24"/>
    <n v="10"/>
    <s v="male"/>
    <n v="2"/>
    <n v="20"/>
    <s v="rent"/>
    <n v="10"/>
    <s v="moderate"/>
    <n v="15"/>
    <s v="little"/>
    <n v="10"/>
    <n v="6187"/>
    <n v="15"/>
    <n v="30"/>
    <n v="10"/>
    <s v="car"/>
    <n v="90"/>
    <x v="1"/>
  </r>
  <r>
    <x v="44"/>
    <n v="58"/>
    <n v="30"/>
    <s v="female"/>
    <n v="1"/>
    <n v="10"/>
    <s v="free"/>
    <n v="5"/>
    <s v="little"/>
    <n v="10"/>
    <s v="little"/>
    <n v="10"/>
    <n v="6143"/>
    <n v="15"/>
    <n v="48"/>
    <n v="10"/>
    <s v="car"/>
    <n v="90"/>
    <x v="1"/>
  </r>
  <r>
    <x v="45"/>
    <n v="35"/>
    <n v="20"/>
    <s v="female"/>
    <n v="3"/>
    <n v="30"/>
    <s v="own"/>
    <n v="20"/>
    <s v="little"/>
    <n v="10"/>
    <s v="NA"/>
    <n v="5"/>
    <n v="1393"/>
    <n v="30"/>
    <n v="11"/>
    <n v="20"/>
    <s v="car"/>
    <n v="135"/>
    <x v="0"/>
  </r>
  <r>
    <x v="46"/>
    <n v="39"/>
    <n v="20"/>
    <s v="male"/>
    <n v="2"/>
    <n v="20"/>
    <s v="own"/>
    <n v="20"/>
    <s v="quite rich"/>
    <n v="30"/>
    <s v="NA"/>
    <n v="5"/>
    <n v="2299"/>
    <n v="30"/>
    <n v="36"/>
    <n v="10"/>
    <s v="radio/TV"/>
    <n v="135"/>
    <x v="0"/>
  </r>
  <r>
    <x v="47"/>
    <n v="23"/>
    <n v="10"/>
    <s v="female"/>
    <n v="0"/>
    <n v="5"/>
    <s v="rent"/>
    <n v="10"/>
    <s v="quite rich"/>
    <n v="30"/>
    <s v="little"/>
    <n v="10"/>
    <n v="1352"/>
    <n v="30"/>
    <n v="6"/>
    <n v="20"/>
    <s v="car"/>
    <n v="115"/>
    <x v="0"/>
  </r>
  <r>
    <x v="48"/>
    <n v="39"/>
    <n v="20"/>
    <s v="male"/>
    <n v="1"/>
    <n v="10"/>
    <s v="own"/>
    <n v="20"/>
    <s v="little"/>
    <n v="10"/>
    <s v="NA"/>
    <n v="5"/>
    <n v="7228"/>
    <n v="15"/>
    <n v="11"/>
    <n v="20"/>
    <s v="car"/>
    <n v="100"/>
    <x v="1"/>
  </r>
  <r>
    <x v="49"/>
    <n v="28"/>
    <n v="20"/>
    <s v="female"/>
    <n v="2"/>
    <n v="20"/>
    <s v="own"/>
    <n v="20"/>
    <s v="moderate"/>
    <n v="15"/>
    <s v="NA"/>
    <n v="5"/>
    <n v="2073"/>
    <n v="30"/>
    <n v="12"/>
    <n v="20"/>
    <s v="radio/TV"/>
    <n v="130"/>
    <x v="0"/>
  </r>
  <r>
    <x v="50"/>
    <n v="29"/>
    <n v="20"/>
    <s v="male"/>
    <n v="1"/>
    <n v="10"/>
    <s v="own"/>
    <n v="20"/>
    <s v="NA"/>
    <n v="5"/>
    <s v="moderate"/>
    <n v="20"/>
    <n v="2333"/>
    <n v="30"/>
    <n v="24"/>
    <n v="10"/>
    <s v="furniture/equipment"/>
    <n v="115"/>
    <x v="0"/>
  </r>
  <r>
    <x v="51"/>
    <n v="30"/>
    <n v="20"/>
    <s v="male"/>
    <n v="3"/>
    <n v="30"/>
    <s v="own"/>
    <n v="20"/>
    <s v="little"/>
    <n v="10"/>
    <s v="moderate"/>
    <n v="20"/>
    <n v="5965"/>
    <n v="15"/>
    <n v="27"/>
    <n v="10"/>
    <s v="car"/>
    <n v="125"/>
    <x v="0"/>
  </r>
  <r>
    <x v="52"/>
    <n v="25"/>
    <n v="20"/>
    <s v="male"/>
    <n v="2"/>
    <n v="20"/>
    <s v="own"/>
    <n v="20"/>
    <s v="little"/>
    <n v="10"/>
    <s v="NA"/>
    <n v="5"/>
    <n v="1262"/>
    <n v="30"/>
    <n v="12"/>
    <n v="20"/>
    <s v="radio/TV"/>
    <n v="125"/>
    <x v="0"/>
  </r>
  <r>
    <x v="53"/>
    <n v="31"/>
    <n v="20"/>
    <s v="male"/>
    <n v="2"/>
    <n v="20"/>
    <s v="own"/>
    <n v="20"/>
    <s v="NA"/>
    <n v="5"/>
    <s v="NA"/>
    <n v="5"/>
    <n v="3378"/>
    <n v="15"/>
    <n v="18"/>
    <n v="10"/>
    <s v="car"/>
    <n v="95"/>
    <x v="1"/>
  </r>
  <r>
    <x v="54"/>
    <n v="57"/>
    <n v="30"/>
    <s v="male"/>
    <n v="2"/>
    <n v="20"/>
    <s v="free"/>
    <n v="5"/>
    <s v="little"/>
    <n v="10"/>
    <s v="moderate"/>
    <n v="20"/>
    <n v="2225"/>
    <n v="30"/>
    <n v="36"/>
    <n v="10"/>
    <s v="car"/>
    <n v="125"/>
    <x v="0"/>
  </r>
  <r>
    <x v="55"/>
    <n v="26"/>
    <n v="20"/>
    <s v="male"/>
    <n v="1"/>
    <n v="10"/>
    <s v="own"/>
    <n v="20"/>
    <s v="NA"/>
    <n v="5"/>
    <s v="NA"/>
    <n v="5"/>
    <n v="783"/>
    <n v="30"/>
    <n v="6"/>
    <n v="20"/>
    <s v="car"/>
    <n v="110"/>
    <x v="0"/>
  </r>
  <r>
    <x v="56"/>
    <n v="52"/>
    <n v="30"/>
    <s v="male"/>
    <n v="3"/>
    <n v="30"/>
    <s v="own"/>
    <n v="20"/>
    <s v="NA"/>
    <n v="5"/>
    <s v="moderate"/>
    <n v="20"/>
    <n v="6468"/>
    <n v="15"/>
    <n v="12"/>
    <n v="20"/>
    <s v="radio/TV"/>
    <n v="140"/>
    <x v="2"/>
  </r>
  <r>
    <x v="57"/>
    <n v="31"/>
    <n v="20"/>
    <s v="female"/>
    <n v="2"/>
    <n v="20"/>
    <s v="own"/>
    <n v="20"/>
    <s v="little"/>
    <n v="10"/>
    <s v="NA"/>
    <n v="5"/>
    <n v="9566"/>
    <n v="15"/>
    <n v="36"/>
    <n v="10"/>
    <s v="radio/TV"/>
    <n v="100"/>
    <x v="1"/>
  </r>
  <r>
    <x v="58"/>
    <n v="23"/>
    <n v="10"/>
    <s v="female"/>
    <n v="3"/>
    <n v="30"/>
    <s v="own"/>
    <n v="20"/>
    <s v="little"/>
    <n v="10"/>
    <s v="rich"/>
    <n v="30"/>
    <n v="1961"/>
    <n v="30"/>
    <n v="18"/>
    <n v="10"/>
    <s v="car"/>
    <n v="140"/>
    <x v="2"/>
  </r>
  <r>
    <x v="59"/>
    <n v="23"/>
    <n v="10"/>
    <s v="female"/>
    <n v="1"/>
    <n v="10"/>
    <s v="rent"/>
    <n v="10"/>
    <s v="little"/>
    <n v="10"/>
    <s v="little"/>
    <n v="10"/>
    <n v="6229"/>
    <n v="15"/>
    <n v="36"/>
    <n v="10"/>
    <s v="furniture/equipment"/>
    <n v="75"/>
    <x v="1"/>
  </r>
  <r>
    <x v="60"/>
    <n v="27"/>
    <n v="20"/>
    <s v="male"/>
    <n v="2"/>
    <n v="20"/>
    <s v="own"/>
    <n v="20"/>
    <s v="little"/>
    <n v="10"/>
    <s v="moderate"/>
    <n v="20"/>
    <n v="1391"/>
    <n v="30"/>
    <n v="9"/>
    <n v="20"/>
    <s v="business"/>
    <n v="140"/>
    <x v="2"/>
  </r>
  <r>
    <x v="61"/>
    <n v="50"/>
    <n v="30"/>
    <s v="male"/>
    <n v="2"/>
    <n v="20"/>
    <s v="own"/>
    <n v="20"/>
    <s v="NA"/>
    <n v="5"/>
    <s v="moderate"/>
    <n v="20"/>
    <n v="1537"/>
    <n v="30"/>
    <n v="15"/>
    <n v="10"/>
    <s v="radio/TV"/>
    <n v="135"/>
    <x v="0"/>
  </r>
  <r>
    <x v="62"/>
    <n v="61"/>
    <n v="30"/>
    <s v="male"/>
    <n v="3"/>
    <n v="30"/>
    <s v="free"/>
    <n v="5"/>
    <s v="little"/>
    <n v="10"/>
    <s v="moderate"/>
    <n v="20"/>
    <n v="1953"/>
    <n v="30"/>
    <n v="36"/>
    <n v="10"/>
    <s v="business"/>
    <n v="135"/>
    <x v="0"/>
  </r>
  <r>
    <x v="63"/>
    <n v="25"/>
    <n v="20"/>
    <s v="male"/>
    <n v="2"/>
    <n v="20"/>
    <s v="own"/>
    <n v="20"/>
    <s v="little"/>
    <n v="10"/>
    <s v="moderate"/>
    <n v="20"/>
    <n v="14421"/>
    <n v="5"/>
    <n v="48"/>
    <n v="10"/>
    <s v="business"/>
    <n v="105"/>
    <x v="0"/>
  </r>
  <r>
    <x v="64"/>
    <n v="26"/>
    <n v="20"/>
    <s v="female"/>
    <n v="2"/>
    <n v="20"/>
    <s v="own"/>
    <n v="20"/>
    <s v="little"/>
    <n v="10"/>
    <s v="NA"/>
    <n v="5"/>
    <n v="3181"/>
    <n v="15"/>
    <n v="24"/>
    <n v="10"/>
    <s v="radio/TV"/>
    <n v="100"/>
    <x v="1"/>
  </r>
  <r>
    <x v="65"/>
    <n v="48"/>
    <n v="30"/>
    <s v="male"/>
    <n v="2"/>
    <n v="20"/>
    <s v="own"/>
    <n v="20"/>
    <s v="NA"/>
    <n v="5"/>
    <s v="NA"/>
    <n v="5"/>
    <n v="5190"/>
    <n v="15"/>
    <n v="27"/>
    <n v="10"/>
    <s v="repairs"/>
    <n v="105"/>
    <x v="0"/>
  </r>
  <r>
    <x v="66"/>
    <n v="29"/>
    <n v="20"/>
    <s v="female"/>
    <n v="2"/>
    <n v="20"/>
    <s v="own"/>
    <n v="20"/>
    <s v="little"/>
    <n v="10"/>
    <s v="NA"/>
    <n v="5"/>
    <n v="2171"/>
    <n v="30"/>
    <n v="12"/>
    <n v="20"/>
    <s v="radio/TV"/>
    <n v="125"/>
    <x v="0"/>
  </r>
  <r>
    <x v="67"/>
    <n v="22"/>
    <n v="10"/>
    <s v="male"/>
    <n v="2"/>
    <n v="20"/>
    <s v="own"/>
    <n v="20"/>
    <s v="rich"/>
    <n v="20"/>
    <s v="moderate"/>
    <n v="20"/>
    <n v="1007"/>
    <n v="30"/>
    <n v="12"/>
    <n v="20"/>
    <s v="car"/>
    <n v="140"/>
    <x v="2"/>
  </r>
  <r>
    <x v="68"/>
    <n v="37"/>
    <n v="20"/>
    <s v="male"/>
    <n v="2"/>
    <n v="20"/>
    <s v="free"/>
    <n v="5"/>
    <s v="little"/>
    <n v="10"/>
    <s v="NA"/>
    <n v="5"/>
    <n v="1819"/>
    <n v="30"/>
    <n v="36"/>
    <n v="10"/>
    <s v="education"/>
    <n v="100"/>
    <x v="1"/>
  </r>
  <r>
    <x v="69"/>
    <n v="25"/>
    <n v="20"/>
    <s v="female"/>
    <n v="2"/>
    <n v="20"/>
    <s v="own"/>
    <n v="20"/>
    <s v="NA"/>
    <n v="5"/>
    <s v="NA"/>
    <n v="5"/>
    <n v="2394"/>
    <n v="30"/>
    <n v="36"/>
    <n v="10"/>
    <s v="radio/TV"/>
    <n v="110"/>
    <x v="0"/>
  </r>
  <r>
    <x v="70"/>
    <n v="30"/>
    <n v="20"/>
    <s v="female"/>
    <n v="2"/>
    <n v="20"/>
    <s v="own"/>
    <n v="20"/>
    <s v="little"/>
    <n v="10"/>
    <s v="NA"/>
    <n v="5"/>
    <n v="8133"/>
    <n v="15"/>
    <n v="36"/>
    <n v="10"/>
    <s v="car"/>
    <n v="100"/>
    <x v="1"/>
  </r>
  <r>
    <x v="71"/>
    <n v="46"/>
    <n v="30"/>
    <s v="male"/>
    <n v="1"/>
    <n v="10"/>
    <s v="rent"/>
    <n v="10"/>
    <s v="NA"/>
    <n v="5"/>
    <s v="NA"/>
    <n v="5"/>
    <n v="730"/>
    <n v="30"/>
    <n v="7"/>
    <n v="20"/>
    <s v="radio/TV"/>
    <n v="110"/>
    <x v="0"/>
  </r>
  <r>
    <x v="72"/>
    <n v="51"/>
    <n v="30"/>
    <s v="male"/>
    <n v="3"/>
    <n v="30"/>
    <s v="free"/>
    <n v="5"/>
    <s v="little"/>
    <n v="10"/>
    <s v="little"/>
    <n v="10"/>
    <n v="1164"/>
    <n v="30"/>
    <n v="8"/>
    <n v="20"/>
    <s v="vacation/others"/>
    <n v="135"/>
    <x v="0"/>
  </r>
  <r>
    <x v="73"/>
    <n v="41"/>
    <n v="30"/>
    <s v="female"/>
    <n v="1"/>
    <n v="10"/>
    <s v="own"/>
    <n v="20"/>
    <s v="little"/>
    <n v="10"/>
    <s v="moderate"/>
    <n v="20"/>
    <n v="5954"/>
    <n v="15"/>
    <n v="42"/>
    <n v="10"/>
    <s v="business"/>
    <n v="115"/>
    <x v="0"/>
  </r>
  <r>
    <x v="74"/>
    <n v="40"/>
    <n v="30"/>
    <s v="male"/>
    <n v="3"/>
    <n v="30"/>
    <s v="own"/>
    <n v="20"/>
    <s v="NA"/>
    <n v="5"/>
    <s v="little"/>
    <n v="10"/>
    <n v="1977"/>
    <n v="30"/>
    <n v="36"/>
    <n v="10"/>
    <s v="education"/>
    <n v="135"/>
    <x v="0"/>
  </r>
  <r>
    <x v="75"/>
    <n v="66"/>
    <n v="30"/>
    <s v="male"/>
    <n v="3"/>
    <n v="30"/>
    <s v="free"/>
    <n v="5"/>
    <s v="little"/>
    <n v="10"/>
    <s v="little"/>
    <n v="10"/>
    <n v="1526"/>
    <n v="30"/>
    <n v="12"/>
    <n v="20"/>
    <s v="car"/>
    <n v="135"/>
    <x v="0"/>
  </r>
  <r>
    <x v="76"/>
    <n v="34"/>
    <n v="20"/>
    <s v="male"/>
    <n v="2"/>
    <n v="20"/>
    <s v="own"/>
    <n v="20"/>
    <s v="little"/>
    <n v="10"/>
    <s v="little"/>
    <n v="10"/>
    <n v="3965"/>
    <n v="15"/>
    <n v="42"/>
    <n v="10"/>
    <s v="radio/TV"/>
    <n v="105"/>
    <x v="0"/>
  </r>
  <r>
    <x v="77"/>
    <n v="51"/>
    <n v="30"/>
    <s v="male"/>
    <n v="2"/>
    <n v="20"/>
    <s v="own"/>
    <n v="20"/>
    <s v="little"/>
    <n v="10"/>
    <s v="moderate"/>
    <n v="20"/>
    <n v="4771"/>
    <n v="15"/>
    <n v="11"/>
    <n v="20"/>
    <s v="radio/TV"/>
    <n v="135"/>
    <x v="0"/>
  </r>
  <r>
    <x v="78"/>
    <n v="39"/>
    <n v="20"/>
    <s v="male"/>
    <n v="1"/>
    <n v="10"/>
    <s v="own"/>
    <n v="20"/>
    <s v="NA"/>
    <n v="5"/>
    <s v="NA"/>
    <n v="5"/>
    <n v="9436"/>
    <n v="15"/>
    <n v="54"/>
    <n v="5"/>
    <s v="car"/>
    <n v="80"/>
    <x v="1"/>
  </r>
  <r>
    <x v="79"/>
    <n v="22"/>
    <n v="10"/>
    <s v="male"/>
    <n v="2"/>
    <n v="20"/>
    <s v="own"/>
    <n v="20"/>
    <s v="little"/>
    <n v="10"/>
    <s v="moderate"/>
    <n v="20"/>
    <n v="3832"/>
    <n v="15"/>
    <n v="30"/>
    <n v="10"/>
    <s v="furniture/equipment"/>
    <n v="105"/>
    <x v="0"/>
  </r>
  <r>
    <x v="80"/>
    <n v="44"/>
    <n v="30"/>
    <s v="female"/>
    <n v="2"/>
    <n v="20"/>
    <s v="own"/>
    <n v="20"/>
    <s v="NA"/>
    <n v="5"/>
    <s v="NA"/>
    <n v="5"/>
    <n v="5943"/>
    <n v="15"/>
    <n v="24"/>
    <n v="10"/>
    <s v="radio/TV"/>
    <n v="105"/>
    <x v="0"/>
  </r>
  <r>
    <x v="81"/>
    <n v="47"/>
    <n v="30"/>
    <s v="male"/>
    <n v="2"/>
    <n v="20"/>
    <s v="own"/>
    <n v="20"/>
    <s v="quite rich"/>
    <n v="30"/>
    <s v="NA"/>
    <n v="5"/>
    <n v="1213"/>
    <n v="30"/>
    <n v="15"/>
    <n v="10"/>
    <s v="radio/TV"/>
    <n v="145"/>
    <x v="2"/>
  </r>
  <r>
    <x v="82"/>
    <n v="24"/>
    <n v="10"/>
    <s v="female"/>
    <n v="1"/>
    <n v="10"/>
    <s v="rent"/>
    <n v="10"/>
    <s v="moderate"/>
    <n v="15"/>
    <s v="NA"/>
    <n v="5"/>
    <n v="1568"/>
    <n v="30"/>
    <n v="18"/>
    <n v="10"/>
    <s v="business"/>
    <n v="90"/>
    <x v="1"/>
  </r>
  <r>
    <x v="83"/>
    <n v="58"/>
    <n v="30"/>
    <s v="female"/>
    <n v="1"/>
    <n v="10"/>
    <s v="own"/>
    <n v="20"/>
    <s v="little"/>
    <n v="10"/>
    <s v="little"/>
    <n v="10"/>
    <n v="1755"/>
    <n v="30"/>
    <n v="24"/>
    <n v="10"/>
    <s v="vacation/others"/>
    <n v="120"/>
    <x v="0"/>
  </r>
  <r>
    <x v="84"/>
    <n v="52"/>
    <n v="30"/>
    <s v="male"/>
    <n v="1"/>
    <n v="10"/>
    <s v="own"/>
    <n v="20"/>
    <s v="little"/>
    <n v="10"/>
    <s v="little"/>
    <n v="10"/>
    <n v="2315"/>
    <n v="30"/>
    <n v="10"/>
    <n v="20"/>
    <s v="radio/TV"/>
    <n v="130"/>
    <x v="0"/>
  </r>
  <r>
    <x v="85"/>
    <n v="29"/>
    <n v="20"/>
    <s v="female"/>
    <n v="3"/>
    <n v="30"/>
    <s v="own"/>
    <n v="20"/>
    <s v="little"/>
    <n v="10"/>
    <s v="NA"/>
    <n v="5"/>
    <n v="1412"/>
    <n v="30"/>
    <n v="12"/>
    <n v="20"/>
    <s v="business"/>
    <n v="135"/>
    <x v="0"/>
  </r>
  <r>
    <x v="86"/>
    <n v="27"/>
    <n v="20"/>
    <s v="female"/>
    <n v="2"/>
    <n v="20"/>
    <s v="own"/>
    <n v="20"/>
    <s v="little"/>
    <n v="10"/>
    <s v="moderate"/>
    <n v="20"/>
    <n v="1295"/>
    <n v="30"/>
    <n v="18"/>
    <n v="10"/>
    <s v="furniture/equipment"/>
    <n v="130"/>
    <x v="0"/>
  </r>
  <r>
    <x v="87"/>
    <n v="47"/>
    <n v="30"/>
    <s v="male"/>
    <n v="2"/>
    <n v="20"/>
    <s v="free"/>
    <n v="5"/>
    <s v="moderate"/>
    <n v="15"/>
    <s v="moderate"/>
    <n v="20"/>
    <n v="12612"/>
    <n v="5"/>
    <n v="36"/>
    <n v="10"/>
    <s v="education"/>
    <n v="105"/>
    <x v="0"/>
  </r>
  <r>
    <x v="88"/>
    <n v="30"/>
    <n v="20"/>
    <s v="male"/>
    <n v="3"/>
    <n v="30"/>
    <s v="own"/>
    <n v="20"/>
    <s v="moderate"/>
    <n v="15"/>
    <s v="little"/>
    <n v="10"/>
    <n v="2249"/>
    <n v="30"/>
    <n v="18"/>
    <n v="10"/>
    <s v="car"/>
    <n v="135"/>
    <x v="0"/>
  </r>
  <r>
    <x v="89"/>
    <n v="28"/>
    <n v="20"/>
    <s v="male"/>
    <n v="2"/>
    <n v="20"/>
    <s v="own"/>
    <n v="20"/>
    <s v="little"/>
    <n v="10"/>
    <s v="little"/>
    <n v="10"/>
    <n v="1108"/>
    <n v="30"/>
    <n v="12"/>
    <n v="20"/>
    <s v="repairs"/>
    <n v="130"/>
    <x v="0"/>
  </r>
  <r>
    <x v="90"/>
    <n v="56"/>
    <n v="30"/>
    <s v="male"/>
    <n v="2"/>
    <n v="20"/>
    <s v="own"/>
    <n v="20"/>
    <s v="little"/>
    <n v="10"/>
    <s v="NA"/>
    <n v="5"/>
    <n v="618"/>
    <n v="30"/>
    <n v="12"/>
    <n v="20"/>
    <s v="radio/TV"/>
    <n v="135"/>
    <x v="0"/>
  </r>
  <r>
    <x v="91"/>
    <n v="54"/>
    <n v="30"/>
    <s v="male"/>
    <n v="2"/>
    <n v="20"/>
    <s v="own"/>
    <n v="20"/>
    <s v="little"/>
    <n v="10"/>
    <s v="little"/>
    <n v="10"/>
    <n v="1409"/>
    <n v="30"/>
    <n v="12"/>
    <n v="20"/>
    <s v="car"/>
    <n v="140"/>
    <x v="2"/>
  </r>
  <r>
    <x v="92"/>
    <n v="33"/>
    <n v="20"/>
    <s v="female"/>
    <n v="1"/>
    <n v="10"/>
    <s v="own"/>
    <n v="20"/>
    <s v="NA"/>
    <n v="5"/>
    <s v="NA"/>
    <n v="5"/>
    <n v="797"/>
    <n v="30"/>
    <n v="12"/>
    <n v="20"/>
    <s v="radio/TV"/>
    <n v="110"/>
    <x v="0"/>
  </r>
  <r>
    <x v="93"/>
    <n v="20"/>
    <n v="10"/>
    <s v="male"/>
    <n v="2"/>
    <n v="20"/>
    <s v="rent"/>
    <n v="10"/>
    <s v="NA"/>
    <n v="5"/>
    <s v="rich"/>
    <n v="30"/>
    <n v="3617"/>
    <n v="15"/>
    <n v="24"/>
    <n v="10"/>
    <s v="furniture/equipment"/>
    <n v="100"/>
    <x v="1"/>
  </r>
  <r>
    <x v="94"/>
    <n v="54"/>
    <n v="30"/>
    <s v="male"/>
    <n v="2"/>
    <n v="20"/>
    <s v="own"/>
    <n v="20"/>
    <s v="rich"/>
    <n v="20"/>
    <s v="moderate"/>
    <n v="20"/>
    <n v="1318"/>
    <n v="30"/>
    <n v="12"/>
    <n v="20"/>
    <s v="car"/>
    <n v="160"/>
    <x v="2"/>
  </r>
  <r>
    <x v="95"/>
    <n v="58"/>
    <n v="30"/>
    <s v="male"/>
    <n v="2"/>
    <n v="20"/>
    <s v="rent"/>
    <n v="10"/>
    <s v="little"/>
    <n v="10"/>
    <s v="moderate"/>
    <n v="20"/>
    <n v="15945"/>
    <n v="5"/>
    <n v="54"/>
    <n v="5"/>
    <s v="business"/>
    <n v="100"/>
    <x v="1"/>
  </r>
  <r>
    <x v="96"/>
    <n v="61"/>
    <n v="30"/>
    <s v="female"/>
    <n v="2"/>
    <n v="20"/>
    <s v="own"/>
    <n v="20"/>
    <s v="NA"/>
    <n v="5"/>
    <s v="NA"/>
    <n v="5"/>
    <n v="2012"/>
    <n v="30"/>
    <n v="12"/>
    <n v="20"/>
    <s v="education"/>
    <n v="130"/>
    <x v="0"/>
  </r>
  <r>
    <x v="97"/>
    <n v="34"/>
    <n v="20"/>
    <s v="male"/>
    <n v="2"/>
    <n v="20"/>
    <s v="own"/>
    <n v="20"/>
    <s v="moderate"/>
    <n v="15"/>
    <s v="moderate"/>
    <n v="20"/>
    <n v="2622"/>
    <n v="30"/>
    <n v="18"/>
    <n v="10"/>
    <s v="business"/>
    <n v="135"/>
    <x v="0"/>
  </r>
  <r>
    <x v="98"/>
    <n v="36"/>
    <n v="20"/>
    <s v="male"/>
    <n v="2"/>
    <n v="20"/>
    <s v="own"/>
    <n v="20"/>
    <s v="little"/>
    <n v="10"/>
    <s v="moderate"/>
    <n v="20"/>
    <n v="2337"/>
    <n v="30"/>
    <n v="36"/>
    <n v="10"/>
    <s v="radio/TV"/>
    <n v="130"/>
    <x v="0"/>
  </r>
  <r>
    <x v="99"/>
    <n v="36"/>
    <n v="20"/>
    <s v="male"/>
    <n v="3"/>
    <n v="30"/>
    <s v="rent"/>
    <n v="10"/>
    <s v="NA"/>
    <n v="5"/>
    <s v="moderate"/>
    <n v="20"/>
    <n v="7057"/>
    <n v="15"/>
    <n v="20"/>
    <n v="10"/>
    <s v="car"/>
    <n v="110"/>
    <x v="0"/>
  </r>
  <r>
    <x v="100"/>
    <n v="41"/>
    <n v="30"/>
    <s v="male"/>
    <n v="1"/>
    <n v="10"/>
    <s v="rent"/>
    <n v="10"/>
    <s v="moderate"/>
    <n v="15"/>
    <s v="NA"/>
    <n v="5"/>
    <n v="1469"/>
    <n v="30"/>
    <n v="24"/>
    <n v="10"/>
    <s v="car"/>
    <n v="110"/>
    <x v="0"/>
  </r>
  <r>
    <x v="101"/>
    <n v="24"/>
    <n v="10"/>
    <s v="male"/>
    <n v="2"/>
    <n v="20"/>
    <s v="rent"/>
    <n v="10"/>
    <s v="little"/>
    <n v="10"/>
    <s v="moderate"/>
    <n v="20"/>
    <n v="2323"/>
    <n v="30"/>
    <n v="36"/>
    <n v="10"/>
    <s v="radio/TV"/>
    <n v="110"/>
    <x v="0"/>
  </r>
  <r>
    <x v="102"/>
    <n v="24"/>
    <n v="10"/>
    <s v="female"/>
    <n v="2"/>
    <n v="20"/>
    <s v="own"/>
    <n v="20"/>
    <s v="little"/>
    <n v="10"/>
    <s v="NA"/>
    <n v="5"/>
    <n v="932"/>
    <n v="30"/>
    <n v="6"/>
    <n v="20"/>
    <s v="radio/TV"/>
    <n v="115"/>
    <x v="0"/>
  </r>
  <r>
    <x v="103"/>
    <n v="35"/>
    <n v="20"/>
    <s v="male"/>
    <n v="2"/>
    <n v="20"/>
    <s v="rent"/>
    <n v="10"/>
    <s v="little"/>
    <n v="10"/>
    <s v="moderate"/>
    <n v="20"/>
    <n v="1919"/>
    <n v="30"/>
    <n v="9"/>
    <n v="20"/>
    <s v="furniture/equipment"/>
    <n v="130"/>
    <x v="0"/>
  </r>
  <r>
    <x v="104"/>
    <n v="26"/>
    <n v="20"/>
    <s v="male"/>
    <n v="2"/>
    <n v="20"/>
    <s v="rent"/>
    <n v="10"/>
    <s v="NA"/>
    <n v="5"/>
    <s v="NA"/>
    <n v="5"/>
    <n v="2445"/>
    <n v="30"/>
    <n v="12"/>
    <n v="20"/>
    <s v="car"/>
    <n v="110"/>
    <x v="0"/>
  </r>
  <r>
    <x v="105"/>
    <n v="39"/>
    <n v="20"/>
    <s v="male"/>
    <n v="3"/>
    <n v="30"/>
    <s v="own"/>
    <n v="20"/>
    <s v="little"/>
    <n v="10"/>
    <s v="moderate"/>
    <n v="20"/>
    <n v="11938"/>
    <n v="5"/>
    <n v="24"/>
    <n v="10"/>
    <s v="vacation/others"/>
    <n v="115"/>
    <x v="0"/>
  </r>
  <r>
    <x v="106"/>
    <n v="39"/>
    <n v="20"/>
    <s v="male"/>
    <n v="3"/>
    <n v="30"/>
    <s v="own"/>
    <n v="20"/>
    <s v="little"/>
    <n v="10"/>
    <s v="NA"/>
    <n v="5"/>
    <n v="6458"/>
    <n v="15"/>
    <n v="18"/>
    <n v="10"/>
    <s v="car"/>
    <n v="110"/>
    <x v="0"/>
  </r>
  <r>
    <x v="107"/>
    <n v="32"/>
    <n v="20"/>
    <s v="male"/>
    <n v="2"/>
    <n v="20"/>
    <s v="own"/>
    <n v="20"/>
    <s v="little"/>
    <n v="10"/>
    <s v="moderate"/>
    <n v="20"/>
    <n v="6078"/>
    <n v="15"/>
    <n v="12"/>
    <n v="20"/>
    <s v="car"/>
    <n v="125"/>
    <x v="0"/>
  </r>
  <r>
    <x v="108"/>
    <n v="30"/>
    <n v="20"/>
    <s v="female"/>
    <n v="2"/>
    <n v="20"/>
    <s v="own"/>
    <n v="20"/>
    <s v="NA"/>
    <n v="5"/>
    <s v="little"/>
    <n v="10"/>
    <n v="7721"/>
    <n v="15"/>
    <n v="24"/>
    <n v="10"/>
    <s v="furniture/equipment"/>
    <n v="100"/>
    <x v="1"/>
  </r>
  <r>
    <x v="109"/>
    <n v="35"/>
    <n v="20"/>
    <s v="male"/>
    <n v="2"/>
    <n v="20"/>
    <s v="own"/>
    <n v="20"/>
    <s v="quite rich"/>
    <n v="30"/>
    <s v="moderate"/>
    <n v="20"/>
    <n v="1410"/>
    <n v="30"/>
    <n v="14"/>
    <n v="10"/>
    <s v="business"/>
    <n v="150"/>
    <x v="2"/>
  </r>
  <r>
    <x v="110"/>
    <n v="31"/>
    <n v="20"/>
    <s v="male"/>
    <n v="2"/>
    <n v="20"/>
    <s v="own"/>
    <n v="20"/>
    <s v="moderate"/>
    <n v="15"/>
    <s v="moderate"/>
    <n v="20"/>
    <n v="1449"/>
    <n v="30"/>
    <n v="6"/>
    <n v="20"/>
    <s v="business"/>
    <n v="145"/>
    <x v="2"/>
  </r>
  <r>
    <x v="111"/>
    <n v="23"/>
    <n v="10"/>
    <s v="female"/>
    <n v="2"/>
    <n v="20"/>
    <s v="rent"/>
    <n v="10"/>
    <s v="little"/>
    <n v="10"/>
    <s v="rich"/>
    <n v="30"/>
    <n v="392"/>
    <n v="30"/>
    <n v="15"/>
    <n v="10"/>
    <s v="education"/>
    <n v="120"/>
    <x v="0"/>
  </r>
  <r>
    <x v="112"/>
    <n v="28"/>
    <n v="20"/>
    <s v="male"/>
    <n v="1"/>
    <n v="10"/>
    <s v="rent"/>
    <n v="10"/>
    <s v="little"/>
    <n v="10"/>
    <s v="moderate"/>
    <n v="20"/>
    <n v="6260"/>
    <n v="15"/>
    <n v="18"/>
    <n v="10"/>
    <s v="car"/>
    <n v="95"/>
    <x v="1"/>
  </r>
  <r>
    <x v="113"/>
    <n v="25"/>
    <n v="20"/>
    <s v="female"/>
    <n v="2"/>
    <n v="20"/>
    <s v="own"/>
    <n v="20"/>
    <s v="little"/>
    <n v="10"/>
    <s v="NA"/>
    <n v="5"/>
    <n v="7855"/>
    <n v="15"/>
    <n v="36"/>
    <n v="10"/>
    <s v="car"/>
    <n v="100"/>
    <x v="1"/>
  </r>
  <r>
    <x v="114"/>
    <n v="35"/>
    <n v="20"/>
    <s v="male"/>
    <n v="2"/>
    <n v="20"/>
    <s v="own"/>
    <n v="20"/>
    <s v="quite rich"/>
    <n v="30"/>
    <s v="little"/>
    <n v="10"/>
    <n v="1680"/>
    <n v="30"/>
    <n v="12"/>
    <n v="20"/>
    <s v="radio/TV"/>
    <n v="150"/>
    <x v="2"/>
  </r>
  <r>
    <x v="115"/>
    <n v="47"/>
    <n v="30"/>
    <s v="male"/>
    <n v="2"/>
    <n v="20"/>
    <s v="own"/>
    <n v="20"/>
    <s v="NA"/>
    <n v="5"/>
    <s v="NA"/>
    <n v="5"/>
    <n v="3578"/>
    <n v="15"/>
    <n v="48"/>
    <n v="10"/>
    <s v="radio/TV"/>
    <n v="105"/>
    <x v="0"/>
  </r>
  <r>
    <x v="116"/>
    <n v="30"/>
    <n v="20"/>
    <s v="female"/>
    <n v="3"/>
    <n v="30"/>
    <s v="own"/>
    <n v="20"/>
    <s v="NA"/>
    <n v="5"/>
    <s v="little"/>
    <n v="10"/>
    <n v="7174"/>
    <n v="15"/>
    <n v="42"/>
    <n v="10"/>
    <s v="radio/TV"/>
    <n v="110"/>
    <x v="0"/>
  </r>
  <r>
    <x v="117"/>
    <n v="27"/>
    <n v="20"/>
    <s v="female"/>
    <n v="2"/>
    <n v="20"/>
    <s v="rent"/>
    <n v="10"/>
    <s v="NA"/>
    <n v="5"/>
    <s v="little"/>
    <n v="10"/>
    <n v="2132"/>
    <n v="30"/>
    <n v="10"/>
    <n v="20"/>
    <s v="furniture/equipment"/>
    <n v="115"/>
    <x v="0"/>
  </r>
  <r>
    <x v="118"/>
    <n v="23"/>
    <n v="10"/>
    <s v="female"/>
    <n v="2"/>
    <n v="20"/>
    <s v="own"/>
    <n v="20"/>
    <s v="quite rich"/>
    <n v="30"/>
    <s v="little"/>
    <n v="10"/>
    <n v="4281"/>
    <n v="15"/>
    <n v="33"/>
    <n v="10"/>
    <s v="furniture/equipment"/>
    <n v="115"/>
    <x v="0"/>
  </r>
  <r>
    <x v="119"/>
    <n v="36"/>
    <n v="20"/>
    <s v="male"/>
    <n v="3"/>
    <n v="30"/>
    <s v="own"/>
    <n v="20"/>
    <s v="quite rich"/>
    <n v="30"/>
    <s v="moderate"/>
    <n v="20"/>
    <n v="2366"/>
    <n v="30"/>
    <n v="12"/>
    <n v="20"/>
    <s v="car"/>
    <n v="170"/>
    <x v="2"/>
  </r>
  <r>
    <x v="120"/>
    <n v="25"/>
    <n v="20"/>
    <s v="female"/>
    <n v="2"/>
    <n v="20"/>
    <s v="own"/>
    <n v="20"/>
    <s v="little"/>
    <n v="10"/>
    <s v="little"/>
    <n v="10"/>
    <n v="1835"/>
    <n v="30"/>
    <n v="21"/>
    <n v="10"/>
    <s v="radio/TV"/>
    <n v="120"/>
    <x v="0"/>
  </r>
  <r>
    <x v="121"/>
    <n v="41"/>
    <n v="30"/>
    <s v="female"/>
    <n v="3"/>
    <n v="30"/>
    <s v="rent"/>
    <n v="10"/>
    <s v="little"/>
    <n v="10"/>
    <s v="NA"/>
    <n v="5"/>
    <n v="3868"/>
    <n v="15"/>
    <n v="24"/>
    <n v="10"/>
    <s v="car"/>
    <n v="110"/>
    <x v="0"/>
  </r>
  <r>
    <x v="122"/>
    <n v="24"/>
    <n v="10"/>
    <s v="male"/>
    <n v="1"/>
    <n v="10"/>
    <s v="rent"/>
    <n v="10"/>
    <s v="little"/>
    <n v="10"/>
    <s v="NA"/>
    <n v="5"/>
    <n v="1768"/>
    <n v="30"/>
    <n v="12"/>
    <n v="20"/>
    <s v="furniture/equipment"/>
    <n v="95"/>
    <x v="1"/>
  </r>
  <r>
    <x v="123"/>
    <n v="63"/>
    <n v="30"/>
    <s v="male"/>
    <n v="2"/>
    <n v="20"/>
    <s v="free"/>
    <n v="5"/>
    <s v="little"/>
    <n v="10"/>
    <s v="rich"/>
    <n v="30"/>
    <n v="781"/>
    <n v="30"/>
    <n v="10"/>
    <n v="20"/>
    <s v="car"/>
    <n v="145"/>
    <x v="2"/>
  </r>
  <r>
    <x v="124"/>
    <n v="27"/>
    <n v="20"/>
    <s v="female"/>
    <n v="2"/>
    <n v="20"/>
    <s v="rent"/>
    <n v="10"/>
    <s v="NA"/>
    <n v="5"/>
    <s v="moderate"/>
    <n v="20"/>
    <n v="1924"/>
    <n v="30"/>
    <n v="18"/>
    <n v="10"/>
    <s v="furniture/equipment"/>
    <n v="115"/>
    <x v="0"/>
  </r>
  <r>
    <x v="125"/>
    <n v="30"/>
    <n v="20"/>
    <s v="male"/>
    <n v="2"/>
    <n v="20"/>
    <s v="own"/>
    <n v="20"/>
    <s v="little"/>
    <n v="10"/>
    <s v="little"/>
    <n v="10"/>
    <n v="2121"/>
    <n v="30"/>
    <n v="12"/>
    <n v="20"/>
    <s v="car"/>
    <n v="130"/>
    <x v="0"/>
  </r>
  <r>
    <x v="126"/>
    <n v="40"/>
    <n v="30"/>
    <s v="male"/>
    <n v="1"/>
    <n v="10"/>
    <s v="own"/>
    <n v="20"/>
    <s v="little"/>
    <n v="10"/>
    <s v="little"/>
    <n v="10"/>
    <n v="701"/>
    <n v="30"/>
    <n v="12"/>
    <n v="20"/>
    <s v="radio/TV"/>
    <n v="130"/>
    <x v="0"/>
  </r>
  <r>
    <x v="127"/>
    <n v="30"/>
    <n v="20"/>
    <s v="male"/>
    <n v="2"/>
    <n v="20"/>
    <s v="own"/>
    <n v="20"/>
    <s v="little"/>
    <n v="10"/>
    <s v="moderate"/>
    <n v="20"/>
    <n v="639"/>
    <n v="30"/>
    <n v="12"/>
    <n v="20"/>
    <s v="repairs"/>
    <n v="140"/>
    <x v="2"/>
  </r>
  <r>
    <x v="128"/>
    <n v="34"/>
    <n v="20"/>
    <s v="male"/>
    <n v="3"/>
    <n v="30"/>
    <s v="own"/>
    <n v="20"/>
    <s v="little"/>
    <n v="10"/>
    <s v="moderate"/>
    <n v="20"/>
    <n v="1860"/>
    <n v="30"/>
    <n v="12"/>
    <n v="20"/>
    <s v="car"/>
    <n v="150"/>
    <x v="2"/>
  </r>
  <r>
    <x v="129"/>
    <n v="29"/>
    <n v="20"/>
    <s v="female"/>
    <n v="2"/>
    <n v="20"/>
    <s v="own"/>
    <n v="20"/>
    <s v="little"/>
    <n v="10"/>
    <s v="little"/>
    <n v="10"/>
    <n v="3499"/>
    <n v="15"/>
    <n v="12"/>
    <n v="20"/>
    <s v="car"/>
    <n v="115"/>
    <x v="0"/>
  </r>
  <r>
    <x v="130"/>
    <n v="24"/>
    <n v="10"/>
    <s v="female"/>
    <n v="2"/>
    <n v="20"/>
    <s v="own"/>
    <n v="20"/>
    <s v="NA"/>
    <n v="5"/>
    <s v="moderate"/>
    <n v="20"/>
    <n v="8487"/>
    <n v="15"/>
    <n v="48"/>
    <n v="10"/>
    <s v="car"/>
    <n v="100"/>
    <x v="1"/>
  </r>
  <r>
    <x v="131"/>
    <n v="29"/>
    <n v="20"/>
    <s v="male"/>
    <n v="2"/>
    <n v="20"/>
    <s v="own"/>
    <n v="20"/>
    <s v="little"/>
    <n v="10"/>
    <s v="little"/>
    <n v="10"/>
    <n v="6887"/>
    <n v="15"/>
    <n v="36"/>
    <n v="10"/>
    <s v="education"/>
    <n v="105"/>
    <x v="0"/>
  </r>
  <r>
    <x v="132"/>
    <n v="27"/>
    <n v="20"/>
    <s v="male"/>
    <n v="1"/>
    <n v="10"/>
    <s v="own"/>
    <n v="20"/>
    <s v="little"/>
    <n v="10"/>
    <s v="NA"/>
    <n v="5"/>
    <n v="2708"/>
    <n v="30"/>
    <n v="15"/>
    <n v="10"/>
    <s v="furniture/equipment"/>
    <n v="105"/>
    <x v="0"/>
  </r>
  <r>
    <x v="133"/>
    <n v="47"/>
    <n v="30"/>
    <s v="male"/>
    <n v="2"/>
    <n v="20"/>
    <s v="free"/>
    <n v="5"/>
    <s v="little"/>
    <n v="10"/>
    <s v="NA"/>
    <n v="5"/>
    <n v="1984"/>
    <n v="30"/>
    <n v="18"/>
    <n v="10"/>
    <s v="furniture/equipment"/>
    <n v="110"/>
    <x v="0"/>
  </r>
  <r>
    <x v="134"/>
    <n v="21"/>
    <n v="10"/>
    <s v="female"/>
    <n v="2"/>
    <n v="20"/>
    <s v="own"/>
    <n v="20"/>
    <s v="moderate"/>
    <n v="15"/>
    <s v="NA"/>
    <n v="5"/>
    <n v="10144"/>
    <n v="5"/>
    <n v="60"/>
    <n v="5"/>
    <s v="radio/TV"/>
    <n v="80"/>
    <x v="1"/>
  </r>
  <r>
    <x v="135"/>
    <n v="38"/>
    <n v="20"/>
    <s v="female"/>
    <n v="2"/>
    <n v="20"/>
    <s v="own"/>
    <n v="20"/>
    <s v="NA"/>
    <n v="5"/>
    <s v="NA"/>
    <n v="5"/>
    <n v="1240"/>
    <n v="30"/>
    <n v="12"/>
    <n v="20"/>
    <s v="radio/TV"/>
    <n v="120"/>
    <x v="0"/>
  </r>
  <r>
    <x v="136"/>
    <n v="27"/>
    <n v="20"/>
    <s v="male"/>
    <n v="2"/>
    <n v="20"/>
    <s v="own"/>
    <n v="20"/>
    <s v="rich"/>
    <n v="20"/>
    <s v="NA"/>
    <n v="5"/>
    <n v="8613"/>
    <n v="15"/>
    <n v="27"/>
    <n v="10"/>
    <s v="car"/>
    <n v="110"/>
    <x v="0"/>
  </r>
  <r>
    <x v="137"/>
    <n v="66"/>
    <n v="30"/>
    <s v="male"/>
    <n v="1"/>
    <n v="10"/>
    <s v="own"/>
    <n v="20"/>
    <s v="quite rich"/>
    <n v="30"/>
    <s v="moderate"/>
    <n v="20"/>
    <n v="766"/>
    <n v="30"/>
    <n v="12"/>
    <n v="20"/>
    <s v="radio/TV"/>
    <n v="160"/>
    <x v="2"/>
  </r>
  <r>
    <x v="138"/>
    <n v="35"/>
    <n v="20"/>
    <s v="male"/>
    <n v="2"/>
    <n v="20"/>
    <s v="own"/>
    <n v="20"/>
    <s v="NA"/>
    <n v="5"/>
    <s v="moderate"/>
    <n v="20"/>
    <n v="2728"/>
    <n v="30"/>
    <n v="15"/>
    <n v="10"/>
    <s v="radio/TV"/>
    <n v="125"/>
    <x v="0"/>
  </r>
  <r>
    <x v="139"/>
    <n v="44"/>
    <n v="30"/>
    <s v="female"/>
    <n v="1"/>
    <n v="10"/>
    <s v="rent"/>
    <n v="10"/>
    <s v="little"/>
    <n v="10"/>
    <s v="rich"/>
    <n v="30"/>
    <n v="1881"/>
    <n v="30"/>
    <n v="12"/>
    <n v="20"/>
    <s v="radio/TV"/>
    <n v="140"/>
    <x v="2"/>
  </r>
  <r>
    <x v="140"/>
    <n v="27"/>
    <n v="20"/>
    <s v="male"/>
    <n v="0"/>
    <n v="5"/>
    <s v="own"/>
    <n v="20"/>
    <s v="rich"/>
    <n v="20"/>
    <s v="rich"/>
    <n v="30"/>
    <n v="709"/>
    <n v="30"/>
    <n v="6"/>
    <n v="20"/>
    <s v="car"/>
    <n v="145"/>
    <x v="2"/>
  </r>
  <r>
    <x v="141"/>
    <n v="30"/>
    <n v="20"/>
    <s v="female"/>
    <n v="3"/>
    <n v="30"/>
    <s v="own"/>
    <n v="20"/>
    <s v="little"/>
    <n v="10"/>
    <s v="moderate"/>
    <n v="20"/>
    <n v="4795"/>
    <n v="15"/>
    <n v="36"/>
    <n v="10"/>
    <s v="radio/TV"/>
    <n v="125"/>
    <x v="0"/>
  </r>
  <r>
    <x v="142"/>
    <n v="27"/>
    <n v="20"/>
    <s v="male"/>
    <n v="3"/>
    <n v="30"/>
    <s v="own"/>
    <n v="20"/>
    <s v="little"/>
    <n v="10"/>
    <s v="little"/>
    <n v="10"/>
    <n v="3416"/>
    <n v="15"/>
    <n v="27"/>
    <n v="10"/>
    <s v="radio/TV"/>
    <n v="115"/>
    <x v="0"/>
  </r>
  <r>
    <x v="143"/>
    <n v="22"/>
    <n v="10"/>
    <s v="male"/>
    <n v="2"/>
    <n v="20"/>
    <s v="own"/>
    <n v="20"/>
    <s v="little"/>
    <n v="10"/>
    <s v="little"/>
    <n v="10"/>
    <n v="2462"/>
    <n v="30"/>
    <n v="18"/>
    <n v="10"/>
    <s v="furniture/equipment"/>
    <n v="110"/>
    <x v="0"/>
  </r>
  <r>
    <x v="144"/>
    <n v="23"/>
    <n v="10"/>
    <s v="female"/>
    <n v="2"/>
    <n v="20"/>
    <s v="own"/>
    <n v="20"/>
    <s v="little"/>
    <n v="10"/>
    <s v="NA"/>
    <n v="5"/>
    <n v="2288"/>
    <n v="30"/>
    <n v="21"/>
    <n v="10"/>
    <s v="furniture/equipment"/>
    <n v="105"/>
    <x v="0"/>
  </r>
  <r>
    <x v="145"/>
    <n v="30"/>
    <n v="20"/>
    <s v="male"/>
    <n v="2"/>
    <n v="20"/>
    <s v="own"/>
    <n v="20"/>
    <s v="moderate"/>
    <n v="15"/>
    <s v="moderate"/>
    <n v="20"/>
    <n v="3566"/>
    <n v="15"/>
    <n v="48"/>
    <n v="10"/>
    <s v="business"/>
    <n v="120"/>
    <x v="0"/>
  </r>
  <r>
    <x v="146"/>
    <n v="39"/>
    <n v="20"/>
    <s v="female"/>
    <n v="2"/>
    <n v="20"/>
    <s v="own"/>
    <n v="20"/>
    <s v="little"/>
    <n v="10"/>
    <s v="little"/>
    <n v="10"/>
    <n v="860"/>
    <n v="30"/>
    <n v="6"/>
    <n v="20"/>
    <s v="car"/>
    <n v="130"/>
    <x v="0"/>
  </r>
  <r>
    <x v="147"/>
    <n v="51"/>
    <n v="30"/>
    <s v="female"/>
    <n v="2"/>
    <n v="20"/>
    <s v="own"/>
    <n v="20"/>
    <s v="moderate"/>
    <n v="15"/>
    <s v="NA"/>
    <n v="5"/>
    <n v="682"/>
    <n v="30"/>
    <n v="12"/>
    <n v="20"/>
    <s v="car"/>
    <n v="140"/>
    <x v="2"/>
  </r>
  <r>
    <x v="148"/>
    <n v="28"/>
    <n v="20"/>
    <s v="male"/>
    <n v="2"/>
    <n v="20"/>
    <s v="own"/>
    <n v="20"/>
    <s v="little"/>
    <n v="10"/>
    <s v="little"/>
    <n v="10"/>
    <n v="5371"/>
    <n v="15"/>
    <n v="36"/>
    <n v="10"/>
    <s v="furniture/equipment"/>
    <n v="105"/>
    <x v="0"/>
  </r>
  <r>
    <x v="149"/>
    <n v="46"/>
    <n v="30"/>
    <s v="male"/>
    <n v="2"/>
    <n v="20"/>
    <s v="own"/>
    <n v="20"/>
    <s v="rich"/>
    <n v="20"/>
    <s v="NA"/>
    <n v="5"/>
    <n v="1582"/>
    <n v="30"/>
    <n v="18"/>
    <n v="10"/>
    <s v="radio/TV"/>
    <n v="135"/>
    <x v="0"/>
  </r>
  <r>
    <x v="150"/>
    <n v="42"/>
    <n v="30"/>
    <s v="male"/>
    <n v="2"/>
    <n v="20"/>
    <s v="free"/>
    <n v="5"/>
    <s v="moderate"/>
    <n v="15"/>
    <s v="NA"/>
    <n v="5"/>
    <n v="1346"/>
    <n v="30"/>
    <n v="6"/>
    <n v="20"/>
    <s v="radio/TV"/>
    <n v="125"/>
    <x v="0"/>
  </r>
  <r>
    <x v="151"/>
    <n v="38"/>
    <n v="20"/>
    <s v="male"/>
    <n v="2"/>
    <n v="20"/>
    <s v="own"/>
    <n v="20"/>
    <s v="little"/>
    <n v="10"/>
    <s v="NA"/>
    <n v="5"/>
    <n v="1924"/>
    <n v="30"/>
    <n v="10"/>
    <n v="20"/>
    <s v="radio/TV"/>
    <n v="125"/>
    <x v="0"/>
  </r>
  <r>
    <x v="152"/>
    <n v="24"/>
    <n v="10"/>
    <s v="male"/>
    <n v="2"/>
    <n v="20"/>
    <s v="own"/>
    <n v="20"/>
    <s v="little"/>
    <n v="10"/>
    <s v="rich"/>
    <n v="30"/>
    <n v="5848"/>
    <n v="15"/>
    <n v="36"/>
    <n v="10"/>
    <s v="radio/TV"/>
    <n v="115"/>
    <x v="0"/>
  </r>
  <r>
    <x v="153"/>
    <n v="29"/>
    <n v="20"/>
    <s v="female"/>
    <n v="2"/>
    <n v="20"/>
    <s v="rent"/>
    <n v="10"/>
    <s v="rich"/>
    <n v="20"/>
    <s v="moderate"/>
    <n v="20"/>
    <n v="7758"/>
    <n v="15"/>
    <n v="24"/>
    <n v="10"/>
    <s v="car"/>
    <n v="115"/>
    <x v="0"/>
  </r>
  <r>
    <x v="154"/>
    <n v="36"/>
    <n v="20"/>
    <s v="male"/>
    <n v="3"/>
    <n v="30"/>
    <s v="rent"/>
    <n v="10"/>
    <s v="moderate"/>
    <n v="15"/>
    <s v="moderate"/>
    <n v="20"/>
    <n v="6967"/>
    <n v="15"/>
    <n v="24"/>
    <n v="10"/>
    <s v="business"/>
    <n v="120"/>
    <x v="0"/>
  </r>
  <r>
    <x v="155"/>
    <n v="20"/>
    <n v="10"/>
    <s v="female"/>
    <n v="2"/>
    <n v="20"/>
    <s v="rent"/>
    <n v="10"/>
    <s v="little"/>
    <n v="10"/>
    <s v="little"/>
    <n v="10"/>
    <n v="1282"/>
    <n v="30"/>
    <n v="12"/>
    <n v="20"/>
    <s v="furniture/equipment"/>
    <n v="110"/>
    <x v="0"/>
  </r>
  <r>
    <x v="156"/>
    <n v="48"/>
    <n v="30"/>
    <s v="male"/>
    <n v="2"/>
    <n v="20"/>
    <s v="own"/>
    <n v="20"/>
    <s v="moderate"/>
    <n v="15"/>
    <s v="little"/>
    <n v="10"/>
    <n v="1288"/>
    <n v="30"/>
    <n v="9"/>
    <n v="20"/>
    <s v="repairs"/>
    <n v="145"/>
    <x v="2"/>
  </r>
  <r>
    <x v="157"/>
    <n v="45"/>
    <n v="30"/>
    <s v="male"/>
    <n v="1"/>
    <n v="10"/>
    <s v="own"/>
    <n v="20"/>
    <s v="little"/>
    <n v="10"/>
    <s v="little"/>
    <n v="10"/>
    <n v="339"/>
    <n v="30"/>
    <n v="12"/>
    <n v="20"/>
    <s v="education"/>
    <n v="130"/>
    <x v="0"/>
  </r>
  <r>
    <x v="158"/>
    <n v="38"/>
    <n v="20"/>
    <s v="male"/>
    <n v="2"/>
    <n v="20"/>
    <s v="own"/>
    <n v="20"/>
    <s v="moderate"/>
    <n v="15"/>
    <s v="moderate"/>
    <n v="20"/>
    <n v="3512"/>
    <n v="15"/>
    <n v="24"/>
    <n v="10"/>
    <s v="car"/>
    <n v="120"/>
    <x v="0"/>
  </r>
  <r>
    <x v="159"/>
    <n v="34"/>
    <n v="20"/>
    <s v="male"/>
    <n v="1"/>
    <n v="10"/>
    <s v="own"/>
    <n v="20"/>
    <s v="NA"/>
    <n v="5"/>
    <s v="NA"/>
    <n v="5"/>
    <n v="1898"/>
    <n v="30"/>
    <n v="6"/>
    <n v="20"/>
    <s v="radio/TV"/>
    <n v="110"/>
    <x v="0"/>
  </r>
  <r>
    <x v="160"/>
    <n v="36"/>
    <n v="20"/>
    <s v="male"/>
    <n v="2"/>
    <n v="20"/>
    <s v="own"/>
    <n v="20"/>
    <s v="moderate"/>
    <n v="15"/>
    <s v="NA"/>
    <n v="5"/>
    <n v="2872"/>
    <n v="30"/>
    <n v="24"/>
    <n v="10"/>
    <s v="radio/TV"/>
    <n v="120"/>
    <x v="0"/>
  </r>
  <r>
    <x v="161"/>
    <n v="30"/>
    <n v="20"/>
    <s v="female"/>
    <n v="2"/>
    <n v="20"/>
    <s v="own"/>
    <n v="20"/>
    <s v="little"/>
    <n v="10"/>
    <s v="NA"/>
    <n v="5"/>
    <n v="1055"/>
    <n v="30"/>
    <n v="18"/>
    <n v="10"/>
    <s v="car"/>
    <n v="115"/>
    <x v="0"/>
  </r>
  <r>
    <x v="162"/>
    <n v="36"/>
    <n v="20"/>
    <s v="male"/>
    <n v="2"/>
    <n v="20"/>
    <s v="own"/>
    <n v="20"/>
    <s v="quite rich"/>
    <n v="30"/>
    <s v="NA"/>
    <n v="5"/>
    <n v="1262"/>
    <n v="30"/>
    <n v="15"/>
    <n v="10"/>
    <s v="domestic appliances"/>
    <n v="135"/>
    <x v="0"/>
  </r>
  <r>
    <x v="163"/>
    <n v="70"/>
    <n v="30"/>
    <s v="male"/>
    <n v="3"/>
    <n v="30"/>
    <s v="free"/>
    <n v="5"/>
    <s v="little"/>
    <n v="10"/>
    <s v="moderate"/>
    <n v="20"/>
    <n v="7308"/>
    <n v="15"/>
    <n v="10"/>
    <n v="20"/>
    <s v="car"/>
    <n v="130"/>
    <x v="0"/>
  </r>
  <r>
    <x v="164"/>
    <n v="36"/>
    <n v="20"/>
    <s v="male"/>
    <n v="2"/>
    <n v="20"/>
    <s v="own"/>
    <n v="20"/>
    <s v="quite rich"/>
    <n v="30"/>
    <s v="NA"/>
    <n v="5"/>
    <n v="909"/>
    <n v="30"/>
    <n v="36"/>
    <n v="10"/>
    <s v="car"/>
    <n v="135"/>
    <x v="0"/>
  </r>
  <r>
    <x v="165"/>
    <n v="32"/>
    <n v="20"/>
    <s v="male"/>
    <n v="2"/>
    <n v="20"/>
    <s v="own"/>
    <n v="20"/>
    <s v="quite rich"/>
    <n v="30"/>
    <s v="NA"/>
    <n v="5"/>
    <n v="2978"/>
    <n v="30"/>
    <n v="6"/>
    <n v="20"/>
    <s v="furniture/equipment"/>
    <n v="145"/>
    <x v="2"/>
  </r>
  <r>
    <x v="166"/>
    <n v="33"/>
    <n v="20"/>
    <s v="female"/>
    <n v="2"/>
    <n v="20"/>
    <s v="own"/>
    <n v="20"/>
    <s v="little"/>
    <n v="10"/>
    <s v="little"/>
    <n v="10"/>
    <n v="1131"/>
    <n v="30"/>
    <n v="18"/>
    <n v="10"/>
    <s v="furniture/equipment"/>
    <n v="120"/>
    <x v="0"/>
  </r>
  <r>
    <x v="167"/>
    <n v="20"/>
    <n v="10"/>
    <s v="female"/>
    <n v="2"/>
    <n v="20"/>
    <s v="own"/>
    <n v="20"/>
    <s v="rich"/>
    <n v="20"/>
    <s v="moderate"/>
    <n v="20"/>
    <n v="1577"/>
    <n v="30"/>
    <n v="11"/>
    <n v="20"/>
    <s v="furniture/equipment"/>
    <n v="140"/>
    <x v="2"/>
  </r>
  <r>
    <x v="168"/>
    <n v="25"/>
    <n v="20"/>
    <s v="female"/>
    <n v="2"/>
    <n v="20"/>
    <s v="rent"/>
    <n v="10"/>
    <s v="little"/>
    <n v="10"/>
    <s v="NA"/>
    <n v="5"/>
    <n v="3972"/>
    <n v="15"/>
    <n v="24"/>
    <n v="10"/>
    <s v="furniture/equipment"/>
    <n v="90"/>
    <x v="1"/>
  </r>
  <r>
    <x v="169"/>
    <n v="31"/>
    <n v="20"/>
    <s v="male"/>
    <n v="2"/>
    <n v="20"/>
    <s v="own"/>
    <n v="20"/>
    <s v="little"/>
    <n v="10"/>
    <s v="moderate"/>
    <n v="20"/>
    <n v="1935"/>
    <n v="30"/>
    <n v="24"/>
    <n v="10"/>
    <s v="business"/>
    <n v="130"/>
    <x v="0"/>
  </r>
  <r>
    <x v="170"/>
    <n v="33"/>
    <n v="20"/>
    <s v="male"/>
    <n v="2"/>
    <n v="20"/>
    <s v="rent"/>
    <n v="10"/>
    <s v="little"/>
    <n v="10"/>
    <s v="little"/>
    <n v="10"/>
    <n v="950"/>
    <n v="30"/>
    <n v="15"/>
    <n v="10"/>
    <s v="car"/>
    <n v="110"/>
    <x v="0"/>
  </r>
  <r>
    <x v="171"/>
    <n v="26"/>
    <n v="20"/>
    <s v="female"/>
    <n v="2"/>
    <n v="20"/>
    <s v="own"/>
    <n v="20"/>
    <s v="little"/>
    <n v="10"/>
    <s v="NA"/>
    <n v="5"/>
    <n v="763"/>
    <n v="30"/>
    <n v="12"/>
    <n v="20"/>
    <s v="furniture/equipment"/>
    <n v="125"/>
    <x v="0"/>
  </r>
  <r>
    <x v="172"/>
    <n v="34"/>
    <n v="20"/>
    <s v="female"/>
    <n v="3"/>
    <n v="30"/>
    <s v="own"/>
    <n v="20"/>
    <s v="little"/>
    <n v="10"/>
    <s v="moderate"/>
    <n v="20"/>
    <n v="2064"/>
    <n v="30"/>
    <n v="24"/>
    <n v="10"/>
    <s v="furniture/equipment"/>
    <n v="140"/>
    <x v="2"/>
  </r>
  <r>
    <x v="173"/>
    <n v="33"/>
    <n v="20"/>
    <s v="male"/>
    <n v="2"/>
    <n v="20"/>
    <s v="own"/>
    <n v="20"/>
    <s v="little"/>
    <n v="10"/>
    <s v="moderate"/>
    <n v="20"/>
    <n v="1414"/>
    <n v="30"/>
    <n v="8"/>
    <n v="20"/>
    <s v="radio/TV"/>
    <n v="140"/>
    <x v="2"/>
  </r>
  <r>
    <x v="174"/>
    <n v="26"/>
    <n v="20"/>
    <s v="male"/>
    <n v="2"/>
    <n v="20"/>
    <s v="own"/>
    <n v="20"/>
    <s v="little"/>
    <n v="10"/>
    <s v="little"/>
    <n v="10"/>
    <n v="3414"/>
    <n v="15"/>
    <n v="21"/>
    <n v="10"/>
    <s v="education"/>
    <n v="105"/>
    <x v="0"/>
  </r>
  <r>
    <x v="175"/>
    <n v="53"/>
    <n v="30"/>
    <s v="female"/>
    <n v="3"/>
    <n v="30"/>
    <s v="own"/>
    <n v="20"/>
    <s v="NA"/>
    <n v="5"/>
    <s v="NA"/>
    <n v="5"/>
    <n v="7485"/>
    <n v="15"/>
    <n v="30"/>
    <n v="10"/>
    <s v="car"/>
    <n v="115"/>
    <x v="0"/>
  </r>
  <r>
    <x v="176"/>
    <n v="42"/>
    <n v="30"/>
    <s v="male"/>
    <n v="2"/>
    <n v="20"/>
    <s v="own"/>
    <n v="20"/>
    <s v="little"/>
    <n v="10"/>
    <s v="little"/>
    <n v="10"/>
    <n v="2577"/>
    <n v="30"/>
    <n v="12"/>
    <n v="20"/>
    <s v="furniture/equipment"/>
    <n v="140"/>
    <x v="2"/>
  </r>
  <r>
    <x v="177"/>
    <n v="52"/>
    <n v="30"/>
    <s v="male"/>
    <n v="2"/>
    <n v="20"/>
    <s v="own"/>
    <n v="20"/>
    <s v="quite rich"/>
    <n v="30"/>
    <s v="little"/>
    <n v="10"/>
    <n v="338"/>
    <n v="30"/>
    <n v="6"/>
    <n v="20"/>
    <s v="radio/TV"/>
    <n v="160"/>
    <x v="2"/>
  </r>
  <r>
    <x v="178"/>
    <n v="31"/>
    <n v="20"/>
    <s v="male"/>
    <n v="3"/>
    <n v="30"/>
    <s v="rent"/>
    <n v="10"/>
    <s v="little"/>
    <n v="10"/>
    <s v="NA"/>
    <n v="5"/>
    <n v="1963"/>
    <n v="30"/>
    <n v="12"/>
    <n v="20"/>
    <s v="radio/TV"/>
    <n v="125"/>
    <x v="0"/>
  </r>
  <r>
    <x v="179"/>
    <n v="65"/>
    <n v="30"/>
    <s v="male"/>
    <n v="2"/>
    <n v="20"/>
    <s v="own"/>
    <n v="20"/>
    <s v="little"/>
    <n v="10"/>
    <s v="little"/>
    <n v="10"/>
    <n v="571"/>
    <n v="30"/>
    <n v="21"/>
    <n v="10"/>
    <s v="car"/>
    <n v="130"/>
    <x v="0"/>
  </r>
  <r>
    <x v="180"/>
    <n v="28"/>
    <n v="20"/>
    <s v="male"/>
    <n v="2"/>
    <n v="20"/>
    <s v="own"/>
    <n v="20"/>
    <s v="little"/>
    <n v="10"/>
    <s v="NA"/>
    <n v="5"/>
    <n v="9572"/>
    <n v="15"/>
    <n v="36"/>
    <n v="10"/>
    <s v="business"/>
    <n v="100"/>
    <x v="1"/>
  </r>
  <r>
    <x v="181"/>
    <n v="30"/>
    <n v="20"/>
    <s v="male"/>
    <n v="3"/>
    <n v="30"/>
    <s v="own"/>
    <n v="20"/>
    <s v="little"/>
    <n v="10"/>
    <s v="moderate"/>
    <n v="20"/>
    <n v="4455"/>
    <n v="15"/>
    <n v="36"/>
    <n v="10"/>
    <s v="business"/>
    <n v="125"/>
    <x v="0"/>
  </r>
  <r>
    <x v="182"/>
    <n v="40"/>
    <n v="30"/>
    <s v="male"/>
    <n v="1"/>
    <n v="10"/>
    <s v="own"/>
    <n v="20"/>
    <s v="NA"/>
    <n v="5"/>
    <s v="little"/>
    <n v="10"/>
    <n v="1647"/>
    <n v="30"/>
    <n v="21"/>
    <n v="10"/>
    <s v="car"/>
    <n v="115"/>
    <x v="0"/>
  </r>
  <r>
    <x v="183"/>
    <n v="50"/>
    <n v="30"/>
    <s v="male"/>
    <n v="2"/>
    <n v="20"/>
    <s v="own"/>
    <n v="20"/>
    <s v="rich"/>
    <n v="20"/>
    <s v="NA"/>
    <n v="5"/>
    <n v="3777"/>
    <n v="15"/>
    <n v="24"/>
    <n v="10"/>
    <s v="furniture/equipment"/>
    <n v="120"/>
    <x v="0"/>
  </r>
  <r>
    <x v="184"/>
    <n v="36"/>
    <n v="20"/>
    <s v="male"/>
    <n v="2"/>
    <n v="20"/>
    <s v="own"/>
    <n v="20"/>
    <s v="little"/>
    <n v="10"/>
    <s v="moderate"/>
    <n v="20"/>
    <n v="884"/>
    <n v="30"/>
    <n v="18"/>
    <n v="10"/>
    <s v="car"/>
    <n v="130"/>
    <x v="0"/>
  </r>
  <r>
    <x v="185"/>
    <n v="31"/>
    <n v="20"/>
    <s v="male"/>
    <n v="2"/>
    <n v="20"/>
    <s v="own"/>
    <n v="20"/>
    <s v="little"/>
    <n v="10"/>
    <s v="NA"/>
    <n v="5"/>
    <n v="1360"/>
    <n v="30"/>
    <n v="15"/>
    <n v="10"/>
    <s v="radio/TV"/>
    <n v="115"/>
    <x v="0"/>
  </r>
  <r>
    <x v="186"/>
    <n v="74"/>
    <n v="30"/>
    <s v="female"/>
    <n v="3"/>
    <n v="30"/>
    <s v="free"/>
    <n v="5"/>
    <s v="little"/>
    <n v="10"/>
    <s v="moderate"/>
    <n v="20"/>
    <n v="5129"/>
    <n v="15"/>
    <n v="9"/>
    <n v="20"/>
    <s v="car"/>
    <n v="130"/>
    <x v="0"/>
  </r>
  <r>
    <x v="187"/>
    <n v="68"/>
    <n v="30"/>
    <s v="male"/>
    <n v="0"/>
    <n v="5"/>
    <s v="free"/>
    <n v="5"/>
    <s v="little"/>
    <n v="10"/>
    <s v="moderate"/>
    <n v="20"/>
    <n v="1175"/>
    <n v="30"/>
    <n v="16"/>
    <n v="10"/>
    <s v="car"/>
    <n v="110"/>
    <x v="0"/>
  </r>
  <r>
    <x v="188"/>
    <n v="20"/>
    <n v="10"/>
    <s v="male"/>
    <n v="2"/>
    <n v="20"/>
    <s v="own"/>
    <n v="20"/>
    <s v="moderate"/>
    <n v="15"/>
    <s v="little"/>
    <n v="10"/>
    <n v="674"/>
    <n v="30"/>
    <n v="12"/>
    <n v="20"/>
    <s v="radio/TV"/>
    <n v="125"/>
    <x v="0"/>
  </r>
  <r>
    <x v="189"/>
    <n v="33"/>
    <n v="20"/>
    <s v="female"/>
    <n v="2"/>
    <n v="20"/>
    <s v="own"/>
    <n v="20"/>
    <s v="little"/>
    <n v="10"/>
    <s v="moderate"/>
    <n v="20"/>
    <n v="3244"/>
    <n v="15"/>
    <n v="18"/>
    <n v="10"/>
    <s v="furniture/equipment"/>
    <n v="115"/>
    <x v="0"/>
  </r>
  <r>
    <x v="190"/>
    <n v="54"/>
    <n v="30"/>
    <s v="male"/>
    <n v="3"/>
    <n v="30"/>
    <s v="own"/>
    <n v="20"/>
    <s v="rich"/>
    <n v="20"/>
    <s v="NA"/>
    <n v="5"/>
    <n v="4591"/>
    <n v="15"/>
    <n v="24"/>
    <n v="10"/>
    <s v="business"/>
    <n v="130"/>
    <x v="0"/>
  </r>
  <r>
    <x v="191"/>
    <n v="34"/>
    <n v="20"/>
    <s v="male"/>
    <n v="1"/>
    <n v="10"/>
    <s v="free"/>
    <n v="5"/>
    <s v="moderate"/>
    <n v="15"/>
    <s v="moderate"/>
    <n v="20"/>
    <n v="3844"/>
    <n v="15"/>
    <n v="48"/>
    <n v="10"/>
    <s v="business"/>
    <n v="95"/>
    <x v="1"/>
  </r>
  <r>
    <x v="192"/>
    <n v="36"/>
    <n v="20"/>
    <s v="male"/>
    <n v="2"/>
    <n v="20"/>
    <s v="own"/>
    <n v="20"/>
    <s v="little"/>
    <n v="10"/>
    <s v="moderate"/>
    <n v="20"/>
    <n v="3915"/>
    <n v="15"/>
    <n v="27"/>
    <n v="10"/>
    <s v="business"/>
    <n v="115"/>
    <x v="0"/>
  </r>
  <r>
    <x v="193"/>
    <n v="29"/>
    <n v="20"/>
    <s v="male"/>
    <n v="2"/>
    <n v="20"/>
    <s v="rent"/>
    <n v="10"/>
    <s v="little"/>
    <n v="10"/>
    <s v="NA"/>
    <n v="5"/>
    <n v="2108"/>
    <n v="30"/>
    <n v="6"/>
    <n v="20"/>
    <s v="radio/TV"/>
    <n v="115"/>
    <x v="0"/>
  </r>
  <r>
    <x v="194"/>
    <n v="21"/>
    <n v="10"/>
    <s v="male"/>
    <n v="2"/>
    <n v="20"/>
    <s v="rent"/>
    <n v="10"/>
    <s v="moderate"/>
    <n v="15"/>
    <s v="moderate"/>
    <n v="20"/>
    <n v="3031"/>
    <n v="15"/>
    <n v="45"/>
    <n v="10"/>
    <s v="radio/TV"/>
    <n v="100"/>
    <x v="1"/>
  </r>
  <r>
    <x v="195"/>
    <n v="34"/>
    <n v="20"/>
    <s v="female"/>
    <n v="3"/>
    <n v="30"/>
    <s v="own"/>
    <n v="20"/>
    <s v="little"/>
    <n v="10"/>
    <s v="moderate"/>
    <n v="20"/>
    <n v="1501"/>
    <n v="30"/>
    <n v="9"/>
    <n v="20"/>
    <s v="education"/>
    <n v="150"/>
    <x v="2"/>
  </r>
  <r>
    <x v="196"/>
    <n v="28"/>
    <n v="20"/>
    <s v="female"/>
    <n v="2"/>
    <n v="20"/>
    <s v="own"/>
    <n v="20"/>
    <s v="little"/>
    <n v="10"/>
    <s v="NA"/>
    <n v="5"/>
    <n v="1382"/>
    <n v="30"/>
    <n v="6"/>
    <n v="20"/>
    <s v="radio/TV"/>
    <n v="125"/>
    <x v="0"/>
  </r>
  <r>
    <x v="197"/>
    <n v="27"/>
    <n v="20"/>
    <s v="female"/>
    <n v="2"/>
    <n v="20"/>
    <s v="rent"/>
    <n v="10"/>
    <s v="moderate"/>
    <n v="15"/>
    <s v="moderate"/>
    <n v="20"/>
    <n v="951"/>
    <n v="30"/>
    <n v="12"/>
    <n v="20"/>
    <s v="furniture/equipment"/>
    <n v="135"/>
    <x v="0"/>
  </r>
  <r>
    <x v="198"/>
    <n v="36"/>
    <n v="20"/>
    <s v="male"/>
    <n v="2"/>
    <n v="20"/>
    <s v="free"/>
    <n v="5"/>
    <s v="NA"/>
    <n v="5"/>
    <s v="moderate"/>
    <n v="20"/>
    <n v="2760"/>
    <n v="30"/>
    <n v="24"/>
    <n v="10"/>
    <s v="car"/>
    <n v="110"/>
    <x v="0"/>
  </r>
  <r>
    <x v="199"/>
    <n v="40"/>
    <n v="30"/>
    <s v="male"/>
    <n v="3"/>
    <n v="30"/>
    <s v="own"/>
    <n v="20"/>
    <s v="little"/>
    <n v="10"/>
    <s v="moderate"/>
    <n v="20"/>
    <n v="4297"/>
    <n v="15"/>
    <n v="18"/>
    <n v="10"/>
    <s v="furniture/equipment"/>
    <n v="135"/>
    <x v="0"/>
  </r>
  <r>
    <x v="200"/>
    <n v="52"/>
    <n v="30"/>
    <s v="male"/>
    <n v="2"/>
    <n v="20"/>
    <s v="own"/>
    <n v="20"/>
    <s v="quite rich"/>
    <n v="30"/>
    <s v="NA"/>
    <n v="5"/>
    <n v="936"/>
    <n v="30"/>
    <n v="9"/>
    <n v="20"/>
    <s v="education"/>
    <n v="155"/>
    <x v="2"/>
  </r>
  <r>
    <x v="201"/>
    <n v="27"/>
    <n v="20"/>
    <s v="male"/>
    <n v="1"/>
    <n v="10"/>
    <s v="own"/>
    <n v="20"/>
    <s v="little"/>
    <n v="10"/>
    <s v="little"/>
    <n v="10"/>
    <n v="1168"/>
    <n v="30"/>
    <n v="12"/>
    <n v="20"/>
    <s v="car"/>
    <n v="120"/>
    <x v="0"/>
  </r>
  <r>
    <x v="202"/>
    <n v="26"/>
    <n v="20"/>
    <s v="male"/>
    <n v="2"/>
    <n v="20"/>
    <s v="own"/>
    <n v="20"/>
    <s v="little"/>
    <n v="10"/>
    <s v="NA"/>
    <n v="5"/>
    <n v="5117"/>
    <n v="15"/>
    <n v="27"/>
    <n v="10"/>
    <s v="business"/>
    <n v="100"/>
    <x v="1"/>
  </r>
  <r>
    <x v="203"/>
    <n v="21"/>
    <n v="10"/>
    <s v="male"/>
    <n v="2"/>
    <n v="20"/>
    <s v="rent"/>
    <n v="10"/>
    <s v="little"/>
    <n v="10"/>
    <s v="little"/>
    <n v="10"/>
    <n v="902"/>
    <n v="30"/>
    <n v="12"/>
    <n v="20"/>
    <s v="education"/>
    <n v="110"/>
    <x v="0"/>
  </r>
  <r>
    <x v="204"/>
    <n v="38"/>
    <n v="20"/>
    <s v="male"/>
    <n v="1"/>
    <n v="10"/>
    <s v="own"/>
    <n v="20"/>
    <s v="little"/>
    <n v="10"/>
    <s v="NA"/>
    <n v="5"/>
    <n v="1495"/>
    <n v="30"/>
    <n v="12"/>
    <n v="20"/>
    <s v="car"/>
    <n v="115"/>
    <x v="0"/>
  </r>
  <r>
    <x v="205"/>
    <n v="38"/>
    <n v="20"/>
    <s v="male"/>
    <n v="3"/>
    <n v="30"/>
    <s v="free"/>
    <n v="5"/>
    <s v="little"/>
    <n v="10"/>
    <s v="little"/>
    <n v="10"/>
    <n v="10623"/>
    <n v="5"/>
    <n v="30"/>
    <n v="10"/>
    <s v="car"/>
    <n v="90"/>
    <x v="1"/>
  </r>
  <r>
    <x v="206"/>
    <n v="43"/>
    <n v="30"/>
    <s v="male"/>
    <n v="2"/>
    <n v="20"/>
    <s v="own"/>
    <n v="20"/>
    <s v="little"/>
    <n v="10"/>
    <s v="NA"/>
    <n v="5"/>
    <n v="1935"/>
    <n v="30"/>
    <n v="12"/>
    <n v="20"/>
    <s v="furniture/equipment"/>
    <n v="135"/>
    <x v="0"/>
  </r>
  <r>
    <x v="207"/>
    <n v="26"/>
    <n v="20"/>
    <s v="male"/>
    <n v="2"/>
    <n v="20"/>
    <s v="own"/>
    <n v="20"/>
    <s v="little"/>
    <n v="10"/>
    <s v="moderate"/>
    <n v="20"/>
    <n v="1424"/>
    <n v="30"/>
    <n v="12"/>
    <n v="20"/>
    <s v="domestic appliances"/>
    <n v="140"/>
    <x v="2"/>
  </r>
  <r>
    <x v="208"/>
    <n v="21"/>
    <n v="10"/>
    <s v="male"/>
    <n v="1"/>
    <n v="10"/>
    <s v="own"/>
    <n v="20"/>
    <s v="little"/>
    <n v="10"/>
    <s v="little"/>
    <n v="10"/>
    <n v="6568"/>
    <n v="15"/>
    <n v="24"/>
    <n v="10"/>
    <s v="business"/>
    <n v="85"/>
    <x v="1"/>
  </r>
  <r>
    <x v="209"/>
    <n v="55"/>
    <n v="30"/>
    <s v="male"/>
    <n v="2"/>
    <n v="20"/>
    <s v="own"/>
    <n v="20"/>
    <s v="rich"/>
    <n v="20"/>
    <s v="NA"/>
    <n v="5"/>
    <n v="1413"/>
    <n v="30"/>
    <n v="12"/>
    <n v="20"/>
    <s v="car"/>
    <n v="145"/>
    <x v="2"/>
  </r>
  <r>
    <x v="210"/>
    <n v="33"/>
    <n v="20"/>
    <s v="male"/>
    <n v="2"/>
    <n v="20"/>
    <s v="own"/>
    <n v="20"/>
    <s v="NA"/>
    <n v="5"/>
    <s v="NA"/>
    <n v="5"/>
    <n v="3074"/>
    <n v="15"/>
    <n v="9"/>
    <n v="20"/>
    <s v="radio/TV"/>
    <n v="105"/>
    <x v="0"/>
  </r>
  <r>
    <x v="211"/>
    <n v="45"/>
    <n v="30"/>
    <s v="female"/>
    <n v="1"/>
    <n v="10"/>
    <s v="own"/>
    <n v="20"/>
    <s v="NA"/>
    <n v="5"/>
    <s v="NA"/>
    <n v="5"/>
    <n v="3835"/>
    <n v="15"/>
    <n v="36"/>
    <n v="10"/>
    <s v="radio/TV"/>
    <n v="95"/>
    <x v="1"/>
  </r>
  <r>
    <x v="212"/>
    <n v="50"/>
    <n v="30"/>
    <s v="male"/>
    <n v="2"/>
    <n v="20"/>
    <s v="own"/>
    <n v="20"/>
    <s v="little"/>
    <n v="10"/>
    <s v="little"/>
    <n v="10"/>
    <n v="5293"/>
    <n v="15"/>
    <n v="27"/>
    <n v="10"/>
    <s v="business"/>
    <n v="115"/>
    <x v="0"/>
  </r>
  <r>
    <x v="213"/>
    <n v="66"/>
    <n v="30"/>
    <s v="male"/>
    <n v="3"/>
    <n v="30"/>
    <s v="own"/>
    <n v="20"/>
    <s v="little"/>
    <n v="10"/>
    <s v="rich"/>
    <n v="30"/>
    <n v="1908"/>
    <n v="30"/>
    <n v="30"/>
    <n v="10"/>
    <s v="business"/>
    <n v="160"/>
    <x v="2"/>
  </r>
  <r>
    <x v="214"/>
    <n v="51"/>
    <n v="30"/>
    <s v="male"/>
    <n v="2"/>
    <n v="20"/>
    <s v="own"/>
    <n v="20"/>
    <s v="NA"/>
    <n v="5"/>
    <s v="NA"/>
    <n v="5"/>
    <n v="3342"/>
    <n v="15"/>
    <n v="36"/>
    <n v="10"/>
    <s v="radio/TV"/>
    <n v="105"/>
    <x v="0"/>
  </r>
  <r>
    <x v="215"/>
    <n v="39"/>
    <n v="20"/>
    <s v="female"/>
    <n v="1"/>
    <n v="10"/>
    <s v="own"/>
    <n v="20"/>
    <s v="NA"/>
    <n v="5"/>
    <s v="moderate"/>
    <n v="20"/>
    <n v="932"/>
    <n v="30"/>
    <n v="6"/>
    <n v="20"/>
    <s v="education"/>
    <n v="125"/>
    <x v="0"/>
  </r>
  <r>
    <x v="216"/>
    <n v="31"/>
    <n v="20"/>
    <s v="male"/>
    <n v="2"/>
    <n v="20"/>
    <s v="own"/>
    <n v="20"/>
    <s v="little"/>
    <n v="10"/>
    <s v="little"/>
    <n v="10"/>
    <n v="3104"/>
    <n v="15"/>
    <n v="18"/>
    <n v="10"/>
    <s v="business"/>
    <n v="105"/>
    <x v="0"/>
  </r>
  <r>
    <x v="217"/>
    <n v="23"/>
    <n v="10"/>
    <s v="male"/>
    <n v="2"/>
    <n v="20"/>
    <s v="own"/>
    <n v="20"/>
    <s v="little"/>
    <n v="10"/>
    <s v="rich"/>
    <n v="30"/>
    <n v="3913"/>
    <n v="15"/>
    <n v="36"/>
    <n v="10"/>
    <s v="radio/TV"/>
    <n v="115"/>
    <x v="0"/>
  </r>
  <r>
    <x v="218"/>
    <n v="24"/>
    <n v="10"/>
    <s v="male"/>
    <n v="1"/>
    <n v="10"/>
    <s v="rent"/>
    <n v="10"/>
    <s v="little"/>
    <n v="10"/>
    <s v="little"/>
    <n v="10"/>
    <n v="3021"/>
    <n v="15"/>
    <n v="24"/>
    <n v="10"/>
    <s v="furniture/equipment"/>
    <n v="75"/>
    <x v="1"/>
  </r>
  <r>
    <x v="219"/>
    <n v="64"/>
    <n v="30"/>
    <s v="female"/>
    <n v="2"/>
    <n v="20"/>
    <s v="own"/>
    <n v="20"/>
    <s v="little"/>
    <n v="10"/>
    <s v="NA"/>
    <n v="5"/>
    <n v="1364"/>
    <n v="30"/>
    <n v="10"/>
    <n v="20"/>
    <s v="car"/>
    <n v="135"/>
    <x v="0"/>
  </r>
  <r>
    <x v="220"/>
    <n v="26"/>
    <n v="20"/>
    <s v="male"/>
    <n v="1"/>
    <n v="10"/>
    <s v="own"/>
    <n v="20"/>
    <s v="little"/>
    <n v="10"/>
    <s v="moderate"/>
    <n v="20"/>
    <n v="625"/>
    <n v="30"/>
    <n v="12"/>
    <n v="20"/>
    <s v="radio/TV"/>
    <n v="130"/>
    <x v="0"/>
  </r>
  <r>
    <x v="221"/>
    <n v="23"/>
    <n v="10"/>
    <s v="female"/>
    <n v="2"/>
    <n v="20"/>
    <s v="rent"/>
    <n v="10"/>
    <s v="NA"/>
    <n v="5"/>
    <s v="little"/>
    <n v="10"/>
    <n v="1200"/>
    <n v="30"/>
    <n v="12"/>
    <n v="20"/>
    <s v="education"/>
    <n v="105"/>
    <x v="0"/>
  </r>
  <r>
    <x v="222"/>
    <n v="30"/>
    <n v="20"/>
    <s v="male"/>
    <n v="2"/>
    <n v="20"/>
    <s v="own"/>
    <n v="20"/>
    <s v="little"/>
    <n v="10"/>
    <s v="NA"/>
    <n v="5"/>
    <n v="707"/>
    <n v="30"/>
    <n v="12"/>
    <n v="20"/>
    <s v="radio/TV"/>
    <n v="125"/>
    <x v="0"/>
  </r>
  <r>
    <x v="223"/>
    <n v="32"/>
    <n v="20"/>
    <s v="male"/>
    <n v="2"/>
    <n v="20"/>
    <s v="own"/>
    <n v="20"/>
    <s v="NA"/>
    <n v="5"/>
    <s v="NA"/>
    <n v="5"/>
    <n v="2978"/>
    <n v="30"/>
    <n v="24"/>
    <n v="10"/>
    <s v="business"/>
    <n v="110"/>
    <x v="0"/>
  </r>
  <r>
    <x v="224"/>
    <n v="30"/>
    <n v="20"/>
    <s v="male"/>
    <n v="2"/>
    <n v="20"/>
    <s v="own"/>
    <n v="20"/>
    <s v="little"/>
    <n v="10"/>
    <s v="NA"/>
    <n v="5"/>
    <n v="4657"/>
    <n v="15"/>
    <n v="15"/>
    <n v="10"/>
    <s v="car"/>
    <n v="100"/>
    <x v="1"/>
  </r>
  <r>
    <x v="225"/>
    <n v="27"/>
    <n v="20"/>
    <s v="male"/>
    <n v="2"/>
    <n v="20"/>
    <s v="own"/>
    <n v="20"/>
    <s v="little"/>
    <n v="10"/>
    <s v="NA"/>
    <n v="5"/>
    <n v="2613"/>
    <n v="30"/>
    <n v="36"/>
    <n v="10"/>
    <s v="repairs"/>
    <n v="115"/>
    <x v="0"/>
  </r>
  <r>
    <x v="226"/>
    <n v="27"/>
    <n v="20"/>
    <s v="male"/>
    <n v="2"/>
    <n v="20"/>
    <s v="own"/>
    <n v="20"/>
    <s v="rich"/>
    <n v="20"/>
    <s v="moderate"/>
    <n v="20"/>
    <n v="10961"/>
    <n v="5"/>
    <n v="48"/>
    <n v="10"/>
    <s v="radio/TV"/>
    <n v="115"/>
    <x v="0"/>
  </r>
  <r>
    <x v="227"/>
    <n v="53"/>
    <n v="30"/>
    <s v="male"/>
    <n v="3"/>
    <n v="30"/>
    <s v="free"/>
    <n v="5"/>
    <s v="little"/>
    <n v="10"/>
    <s v="little"/>
    <n v="10"/>
    <n v="7865"/>
    <n v="15"/>
    <n v="12"/>
    <n v="20"/>
    <s v="furniture/equipment"/>
    <n v="120"/>
    <x v="0"/>
  </r>
  <r>
    <x v="228"/>
    <n v="22"/>
    <n v="10"/>
    <s v="male"/>
    <n v="2"/>
    <n v="20"/>
    <s v="own"/>
    <n v="20"/>
    <s v="little"/>
    <n v="10"/>
    <s v="NA"/>
    <n v="5"/>
    <n v="1478"/>
    <n v="30"/>
    <n v="9"/>
    <n v="20"/>
    <s v="radio/TV"/>
    <n v="115"/>
    <x v="0"/>
  </r>
  <r>
    <x v="229"/>
    <n v="22"/>
    <n v="10"/>
    <s v="male"/>
    <n v="2"/>
    <n v="20"/>
    <s v="free"/>
    <n v="5"/>
    <s v="little"/>
    <n v="10"/>
    <s v="little"/>
    <n v="10"/>
    <n v="3149"/>
    <n v="15"/>
    <n v="24"/>
    <n v="10"/>
    <s v="furniture/equipment"/>
    <n v="80"/>
    <x v="1"/>
  </r>
  <r>
    <x v="230"/>
    <n v="26"/>
    <n v="20"/>
    <s v="male"/>
    <n v="2"/>
    <n v="20"/>
    <s v="own"/>
    <n v="20"/>
    <s v="little"/>
    <n v="10"/>
    <s v="rich"/>
    <n v="30"/>
    <n v="4210"/>
    <n v="15"/>
    <n v="36"/>
    <n v="10"/>
    <s v="radio/TV"/>
    <n v="125"/>
    <x v="0"/>
  </r>
  <r>
    <x v="231"/>
    <n v="51"/>
    <n v="30"/>
    <s v="male"/>
    <n v="1"/>
    <n v="10"/>
    <s v="free"/>
    <n v="5"/>
    <s v="quite rich"/>
    <n v="30"/>
    <s v="NA"/>
    <n v="5"/>
    <n v="2507"/>
    <n v="30"/>
    <n v="9"/>
    <n v="20"/>
    <s v="car"/>
    <n v="130"/>
    <x v="0"/>
  </r>
  <r>
    <x v="232"/>
    <n v="35"/>
    <n v="20"/>
    <s v="male"/>
    <n v="2"/>
    <n v="20"/>
    <s v="own"/>
    <n v="20"/>
    <s v="moderate"/>
    <n v="15"/>
    <s v="NA"/>
    <n v="5"/>
    <n v="2141"/>
    <n v="30"/>
    <n v="12"/>
    <n v="20"/>
    <s v="radio/TV"/>
    <n v="130"/>
    <x v="0"/>
  </r>
  <r>
    <x v="233"/>
    <n v="25"/>
    <n v="20"/>
    <s v="male"/>
    <n v="1"/>
    <n v="10"/>
    <s v="own"/>
    <n v="20"/>
    <s v="little"/>
    <n v="10"/>
    <s v="moderate"/>
    <n v="20"/>
    <n v="866"/>
    <n v="30"/>
    <n v="18"/>
    <n v="10"/>
    <s v="radio/TV"/>
    <n v="120"/>
    <x v="0"/>
  </r>
  <r>
    <x v="234"/>
    <n v="42"/>
    <n v="30"/>
    <s v="male"/>
    <n v="1"/>
    <n v="10"/>
    <s v="own"/>
    <n v="20"/>
    <s v="little"/>
    <n v="10"/>
    <s v="NA"/>
    <n v="5"/>
    <n v="1544"/>
    <n v="30"/>
    <n v="4"/>
    <n v="20"/>
    <s v="radio/TV"/>
    <n v="125"/>
    <x v="0"/>
  </r>
  <r>
    <x v="235"/>
    <n v="30"/>
    <n v="20"/>
    <s v="male"/>
    <n v="3"/>
    <n v="30"/>
    <s v="own"/>
    <n v="20"/>
    <s v="little"/>
    <n v="10"/>
    <s v="little"/>
    <n v="10"/>
    <n v="1823"/>
    <n v="30"/>
    <n v="24"/>
    <n v="10"/>
    <s v="radio/TV"/>
    <n v="130"/>
    <x v="0"/>
  </r>
  <r>
    <x v="236"/>
    <n v="23"/>
    <n v="10"/>
    <s v="male"/>
    <n v="0"/>
    <n v="5"/>
    <s v="own"/>
    <n v="20"/>
    <s v="NA"/>
    <n v="5"/>
    <s v="moderate"/>
    <n v="20"/>
    <n v="14555"/>
    <n v="5"/>
    <n v="6"/>
    <n v="20"/>
    <s v="car"/>
    <n v="85"/>
    <x v="1"/>
  </r>
  <r>
    <x v="237"/>
    <n v="61"/>
    <n v="30"/>
    <s v="male"/>
    <n v="1"/>
    <n v="10"/>
    <s v="rent"/>
    <n v="10"/>
    <s v="moderate"/>
    <n v="15"/>
    <s v="moderate"/>
    <n v="20"/>
    <n v="2767"/>
    <n v="30"/>
    <n v="21"/>
    <n v="10"/>
    <s v="business"/>
    <n v="125"/>
    <x v="0"/>
  </r>
  <r>
    <x v="238"/>
    <n v="35"/>
    <n v="20"/>
    <s v="female"/>
    <n v="2"/>
    <n v="20"/>
    <s v="own"/>
    <n v="20"/>
    <s v="little"/>
    <n v="10"/>
    <s v="NA"/>
    <n v="5"/>
    <n v="1291"/>
    <n v="30"/>
    <n v="12"/>
    <n v="20"/>
    <s v="radio/TV"/>
    <n v="125"/>
    <x v="0"/>
  </r>
  <r>
    <x v="239"/>
    <n v="39"/>
    <n v="20"/>
    <s v="male"/>
    <n v="2"/>
    <n v="20"/>
    <s v="own"/>
    <n v="20"/>
    <s v="little"/>
    <n v="10"/>
    <s v="little"/>
    <n v="10"/>
    <n v="2522"/>
    <n v="30"/>
    <n v="30"/>
    <n v="10"/>
    <s v="radio/TV"/>
    <n v="120"/>
    <x v="0"/>
  </r>
  <r>
    <x v="240"/>
    <n v="29"/>
    <n v="20"/>
    <s v="female"/>
    <n v="2"/>
    <n v="20"/>
    <s v="own"/>
    <n v="20"/>
    <s v="NA"/>
    <n v="5"/>
    <s v="little"/>
    <n v="10"/>
    <n v="915"/>
    <n v="30"/>
    <n v="24"/>
    <n v="10"/>
    <s v="car"/>
    <n v="115"/>
    <x v="0"/>
  </r>
  <r>
    <x v="241"/>
    <n v="51"/>
    <n v="30"/>
    <s v="male"/>
    <n v="2"/>
    <n v="20"/>
    <s v="own"/>
    <n v="20"/>
    <s v="little"/>
    <n v="10"/>
    <s v="NA"/>
    <n v="5"/>
    <n v="1595"/>
    <n v="30"/>
    <n v="6"/>
    <n v="20"/>
    <s v="radio/TV"/>
    <n v="135"/>
    <x v="0"/>
  </r>
  <r>
    <x v="242"/>
    <n v="24"/>
    <n v="10"/>
    <s v="male"/>
    <n v="2"/>
    <n v="20"/>
    <s v="free"/>
    <n v="5"/>
    <s v="little"/>
    <n v="10"/>
    <s v="little"/>
    <n v="10"/>
    <n v="4605"/>
    <n v="15"/>
    <n v="48"/>
    <n v="10"/>
    <s v="car"/>
    <n v="80"/>
    <x v="1"/>
  </r>
  <r>
    <x v="243"/>
    <n v="27"/>
    <n v="20"/>
    <s v="female"/>
    <n v="2"/>
    <n v="20"/>
    <s v="own"/>
    <n v="20"/>
    <s v="little"/>
    <n v="10"/>
    <s v="NA"/>
    <n v="5"/>
    <n v="1185"/>
    <n v="30"/>
    <n v="12"/>
    <n v="20"/>
    <s v="business"/>
    <n v="125"/>
    <x v="0"/>
  </r>
  <r>
    <x v="244"/>
    <n v="35"/>
    <n v="20"/>
    <s v="female"/>
    <n v="1"/>
    <n v="10"/>
    <s v="own"/>
    <n v="20"/>
    <s v="quite rich"/>
    <n v="30"/>
    <s v="NA"/>
    <n v="5"/>
    <n v="3447"/>
    <n v="15"/>
    <n v="12"/>
    <n v="20"/>
    <s v="education"/>
    <n v="120"/>
    <x v="0"/>
  </r>
  <r>
    <x v="245"/>
    <n v="25"/>
    <n v="20"/>
    <s v="male"/>
    <n v="2"/>
    <n v="20"/>
    <s v="own"/>
    <n v="20"/>
    <s v="little"/>
    <n v="10"/>
    <s v="NA"/>
    <n v="5"/>
    <n v="1258"/>
    <n v="30"/>
    <n v="24"/>
    <n v="10"/>
    <s v="business"/>
    <n v="115"/>
    <x v="0"/>
  </r>
  <r>
    <x v="246"/>
    <n v="52"/>
    <n v="30"/>
    <s v="male"/>
    <n v="2"/>
    <n v="20"/>
    <s v="own"/>
    <n v="20"/>
    <s v="little"/>
    <n v="10"/>
    <s v="NA"/>
    <n v="5"/>
    <n v="717"/>
    <n v="30"/>
    <n v="12"/>
    <n v="20"/>
    <s v="radio/TV"/>
    <n v="135"/>
    <x v="0"/>
  </r>
  <r>
    <x v="247"/>
    <n v="35"/>
    <n v="20"/>
    <s v="male"/>
    <n v="2"/>
    <n v="20"/>
    <s v="rent"/>
    <n v="10"/>
    <s v="moderate"/>
    <n v="15"/>
    <s v="NA"/>
    <n v="5"/>
    <n v="1204"/>
    <n v="30"/>
    <n v="6"/>
    <n v="20"/>
    <s v="car"/>
    <n v="120"/>
    <x v="0"/>
  </r>
  <r>
    <x v="248"/>
    <n v="26"/>
    <n v="20"/>
    <s v="male"/>
    <n v="2"/>
    <n v="20"/>
    <s v="own"/>
    <n v="20"/>
    <s v="little"/>
    <n v="10"/>
    <s v="rich"/>
    <n v="30"/>
    <n v="1925"/>
    <n v="30"/>
    <n v="24"/>
    <n v="10"/>
    <s v="furniture/equipment"/>
    <n v="140"/>
    <x v="2"/>
  </r>
  <r>
    <x v="249"/>
    <n v="22"/>
    <n v="10"/>
    <s v="female"/>
    <n v="2"/>
    <n v="20"/>
    <s v="rent"/>
    <n v="10"/>
    <s v="little"/>
    <n v="10"/>
    <s v="NA"/>
    <n v="5"/>
    <n v="433"/>
    <n v="30"/>
    <n v="18"/>
    <n v="10"/>
    <s v="radio/TV"/>
    <n v="95"/>
    <x v="1"/>
  </r>
  <r>
    <x v="250"/>
    <n v="39"/>
    <n v="20"/>
    <s v="female"/>
    <n v="1"/>
    <n v="10"/>
    <s v="own"/>
    <n v="20"/>
    <s v="rich"/>
    <n v="20"/>
    <s v="little"/>
    <n v="10"/>
    <n v="666"/>
    <n v="30"/>
    <n v="6"/>
    <n v="20"/>
    <s v="car"/>
    <n v="130"/>
    <x v="0"/>
  </r>
  <r>
    <x v="251"/>
    <n v="46"/>
    <n v="30"/>
    <s v="female"/>
    <n v="1"/>
    <n v="10"/>
    <s v="own"/>
    <n v="20"/>
    <s v="little"/>
    <n v="10"/>
    <s v="rich"/>
    <n v="30"/>
    <n v="2251"/>
    <n v="30"/>
    <n v="12"/>
    <n v="20"/>
    <s v="furniture/equipment"/>
    <n v="150"/>
    <x v="2"/>
  </r>
  <r>
    <x v="252"/>
    <n v="24"/>
    <n v="10"/>
    <s v="female"/>
    <n v="2"/>
    <n v="20"/>
    <s v="own"/>
    <n v="20"/>
    <s v="little"/>
    <n v="10"/>
    <s v="moderate"/>
    <n v="20"/>
    <n v="2150"/>
    <n v="30"/>
    <n v="30"/>
    <n v="10"/>
    <s v="car"/>
    <n v="120"/>
    <x v="0"/>
  </r>
  <r>
    <x v="253"/>
    <n v="35"/>
    <n v="20"/>
    <s v="male"/>
    <n v="2"/>
    <n v="20"/>
    <s v="own"/>
    <n v="20"/>
    <s v="moderate"/>
    <n v="15"/>
    <s v="NA"/>
    <n v="5"/>
    <n v="4151"/>
    <n v="15"/>
    <n v="24"/>
    <n v="10"/>
    <s v="furniture/equipment"/>
    <n v="105"/>
    <x v="0"/>
  </r>
  <r>
    <x v="254"/>
    <n v="24"/>
    <n v="10"/>
    <s v="male"/>
    <n v="2"/>
    <n v="20"/>
    <s v="own"/>
    <n v="20"/>
    <s v="NA"/>
    <n v="5"/>
    <s v="moderate"/>
    <n v="20"/>
    <n v="2030"/>
    <n v="30"/>
    <n v="9"/>
    <n v="20"/>
    <s v="furniture/equipment"/>
    <n v="125"/>
    <x v="0"/>
  </r>
  <r>
    <x v="255"/>
    <n v="27"/>
    <n v="20"/>
    <s v="male"/>
    <n v="1"/>
    <n v="10"/>
    <s v="own"/>
    <n v="20"/>
    <s v="NA"/>
    <n v="5"/>
    <s v="moderate"/>
    <n v="20"/>
    <n v="7418"/>
    <n v="15"/>
    <n v="60"/>
    <n v="5"/>
    <s v="radio/TV"/>
    <n v="95"/>
    <x v="1"/>
  </r>
  <r>
    <x v="256"/>
    <n v="35"/>
    <n v="20"/>
    <s v="male"/>
    <n v="1"/>
    <n v="10"/>
    <s v="own"/>
    <n v="20"/>
    <s v="little"/>
    <n v="10"/>
    <s v="NA"/>
    <n v="5"/>
    <n v="2684"/>
    <n v="30"/>
    <n v="24"/>
    <n v="10"/>
    <s v="radio/TV"/>
    <n v="105"/>
    <x v="0"/>
  </r>
  <r>
    <x v="257"/>
    <n v="29"/>
    <n v="20"/>
    <s v="male"/>
    <n v="2"/>
    <n v="20"/>
    <s v="free"/>
    <n v="5"/>
    <s v="little"/>
    <n v="10"/>
    <s v="little"/>
    <n v="10"/>
    <n v="2149"/>
    <n v="30"/>
    <n v="12"/>
    <n v="20"/>
    <s v="radio/TV"/>
    <n v="115"/>
    <x v="0"/>
  </r>
  <r>
    <x v="258"/>
    <n v="23"/>
    <n v="10"/>
    <s v="female"/>
    <n v="2"/>
    <n v="20"/>
    <s v="own"/>
    <n v="20"/>
    <s v="moderate"/>
    <n v="15"/>
    <s v="NA"/>
    <n v="5"/>
    <n v="3812"/>
    <n v="15"/>
    <n v="15"/>
    <n v="10"/>
    <s v="car"/>
    <n v="95"/>
    <x v="1"/>
  </r>
  <r>
    <x v="259"/>
    <n v="57"/>
    <n v="30"/>
    <s v="female"/>
    <n v="1"/>
    <n v="10"/>
    <s v="own"/>
    <n v="20"/>
    <s v="moderate"/>
    <n v="15"/>
    <s v="NA"/>
    <n v="5"/>
    <n v="1154"/>
    <n v="30"/>
    <n v="11"/>
    <n v="20"/>
    <s v="radio/TV"/>
    <n v="130"/>
    <x v="0"/>
  </r>
  <r>
    <x v="260"/>
    <n v="27"/>
    <n v="20"/>
    <s v="male"/>
    <n v="2"/>
    <n v="20"/>
    <s v="own"/>
    <n v="20"/>
    <s v="little"/>
    <n v="10"/>
    <s v="little"/>
    <n v="10"/>
    <n v="1657"/>
    <n v="30"/>
    <n v="12"/>
    <n v="20"/>
    <s v="furniture/equipment"/>
    <n v="130"/>
    <x v="0"/>
  </r>
  <r>
    <x v="261"/>
    <n v="55"/>
    <n v="30"/>
    <s v="female"/>
    <n v="2"/>
    <n v="20"/>
    <s v="own"/>
    <n v="20"/>
    <s v="little"/>
    <n v="10"/>
    <s v="little"/>
    <n v="10"/>
    <n v="1603"/>
    <n v="30"/>
    <n v="24"/>
    <n v="10"/>
    <s v="radio/TV"/>
    <n v="130"/>
    <x v="0"/>
  </r>
  <r>
    <x v="262"/>
    <n v="36"/>
    <n v="20"/>
    <s v="male"/>
    <n v="3"/>
    <n v="30"/>
    <s v="free"/>
    <n v="5"/>
    <s v="little"/>
    <n v="10"/>
    <s v="little"/>
    <n v="10"/>
    <n v="5302"/>
    <n v="15"/>
    <n v="18"/>
    <n v="10"/>
    <s v="car"/>
    <n v="100"/>
    <x v="1"/>
  </r>
  <r>
    <x v="263"/>
    <n v="57"/>
    <n v="30"/>
    <s v="female"/>
    <n v="1"/>
    <n v="10"/>
    <s v="free"/>
    <n v="5"/>
    <s v="little"/>
    <n v="10"/>
    <s v="NA"/>
    <n v="5"/>
    <n v="2748"/>
    <n v="30"/>
    <n v="12"/>
    <n v="20"/>
    <s v="education"/>
    <n v="110"/>
    <x v="0"/>
  </r>
  <r>
    <x v="264"/>
    <n v="32"/>
    <n v="20"/>
    <s v="male"/>
    <n v="1"/>
    <n v="10"/>
    <s v="own"/>
    <n v="20"/>
    <s v="little"/>
    <n v="10"/>
    <s v="NA"/>
    <n v="5"/>
    <n v="1231"/>
    <n v="30"/>
    <n v="10"/>
    <n v="20"/>
    <s v="car"/>
    <n v="115"/>
    <x v="0"/>
  </r>
  <r>
    <x v="265"/>
    <n v="37"/>
    <n v="20"/>
    <s v="male"/>
    <n v="2"/>
    <n v="20"/>
    <s v="own"/>
    <n v="20"/>
    <s v="little"/>
    <n v="10"/>
    <s v="moderate"/>
    <n v="20"/>
    <n v="802"/>
    <n v="30"/>
    <n v="15"/>
    <n v="10"/>
    <s v="radio/TV"/>
    <n v="130"/>
    <x v="0"/>
  </r>
  <r>
    <x v="266"/>
    <n v="36"/>
    <n v="20"/>
    <s v="male"/>
    <n v="2"/>
    <n v="20"/>
    <s v="own"/>
    <n v="20"/>
    <s v="NA"/>
    <n v="5"/>
    <s v="NA"/>
    <n v="5"/>
    <n v="6304"/>
    <n v="15"/>
    <n v="36"/>
    <n v="10"/>
    <s v="business"/>
    <n v="95"/>
    <x v="1"/>
  </r>
  <r>
    <x v="267"/>
    <n v="38"/>
    <n v="20"/>
    <s v="female"/>
    <n v="2"/>
    <n v="20"/>
    <s v="own"/>
    <n v="20"/>
    <s v="little"/>
    <n v="10"/>
    <s v="NA"/>
    <n v="5"/>
    <n v="1533"/>
    <n v="30"/>
    <n v="24"/>
    <n v="10"/>
    <s v="radio/TV"/>
    <n v="115"/>
    <x v="0"/>
  </r>
  <r>
    <x v="268"/>
    <n v="45"/>
    <n v="30"/>
    <s v="male"/>
    <n v="3"/>
    <n v="30"/>
    <s v="own"/>
    <n v="20"/>
    <s v="little"/>
    <n v="10"/>
    <s v="little"/>
    <n v="10"/>
    <n v="8978"/>
    <n v="15"/>
    <n v="14"/>
    <n v="10"/>
    <s v="car"/>
    <n v="125"/>
    <x v="0"/>
  </r>
  <r>
    <x v="269"/>
    <n v="25"/>
    <n v="20"/>
    <s v="male"/>
    <n v="2"/>
    <n v="20"/>
    <s v="own"/>
    <n v="20"/>
    <s v="NA"/>
    <n v="5"/>
    <s v="NA"/>
    <n v="5"/>
    <n v="999"/>
    <n v="30"/>
    <n v="24"/>
    <n v="10"/>
    <s v="radio/TV"/>
    <n v="110"/>
    <x v="0"/>
  </r>
  <r>
    <x v="270"/>
    <n v="32"/>
    <n v="20"/>
    <s v="male"/>
    <n v="2"/>
    <n v="20"/>
    <s v="own"/>
    <n v="20"/>
    <s v="NA"/>
    <n v="5"/>
    <s v="NA"/>
    <n v="5"/>
    <n v="2662"/>
    <n v="30"/>
    <n v="18"/>
    <n v="10"/>
    <s v="car"/>
    <n v="110"/>
    <x v="0"/>
  </r>
  <r>
    <x v="271"/>
    <n v="37"/>
    <n v="20"/>
    <s v="female"/>
    <n v="2"/>
    <n v="20"/>
    <s v="rent"/>
    <n v="10"/>
    <s v="quite rich"/>
    <n v="30"/>
    <s v="NA"/>
    <n v="5"/>
    <n v="1402"/>
    <n v="30"/>
    <n v="12"/>
    <n v="20"/>
    <s v="furniture/equipment"/>
    <n v="135"/>
    <x v="0"/>
  </r>
  <r>
    <x v="272"/>
    <n v="36"/>
    <n v="20"/>
    <s v="male"/>
    <n v="3"/>
    <n v="30"/>
    <s v="free"/>
    <n v="5"/>
    <s v="NA"/>
    <n v="5"/>
    <s v="moderate"/>
    <n v="20"/>
    <n v="12169"/>
    <n v="5"/>
    <n v="48"/>
    <n v="10"/>
    <s v="car"/>
    <n v="95"/>
    <x v="1"/>
  </r>
  <r>
    <x v="273"/>
    <n v="28"/>
    <n v="20"/>
    <s v="male"/>
    <n v="2"/>
    <n v="20"/>
    <s v="own"/>
    <n v="20"/>
    <s v="little"/>
    <n v="10"/>
    <s v="moderate"/>
    <n v="20"/>
    <n v="3060"/>
    <n v="15"/>
    <n v="48"/>
    <n v="10"/>
    <s v="radio/TV"/>
    <n v="115"/>
    <x v="0"/>
  </r>
  <r>
    <x v="274"/>
    <n v="34"/>
    <n v="20"/>
    <s v="male"/>
    <n v="1"/>
    <n v="10"/>
    <s v="own"/>
    <n v="20"/>
    <s v="little"/>
    <n v="10"/>
    <s v="little"/>
    <n v="10"/>
    <n v="11998"/>
    <n v="5"/>
    <n v="30"/>
    <n v="10"/>
    <s v="repairs"/>
    <n v="85"/>
    <x v="1"/>
  </r>
  <r>
    <x v="275"/>
    <n v="32"/>
    <n v="20"/>
    <s v="male"/>
    <n v="2"/>
    <n v="20"/>
    <s v="own"/>
    <n v="20"/>
    <s v="little"/>
    <n v="10"/>
    <s v="NA"/>
    <n v="5"/>
    <n v="2697"/>
    <n v="30"/>
    <n v="9"/>
    <n v="20"/>
    <s v="radio/TV"/>
    <n v="125"/>
    <x v="0"/>
  </r>
  <r>
    <x v="276"/>
    <n v="26"/>
    <n v="20"/>
    <s v="female"/>
    <n v="2"/>
    <n v="20"/>
    <s v="own"/>
    <n v="20"/>
    <s v="little"/>
    <n v="10"/>
    <s v="NA"/>
    <n v="5"/>
    <n v="2404"/>
    <n v="30"/>
    <n v="18"/>
    <n v="10"/>
    <s v="radio/TV"/>
    <n v="115"/>
    <x v="0"/>
  </r>
  <r>
    <x v="277"/>
    <n v="49"/>
    <n v="30"/>
    <s v="male"/>
    <n v="1"/>
    <n v="10"/>
    <s v="own"/>
    <n v="20"/>
    <s v="NA"/>
    <n v="5"/>
    <s v="little"/>
    <n v="10"/>
    <n v="1262"/>
    <n v="30"/>
    <n v="12"/>
    <n v="20"/>
    <s v="furniture/equipment"/>
    <n v="125"/>
    <x v="0"/>
  </r>
  <r>
    <x v="278"/>
    <n v="32"/>
    <n v="20"/>
    <s v="female"/>
    <n v="2"/>
    <n v="20"/>
    <s v="own"/>
    <n v="20"/>
    <s v="little"/>
    <n v="10"/>
    <s v="NA"/>
    <n v="5"/>
    <n v="4611"/>
    <n v="15"/>
    <n v="6"/>
    <n v="20"/>
    <s v="furniture/equipment"/>
    <n v="110"/>
    <x v="0"/>
  </r>
  <r>
    <x v="279"/>
    <n v="29"/>
    <n v="20"/>
    <s v="male"/>
    <n v="3"/>
    <n v="30"/>
    <s v="rent"/>
    <n v="10"/>
    <s v="moderate"/>
    <n v="15"/>
    <s v="NA"/>
    <n v="5"/>
    <n v="1901"/>
    <n v="30"/>
    <n v="24"/>
    <n v="10"/>
    <s v="radio/TV"/>
    <n v="120"/>
    <x v="0"/>
  </r>
  <r>
    <x v="280"/>
    <n v="23"/>
    <n v="10"/>
    <s v="male"/>
    <n v="2"/>
    <n v="20"/>
    <s v="rent"/>
    <n v="10"/>
    <s v="rich"/>
    <n v="20"/>
    <s v="NA"/>
    <n v="5"/>
    <n v="3368"/>
    <n v="15"/>
    <n v="15"/>
    <n v="10"/>
    <s v="car"/>
    <n v="90"/>
    <x v="1"/>
  </r>
  <r>
    <x v="281"/>
    <n v="50"/>
    <n v="30"/>
    <s v="male"/>
    <n v="2"/>
    <n v="20"/>
    <s v="own"/>
    <n v="20"/>
    <s v="little"/>
    <n v="10"/>
    <s v="NA"/>
    <n v="5"/>
    <n v="1574"/>
    <n v="30"/>
    <n v="12"/>
    <n v="20"/>
    <s v="furniture/equipment"/>
    <n v="135"/>
    <x v="0"/>
  </r>
  <r>
    <x v="282"/>
    <n v="49"/>
    <n v="30"/>
    <s v="male"/>
    <n v="1"/>
    <n v="10"/>
    <s v="own"/>
    <n v="20"/>
    <s v="NA"/>
    <n v="5"/>
    <s v="rich"/>
    <n v="30"/>
    <n v="1445"/>
    <n v="30"/>
    <n v="18"/>
    <n v="10"/>
    <s v="radio/TV"/>
    <n v="135"/>
    <x v="0"/>
  </r>
  <r>
    <x v="283"/>
    <n v="63"/>
    <n v="30"/>
    <s v="male"/>
    <n v="2"/>
    <n v="20"/>
    <s v="own"/>
    <n v="20"/>
    <s v="NA"/>
    <n v="5"/>
    <s v="NA"/>
    <n v="5"/>
    <n v="1520"/>
    <n v="30"/>
    <n v="15"/>
    <n v="10"/>
    <s v="furniture/equipment"/>
    <n v="120"/>
    <x v="0"/>
  </r>
  <r>
    <x v="284"/>
    <n v="37"/>
    <n v="20"/>
    <s v="male"/>
    <n v="2"/>
    <n v="20"/>
    <s v="own"/>
    <n v="20"/>
    <s v="moderate"/>
    <n v="15"/>
    <s v="moderate"/>
    <n v="20"/>
    <n v="3878"/>
    <n v="15"/>
    <n v="24"/>
    <n v="10"/>
    <s v="car"/>
    <n v="120"/>
    <x v="0"/>
  </r>
  <r>
    <x v="285"/>
    <n v="35"/>
    <n v="20"/>
    <s v="female"/>
    <n v="1"/>
    <n v="10"/>
    <s v="own"/>
    <n v="20"/>
    <s v="little"/>
    <n v="10"/>
    <s v="little"/>
    <n v="10"/>
    <n v="10722"/>
    <n v="5"/>
    <n v="47"/>
    <n v="10"/>
    <s v="car"/>
    <n v="85"/>
    <x v="1"/>
  </r>
  <r>
    <x v="286"/>
    <n v="26"/>
    <n v="20"/>
    <s v="male"/>
    <n v="2"/>
    <n v="20"/>
    <s v="own"/>
    <n v="20"/>
    <s v="little"/>
    <n v="10"/>
    <s v="little"/>
    <n v="10"/>
    <n v="4788"/>
    <n v="15"/>
    <n v="48"/>
    <n v="10"/>
    <s v="car"/>
    <n v="105"/>
    <x v="0"/>
  </r>
  <r>
    <x v="287"/>
    <n v="31"/>
    <n v="20"/>
    <s v="male"/>
    <n v="3"/>
    <n v="30"/>
    <s v="free"/>
    <n v="5"/>
    <s v="moderate"/>
    <n v="15"/>
    <s v="moderate"/>
    <n v="20"/>
    <n v="7582"/>
    <n v="15"/>
    <n v="48"/>
    <n v="10"/>
    <s v="vacation/others"/>
    <n v="115"/>
    <x v="0"/>
  </r>
  <r>
    <x v="288"/>
    <n v="49"/>
    <n v="30"/>
    <s v="female"/>
    <n v="2"/>
    <n v="20"/>
    <s v="own"/>
    <n v="20"/>
    <s v="little"/>
    <n v="10"/>
    <s v="moderate"/>
    <n v="20"/>
    <n v="1092"/>
    <n v="30"/>
    <n v="12"/>
    <n v="20"/>
    <s v="radio/TV"/>
    <n v="150"/>
    <x v="2"/>
  </r>
  <r>
    <x v="289"/>
    <n v="48"/>
    <n v="30"/>
    <s v="male"/>
    <n v="2"/>
    <n v="20"/>
    <s v="own"/>
    <n v="20"/>
    <s v="little"/>
    <n v="10"/>
    <s v="little"/>
    <n v="10"/>
    <n v="1024"/>
    <n v="30"/>
    <n v="24"/>
    <n v="10"/>
    <s v="radio/TV"/>
    <n v="130"/>
    <x v="0"/>
  </r>
  <r>
    <x v="290"/>
    <n v="26"/>
    <n v="20"/>
    <s v="male"/>
    <n v="2"/>
    <n v="20"/>
    <s v="own"/>
    <n v="20"/>
    <s v="little"/>
    <n v="10"/>
    <s v="NA"/>
    <n v="5"/>
    <n v="1076"/>
    <n v="30"/>
    <n v="12"/>
    <n v="20"/>
    <s v="business"/>
    <n v="125"/>
    <x v="0"/>
  </r>
  <r>
    <x v="291"/>
    <n v="28"/>
    <n v="20"/>
    <s v="male"/>
    <n v="3"/>
    <n v="30"/>
    <s v="rent"/>
    <n v="10"/>
    <s v="little"/>
    <n v="10"/>
    <s v="moderate"/>
    <n v="20"/>
    <n v="9398"/>
    <n v="15"/>
    <n v="36"/>
    <n v="10"/>
    <s v="car"/>
    <n v="115"/>
    <x v="0"/>
  </r>
  <r>
    <x v="292"/>
    <n v="44"/>
    <n v="30"/>
    <s v="female"/>
    <n v="3"/>
    <n v="30"/>
    <s v="free"/>
    <n v="5"/>
    <s v="little"/>
    <n v="10"/>
    <s v="little"/>
    <n v="10"/>
    <n v="6419"/>
    <n v="15"/>
    <n v="24"/>
    <n v="10"/>
    <s v="car"/>
    <n v="110"/>
    <x v="0"/>
  </r>
  <r>
    <x v="293"/>
    <n v="56"/>
    <n v="30"/>
    <s v="male"/>
    <n v="2"/>
    <n v="20"/>
    <s v="free"/>
    <n v="5"/>
    <s v="little"/>
    <n v="10"/>
    <s v="rich"/>
    <n v="30"/>
    <n v="4796"/>
    <n v="15"/>
    <n v="42"/>
    <n v="10"/>
    <s v="car"/>
    <n v="120"/>
    <x v="0"/>
  </r>
  <r>
    <x v="294"/>
    <n v="46"/>
    <n v="30"/>
    <s v="male"/>
    <n v="3"/>
    <n v="30"/>
    <s v="own"/>
    <n v="20"/>
    <s v="NA"/>
    <n v="5"/>
    <s v="NA"/>
    <n v="5"/>
    <n v="7629"/>
    <n v="15"/>
    <n v="48"/>
    <n v="10"/>
    <s v="business"/>
    <n v="115"/>
    <x v="0"/>
  </r>
  <r>
    <x v="295"/>
    <n v="26"/>
    <n v="20"/>
    <s v="female"/>
    <n v="2"/>
    <n v="20"/>
    <s v="own"/>
    <n v="20"/>
    <s v="little"/>
    <n v="10"/>
    <s v="moderate"/>
    <n v="20"/>
    <n v="9960"/>
    <n v="15"/>
    <n v="48"/>
    <n v="10"/>
    <s v="furniture/equipment"/>
    <n v="115"/>
    <x v="0"/>
  </r>
  <r>
    <x v="296"/>
    <n v="20"/>
    <n v="10"/>
    <s v="female"/>
    <n v="2"/>
    <n v="20"/>
    <s v="rent"/>
    <n v="10"/>
    <s v="NA"/>
    <n v="5"/>
    <s v="NA"/>
    <n v="5"/>
    <n v="4675"/>
    <n v="15"/>
    <n v="12"/>
    <n v="20"/>
    <s v="car"/>
    <n v="85"/>
    <x v="1"/>
  </r>
  <r>
    <x v="297"/>
    <n v="45"/>
    <n v="30"/>
    <s v="male"/>
    <n v="1"/>
    <n v="10"/>
    <s v="own"/>
    <n v="20"/>
    <s v="NA"/>
    <n v="5"/>
    <s v="NA"/>
    <n v="5"/>
    <n v="1287"/>
    <n v="30"/>
    <n v="10"/>
    <n v="20"/>
    <s v="car"/>
    <n v="120"/>
    <x v="0"/>
  </r>
  <r>
    <x v="298"/>
    <n v="43"/>
    <n v="30"/>
    <s v="male"/>
    <n v="2"/>
    <n v="20"/>
    <s v="own"/>
    <n v="20"/>
    <s v="little"/>
    <n v="10"/>
    <s v="NA"/>
    <n v="5"/>
    <n v="2515"/>
    <n v="30"/>
    <n v="18"/>
    <n v="10"/>
    <s v="furniture/equipment"/>
    <n v="125"/>
    <x v="0"/>
  </r>
  <r>
    <x v="299"/>
    <n v="32"/>
    <n v="20"/>
    <s v="male"/>
    <n v="2"/>
    <n v="20"/>
    <s v="own"/>
    <n v="20"/>
    <s v="rich"/>
    <n v="20"/>
    <s v="moderate"/>
    <n v="20"/>
    <n v="2745"/>
    <n v="30"/>
    <n v="21"/>
    <n v="10"/>
    <s v="furniture/equipment"/>
    <n v="140"/>
    <x v="2"/>
  </r>
  <r>
    <x v="300"/>
    <n v="54"/>
    <n v="30"/>
    <s v="female"/>
    <n v="0"/>
    <n v="5"/>
    <s v="own"/>
    <n v="20"/>
    <s v="little"/>
    <n v="10"/>
    <s v="NA"/>
    <n v="5"/>
    <n v="672"/>
    <n v="30"/>
    <n v="6"/>
    <n v="20"/>
    <s v="car"/>
    <n v="120"/>
    <x v="0"/>
  </r>
  <r>
    <x v="301"/>
    <n v="42"/>
    <n v="30"/>
    <s v="female"/>
    <n v="2"/>
    <n v="20"/>
    <s v="own"/>
    <n v="20"/>
    <s v="little"/>
    <n v="10"/>
    <s v="moderate"/>
    <n v="20"/>
    <n v="3804"/>
    <n v="15"/>
    <n v="36"/>
    <n v="10"/>
    <s v="radio/TV"/>
    <n v="125"/>
    <x v="0"/>
  </r>
  <r>
    <x v="302"/>
    <n v="37"/>
    <n v="20"/>
    <s v="male"/>
    <n v="1"/>
    <n v="10"/>
    <s v="own"/>
    <n v="20"/>
    <s v="NA"/>
    <n v="5"/>
    <s v="rich"/>
    <n v="30"/>
    <n v="1344"/>
    <n v="30"/>
    <n v="24"/>
    <n v="10"/>
    <s v="car"/>
    <n v="125"/>
    <x v="0"/>
  </r>
  <r>
    <x v="303"/>
    <n v="49"/>
    <n v="30"/>
    <s v="male"/>
    <n v="2"/>
    <n v="20"/>
    <s v="own"/>
    <n v="20"/>
    <s v="little"/>
    <n v="10"/>
    <s v="little"/>
    <n v="10"/>
    <n v="1038"/>
    <n v="30"/>
    <n v="10"/>
    <n v="20"/>
    <s v="car"/>
    <n v="140"/>
    <x v="2"/>
  </r>
  <r>
    <x v="304"/>
    <n v="44"/>
    <n v="30"/>
    <s v="male"/>
    <n v="2"/>
    <n v="20"/>
    <s v="free"/>
    <n v="5"/>
    <s v="quite rich"/>
    <n v="30"/>
    <s v="NA"/>
    <n v="5"/>
    <n v="10127"/>
    <n v="5"/>
    <n v="48"/>
    <n v="10"/>
    <s v="car"/>
    <n v="105"/>
    <x v="0"/>
  </r>
  <r>
    <x v="305"/>
    <n v="33"/>
    <n v="20"/>
    <s v="male"/>
    <n v="2"/>
    <n v="20"/>
    <s v="own"/>
    <n v="20"/>
    <s v="rich"/>
    <n v="20"/>
    <s v="NA"/>
    <n v="5"/>
    <n v="1543"/>
    <n v="30"/>
    <n v="6"/>
    <n v="20"/>
    <s v="furniture/equipment"/>
    <n v="135"/>
    <x v="0"/>
  </r>
  <r>
    <x v="306"/>
    <n v="24"/>
    <n v="10"/>
    <s v="female"/>
    <n v="1"/>
    <n v="10"/>
    <s v="rent"/>
    <n v="10"/>
    <s v="NA"/>
    <n v="5"/>
    <s v="NA"/>
    <n v="5"/>
    <n v="4811"/>
    <n v="15"/>
    <n v="30"/>
    <n v="10"/>
    <s v="car"/>
    <n v="65"/>
    <x v="1"/>
  </r>
  <r>
    <x v="307"/>
    <n v="33"/>
    <n v="20"/>
    <s v="male"/>
    <n v="1"/>
    <n v="10"/>
    <s v="own"/>
    <n v="20"/>
    <s v="moderate"/>
    <n v="15"/>
    <s v="little"/>
    <n v="10"/>
    <n v="727"/>
    <n v="30"/>
    <n v="12"/>
    <n v="20"/>
    <s v="radio/TV"/>
    <n v="125"/>
    <x v="0"/>
  </r>
  <r>
    <x v="308"/>
    <n v="24"/>
    <n v="10"/>
    <s v="female"/>
    <n v="2"/>
    <n v="20"/>
    <s v="own"/>
    <n v="20"/>
    <s v="little"/>
    <n v="10"/>
    <s v="moderate"/>
    <n v="20"/>
    <n v="1237"/>
    <n v="30"/>
    <n v="8"/>
    <n v="20"/>
    <s v="furniture/equipment"/>
    <n v="130"/>
    <x v="0"/>
  </r>
  <r>
    <x v="309"/>
    <n v="22"/>
    <n v="10"/>
    <s v="male"/>
    <n v="1"/>
    <n v="10"/>
    <s v="rent"/>
    <n v="10"/>
    <s v="little"/>
    <n v="10"/>
    <s v="moderate"/>
    <n v="20"/>
    <n v="276"/>
    <n v="30"/>
    <n v="9"/>
    <n v="20"/>
    <s v="car"/>
    <n v="110"/>
    <x v="0"/>
  </r>
  <r>
    <x v="310"/>
    <n v="40"/>
    <n v="30"/>
    <s v="male"/>
    <n v="0"/>
    <n v="5"/>
    <s v="free"/>
    <n v="5"/>
    <s v="NA"/>
    <n v="5"/>
    <s v="moderate"/>
    <n v="20"/>
    <n v="5381"/>
    <n v="15"/>
    <n v="48"/>
    <n v="10"/>
    <s v="vacation/others"/>
    <n v="90"/>
    <x v="1"/>
  </r>
  <r>
    <x v="311"/>
    <n v="25"/>
    <n v="20"/>
    <s v="male"/>
    <n v="2"/>
    <n v="20"/>
    <s v="own"/>
    <n v="20"/>
    <s v="moderate"/>
    <n v="15"/>
    <s v="NA"/>
    <n v="5"/>
    <n v="5511"/>
    <n v="15"/>
    <n v="24"/>
    <n v="10"/>
    <s v="furniture/equipment"/>
    <n v="105"/>
    <x v="0"/>
  </r>
  <r>
    <x v="312"/>
    <n v="26"/>
    <n v="20"/>
    <s v="female"/>
    <n v="2"/>
    <n v="20"/>
    <s v="own"/>
    <n v="20"/>
    <s v="little"/>
    <n v="10"/>
    <s v="rich"/>
    <n v="30"/>
    <n v="3749"/>
    <n v="15"/>
    <n v="24"/>
    <n v="10"/>
    <s v="furniture/equipment"/>
    <n v="125"/>
    <x v="0"/>
  </r>
  <r>
    <x v="313"/>
    <n v="25"/>
    <n v="20"/>
    <s v="male"/>
    <n v="1"/>
    <n v="10"/>
    <s v="own"/>
    <n v="20"/>
    <s v="little"/>
    <n v="10"/>
    <s v="moderate"/>
    <n v="20"/>
    <n v="685"/>
    <n v="30"/>
    <n v="12"/>
    <n v="20"/>
    <s v="car"/>
    <n v="130"/>
    <x v="0"/>
  </r>
  <r>
    <x v="314"/>
    <n v="29"/>
    <n v="20"/>
    <s v="male"/>
    <n v="1"/>
    <n v="10"/>
    <s v="own"/>
    <n v="20"/>
    <s v="NA"/>
    <n v="5"/>
    <s v="rich"/>
    <n v="30"/>
    <n v="1494"/>
    <n v="30"/>
    <n v="4"/>
    <n v="20"/>
    <s v="car"/>
    <n v="135"/>
    <x v="0"/>
  </r>
  <r>
    <x v="315"/>
    <n v="31"/>
    <n v="20"/>
    <s v="male"/>
    <n v="2"/>
    <n v="20"/>
    <s v="own"/>
    <n v="20"/>
    <s v="little"/>
    <n v="10"/>
    <s v="little"/>
    <n v="10"/>
    <n v="2746"/>
    <n v="30"/>
    <n v="36"/>
    <n v="10"/>
    <s v="furniture/equipment"/>
    <n v="120"/>
    <x v="0"/>
  </r>
  <r>
    <x v="316"/>
    <n v="38"/>
    <n v="20"/>
    <s v="male"/>
    <n v="1"/>
    <n v="10"/>
    <s v="own"/>
    <n v="20"/>
    <s v="little"/>
    <n v="10"/>
    <s v="little"/>
    <n v="10"/>
    <n v="708"/>
    <n v="30"/>
    <n v="12"/>
    <n v="20"/>
    <s v="furniture/equipment"/>
    <n v="120"/>
    <x v="0"/>
  </r>
  <r>
    <x v="317"/>
    <n v="48"/>
    <n v="30"/>
    <s v="female"/>
    <n v="1"/>
    <n v="10"/>
    <s v="own"/>
    <n v="20"/>
    <s v="NA"/>
    <n v="5"/>
    <s v="moderate"/>
    <n v="20"/>
    <n v="4351"/>
    <n v="15"/>
    <n v="24"/>
    <n v="10"/>
    <s v="furniture/equipment"/>
    <n v="110"/>
    <x v="0"/>
  </r>
  <r>
    <x v="318"/>
    <n v="32"/>
    <n v="20"/>
    <s v="male"/>
    <n v="2"/>
    <n v="20"/>
    <s v="own"/>
    <n v="20"/>
    <s v="little"/>
    <n v="10"/>
    <s v="NA"/>
    <n v="5"/>
    <n v="701"/>
    <n v="30"/>
    <n v="12"/>
    <n v="20"/>
    <s v="education"/>
    <n v="125"/>
    <x v="0"/>
  </r>
  <r>
    <x v="319"/>
    <n v="27"/>
    <n v="20"/>
    <s v="female"/>
    <n v="1"/>
    <n v="10"/>
    <s v="own"/>
    <n v="20"/>
    <s v="little"/>
    <n v="10"/>
    <s v="little"/>
    <n v="10"/>
    <n v="3643"/>
    <n v="15"/>
    <n v="15"/>
    <n v="10"/>
    <s v="furniture/equipment"/>
    <n v="95"/>
    <x v="1"/>
  </r>
  <r>
    <x v="320"/>
    <n v="28"/>
    <n v="20"/>
    <s v="male"/>
    <n v="3"/>
    <n v="30"/>
    <s v="own"/>
    <n v="20"/>
    <s v="little"/>
    <n v="10"/>
    <s v="moderate"/>
    <n v="20"/>
    <n v="4249"/>
    <n v="15"/>
    <n v="30"/>
    <n v="10"/>
    <s v="car"/>
    <n v="125"/>
    <x v="0"/>
  </r>
  <r>
    <x v="321"/>
    <n v="32"/>
    <n v="20"/>
    <s v="male"/>
    <n v="2"/>
    <n v="20"/>
    <s v="own"/>
    <n v="20"/>
    <s v="little"/>
    <n v="10"/>
    <s v="little"/>
    <n v="10"/>
    <n v="1938"/>
    <n v="30"/>
    <n v="24"/>
    <n v="10"/>
    <s v="radio/TV"/>
    <n v="120"/>
    <x v="0"/>
  </r>
  <r>
    <x v="322"/>
    <n v="34"/>
    <n v="20"/>
    <s v="male"/>
    <n v="3"/>
    <n v="30"/>
    <s v="free"/>
    <n v="5"/>
    <s v="little"/>
    <n v="10"/>
    <s v="little"/>
    <n v="10"/>
    <n v="2910"/>
    <n v="30"/>
    <n v="24"/>
    <n v="10"/>
    <s v="car"/>
    <n v="115"/>
    <x v="0"/>
  </r>
  <r>
    <x v="323"/>
    <n v="28"/>
    <n v="20"/>
    <s v="male"/>
    <n v="2"/>
    <n v="20"/>
    <s v="own"/>
    <n v="20"/>
    <s v="rich"/>
    <n v="20"/>
    <s v="little"/>
    <n v="10"/>
    <n v="2659"/>
    <n v="30"/>
    <n v="18"/>
    <n v="10"/>
    <s v="furniture/equipment"/>
    <n v="130"/>
    <x v="0"/>
  </r>
  <r>
    <x v="324"/>
    <n v="36"/>
    <n v="20"/>
    <s v="female"/>
    <n v="2"/>
    <n v="20"/>
    <s v="own"/>
    <n v="20"/>
    <s v="little"/>
    <n v="10"/>
    <s v="NA"/>
    <n v="5"/>
    <n v="1028"/>
    <n v="30"/>
    <n v="18"/>
    <n v="10"/>
    <s v="car"/>
    <n v="115"/>
    <x v="0"/>
  </r>
  <r>
    <x v="325"/>
    <n v="39"/>
    <n v="20"/>
    <s v="male"/>
    <n v="1"/>
    <n v="10"/>
    <s v="own"/>
    <n v="20"/>
    <s v="little"/>
    <n v="10"/>
    <s v="little"/>
    <n v="10"/>
    <n v="3398"/>
    <n v="15"/>
    <n v="8"/>
    <n v="20"/>
    <s v="car"/>
    <n v="105"/>
    <x v="0"/>
  </r>
  <r>
    <x v="326"/>
    <n v="49"/>
    <n v="30"/>
    <s v="male"/>
    <n v="2"/>
    <n v="20"/>
    <s v="rent"/>
    <n v="10"/>
    <s v="NA"/>
    <n v="5"/>
    <s v="NA"/>
    <n v="5"/>
    <n v="5801"/>
    <n v="15"/>
    <n v="12"/>
    <n v="20"/>
    <s v="furniture/equipment"/>
    <n v="105"/>
    <x v="0"/>
  </r>
  <r>
    <x v="327"/>
    <n v="34"/>
    <n v="20"/>
    <s v="female"/>
    <n v="2"/>
    <n v="20"/>
    <s v="own"/>
    <n v="20"/>
    <s v="rich"/>
    <n v="20"/>
    <s v="NA"/>
    <n v="5"/>
    <n v="1525"/>
    <n v="30"/>
    <n v="24"/>
    <n v="10"/>
    <s v="car"/>
    <n v="125"/>
    <x v="0"/>
  </r>
  <r>
    <x v="328"/>
    <n v="31"/>
    <n v="20"/>
    <s v="male"/>
    <n v="2"/>
    <n v="20"/>
    <s v="own"/>
    <n v="20"/>
    <s v="little"/>
    <n v="10"/>
    <s v="rich"/>
    <n v="30"/>
    <n v="4473"/>
    <n v="15"/>
    <n v="36"/>
    <n v="10"/>
    <s v="radio/TV"/>
    <n v="125"/>
    <x v="0"/>
  </r>
  <r>
    <x v="329"/>
    <n v="28"/>
    <n v="20"/>
    <s v="male"/>
    <n v="2"/>
    <n v="20"/>
    <s v="own"/>
    <n v="20"/>
    <s v="little"/>
    <n v="10"/>
    <s v="moderate"/>
    <n v="20"/>
    <n v="1068"/>
    <n v="30"/>
    <n v="6"/>
    <n v="20"/>
    <s v="radio/TV"/>
    <n v="140"/>
    <x v="2"/>
  </r>
  <r>
    <x v="330"/>
    <n v="75"/>
    <n v="30"/>
    <s v="male"/>
    <n v="3"/>
    <n v="30"/>
    <s v="free"/>
    <n v="5"/>
    <s v="little"/>
    <n v="10"/>
    <s v="little"/>
    <n v="10"/>
    <n v="6615"/>
    <n v="15"/>
    <n v="24"/>
    <n v="10"/>
    <s v="car"/>
    <n v="110"/>
    <x v="0"/>
  </r>
  <r>
    <x v="331"/>
    <n v="30"/>
    <n v="20"/>
    <s v="female"/>
    <n v="2"/>
    <n v="20"/>
    <s v="own"/>
    <n v="20"/>
    <s v="moderate"/>
    <n v="15"/>
    <s v="NA"/>
    <n v="5"/>
    <n v="1864"/>
    <n v="30"/>
    <n v="18"/>
    <n v="10"/>
    <s v="education"/>
    <n v="120"/>
    <x v="0"/>
  </r>
  <r>
    <x v="332"/>
    <n v="24"/>
    <n v="10"/>
    <s v="female"/>
    <n v="3"/>
    <n v="30"/>
    <s v="own"/>
    <n v="20"/>
    <s v="moderate"/>
    <n v="15"/>
    <s v="moderate"/>
    <n v="20"/>
    <n v="7408"/>
    <n v="15"/>
    <n v="60"/>
    <n v="5"/>
    <s v="car"/>
    <n v="115"/>
    <x v="0"/>
  </r>
  <r>
    <x v="333"/>
    <n v="24"/>
    <n v="10"/>
    <s v="female"/>
    <n v="1"/>
    <n v="10"/>
    <s v="rent"/>
    <n v="10"/>
    <s v="moderate"/>
    <n v="15"/>
    <s v="NA"/>
    <n v="5"/>
    <n v="11590"/>
    <n v="5"/>
    <n v="48"/>
    <n v="10"/>
    <s v="car"/>
    <n v="65"/>
    <x v="1"/>
  </r>
  <r>
    <x v="334"/>
    <n v="23"/>
    <n v="10"/>
    <s v="male"/>
    <n v="2"/>
    <n v="20"/>
    <s v="rent"/>
    <n v="10"/>
    <s v="little"/>
    <n v="10"/>
    <s v="little"/>
    <n v="10"/>
    <n v="4110"/>
    <n v="15"/>
    <n v="24"/>
    <n v="10"/>
    <s v="furniture/equipment"/>
    <n v="85"/>
    <x v="1"/>
  </r>
  <r>
    <x v="335"/>
    <n v="44"/>
    <n v="30"/>
    <s v="male"/>
    <n v="3"/>
    <n v="30"/>
    <s v="rent"/>
    <n v="10"/>
    <s v="little"/>
    <n v="10"/>
    <s v="little"/>
    <n v="10"/>
    <n v="3384"/>
    <n v="15"/>
    <n v="6"/>
    <n v="20"/>
    <s v="furniture/equipment"/>
    <n v="125"/>
    <x v="0"/>
  </r>
  <r>
    <x v="336"/>
    <n v="23"/>
    <n v="10"/>
    <s v="female"/>
    <n v="1"/>
    <n v="10"/>
    <s v="own"/>
    <n v="20"/>
    <s v="little"/>
    <n v="10"/>
    <s v="moderate"/>
    <n v="20"/>
    <n v="2101"/>
    <n v="30"/>
    <n v="13"/>
    <n v="10"/>
    <s v="radio/TV"/>
    <n v="110"/>
    <x v="0"/>
  </r>
  <r>
    <x v="337"/>
    <n v="24"/>
    <n v="10"/>
    <s v="female"/>
    <n v="2"/>
    <n v="20"/>
    <s v="rent"/>
    <n v="10"/>
    <s v="NA"/>
    <n v="5"/>
    <s v="little"/>
    <n v="10"/>
    <n v="1275"/>
    <n v="30"/>
    <n v="15"/>
    <n v="10"/>
    <s v="domestic appliances"/>
    <n v="95"/>
    <x v="1"/>
  </r>
  <r>
    <x v="338"/>
    <n v="28"/>
    <n v="20"/>
    <s v="male"/>
    <n v="2"/>
    <n v="20"/>
    <s v="own"/>
    <n v="20"/>
    <s v="little"/>
    <n v="10"/>
    <s v="little"/>
    <n v="10"/>
    <n v="4169"/>
    <n v="15"/>
    <n v="24"/>
    <n v="10"/>
    <s v="furniture/equipment"/>
    <n v="105"/>
    <x v="0"/>
  </r>
  <r>
    <x v="339"/>
    <n v="31"/>
    <n v="20"/>
    <s v="male"/>
    <n v="1"/>
    <n v="10"/>
    <s v="own"/>
    <n v="20"/>
    <s v="little"/>
    <n v="10"/>
    <s v="moderate"/>
    <n v="20"/>
    <n v="1521"/>
    <n v="30"/>
    <n v="10"/>
    <n v="20"/>
    <s v="furniture/equipment"/>
    <n v="130"/>
    <x v="0"/>
  </r>
  <r>
    <x v="340"/>
    <n v="24"/>
    <n v="10"/>
    <s v="female"/>
    <n v="2"/>
    <n v="20"/>
    <s v="free"/>
    <n v="5"/>
    <s v="little"/>
    <n v="10"/>
    <s v="moderate"/>
    <n v="20"/>
    <n v="5743"/>
    <n v="15"/>
    <n v="24"/>
    <n v="10"/>
    <s v="education"/>
    <n v="90"/>
    <x v="1"/>
  </r>
  <r>
    <x v="341"/>
    <n v="26"/>
    <n v="20"/>
    <s v="female"/>
    <n v="1"/>
    <n v="10"/>
    <s v="rent"/>
    <n v="10"/>
    <s v="little"/>
    <n v="10"/>
    <s v="little"/>
    <n v="10"/>
    <n v="3599"/>
    <n v="15"/>
    <n v="21"/>
    <n v="10"/>
    <s v="furniture/equipment"/>
    <n v="85"/>
    <x v="1"/>
  </r>
  <r>
    <x v="342"/>
    <n v="25"/>
    <n v="20"/>
    <s v="male"/>
    <n v="2"/>
    <n v="20"/>
    <s v="rent"/>
    <n v="10"/>
    <s v="quite rich"/>
    <n v="30"/>
    <s v="moderate"/>
    <n v="20"/>
    <n v="3213"/>
    <n v="15"/>
    <n v="18"/>
    <n v="10"/>
    <s v="radio/TV"/>
    <n v="125"/>
    <x v="0"/>
  </r>
  <r>
    <x v="343"/>
    <n v="33"/>
    <n v="20"/>
    <s v="male"/>
    <n v="3"/>
    <n v="30"/>
    <s v="own"/>
    <n v="20"/>
    <s v="little"/>
    <n v="10"/>
    <s v="moderate"/>
    <n v="20"/>
    <n v="4439"/>
    <n v="15"/>
    <n v="18"/>
    <n v="10"/>
    <s v="business"/>
    <n v="125"/>
    <x v="0"/>
  </r>
  <r>
    <x v="344"/>
    <n v="37"/>
    <n v="20"/>
    <s v="male"/>
    <n v="1"/>
    <n v="10"/>
    <s v="own"/>
    <n v="20"/>
    <s v="little"/>
    <n v="10"/>
    <s v="rich"/>
    <n v="30"/>
    <n v="3949"/>
    <n v="15"/>
    <n v="10"/>
    <n v="20"/>
    <s v="car"/>
    <n v="125"/>
    <x v="0"/>
  </r>
  <r>
    <x v="345"/>
    <n v="43"/>
    <n v="30"/>
    <s v="female"/>
    <n v="1"/>
    <n v="10"/>
    <s v="own"/>
    <n v="20"/>
    <s v="little"/>
    <n v="10"/>
    <s v="NA"/>
    <n v="5"/>
    <n v="1459"/>
    <n v="30"/>
    <n v="15"/>
    <n v="10"/>
    <s v="radio/TV"/>
    <n v="115"/>
    <x v="0"/>
  </r>
  <r>
    <x v="346"/>
    <n v="23"/>
    <n v="10"/>
    <s v="male"/>
    <n v="2"/>
    <n v="20"/>
    <s v="own"/>
    <n v="20"/>
    <s v="little"/>
    <n v="10"/>
    <s v="moderate"/>
    <n v="20"/>
    <n v="882"/>
    <n v="30"/>
    <n v="13"/>
    <n v="10"/>
    <s v="radio/TV"/>
    <n v="120"/>
    <x v="0"/>
  </r>
  <r>
    <x v="347"/>
    <n v="23"/>
    <n v="10"/>
    <s v="female"/>
    <n v="0"/>
    <n v="5"/>
    <s v="rent"/>
    <n v="10"/>
    <s v="quite rich"/>
    <n v="30"/>
    <s v="moderate"/>
    <n v="20"/>
    <n v="3758"/>
    <n v="15"/>
    <n v="24"/>
    <n v="10"/>
    <s v="radio/TV"/>
    <n v="100"/>
    <x v="1"/>
  </r>
  <r>
    <x v="348"/>
    <n v="34"/>
    <n v="20"/>
    <s v="male"/>
    <n v="1"/>
    <n v="10"/>
    <s v="own"/>
    <n v="20"/>
    <s v="moderate"/>
    <n v="15"/>
    <s v="NA"/>
    <n v="5"/>
    <n v="1743"/>
    <n v="30"/>
    <n v="6"/>
    <n v="20"/>
    <s v="business"/>
    <n v="120"/>
    <x v="0"/>
  </r>
  <r>
    <x v="349"/>
    <n v="32"/>
    <n v="20"/>
    <s v="male"/>
    <n v="2"/>
    <n v="20"/>
    <s v="free"/>
    <n v="5"/>
    <s v="rich"/>
    <n v="20"/>
    <s v="moderate"/>
    <n v="20"/>
    <n v="1136"/>
    <n v="30"/>
    <n v="9"/>
    <n v="20"/>
    <s v="education"/>
    <n v="135"/>
    <x v="0"/>
  </r>
  <r>
    <x v="350"/>
    <n v="23"/>
    <n v="10"/>
    <s v="female"/>
    <n v="2"/>
    <n v="20"/>
    <s v="rent"/>
    <n v="10"/>
    <s v="little"/>
    <n v="10"/>
    <s v="NA"/>
    <n v="5"/>
    <n v="1236"/>
    <n v="30"/>
    <n v="9"/>
    <n v="20"/>
    <s v="domestic appliances"/>
    <n v="105"/>
    <x v="0"/>
  </r>
  <r>
    <x v="351"/>
    <n v="29"/>
    <n v="20"/>
    <s v="female"/>
    <n v="2"/>
    <n v="20"/>
    <s v="own"/>
    <n v="20"/>
    <s v="little"/>
    <n v="10"/>
    <s v="moderate"/>
    <n v="20"/>
    <n v="959"/>
    <n v="30"/>
    <n v="9"/>
    <n v="20"/>
    <s v="furniture/equipment"/>
    <n v="140"/>
    <x v="2"/>
  </r>
  <r>
    <x v="352"/>
    <n v="38"/>
    <n v="20"/>
    <s v="male"/>
    <n v="3"/>
    <n v="30"/>
    <s v="own"/>
    <n v="20"/>
    <s v="NA"/>
    <n v="5"/>
    <s v="NA"/>
    <n v="5"/>
    <n v="3229"/>
    <n v="15"/>
    <n v="18"/>
    <n v="10"/>
    <s v="car"/>
    <n v="105"/>
    <x v="0"/>
  </r>
  <r>
    <x v="353"/>
    <n v="28"/>
    <n v="20"/>
    <s v="male"/>
    <n v="2"/>
    <n v="20"/>
    <s v="rent"/>
    <n v="10"/>
    <s v="little"/>
    <n v="10"/>
    <s v="little"/>
    <n v="10"/>
    <n v="6199"/>
    <n v="15"/>
    <n v="12"/>
    <n v="20"/>
    <s v="radio/TV"/>
    <n v="105"/>
    <x v="0"/>
  </r>
  <r>
    <x v="354"/>
    <n v="46"/>
    <n v="30"/>
    <s v="male"/>
    <n v="2"/>
    <n v="20"/>
    <s v="free"/>
    <n v="5"/>
    <s v="quite rich"/>
    <n v="30"/>
    <s v="NA"/>
    <n v="5"/>
    <n v="727"/>
    <n v="30"/>
    <n v="10"/>
    <n v="20"/>
    <s v="education"/>
    <n v="140"/>
    <x v="2"/>
  </r>
  <r>
    <x v="355"/>
    <n v="23"/>
    <n v="10"/>
    <s v="male"/>
    <n v="1"/>
    <n v="10"/>
    <s v="own"/>
    <n v="20"/>
    <s v="little"/>
    <n v="10"/>
    <s v="moderate"/>
    <n v="20"/>
    <n v="1246"/>
    <n v="30"/>
    <n v="24"/>
    <n v="10"/>
    <s v="car"/>
    <n v="110"/>
    <x v="0"/>
  </r>
  <r>
    <x v="356"/>
    <n v="49"/>
    <n v="30"/>
    <s v="male"/>
    <n v="2"/>
    <n v="20"/>
    <s v="own"/>
    <n v="20"/>
    <s v="NA"/>
    <n v="5"/>
    <s v="NA"/>
    <n v="5"/>
    <n v="2331"/>
    <n v="30"/>
    <n v="12"/>
    <n v="20"/>
    <s v="radio/TV"/>
    <n v="130"/>
    <x v="0"/>
  </r>
  <r>
    <x v="357"/>
    <n v="26"/>
    <n v="20"/>
    <s v="male"/>
    <n v="3"/>
    <n v="30"/>
    <s v="own"/>
    <n v="20"/>
    <s v="little"/>
    <n v="10"/>
    <s v="NA"/>
    <n v="5"/>
    <n v="4463"/>
    <n v="15"/>
    <n v="36"/>
    <n v="10"/>
    <s v="radio/TV"/>
    <n v="110"/>
    <x v="0"/>
  </r>
  <r>
    <x v="358"/>
    <n v="28"/>
    <n v="20"/>
    <s v="male"/>
    <n v="2"/>
    <n v="20"/>
    <s v="own"/>
    <n v="20"/>
    <s v="little"/>
    <n v="10"/>
    <s v="NA"/>
    <n v="5"/>
    <n v="776"/>
    <n v="30"/>
    <n v="12"/>
    <n v="20"/>
    <s v="radio/TV"/>
    <n v="125"/>
    <x v="0"/>
  </r>
  <r>
    <x v="359"/>
    <n v="23"/>
    <n v="10"/>
    <s v="female"/>
    <n v="2"/>
    <n v="20"/>
    <s v="rent"/>
    <n v="10"/>
    <s v="little"/>
    <n v="10"/>
    <s v="little"/>
    <n v="10"/>
    <n v="2406"/>
    <n v="30"/>
    <n v="30"/>
    <n v="10"/>
    <s v="furniture/equipment"/>
    <n v="100"/>
    <x v="1"/>
  </r>
  <r>
    <x v="360"/>
    <n v="61"/>
    <n v="30"/>
    <s v="male"/>
    <n v="2"/>
    <n v="20"/>
    <s v="free"/>
    <n v="5"/>
    <s v="NA"/>
    <n v="5"/>
    <s v="moderate"/>
    <n v="20"/>
    <n v="1239"/>
    <n v="30"/>
    <n v="18"/>
    <n v="10"/>
    <s v="education"/>
    <n v="120"/>
    <x v="0"/>
  </r>
  <r>
    <x v="361"/>
    <n v="37"/>
    <n v="20"/>
    <s v="male"/>
    <n v="3"/>
    <n v="30"/>
    <s v="own"/>
    <n v="20"/>
    <s v="NA"/>
    <n v="5"/>
    <s v="rich"/>
    <n v="30"/>
    <n v="3399"/>
    <n v="15"/>
    <n v="12"/>
    <n v="20"/>
    <s v="radio/TV"/>
    <n v="140"/>
    <x v="2"/>
  </r>
  <r>
    <x v="362"/>
    <n v="36"/>
    <n v="20"/>
    <s v="female"/>
    <n v="2"/>
    <n v="20"/>
    <s v="own"/>
    <n v="20"/>
    <s v="little"/>
    <n v="10"/>
    <s v="rich"/>
    <n v="30"/>
    <n v="2247"/>
    <n v="30"/>
    <n v="12"/>
    <n v="20"/>
    <s v="car"/>
    <n v="150"/>
    <x v="2"/>
  </r>
  <r>
    <x v="363"/>
    <n v="21"/>
    <n v="10"/>
    <s v="male"/>
    <n v="2"/>
    <n v="20"/>
    <s v="rent"/>
    <n v="10"/>
    <s v="little"/>
    <n v="10"/>
    <s v="NA"/>
    <n v="5"/>
    <n v="1766"/>
    <n v="30"/>
    <n v="6"/>
    <n v="20"/>
    <s v="furniture/equipment"/>
    <n v="105"/>
    <x v="0"/>
  </r>
  <r>
    <x v="364"/>
    <n v="25"/>
    <n v="20"/>
    <s v="male"/>
    <n v="0"/>
    <n v="5"/>
    <s v="own"/>
    <n v="20"/>
    <s v="little"/>
    <n v="10"/>
    <s v="little"/>
    <n v="10"/>
    <n v="2473"/>
    <n v="30"/>
    <n v="18"/>
    <n v="10"/>
    <s v="furniture/equipment"/>
    <n v="105"/>
    <x v="0"/>
  </r>
  <r>
    <x v="365"/>
    <n v="36"/>
    <n v="20"/>
    <s v="male"/>
    <n v="2"/>
    <n v="20"/>
    <s v="own"/>
    <n v="20"/>
    <s v="little"/>
    <n v="10"/>
    <s v="NA"/>
    <n v="5"/>
    <n v="1542"/>
    <n v="30"/>
    <n v="12"/>
    <n v="20"/>
    <s v="business"/>
    <n v="125"/>
    <x v="0"/>
  </r>
  <r>
    <x v="366"/>
    <n v="27"/>
    <n v="20"/>
    <s v="male"/>
    <n v="2"/>
    <n v="20"/>
    <s v="own"/>
    <n v="20"/>
    <s v="little"/>
    <n v="10"/>
    <s v="NA"/>
    <n v="5"/>
    <n v="3850"/>
    <n v="15"/>
    <n v="18"/>
    <n v="10"/>
    <s v="car"/>
    <n v="100"/>
    <x v="1"/>
  </r>
  <r>
    <x v="367"/>
    <n v="22"/>
    <n v="10"/>
    <s v="female"/>
    <n v="2"/>
    <n v="20"/>
    <s v="rent"/>
    <n v="10"/>
    <s v="little"/>
    <n v="10"/>
    <s v="little"/>
    <n v="10"/>
    <n v="3650"/>
    <n v="15"/>
    <n v="18"/>
    <n v="10"/>
    <s v="furniture/equipment"/>
    <n v="85"/>
    <x v="1"/>
  </r>
  <r>
    <x v="368"/>
    <n v="42"/>
    <n v="30"/>
    <s v="male"/>
    <n v="2"/>
    <n v="20"/>
    <s v="own"/>
    <n v="20"/>
    <s v="little"/>
    <n v="10"/>
    <s v="little"/>
    <n v="10"/>
    <n v="3446"/>
    <n v="15"/>
    <n v="36"/>
    <n v="10"/>
    <s v="furniture/equipment"/>
    <n v="115"/>
    <x v="0"/>
  </r>
  <r>
    <x v="369"/>
    <n v="40"/>
    <n v="30"/>
    <s v="female"/>
    <n v="2"/>
    <n v="20"/>
    <s v="rent"/>
    <n v="10"/>
    <s v="little"/>
    <n v="10"/>
    <s v="moderate"/>
    <n v="20"/>
    <n v="3001"/>
    <n v="15"/>
    <n v="18"/>
    <n v="10"/>
    <s v="furniture/equipment"/>
    <n v="115"/>
    <x v="0"/>
  </r>
  <r>
    <x v="370"/>
    <n v="36"/>
    <n v="20"/>
    <s v="male"/>
    <n v="2"/>
    <n v="20"/>
    <s v="own"/>
    <n v="20"/>
    <s v="NA"/>
    <n v="5"/>
    <s v="NA"/>
    <n v="5"/>
    <n v="3079"/>
    <n v="15"/>
    <n v="36"/>
    <n v="10"/>
    <s v="car"/>
    <n v="95"/>
    <x v="1"/>
  </r>
  <r>
    <x v="371"/>
    <n v="33"/>
    <n v="20"/>
    <s v="male"/>
    <n v="2"/>
    <n v="20"/>
    <s v="own"/>
    <n v="20"/>
    <s v="little"/>
    <n v="10"/>
    <s v="NA"/>
    <n v="5"/>
    <n v="6070"/>
    <n v="15"/>
    <n v="18"/>
    <n v="10"/>
    <s v="radio/TV"/>
    <n v="100"/>
    <x v="1"/>
  </r>
  <r>
    <x v="372"/>
    <n v="23"/>
    <n v="10"/>
    <s v="female"/>
    <n v="2"/>
    <n v="20"/>
    <s v="rent"/>
    <n v="10"/>
    <s v="little"/>
    <n v="10"/>
    <s v="NA"/>
    <n v="5"/>
    <n v="2146"/>
    <n v="30"/>
    <n v="10"/>
    <n v="20"/>
    <s v="furniture/equipment"/>
    <n v="105"/>
    <x v="0"/>
  </r>
  <r>
    <x v="373"/>
    <n v="63"/>
    <n v="30"/>
    <s v="male"/>
    <n v="3"/>
    <n v="30"/>
    <s v="free"/>
    <n v="5"/>
    <s v="NA"/>
    <n v="5"/>
    <s v="NA"/>
    <n v="5"/>
    <n v="13756"/>
    <n v="5"/>
    <n v="60"/>
    <n v="5"/>
    <s v="car"/>
    <n v="85"/>
    <x v="1"/>
  </r>
  <r>
    <x v="374"/>
    <n v="60"/>
    <n v="30"/>
    <s v="female"/>
    <n v="3"/>
    <n v="30"/>
    <s v="free"/>
    <n v="5"/>
    <s v="moderate"/>
    <n v="15"/>
    <s v="moderate"/>
    <n v="20"/>
    <n v="14782"/>
    <n v="5"/>
    <n v="60"/>
    <n v="5"/>
    <s v="vacation/others"/>
    <n v="110"/>
    <x v="0"/>
  </r>
  <r>
    <x v="375"/>
    <n v="37"/>
    <n v="20"/>
    <s v="female"/>
    <n v="2"/>
    <n v="20"/>
    <s v="rent"/>
    <n v="10"/>
    <s v="little"/>
    <n v="10"/>
    <s v="little"/>
    <n v="10"/>
    <n v="7685"/>
    <n v="15"/>
    <n v="48"/>
    <n v="10"/>
    <s v="business"/>
    <n v="95"/>
    <x v="1"/>
  </r>
  <r>
    <x v="376"/>
    <n v="34"/>
    <n v="20"/>
    <s v="male"/>
    <n v="2"/>
    <n v="20"/>
    <s v="own"/>
    <n v="20"/>
    <s v="little"/>
    <n v="10"/>
    <s v="NA"/>
    <n v="5"/>
    <n v="2320"/>
    <n v="30"/>
    <n v="18"/>
    <n v="10"/>
    <s v="radio/TV"/>
    <n v="115"/>
    <x v="0"/>
  </r>
  <r>
    <x v="377"/>
    <n v="36"/>
    <n v="20"/>
    <s v="male"/>
    <n v="2"/>
    <n v="20"/>
    <s v="free"/>
    <n v="5"/>
    <s v="NA"/>
    <n v="5"/>
    <s v="NA"/>
    <n v="5"/>
    <n v="846"/>
    <n v="30"/>
    <n v="7"/>
    <n v="20"/>
    <s v="radio/TV"/>
    <n v="105"/>
    <x v="0"/>
  </r>
  <r>
    <x v="378"/>
    <n v="57"/>
    <n v="30"/>
    <s v="male"/>
    <n v="3"/>
    <n v="30"/>
    <s v="free"/>
    <n v="5"/>
    <s v="little"/>
    <n v="10"/>
    <s v="moderate"/>
    <n v="20"/>
    <n v="14318"/>
    <n v="5"/>
    <n v="36"/>
    <n v="10"/>
    <s v="car"/>
    <n v="110"/>
    <x v="0"/>
  </r>
  <r>
    <x v="379"/>
    <n v="52"/>
    <n v="30"/>
    <s v="female"/>
    <n v="1"/>
    <n v="10"/>
    <s v="own"/>
    <n v="20"/>
    <s v="moderate"/>
    <n v="15"/>
    <s v="NA"/>
    <n v="5"/>
    <n v="362"/>
    <n v="30"/>
    <n v="6"/>
    <n v="20"/>
    <s v="car"/>
    <n v="130"/>
    <x v="0"/>
  </r>
  <r>
    <x v="380"/>
    <n v="39"/>
    <n v="20"/>
    <s v="male"/>
    <n v="2"/>
    <n v="20"/>
    <s v="own"/>
    <n v="20"/>
    <s v="NA"/>
    <n v="5"/>
    <s v="little"/>
    <n v="10"/>
    <n v="2212"/>
    <n v="30"/>
    <n v="20"/>
    <n v="10"/>
    <s v="furniture/equipment"/>
    <n v="115"/>
    <x v="0"/>
  </r>
  <r>
    <x v="381"/>
    <n v="38"/>
    <n v="20"/>
    <s v="female"/>
    <n v="3"/>
    <n v="30"/>
    <s v="free"/>
    <n v="5"/>
    <s v="little"/>
    <n v="10"/>
    <s v="moderate"/>
    <n v="20"/>
    <n v="12976"/>
    <n v="5"/>
    <n v="18"/>
    <n v="10"/>
    <s v="car"/>
    <n v="100"/>
    <x v="1"/>
  </r>
  <r>
    <x v="382"/>
    <n v="25"/>
    <n v="20"/>
    <s v="female"/>
    <n v="2"/>
    <n v="20"/>
    <s v="rent"/>
    <n v="10"/>
    <s v="NA"/>
    <n v="5"/>
    <s v="NA"/>
    <n v="5"/>
    <n v="1283"/>
    <n v="30"/>
    <n v="22"/>
    <n v="10"/>
    <s v="car"/>
    <n v="100"/>
    <x v="1"/>
  </r>
  <r>
    <x v="383"/>
    <n v="26"/>
    <n v="20"/>
    <s v="male"/>
    <n v="2"/>
    <n v="20"/>
    <s v="own"/>
    <n v="20"/>
    <s v="little"/>
    <n v="10"/>
    <s v="rich"/>
    <n v="30"/>
    <n v="1330"/>
    <n v="30"/>
    <n v="12"/>
    <n v="20"/>
    <s v="car"/>
    <n v="150"/>
    <x v="2"/>
  </r>
  <r>
    <x v="384"/>
    <n v="26"/>
    <n v="20"/>
    <s v="male"/>
    <n v="1"/>
    <n v="10"/>
    <s v="own"/>
    <n v="20"/>
    <s v="moderate"/>
    <n v="15"/>
    <s v="NA"/>
    <n v="5"/>
    <n v="4272"/>
    <n v="15"/>
    <n v="30"/>
    <n v="10"/>
    <s v="business"/>
    <n v="95"/>
    <x v="1"/>
  </r>
  <r>
    <x v="385"/>
    <n v="25"/>
    <n v="20"/>
    <s v="female"/>
    <n v="2"/>
    <n v="20"/>
    <s v="own"/>
    <n v="20"/>
    <s v="little"/>
    <n v="10"/>
    <s v="NA"/>
    <n v="5"/>
    <n v="2238"/>
    <n v="30"/>
    <n v="18"/>
    <n v="10"/>
    <s v="radio/TV"/>
    <n v="115"/>
    <x v="0"/>
  </r>
  <r>
    <x v="386"/>
    <n v="21"/>
    <n v="10"/>
    <s v="female"/>
    <n v="2"/>
    <n v="20"/>
    <s v="rent"/>
    <n v="10"/>
    <s v="NA"/>
    <n v="5"/>
    <s v="NA"/>
    <n v="5"/>
    <n v="1126"/>
    <n v="30"/>
    <n v="18"/>
    <n v="10"/>
    <s v="radio/TV"/>
    <n v="90"/>
    <x v="1"/>
  </r>
  <r>
    <x v="387"/>
    <n v="40"/>
    <n v="30"/>
    <s v="male"/>
    <n v="3"/>
    <n v="30"/>
    <s v="own"/>
    <n v="20"/>
    <s v="little"/>
    <n v="10"/>
    <s v="moderate"/>
    <n v="20"/>
    <n v="7374"/>
    <n v="15"/>
    <n v="18"/>
    <n v="10"/>
    <s v="furniture/equipment"/>
    <n v="135"/>
    <x v="0"/>
  </r>
  <r>
    <x v="388"/>
    <n v="27"/>
    <n v="20"/>
    <s v="male"/>
    <n v="2"/>
    <n v="20"/>
    <s v="own"/>
    <n v="20"/>
    <s v="quite rich"/>
    <n v="30"/>
    <s v="moderate"/>
    <n v="20"/>
    <n v="2326"/>
    <n v="30"/>
    <n v="15"/>
    <n v="10"/>
    <s v="business"/>
    <n v="150"/>
    <x v="2"/>
  </r>
  <r>
    <x v="389"/>
    <n v="27"/>
    <n v="20"/>
    <s v="female"/>
    <n v="2"/>
    <n v="20"/>
    <s v="own"/>
    <n v="20"/>
    <s v="little"/>
    <n v="10"/>
    <s v="NA"/>
    <n v="5"/>
    <n v="1449"/>
    <n v="30"/>
    <n v="9"/>
    <n v="20"/>
    <s v="business"/>
    <n v="125"/>
    <x v="0"/>
  </r>
  <r>
    <x v="390"/>
    <n v="30"/>
    <n v="20"/>
    <s v="male"/>
    <n v="3"/>
    <n v="30"/>
    <s v="own"/>
    <n v="20"/>
    <s v="little"/>
    <n v="10"/>
    <s v="NA"/>
    <n v="5"/>
    <n v="1820"/>
    <n v="30"/>
    <n v="18"/>
    <n v="10"/>
    <s v="car"/>
    <n v="125"/>
    <x v="0"/>
  </r>
  <r>
    <x v="391"/>
    <n v="19"/>
    <n v="10"/>
    <s v="female"/>
    <n v="1"/>
    <n v="10"/>
    <s v="rent"/>
    <n v="10"/>
    <s v="rich"/>
    <n v="20"/>
    <s v="moderate"/>
    <n v="20"/>
    <n v="983"/>
    <n v="30"/>
    <n v="12"/>
    <n v="20"/>
    <s v="furniture/equipment"/>
    <n v="120"/>
    <x v="0"/>
  </r>
  <r>
    <x v="392"/>
    <n v="39"/>
    <n v="20"/>
    <s v="male"/>
    <n v="3"/>
    <n v="30"/>
    <s v="free"/>
    <n v="5"/>
    <s v="little"/>
    <n v="10"/>
    <s v="little"/>
    <n v="10"/>
    <n v="3249"/>
    <n v="15"/>
    <n v="36"/>
    <n v="10"/>
    <s v="car"/>
    <n v="100"/>
    <x v="1"/>
  </r>
  <r>
    <x v="393"/>
    <n v="31"/>
    <n v="20"/>
    <s v="female"/>
    <n v="2"/>
    <n v="20"/>
    <s v="own"/>
    <n v="20"/>
    <s v="little"/>
    <n v="10"/>
    <s v="little"/>
    <n v="10"/>
    <n v="1957"/>
    <n v="30"/>
    <n v="6"/>
    <n v="20"/>
    <s v="radio/TV"/>
    <n v="130"/>
    <x v="0"/>
  </r>
  <r>
    <x v="394"/>
    <n v="31"/>
    <n v="20"/>
    <s v="male"/>
    <n v="3"/>
    <n v="30"/>
    <s v="own"/>
    <n v="20"/>
    <s v="little"/>
    <n v="10"/>
    <s v="NA"/>
    <n v="5"/>
    <n v="2406"/>
    <n v="30"/>
    <n v="9"/>
    <n v="20"/>
    <s v="furniture/equipment"/>
    <n v="135"/>
    <x v="0"/>
  </r>
  <r>
    <x v="395"/>
    <n v="32"/>
    <n v="20"/>
    <s v="male"/>
    <n v="2"/>
    <n v="20"/>
    <s v="rent"/>
    <n v="10"/>
    <s v="moderate"/>
    <n v="15"/>
    <s v="moderate"/>
    <n v="20"/>
    <n v="11760"/>
    <n v="5"/>
    <n v="39"/>
    <n v="10"/>
    <s v="education"/>
    <n v="100"/>
    <x v="1"/>
  </r>
  <r>
    <x v="396"/>
    <n v="55"/>
    <n v="30"/>
    <s v="female"/>
    <n v="3"/>
    <n v="30"/>
    <s v="free"/>
    <n v="5"/>
    <s v="little"/>
    <n v="10"/>
    <s v="little"/>
    <n v="10"/>
    <n v="2578"/>
    <n v="30"/>
    <n v="12"/>
    <n v="20"/>
    <s v="furniture/equipment"/>
    <n v="135"/>
    <x v="0"/>
  </r>
  <r>
    <x v="397"/>
    <n v="46"/>
    <n v="30"/>
    <s v="male"/>
    <n v="2"/>
    <n v="20"/>
    <s v="own"/>
    <n v="20"/>
    <s v="little"/>
    <n v="10"/>
    <s v="little"/>
    <n v="10"/>
    <n v="2348"/>
    <n v="30"/>
    <n v="36"/>
    <n v="10"/>
    <s v="furniture/equipment"/>
    <n v="130"/>
    <x v="0"/>
  </r>
  <r>
    <x v="398"/>
    <n v="46"/>
    <n v="30"/>
    <s v="male"/>
    <n v="2"/>
    <n v="20"/>
    <s v="rent"/>
    <n v="10"/>
    <s v="little"/>
    <n v="10"/>
    <s v="moderate"/>
    <n v="20"/>
    <n v="1223"/>
    <n v="30"/>
    <n v="12"/>
    <n v="20"/>
    <s v="car"/>
    <n v="140"/>
    <x v="2"/>
  </r>
  <r>
    <x v="399"/>
    <n v="43"/>
    <n v="30"/>
    <s v="female"/>
    <n v="1"/>
    <n v="10"/>
    <s v="own"/>
    <n v="20"/>
    <s v="rich"/>
    <n v="20"/>
    <s v="NA"/>
    <n v="5"/>
    <n v="1516"/>
    <n v="30"/>
    <n v="24"/>
    <n v="10"/>
    <s v="radio/TV"/>
    <n v="125"/>
    <x v="0"/>
  </r>
  <r>
    <x v="400"/>
    <n v="39"/>
    <n v="20"/>
    <s v="male"/>
    <n v="2"/>
    <n v="20"/>
    <s v="own"/>
    <n v="20"/>
    <s v="little"/>
    <n v="10"/>
    <s v="NA"/>
    <n v="5"/>
    <n v="1473"/>
    <n v="30"/>
    <n v="18"/>
    <n v="10"/>
    <s v="radio/TV"/>
    <n v="115"/>
    <x v="0"/>
  </r>
  <r>
    <x v="401"/>
    <n v="28"/>
    <n v="20"/>
    <s v="male"/>
    <n v="2"/>
    <n v="20"/>
    <s v="own"/>
    <n v="20"/>
    <s v="NA"/>
    <n v="5"/>
    <s v="moderate"/>
    <n v="20"/>
    <n v="1887"/>
    <n v="30"/>
    <n v="18"/>
    <n v="10"/>
    <s v="business"/>
    <n v="125"/>
    <x v="0"/>
  </r>
  <r>
    <x v="402"/>
    <n v="27"/>
    <n v="20"/>
    <s v="male"/>
    <n v="2"/>
    <n v="20"/>
    <s v="own"/>
    <n v="20"/>
    <s v="little"/>
    <n v="10"/>
    <s v="NA"/>
    <n v="5"/>
    <n v="8648"/>
    <n v="15"/>
    <n v="24"/>
    <n v="10"/>
    <s v="business"/>
    <n v="100"/>
    <x v="1"/>
  </r>
  <r>
    <x v="403"/>
    <n v="27"/>
    <n v="20"/>
    <s v="male"/>
    <n v="1"/>
    <n v="10"/>
    <s v="own"/>
    <n v="20"/>
    <s v="little"/>
    <n v="10"/>
    <s v="NA"/>
    <n v="5"/>
    <n v="802"/>
    <n v="30"/>
    <n v="14"/>
    <n v="10"/>
    <s v="car"/>
    <n v="105"/>
    <x v="0"/>
  </r>
  <r>
    <x v="404"/>
    <n v="43"/>
    <n v="30"/>
    <s v="male"/>
    <n v="2"/>
    <n v="20"/>
    <s v="own"/>
    <n v="20"/>
    <s v="NA"/>
    <n v="5"/>
    <s v="moderate"/>
    <n v="20"/>
    <n v="2899"/>
    <n v="30"/>
    <n v="18"/>
    <n v="10"/>
    <s v="car"/>
    <n v="135"/>
    <x v="0"/>
  </r>
  <r>
    <x v="405"/>
    <n v="22"/>
    <n v="10"/>
    <s v="male"/>
    <n v="2"/>
    <n v="20"/>
    <s v="own"/>
    <n v="20"/>
    <s v="little"/>
    <n v="10"/>
    <s v="moderate"/>
    <n v="20"/>
    <n v="2039"/>
    <n v="30"/>
    <n v="24"/>
    <n v="10"/>
    <s v="radio/TV"/>
    <n v="120"/>
    <x v="0"/>
  </r>
  <r>
    <x v="406"/>
    <n v="43"/>
    <n v="30"/>
    <s v="male"/>
    <n v="2"/>
    <n v="20"/>
    <s v="own"/>
    <n v="20"/>
    <s v="NA"/>
    <n v="5"/>
    <s v="NA"/>
    <n v="5"/>
    <n v="2197"/>
    <n v="30"/>
    <n v="24"/>
    <n v="10"/>
    <s v="car"/>
    <n v="120"/>
    <x v="0"/>
  </r>
  <r>
    <x v="407"/>
    <n v="27"/>
    <n v="20"/>
    <s v="male"/>
    <n v="2"/>
    <n v="20"/>
    <s v="own"/>
    <n v="20"/>
    <s v="little"/>
    <n v="10"/>
    <s v="little"/>
    <n v="10"/>
    <n v="1053"/>
    <n v="30"/>
    <n v="15"/>
    <n v="10"/>
    <s v="radio/TV"/>
    <n v="120"/>
    <x v="0"/>
  </r>
  <r>
    <x v="408"/>
    <n v="26"/>
    <n v="20"/>
    <s v="male"/>
    <n v="3"/>
    <n v="30"/>
    <s v="own"/>
    <n v="20"/>
    <s v="quite rich"/>
    <n v="30"/>
    <s v="NA"/>
    <n v="5"/>
    <n v="3235"/>
    <n v="15"/>
    <n v="24"/>
    <n v="10"/>
    <s v="radio/TV"/>
    <n v="130"/>
    <x v="0"/>
  </r>
  <r>
    <x v="409"/>
    <n v="28"/>
    <n v="20"/>
    <s v="male"/>
    <n v="2"/>
    <n v="20"/>
    <s v="own"/>
    <n v="20"/>
    <s v="quite rich"/>
    <n v="30"/>
    <s v="rich"/>
    <n v="30"/>
    <n v="939"/>
    <n v="30"/>
    <n v="12"/>
    <n v="20"/>
    <s v="car"/>
    <n v="170"/>
    <x v="2"/>
  </r>
  <r>
    <x v="410"/>
    <n v="20"/>
    <n v="10"/>
    <s v="female"/>
    <n v="2"/>
    <n v="20"/>
    <s v="own"/>
    <n v="20"/>
    <s v="little"/>
    <n v="10"/>
    <s v="moderate"/>
    <n v="20"/>
    <n v="1967"/>
    <n v="30"/>
    <n v="24"/>
    <n v="10"/>
    <s v="radio/TV"/>
    <n v="120"/>
    <x v="0"/>
  </r>
  <r>
    <x v="411"/>
    <n v="35"/>
    <n v="20"/>
    <s v="male"/>
    <n v="3"/>
    <n v="30"/>
    <s v="own"/>
    <n v="20"/>
    <s v="little"/>
    <n v="10"/>
    <s v="NA"/>
    <n v="5"/>
    <n v="7253"/>
    <n v="15"/>
    <n v="33"/>
    <n v="10"/>
    <s v="car"/>
    <n v="110"/>
    <x v="0"/>
  </r>
  <r>
    <x v="412"/>
    <n v="42"/>
    <n v="30"/>
    <s v="male"/>
    <n v="3"/>
    <n v="30"/>
    <s v="own"/>
    <n v="20"/>
    <s v="little"/>
    <n v="10"/>
    <s v="NA"/>
    <n v="5"/>
    <n v="2292"/>
    <n v="30"/>
    <n v="12"/>
    <n v="20"/>
    <s v="business"/>
    <n v="145"/>
    <x v="2"/>
  </r>
  <r>
    <x v="413"/>
    <n v="40"/>
    <n v="30"/>
    <s v="male"/>
    <n v="1"/>
    <n v="10"/>
    <s v="rent"/>
    <n v="10"/>
    <s v="quite rich"/>
    <n v="30"/>
    <s v="NA"/>
    <n v="5"/>
    <n v="1597"/>
    <n v="30"/>
    <n v="10"/>
    <n v="20"/>
    <s v="car"/>
    <n v="135"/>
    <x v="0"/>
  </r>
  <r>
    <x v="414"/>
    <n v="35"/>
    <n v="20"/>
    <s v="female"/>
    <n v="2"/>
    <n v="20"/>
    <s v="own"/>
    <n v="20"/>
    <s v="NA"/>
    <n v="5"/>
    <s v="little"/>
    <n v="10"/>
    <n v="1381"/>
    <n v="30"/>
    <n v="24"/>
    <n v="10"/>
    <s v="car"/>
    <n v="115"/>
    <x v="0"/>
  </r>
  <r>
    <x v="415"/>
    <n v="35"/>
    <n v="20"/>
    <s v="male"/>
    <n v="2"/>
    <n v="20"/>
    <s v="own"/>
    <n v="20"/>
    <s v="little"/>
    <n v="10"/>
    <s v="NA"/>
    <n v="5"/>
    <n v="5842"/>
    <n v="15"/>
    <n v="36"/>
    <n v="10"/>
    <s v="car"/>
    <n v="100"/>
    <x v="1"/>
  </r>
  <r>
    <x v="416"/>
    <n v="33"/>
    <n v="20"/>
    <s v="male"/>
    <n v="1"/>
    <n v="10"/>
    <s v="own"/>
    <n v="20"/>
    <s v="little"/>
    <n v="10"/>
    <s v="little"/>
    <n v="10"/>
    <n v="2579"/>
    <n v="30"/>
    <n v="12"/>
    <n v="20"/>
    <s v="car"/>
    <n v="120"/>
    <x v="0"/>
  </r>
  <r>
    <x v="417"/>
    <n v="23"/>
    <n v="10"/>
    <s v="female"/>
    <n v="2"/>
    <n v="20"/>
    <s v="rent"/>
    <n v="10"/>
    <s v="NA"/>
    <n v="5"/>
    <s v="little"/>
    <n v="10"/>
    <n v="8471"/>
    <n v="15"/>
    <n v="18"/>
    <n v="10"/>
    <s v="education"/>
    <n v="80"/>
    <x v="1"/>
  </r>
  <r>
    <x v="418"/>
    <n v="31"/>
    <n v="20"/>
    <s v="female"/>
    <n v="3"/>
    <n v="30"/>
    <s v="own"/>
    <n v="20"/>
    <s v="quite rich"/>
    <n v="30"/>
    <s v="NA"/>
    <n v="5"/>
    <n v="2782"/>
    <n v="30"/>
    <n v="21"/>
    <n v="10"/>
    <s v="car"/>
    <n v="145"/>
    <x v="2"/>
  </r>
  <r>
    <x v="419"/>
    <n v="33"/>
    <n v="20"/>
    <s v="female"/>
    <n v="2"/>
    <n v="20"/>
    <s v="own"/>
    <n v="20"/>
    <s v="NA"/>
    <n v="5"/>
    <s v="moderate"/>
    <n v="20"/>
    <n v="1042"/>
    <n v="30"/>
    <n v="18"/>
    <n v="10"/>
    <s v="car"/>
    <n v="125"/>
    <x v="0"/>
  </r>
  <r>
    <x v="420"/>
    <n v="20"/>
    <n v="10"/>
    <s v="female"/>
    <n v="2"/>
    <n v="20"/>
    <s v="rent"/>
    <n v="10"/>
    <s v="rich"/>
    <n v="20"/>
    <s v="NA"/>
    <n v="5"/>
    <n v="3186"/>
    <n v="15"/>
    <n v="15"/>
    <n v="10"/>
    <s v="car"/>
    <n v="90"/>
    <x v="1"/>
  </r>
  <r>
    <x v="421"/>
    <n v="30"/>
    <n v="20"/>
    <s v="male"/>
    <n v="2"/>
    <n v="20"/>
    <s v="own"/>
    <n v="20"/>
    <s v="NA"/>
    <n v="5"/>
    <s v="moderate"/>
    <n v="20"/>
    <n v="2028"/>
    <n v="30"/>
    <n v="12"/>
    <n v="20"/>
    <s v="car"/>
    <n v="135"/>
    <x v="0"/>
  </r>
  <r>
    <x v="422"/>
    <n v="47"/>
    <n v="30"/>
    <s v="male"/>
    <n v="1"/>
    <n v="10"/>
    <s v="own"/>
    <n v="20"/>
    <s v="little"/>
    <n v="10"/>
    <s v="moderate"/>
    <n v="20"/>
    <n v="958"/>
    <n v="30"/>
    <n v="12"/>
    <n v="20"/>
    <s v="car"/>
    <n v="140"/>
    <x v="2"/>
  </r>
  <r>
    <x v="423"/>
    <n v="34"/>
    <n v="20"/>
    <s v="male"/>
    <n v="3"/>
    <n v="30"/>
    <s v="own"/>
    <n v="20"/>
    <s v="moderate"/>
    <n v="15"/>
    <s v="NA"/>
    <n v="5"/>
    <n v="1591"/>
    <n v="30"/>
    <n v="21"/>
    <n v="10"/>
    <s v="furniture/equipment"/>
    <n v="130"/>
    <x v="0"/>
  </r>
  <r>
    <x v="424"/>
    <n v="25"/>
    <n v="20"/>
    <s v="female"/>
    <n v="2"/>
    <n v="20"/>
    <s v="own"/>
    <n v="20"/>
    <s v="NA"/>
    <n v="5"/>
    <s v="moderate"/>
    <n v="20"/>
    <n v="2762"/>
    <n v="30"/>
    <n v="12"/>
    <n v="20"/>
    <s v="furniture/equipment"/>
    <n v="135"/>
    <x v="0"/>
  </r>
  <r>
    <x v="425"/>
    <n v="21"/>
    <n v="10"/>
    <s v="male"/>
    <n v="2"/>
    <n v="20"/>
    <s v="rent"/>
    <n v="10"/>
    <s v="little"/>
    <n v="10"/>
    <s v="moderate"/>
    <n v="20"/>
    <n v="2779"/>
    <n v="30"/>
    <n v="18"/>
    <n v="10"/>
    <s v="car"/>
    <n v="110"/>
    <x v="0"/>
  </r>
  <r>
    <x v="426"/>
    <n v="29"/>
    <n v="20"/>
    <s v="male"/>
    <n v="2"/>
    <n v="20"/>
    <s v="own"/>
    <n v="20"/>
    <s v="little"/>
    <n v="10"/>
    <s v="NA"/>
    <n v="5"/>
    <n v="2743"/>
    <n v="30"/>
    <n v="28"/>
    <n v="10"/>
    <s v="radio/TV"/>
    <n v="115"/>
    <x v="0"/>
  </r>
  <r>
    <x v="427"/>
    <n v="46"/>
    <n v="30"/>
    <s v="male"/>
    <n v="2"/>
    <n v="20"/>
    <s v="own"/>
    <n v="20"/>
    <s v="rich"/>
    <n v="20"/>
    <s v="NA"/>
    <n v="5"/>
    <n v="1149"/>
    <n v="30"/>
    <n v="18"/>
    <n v="10"/>
    <s v="radio/TV"/>
    <n v="135"/>
    <x v="0"/>
  </r>
  <r>
    <x v="428"/>
    <n v="20"/>
    <n v="10"/>
    <s v="male"/>
    <n v="2"/>
    <n v="20"/>
    <s v="own"/>
    <n v="20"/>
    <s v="little"/>
    <n v="10"/>
    <s v="NA"/>
    <n v="5"/>
    <n v="1313"/>
    <n v="30"/>
    <n v="9"/>
    <n v="20"/>
    <s v="furniture/equipment"/>
    <n v="115"/>
    <x v="0"/>
  </r>
  <r>
    <x v="429"/>
    <n v="55"/>
    <n v="30"/>
    <s v="female"/>
    <n v="0"/>
    <n v="5"/>
    <s v="free"/>
    <n v="5"/>
    <s v="little"/>
    <n v="10"/>
    <s v="little"/>
    <n v="10"/>
    <n v="1190"/>
    <n v="30"/>
    <n v="18"/>
    <n v="10"/>
    <s v="repairs"/>
    <n v="100"/>
    <x v="1"/>
  </r>
  <r>
    <x v="430"/>
    <n v="74"/>
    <n v="30"/>
    <s v="male"/>
    <n v="1"/>
    <n v="10"/>
    <s v="own"/>
    <n v="20"/>
    <s v="little"/>
    <n v="10"/>
    <s v="NA"/>
    <n v="5"/>
    <n v="3448"/>
    <n v="15"/>
    <n v="5"/>
    <n v="20"/>
    <s v="business"/>
    <n v="110"/>
    <x v="0"/>
  </r>
  <r>
    <x v="431"/>
    <n v="29"/>
    <n v="20"/>
    <s v="male"/>
    <n v="3"/>
    <n v="30"/>
    <s v="own"/>
    <n v="20"/>
    <s v="little"/>
    <n v="10"/>
    <s v="moderate"/>
    <n v="20"/>
    <n v="11328"/>
    <n v="5"/>
    <n v="24"/>
    <n v="10"/>
    <s v="vacation/others"/>
    <n v="115"/>
    <x v="0"/>
  </r>
  <r>
    <x v="432"/>
    <n v="36"/>
    <n v="20"/>
    <s v="male"/>
    <n v="3"/>
    <n v="30"/>
    <s v="free"/>
    <n v="5"/>
    <s v="little"/>
    <n v="10"/>
    <s v="little"/>
    <n v="10"/>
    <n v="1872"/>
    <n v="30"/>
    <n v="6"/>
    <n v="20"/>
    <s v="furniture/equipment"/>
    <n v="125"/>
    <x v="0"/>
  </r>
  <r>
    <x v="433"/>
    <n v="33"/>
    <n v="20"/>
    <s v="male"/>
    <n v="2"/>
    <n v="20"/>
    <s v="own"/>
    <n v="20"/>
    <s v="little"/>
    <n v="10"/>
    <s v="NA"/>
    <n v="5"/>
    <n v="2058"/>
    <n v="30"/>
    <n v="24"/>
    <n v="10"/>
    <s v="repairs"/>
    <n v="115"/>
    <x v="0"/>
  </r>
  <r>
    <x v="434"/>
    <n v="25"/>
    <n v="20"/>
    <s v="male"/>
    <n v="2"/>
    <n v="20"/>
    <s v="own"/>
    <n v="20"/>
    <s v="little"/>
    <n v="10"/>
    <s v="little"/>
    <n v="10"/>
    <n v="2136"/>
    <n v="30"/>
    <n v="9"/>
    <n v="20"/>
    <s v="furniture/equipment"/>
    <n v="130"/>
    <x v="0"/>
  </r>
  <r>
    <x v="435"/>
    <n v="25"/>
    <n v="20"/>
    <s v="male"/>
    <n v="2"/>
    <n v="20"/>
    <s v="own"/>
    <n v="20"/>
    <s v="NA"/>
    <n v="5"/>
    <s v="moderate"/>
    <n v="20"/>
    <n v="1484"/>
    <n v="30"/>
    <n v="12"/>
    <n v="20"/>
    <s v="radio/TV"/>
    <n v="135"/>
    <x v="0"/>
  </r>
  <r>
    <x v="436"/>
    <n v="23"/>
    <n v="10"/>
    <s v="male"/>
    <n v="1"/>
    <n v="10"/>
    <s v="rent"/>
    <n v="10"/>
    <s v="quite rich"/>
    <n v="30"/>
    <s v="NA"/>
    <n v="5"/>
    <n v="660"/>
    <n v="30"/>
    <n v="6"/>
    <n v="20"/>
    <s v="repairs"/>
    <n v="115"/>
    <x v="0"/>
  </r>
  <r>
    <x v="437"/>
    <n v="37"/>
    <n v="20"/>
    <s v="female"/>
    <n v="2"/>
    <n v="20"/>
    <s v="own"/>
    <n v="20"/>
    <s v="rich"/>
    <n v="20"/>
    <s v="NA"/>
    <n v="5"/>
    <n v="1287"/>
    <n v="30"/>
    <n v="24"/>
    <n v="10"/>
    <s v="car"/>
    <n v="125"/>
    <x v="0"/>
  </r>
  <r>
    <x v="438"/>
    <n v="65"/>
    <n v="30"/>
    <s v="male"/>
    <n v="0"/>
    <n v="5"/>
    <s v="own"/>
    <n v="20"/>
    <s v="little"/>
    <n v="10"/>
    <s v="little"/>
    <n v="10"/>
    <n v="3394"/>
    <n v="15"/>
    <n v="42"/>
    <n v="10"/>
    <s v="repairs"/>
    <n v="100"/>
    <x v="1"/>
  </r>
  <r>
    <x v="439"/>
    <n v="26"/>
    <n v="20"/>
    <s v="female"/>
    <n v="0"/>
    <n v="5"/>
    <s v="own"/>
    <n v="20"/>
    <s v="little"/>
    <n v="10"/>
    <s v="rich"/>
    <n v="30"/>
    <n v="609"/>
    <n v="30"/>
    <n v="12"/>
    <n v="20"/>
    <s v="business"/>
    <n v="135"/>
    <x v="0"/>
  </r>
  <r>
    <x v="440"/>
    <n v="39"/>
    <n v="20"/>
    <s v="male"/>
    <n v="3"/>
    <n v="30"/>
    <s v="own"/>
    <n v="20"/>
    <s v="little"/>
    <n v="10"/>
    <s v="NA"/>
    <n v="5"/>
    <n v="1884"/>
    <n v="30"/>
    <n v="12"/>
    <n v="20"/>
    <s v="car"/>
    <n v="135"/>
    <x v="0"/>
  </r>
  <r>
    <x v="441"/>
    <n v="30"/>
    <n v="20"/>
    <s v="female"/>
    <n v="2"/>
    <n v="20"/>
    <s v="own"/>
    <n v="20"/>
    <s v="little"/>
    <n v="10"/>
    <s v="little"/>
    <n v="10"/>
    <n v="1620"/>
    <n v="30"/>
    <n v="12"/>
    <n v="20"/>
    <s v="furniture/equipment"/>
    <n v="130"/>
    <x v="0"/>
  </r>
  <r>
    <x v="442"/>
    <n v="29"/>
    <n v="20"/>
    <s v="male"/>
    <n v="2"/>
    <n v="20"/>
    <s v="own"/>
    <n v="20"/>
    <s v="little"/>
    <n v="10"/>
    <s v="moderate"/>
    <n v="20"/>
    <n v="2629"/>
    <n v="30"/>
    <n v="20"/>
    <n v="10"/>
    <s v="vacation/others"/>
    <n v="130"/>
    <x v="0"/>
  </r>
  <r>
    <x v="443"/>
    <n v="41"/>
    <n v="30"/>
    <s v="male"/>
    <n v="1"/>
    <n v="10"/>
    <s v="own"/>
    <n v="20"/>
    <s v="little"/>
    <n v="10"/>
    <s v="NA"/>
    <n v="5"/>
    <n v="719"/>
    <n v="30"/>
    <n v="12"/>
    <n v="20"/>
    <s v="education"/>
    <n v="125"/>
    <x v="0"/>
  </r>
  <r>
    <x v="444"/>
    <n v="30"/>
    <n v="20"/>
    <s v="female"/>
    <n v="3"/>
    <n v="30"/>
    <s v="own"/>
    <n v="20"/>
    <s v="little"/>
    <n v="10"/>
    <s v="moderate"/>
    <n v="20"/>
    <n v="5096"/>
    <n v="15"/>
    <n v="48"/>
    <n v="10"/>
    <s v="furniture/equipment"/>
    <n v="125"/>
    <x v="0"/>
  </r>
  <r>
    <x v="445"/>
    <n v="41"/>
    <n v="30"/>
    <s v="female"/>
    <n v="1"/>
    <n v="10"/>
    <s v="rent"/>
    <n v="10"/>
    <s v="NA"/>
    <n v="5"/>
    <s v="NA"/>
    <n v="5"/>
    <n v="1244"/>
    <n v="30"/>
    <n v="9"/>
    <n v="20"/>
    <s v="education"/>
    <n v="110"/>
    <x v="0"/>
  </r>
  <r>
    <x v="446"/>
    <n v="34"/>
    <n v="20"/>
    <s v="female"/>
    <n v="2"/>
    <n v="20"/>
    <s v="own"/>
    <n v="20"/>
    <s v="little"/>
    <n v="10"/>
    <s v="little"/>
    <n v="10"/>
    <n v="1842"/>
    <n v="30"/>
    <n v="36"/>
    <n v="10"/>
    <s v="car"/>
    <n v="120"/>
    <x v="0"/>
  </r>
  <r>
    <x v="447"/>
    <n v="35"/>
    <n v="20"/>
    <s v="male"/>
    <n v="2"/>
    <n v="20"/>
    <s v="own"/>
    <n v="20"/>
    <s v="little"/>
    <n v="10"/>
    <s v="moderate"/>
    <n v="20"/>
    <n v="2576"/>
    <n v="30"/>
    <n v="7"/>
    <n v="20"/>
    <s v="radio/TV"/>
    <n v="140"/>
    <x v="2"/>
  </r>
  <r>
    <x v="448"/>
    <n v="55"/>
    <n v="30"/>
    <s v="female"/>
    <n v="3"/>
    <n v="30"/>
    <s v="own"/>
    <n v="20"/>
    <s v="NA"/>
    <n v="5"/>
    <s v="rich"/>
    <n v="30"/>
    <n v="1424"/>
    <n v="30"/>
    <n v="12"/>
    <n v="20"/>
    <s v="furniture/equipment"/>
    <n v="165"/>
    <x v="2"/>
  </r>
  <r>
    <x v="449"/>
    <n v="61"/>
    <n v="30"/>
    <s v="male"/>
    <n v="2"/>
    <n v="20"/>
    <s v="own"/>
    <n v="20"/>
    <s v="rich"/>
    <n v="20"/>
    <s v="moderate"/>
    <n v="20"/>
    <n v="1512"/>
    <n v="30"/>
    <n v="15"/>
    <n v="10"/>
    <s v="repairs"/>
    <n v="150"/>
    <x v="2"/>
  </r>
  <r>
    <x v="450"/>
    <n v="30"/>
    <n v="20"/>
    <s v="male"/>
    <n v="3"/>
    <n v="30"/>
    <s v="own"/>
    <n v="20"/>
    <s v="NA"/>
    <n v="5"/>
    <s v="NA"/>
    <n v="5"/>
    <n v="11054"/>
    <n v="5"/>
    <n v="36"/>
    <n v="10"/>
    <s v="car"/>
    <n v="95"/>
    <x v="1"/>
  </r>
  <r>
    <x v="451"/>
    <n v="29"/>
    <n v="20"/>
    <s v="female"/>
    <n v="2"/>
    <n v="20"/>
    <s v="own"/>
    <n v="20"/>
    <s v="little"/>
    <n v="10"/>
    <s v="NA"/>
    <n v="5"/>
    <n v="518"/>
    <n v="30"/>
    <n v="6"/>
    <n v="20"/>
    <s v="radio/TV"/>
    <n v="125"/>
    <x v="0"/>
  </r>
  <r>
    <x v="452"/>
    <n v="34"/>
    <n v="20"/>
    <s v="male"/>
    <n v="2"/>
    <n v="20"/>
    <s v="own"/>
    <n v="20"/>
    <s v="little"/>
    <n v="10"/>
    <s v="NA"/>
    <n v="5"/>
    <n v="2759"/>
    <n v="30"/>
    <n v="12"/>
    <n v="20"/>
    <s v="furniture/equipment"/>
    <n v="125"/>
    <x v="0"/>
  </r>
  <r>
    <x v="453"/>
    <n v="35"/>
    <n v="20"/>
    <s v="male"/>
    <n v="3"/>
    <n v="30"/>
    <s v="own"/>
    <n v="20"/>
    <s v="little"/>
    <n v="10"/>
    <s v="NA"/>
    <n v="5"/>
    <n v="2670"/>
    <n v="30"/>
    <n v="24"/>
    <n v="10"/>
    <s v="car"/>
    <n v="125"/>
    <x v="0"/>
  </r>
  <r>
    <x v="454"/>
    <n v="31"/>
    <n v="20"/>
    <s v="male"/>
    <n v="2"/>
    <n v="20"/>
    <s v="own"/>
    <n v="20"/>
    <s v="little"/>
    <n v="10"/>
    <s v="little"/>
    <n v="10"/>
    <n v="4817"/>
    <n v="15"/>
    <n v="24"/>
    <n v="10"/>
    <s v="car"/>
    <n v="105"/>
    <x v="0"/>
  </r>
  <r>
    <x v="455"/>
    <n v="29"/>
    <n v="20"/>
    <s v="female"/>
    <n v="3"/>
    <n v="30"/>
    <s v="own"/>
    <n v="20"/>
    <s v="little"/>
    <n v="10"/>
    <s v="NA"/>
    <n v="5"/>
    <n v="2679"/>
    <n v="30"/>
    <n v="24"/>
    <n v="10"/>
    <s v="car"/>
    <n v="125"/>
    <x v="0"/>
  </r>
  <r>
    <x v="456"/>
    <n v="36"/>
    <n v="20"/>
    <s v="male"/>
    <n v="2"/>
    <n v="20"/>
    <s v="rent"/>
    <n v="10"/>
    <s v="little"/>
    <n v="10"/>
    <s v="little"/>
    <n v="10"/>
    <n v="3905"/>
    <n v="15"/>
    <n v="11"/>
    <n v="20"/>
    <s v="car"/>
    <n v="105"/>
    <x v="0"/>
  </r>
  <r>
    <x v="457"/>
    <n v="35"/>
    <n v="20"/>
    <s v="male"/>
    <n v="2"/>
    <n v="20"/>
    <s v="free"/>
    <n v="5"/>
    <s v="little"/>
    <n v="10"/>
    <s v="little"/>
    <n v="10"/>
    <n v="3386"/>
    <n v="15"/>
    <n v="12"/>
    <n v="20"/>
    <s v="car"/>
    <n v="100"/>
    <x v="1"/>
  </r>
  <r>
    <x v="458"/>
    <n v="27"/>
    <n v="20"/>
    <s v="female"/>
    <n v="2"/>
    <n v="20"/>
    <s v="own"/>
    <n v="20"/>
    <s v="little"/>
    <n v="10"/>
    <s v="little"/>
    <n v="10"/>
    <n v="343"/>
    <n v="30"/>
    <n v="6"/>
    <n v="20"/>
    <s v="domestic appliances"/>
    <n v="130"/>
    <x v="0"/>
  </r>
  <r>
    <x v="459"/>
    <n v="32"/>
    <n v="20"/>
    <s v="male"/>
    <n v="2"/>
    <n v="20"/>
    <s v="own"/>
    <n v="20"/>
    <s v="little"/>
    <n v="10"/>
    <s v="NA"/>
    <n v="5"/>
    <n v="4594"/>
    <n v="15"/>
    <n v="18"/>
    <n v="10"/>
    <s v="radio/TV"/>
    <n v="100"/>
    <x v="1"/>
  </r>
  <r>
    <x v="460"/>
    <n v="37"/>
    <n v="20"/>
    <s v="male"/>
    <n v="2"/>
    <n v="20"/>
    <s v="own"/>
    <n v="20"/>
    <s v="little"/>
    <n v="10"/>
    <s v="little"/>
    <n v="10"/>
    <n v="3620"/>
    <n v="15"/>
    <n v="36"/>
    <n v="10"/>
    <s v="furniture/equipment"/>
    <n v="105"/>
    <x v="0"/>
  </r>
  <r>
    <x v="461"/>
    <n v="36"/>
    <n v="20"/>
    <s v="male"/>
    <n v="2"/>
    <n v="20"/>
    <s v="own"/>
    <n v="20"/>
    <s v="little"/>
    <n v="10"/>
    <s v="little"/>
    <n v="10"/>
    <n v="1721"/>
    <n v="30"/>
    <n v="15"/>
    <n v="10"/>
    <s v="car"/>
    <n v="120"/>
    <x v="0"/>
  </r>
  <r>
    <x v="462"/>
    <n v="34"/>
    <n v="20"/>
    <s v="female"/>
    <n v="3"/>
    <n v="30"/>
    <s v="rent"/>
    <n v="10"/>
    <s v="little"/>
    <n v="10"/>
    <s v="moderate"/>
    <n v="20"/>
    <n v="3017"/>
    <n v="15"/>
    <n v="12"/>
    <n v="20"/>
    <s v="furniture/equipment"/>
    <n v="125"/>
    <x v="0"/>
  </r>
  <r>
    <x v="463"/>
    <n v="38"/>
    <n v="20"/>
    <s v="male"/>
    <n v="2"/>
    <n v="20"/>
    <s v="own"/>
    <n v="20"/>
    <s v="NA"/>
    <n v="5"/>
    <s v="moderate"/>
    <n v="20"/>
    <n v="754"/>
    <n v="30"/>
    <n v="12"/>
    <n v="20"/>
    <s v="education"/>
    <n v="135"/>
    <x v="0"/>
  </r>
  <r>
    <x v="464"/>
    <n v="34"/>
    <n v="20"/>
    <s v="male"/>
    <n v="2"/>
    <n v="20"/>
    <s v="own"/>
    <n v="20"/>
    <s v="little"/>
    <n v="10"/>
    <s v="NA"/>
    <n v="5"/>
    <n v="1950"/>
    <n v="30"/>
    <n v="18"/>
    <n v="10"/>
    <s v="business"/>
    <n v="115"/>
    <x v="0"/>
  </r>
  <r>
    <x v="465"/>
    <n v="63"/>
    <n v="30"/>
    <s v="male"/>
    <n v="2"/>
    <n v="20"/>
    <s v="own"/>
    <n v="20"/>
    <s v="little"/>
    <n v="10"/>
    <s v="little"/>
    <n v="10"/>
    <n v="2924"/>
    <n v="30"/>
    <n v="24"/>
    <n v="10"/>
    <s v="car"/>
    <n v="130"/>
    <x v="0"/>
  </r>
  <r>
    <x v="466"/>
    <n v="29"/>
    <n v="20"/>
    <s v="female"/>
    <n v="1"/>
    <n v="10"/>
    <s v="rent"/>
    <n v="10"/>
    <s v="little"/>
    <n v="10"/>
    <s v="little"/>
    <n v="10"/>
    <n v="1659"/>
    <n v="30"/>
    <n v="24"/>
    <n v="10"/>
    <s v="radio/TV"/>
    <n v="100"/>
    <x v="1"/>
  </r>
  <r>
    <x v="467"/>
    <n v="32"/>
    <n v="20"/>
    <s v="male"/>
    <n v="2"/>
    <n v="20"/>
    <s v="own"/>
    <n v="20"/>
    <s v="NA"/>
    <n v="5"/>
    <s v="NA"/>
    <n v="5"/>
    <n v="7238"/>
    <n v="15"/>
    <n v="48"/>
    <n v="10"/>
    <s v="radio/TV"/>
    <n v="95"/>
    <x v="1"/>
  </r>
  <r>
    <x v="468"/>
    <n v="26"/>
    <n v="20"/>
    <s v="female"/>
    <n v="2"/>
    <n v="20"/>
    <s v="own"/>
    <n v="20"/>
    <s v="little"/>
    <n v="10"/>
    <s v="NA"/>
    <n v="5"/>
    <n v="2764"/>
    <n v="30"/>
    <n v="33"/>
    <n v="10"/>
    <s v="business"/>
    <n v="115"/>
    <x v="0"/>
  </r>
  <r>
    <x v="469"/>
    <n v="35"/>
    <n v="20"/>
    <s v="male"/>
    <n v="1"/>
    <n v="10"/>
    <s v="own"/>
    <n v="20"/>
    <s v="little"/>
    <n v="10"/>
    <s v="NA"/>
    <n v="5"/>
    <n v="4679"/>
    <n v="15"/>
    <n v="24"/>
    <n v="10"/>
    <s v="car"/>
    <n v="90"/>
    <x v="1"/>
  </r>
  <r>
    <x v="470"/>
    <n v="22"/>
    <n v="10"/>
    <s v="male"/>
    <n v="2"/>
    <n v="20"/>
    <s v="rent"/>
    <n v="10"/>
    <s v="moderate"/>
    <n v="15"/>
    <s v="moderate"/>
    <n v="20"/>
    <n v="3092"/>
    <n v="15"/>
    <n v="24"/>
    <n v="10"/>
    <s v="radio/TV"/>
    <n v="100"/>
    <x v="1"/>
  </r>
  <r>
    <x v="471"/>
    <n v="23"/>
    <n v="10"/>
    <s v="female"/>
    <n v="2"/>
    <n v="20"/>
    <s v="own"/>
    <n v="20"/>
    <s v="little"/>
    <n v="10"/>
    <s v="little"/>
    <n v="10"/>
    <n v="448"/>
    <n v="30"/>
    <n v="6"/>
    <n v="20"/>
    <s v="education"/>
    <n v="120"/>
    <x v="0"/>
  </r>
  <r>
    <x v="472"/>
    <n v="28"/>
    <n v="20"/>
    <s v="male"/>
    <n v="1"/>
    <n v="10"/>
    <s v="own"/>
    <n v="20"/>
    <s v="little"/>
    <n v="10"/>
    <s v="little"/>
    <n v="10"/>
    <n v="654"/>
    <n v="30"/>
    <n v="9"/>
    <n v="20"/>
    <s v="car"/>
    <n v="120"/>
    <x v="0"/>
  </r>
  <r>
    <x v="473"/>
    <n v="36"/>
    <n v="20"/>
    <s v="male"/>
    <n v="3"/>
    <n v="30"/>
    <s v="own"/>
    <n v="20"/>
    <s v="NA"/>
    <n v="5"/>
    <s v="NA"/>
    <n v="5"/>
    <n v="1238"/>
    <n v="30"/>
    <n v="6"/>
    <n v="20"/>
    <s v="education"/>
    <n v="130"/>
    <x v="0"/>
  </r>
  <r>
    <x v="474"/>
    <n v="33"/>
    <n v="20"/>
    <s v="male"/>
    <n v="2"/>
    <n v="20"/>
    <s v="own"/>
    <n v="20"/>
    <s v="little"/>
    <n v="10"/>
    <s v="moderate"/>
    <n v="20"/>
    <n v="1245"/>
    <n v="30"/>
    <n v="18"/>
    <n v="10"/>
    <s v="radio/TV"/>
    <n v="130"/>
    <x v="0"/>
  </r>
  <r>
    <x v="475"/>
    <n v="26"/>
    <n v="20"/>
    <s v="female"/>
    <n v="2"/>
    <n v="20"/>
    <s v="rent"/>
    <n v="10"/>
    <s v="little"/>
    <n v="10"/>
    <s v="little"/>
    <n v="10"/>
    <n v="3114"/>
    <n v="15"/>
    <n v="18"/>
    <n v="10"/>
    <s v="furniture/equipment"/>
    <n v="95"/>
    <x v="1"/>
  </r>
  <r>
    <x v="476"/>
    <n v="24"/>
    <n v="10"/>
    <s v="male"/>
    <n v="2"/>
    <n v="20"/>
    <s v="own"/>
    <n v="20"/>
    <s v="quite rich"/>
    <n v="30"/>
    <s v="NA"/>
    <n v="5"/>
    <n v="2569"/>
    <n v="30"/>
    <n v="39"/>
    <n v="10"/>
    <s v="car"/>
    <n v="125"/>
    <x v="0"/>
  </r>
  <r>
    <x v="477"/>
    <n v="25"/>
    <n v="20"/>
    <s v="male"/>
    <n v="2"/>
    <n v="20"/>
    <s v="own"/>
    <n v="20"/>
    <s v="little"/>
    <n v="10"/>
    <s v="rich"/>
    <n v="30"/>
    <n v="5152"/>
    <n v="15"/>
    <n v="24"/>
    <n v="10"/>
    <s v="radio/TV"/>
    <n v="125"/>
    <x v="0"/>
  </r>
  <r>
    <x v="478"/>
    <n v="39"/>
    <n v="20"/>
    <s v="male"/>
    <n v="1"/>
    <n v="10"/>
    <s v="own"/>
    <n v="20"/>
    <s v="moderate"/>
    <n v="15"/>
    <s v="moderate"/>
    <n v="20"/>
    <n v="1037"/>
    <n v="30"/>
    <n v="12"/>
    <n v="20"/>
    <s v="business"/>
    <n v="135"/>
    <x v="0"/>
  </r>
  <r>
    <x v="479"/>
    <n v="44"/>
    <n v="30"/>
    <s v="male"/>
    <n v="2"/>
    <n v="20"/>
    <s v="own"/>
    <n v="20"/>
    <s v="little"/>
    <n v="10"/>
    <s v="little"/>
    <n v="10"/>
    <n v="1478"/>
    <n v="30"/>
    <n v="15"/>
    <n v="10"/>
    <s v="furniture/equipment"/>
    <n v="130"/>
    <x v="0"/>
  </r>
  <r>
    <x v="480"/>
    <n v="23"/>
    <n v="10"/>
    <s v="female"/>
    <n v="1"/>
    <n v="10"/>
    <s v="own"/>
    <n v="20"/>
    <s v="little"/>
    <n v="10"/>
    <s v="moderate"/>
    <n v="20"/>
    <n v="3573"/>
    <n v="15"/>
    <n v="12"/>
    <n v="20"/>
    <s v="radio/TV"/>
    <n v="105"/>
    <x v="0"/>
  </r>
  <r>
    <x v="481"/>
    <n v="26"/>
    <n v="20"/>
    <s v="male"/>
    <n v="2"/>
    <n v="20"/>
    <s v="own"/>
    <n v="20"/>
    <s v="little"/>
    <n v="10"/>
    <s v="moderate"/>
    <n v="20"/>
    <n v="1201"/>
    <n v="30"/>
    <n v="24"/>
    <n v="10"/>
    <s v="car"/>
    <n v="130"/>
    <x v="0"/>
  </r>
  <r>
    <x v="482"/>
    <n v="57"/>
    <n v="30"/>
    <s v="female"/>
    <n v="2"/>
    <n v="20"/>
    <s v="rent"/>
    <n v="10"/>
    <s v="rich"/>
    <n v="20"/>
    <s v="little"/>
    <n v="10"/>
    <n v="3622"/>
    <n v="15"/>
    <n v="30"/>
    <n v="10"/>
    <s v="furniture/equipment"/>
    <n v="115"/>
    <x v="0"/>
  </r>
  <r>
    <x v="483"/>
    <n v="30"/>
    <n v="20"/>
    <s v="female"/>
    <n v="2"/>
    <n v="20"/>
    <s v="own"/>
    <n v="20"/>
    <s v="rich"/>
    <n v="20"/>
    <s v="NA"/>
    <n v="5"/>
    <n v="960"/>
    <n v="30"/>
    <n v="15"/>
    <n v="10"/>
    <s v="furniture/equipment"/>
    <n v="125"/>
    <x v="0"/>
  </r>
  <r>
    <x v="484"/>
    <n v="44"/>
    <n v="30"/>
    <s v="male"/>
    <n v="2"/>
    <n v="20"/>
    <s v="own"/>
    <n v="20"/>
    <s v="quite rich"/>
    <n v="30"/>
    <s v="NA"/>
    <n v="5"/>
    <n v="1163"/>
    <n v="30"/>
    <n v="12"/>
    <n v="20"/>
    <s v="car"/>
    <n v="155"/>
    <x v="2"/>
  </r>
  <r>
    <x v="485"/>
    <n v="47"/>
    <n v="30"/>
    <s v="male"/>
    <n v="3"/>
    <n v="30"/>
    <s v="own"/>
    <n v="20"/>
    <s v="little"/>
    <n v="10"/>
    <s v="moderate"/>
    <n v="20"/>
    <n v="1209"/>
    <n v="30"/>
    <n v="6"/>
    <n v="20"/>
    <s v="car"/>
    <n v="160"/>
    <x v="2"/>
  </r>
  <r>
    <x v="486"/>
    <n v="52"/>
    <n v="30"/>
    <s v="male"/>
    <n v="2"/>
    <n v="20"/>
    <s v="own"/>
    <n v="20"/>
    <s v="little"/>
    <n v="10"/>
    <s v="NA"/>
    <n v="5"/>
    <n v="3077"/>
    <n v="15"/>
    <n v="12"/>
    <n v="20"/>
    <s v="radio/TV"/>
    <n v="120"/>
    <x v="0"/>
  </r>
  <r>
    <x v="487"/>
    <n v="62"/>
    <n v="30"/>
    <s v="female"/>
    <n v="2"/>
    <n v="20"/>
    <s v="free"/>
    <n v="5"/>
    <s v="little"/>
    <n v="10"/>
    <s v="NA"/>
    <n v="5"/>
    <n v="3757"/>
    <n v="15"/>
    <n v="24"/>
    <n v="10"/>
    <s v="car"/>
    <n v="95"/>
    <x v="1"/>
  </r>
  <r>
    <x v="488"/>
    <n v="35"/>
    <n v="20"/>
    <s v="male"/>
    <n v="1"/>
    <n v="10"/>
    <s v="rent"/>
    <n v="10"/>
    <s v="moderate"/>
    <n v="15"/>
    <s v="NA"/>
    <n v="5"/>
    <n v="1418"/>
    <n v="30"/>
    <n v="10"/>
    <n v="20"/>
    <s v="car"/>
    <n v="110"/>
    <x v="0"/>
  </r>
  <r>
    <x v="489"/>
    <n v="26"/>
    <n v="20"/>
    <s v="male"/>
    <n v="2"/>
    <n v="20"/>
    <s v="rent"/>
    <n v="10"/>
    <s v="little"/>
    <n v="10"/>
    <s v="NA"/>
    <n v="5"/>
    <n v="3518"/>
    <n v="15"/>
    <n v="6"/>
    <n v="20"/>
    <s v="car"/>
    <n v="100"/>
    <x v="1"/>
  </r>
  <r>
    <x v="490"/>
    <n v="26"/>
    <n v="20"/>
    <s v="male"/>
    <n v="2"/>
    <n v="20"/>
    <s v="own"/>
    <n v="20"/>
    <s v="little"/>
    <n v="10"/>
    <s v="NA"/>
    <n v="5"/>
    <n v="1934"/>
    <n v="30"/>
    <n v="12"/>
    <n v="20"/>
    <s v="radio/TV"/>
    <n v="125"/>
    <x v="0"/>
  </r>
  <r>
    <x v="491"/>
    <n v="42"/>
    <n v="30"/>
    <s v="female"/>
    <n v="3"/>
    <n v="30"/>
    <s v="free"/>
    <n v="5"/>
    <s v="little"/>
    <n v="10"/>
    <s v="moderate"/>
    <n v="20"/>
    <n v="8318"/>
    <n v="15"/>
    <n v="27"/>
    <n v="10"/>
    <s v="business"/>
    <n v="120"/>
    <x v="0"/>
  </r>
  <r>
    <x v="492"/>
    <n v="27"/>
    <n v="20"/>
    <s v="female"/>
    <n v="2"/>
    <n v="20"/>
    <s v="own"/>
    <n v="20"/>
    <s v="moderate"/>
    <n v="15"/>
    <s v="NA"/>
    <n v="5"/>
    <n v="1237"/>
    <n v="30"/>
    <n v="6"/>
    <n v="20"/>
    <s v="radio/TV"/>
    <n v="130"/>
    <x v="0"/>
  </r>
  <r>
    <x v="493"/>
    <n v="38"/>
    <n v="20"/>
    <s v="male"/>
    <n v="2"/>
    <n v="20"/>
    <s v="own"/>
    <n v="20"/>
    <s v="NA"/>
    <n v="5"/>
    <s v="moderate"/>
    <n v="20"/>
    <n v="368"/>
    <n v="30"/>
    <n v="6"/>
    <n v="20"/>
    <s v="radio/TV"/>
    <n v="135"/>
    <x v="0"/>
  </r>
  <r>
    <x v="494"/>
    <n v="39"/>
    <n v="20"/>
    <s v="male"/>
    <n v="1"/>
    <n v="10"/>
    <s v="rent"/>
    <n v="10"/>
    <s v="little"/>
    <n v="10"/>
    <s v="little"/>
    <n v="10"/>
    <n v="2122"/>
    <n v="30"/>
    <n v="12"/>
    <n v="20"/>
    <s v="car"/>
    <n v="110"/>
    <x v="0"/>
  </r>
  <r>
    <x v="495"/>
    <n v="20"/>
    <n v="10"/>
    <s v="male"/>
    <n v="2"/>
    <n v="20"/>
    <s v="own"/>
    <n v="20"/>
    <s v="NA"/>
    <n v="5"/>
    <s v="little"/>
    <n v="10"/>
    <n v="2996"/>
    <n v="30"/>
    <n v="24"/>
    <n v="10"/>
    <s v="furniture/equipment"/>
    <n v="105"/>
    <x v="0"/>
  </r>
  <r>
    <x v="496"/>
    <n v="29"/>
    <n v="20"/>
    <s v="male"/>
    <n v="3"/>
    <n v="30"/>
    <s v="rent"/>
    <n v="10"/>
    <s v="moderate"/>
    <n v="15"/>
    <s v="moderate"/>
    <n v="20"/>
    <n v="9034"/>
    <n v="15"/>
    <n v="36"/>
    <n v="10"/>
    <s v="furniture/equipment"/>
    <n v="120"/>
    <x v="0"/>
  </r>
  <r>
    <x v="497"/>
    <n v="40"/>
    <n v="30"/>
    <s v="male"/>
    <n v="2"/>
    <n v="20"/>
    <s v="own"/>
    <n v="20"/>
    <s v="little"/>
    <n v="10"/>
    <s v="NA"/>
    <n v="5"/>
    <n v="1585"/>
    <n v="30"/>
    <n v="24"/>
    <n v="10"/>
    <s v="furniture/equipment"/>
    <n v="125"/>
    <x v="0"/>
  </r>
  <r>
    <x v="498"/>
    <n v="32"/>
    <n v="20"/>
    <s v="male"/>
    <n v="1"/>
    <n v="10"/>
    <s v="own"/>
    <n v="20"/>
    <s v="little"/>
    <n v="10"/>
    <s v="moderate"/>
    <n v="20"/>
    <n v="1301"/>
    <n v="30"/>
    <n v="18"/>
    <n v="10"/>
    <s v="radio/TV"/>
    <n v="120"/>
    <x v="0"/>
  </r>
  <r>
    <x v="499"/>
    <n v="28"/>
    <n v="20"/>
    <s v="male"/>
    <n v="2"/>
    <n v="20"/>
    <s v="own"/>
    <n v="20"/>
    <s v="moderate"/>
    <n v="15"/>
    <s v="rich"/>
    <n v="30"/>
    <n v="1323"/>
    <n v="30"/>
    <n v="6"/>
    <n v="20"/>
    <s v="car"/>
    <n v="155"/>
    <x v="2"/>
  </r>
  <r>
    <x v="500"/>
    <n v="27"/>
    <n v="20"/>
    <s v="female"/>
    <n v="2"/>
    <n v="20"/>
    <s v="own"/>
    <n v="20"/>
    <s v="little"/>
    <n v="10"/>
    <s v="little"/>
    <n v="10"/>
    <n v="3123"/>
    <n v="15"/>
    <n v="24"/>
    <n v="10"/>
    <s v="car"/>
    <n v="105"/>
    <x v="0"/>
  </r>
  <r>
    <x v="501"/>
    <n v="42"/>
    <n v="30"/>
    <s v="male"/>
    <n v="2"/>
    <n v="20"/>
    <s v="free"/>
    <n v="5"/>
    <s v="little"/>
    <n v="10"/>
    <s v="little"/>
    <n v="10"/>
    <n v="5493"/>
    <n v="15"/>
    <n v="36"/>
    <n v="10"/>
    <s v="car"/>
    <n v="100"/>
    <x v="1"/>
  </r>
  <r>
    <x v="502"/>
    <n v="49"/>
    <n v="30"/>
    <s v="male"/>
    <n v="2"/>
    <n v="20"/>
    <s v="own"/>
    <n v="20"/>
    <s v="moderate"/>
    <n v="15"/>
    <s v="rich"/>
    <n v="30"/>
    <n v="1126"/>
    <n v="30"/>
    <n v="9"/>
    <n v="20"/>
    <s v="radio/TV"/>
    <n v="165"/>
    <x v="2"/>
  </r>
  <r>
    <x v="503"/>
    <n v="38"/>
    <n v="20"/>
    <s v="male"/>
    <n v="2"/>
    <n v="20"/>
    <s v="own"/>
    <n v="20"/>
    <s v="moderate"/>
    <n v="15"/>
    <s v="moderate"/>
    <n v="20"/>
    <n v="1216"/>
    <n v="30"/>
    <n v="24"/>
    <n v="10"/>
    <s v="radio/TV"/>
    <n v="135"/>
    <x v="0"/>
  </r>
  <r>
    <x v="504"/>
    <n v="24"/>
    <n v="10"/>
    <s v="female"/>
    <n v="2"/>
    <n v="20"/>
    <s v="rent"/>
    <n v="10"/>
    <s v="little"/>
    <n v="10"/>
    <s v="little"/>
    <n v="10"/>
    <n v="1207"/>
    <n v="30"/>
    <n v="24"/>
    <n v="10"/>
    <s v="car"/>
    <n v="100"/>
    <x v="1"/>
  </r>
  <r>
    <x v="505"/>
    <n v="27"/>
    <n v="20"/>
    <s v="male"/>
    <n v="1"/>
    <n v="10"/>
    <s v="own"/>
    <n v="20"/>
    <s v="NA"/>
    <n v="5"/>
    <s v="NA"/>
    <n v="5"/>
    <n v="1309"/>
    <n v="30"/>
    <n v="10"/>
    <n v="20"/>
    <s v="car"/>
    <n v="110"/>
    <x v="0"/>
  </r>
  <r>
    <x v="506"/>
    <n v="36"/>
    <n v="20"/>
    <s v="male"/>
    <n v="2"/>
    <n v="20"/>
    <s v="own"/>
    <n v="20"/>
    <s v="quite rich"/>
    <n v="30"/>
    <s v="rich"/>
    <n v="30"/>
    <n v="2360"/>
    <n v="30"/>
    <n v="15"/>
    <n v="10"/>
    <s v="car"/>
    <n v="160"/>
    <x v="2"/>
  </r>
  <r>
    <x v="507"/>
    <n v="34"/>
    <n v="20"/>
    <s v="male"/>
    <n v="3"/>
    <n v="30"/>
    <s v="own"/>
    <n v="20"/>
    <s v="moderate"/>
    <n v="15"/>
    <s v="moderate"/>
    <n v="20"/>
    <n v="6850"/>
    <n v="15"/>
    <n v="15"/>
    <n v="10"/>
    <s v="car"/>
    <n v="130"/>
    <x v="0"/>
  </r>
  <r>
    <x v="508"/>
    <n v="28"/>
    <n v="20"/>
    <s v="male"/>
    <n v="2"/>
    <n v="20"/>
    <s v="own"/>
    <n v="20"/>
    <s v="little"/>
    <n v="10"/>
    <s v="NA"/>
    <n v="5"/>
    <n v="1413"/>
    <n v="30"/>
    <n v="24"/>
    <n v="10"/>
    <s v="radio/TV"/>
    <n v="115"/>
    <x v="0"/>
  </r>
  <r>
    <x v="509"/>
    <n v="45"/>
    <n v="30"/>
    <s v="male"/>
    <n v="3"/>
    <n v="30"/>
    <s v="own"/>
    <n v="20"/>
    <s v="moderate"/>
    <n v="15"/>
    <s v="NA"/>
    <n v="5"/>
    <n v="8588"/>
    <n v="15"/>
    <n v="39"/>
    <n v="10"/>
    <s v="car"/>
    <n v="125"/>
    <x v="0"/>
  </r>
  <r>
    <x v="510"/>
    <n v="26"/>
    <n v="20"/>
    <s v="male"/>
    <n v="2"/>
    <n v="20"/>
    <s v="own"/>
    <n v="20"/>
    <s v="little"/>
    <n v="10"/>
    <s v="little"/>
    <n v="10"/>
    <n v="759"/>
    <n v="30"/>
    <n v="12"/>
    <n v="20"/>
    <s v="car"/>
    <n v="130"/>
    <x v="0"/>
  </r>
  <r>
    <x v="511"/>
    <n v="32"/>
    <n v="20"/>
    <s v="male"/>
    <n v="3"/>
    <n v="30"/>
    <s v="free"/>
    <n v="5"/>
    <s v="little"/>
    <n v="10"/>
    <s v="NA"/>
    <n v="5"/>
    <n v="4686"/>
    <n v="15"/>
    <n v="36"/>
    <n v="10"/>
    <s v="car"/>
    <n v="95"/>
    <x v="1"/>
  </r>
  <r>
    <x v="512"/>
    <n v="26"/>
    <n v="20"/>
    <s v="male"/>
    <n v="2"/>
    <n v="20"/>
    <s v="rent"/>
    <n v="10"/>
    <s v="little"/>
    <n v="10"/>
    <s v="rich"/>
    <n v="30"/>
    <n v="2687"/>
    <n v="30"/>
    <n v="15"/>
    <n v="10"/>
    <s v="business"/>
    <n v="130"/>
    <x v="0"/>
  </r>
  <r>
    <x v="513"/>
    <n v="20"/>
    <n v="10"/>
    <s v="male"/>
    <n v="2"/>
    <n v="20"/>
    <s v="rent"/>
    <n v="10"/>
    <s v="little"/>
    <n v="10"/>
    <s v="moderate"/>
    <n v="20"/>
    <n v="585"/>
    <n v="30"/>
    <n v="12"/>
    <n v="20"/>
    <s v="radio/TV"/>
    <n v="120"/>
    <x v="0"/>
  </r>
  <r>
    <x v="514"/>
    <n v="54"/>
    <n v="30"/>
    <s v="male"/>
    <n v="2"/>
    <n v="20"/>
    <s v="own"/>
    <n v="20"/>
    <s v="NA"/>
    <n v="5"/>
    <s v="NA"/>
    <n v="5"/>
    <n v="2255"/>
    <n v="30"/>
    <n v="24"/>
    <n v="10"/>
    <s v="car"/>
    <n v="120"/>
    <x v="0"/>
  </r>
  <r>
    <x v="515"/>
    <n v="37"/>
    <n v="20"/>
    <s v="female"/>
    <n v="2"/>
    <n v="20"/>
    <s v="own"/>
    <n v="20"/>
    <s v="little"/>
    <n v="10"/>
    <s v="little"/>
    <n v="10"/>
    <n v="609"/>
    <n v="30"/>
    <n v="6"/>
    <n v="20"/>
    <s v="car"/>
    <n v="130"/>
    <x v="0"/>
  </r>
  <r>
    <x v="516"/>
    <n v="40"/>
    <n v="30"/>
    <s v="male"/>
    <n v="1"/>
    <n v="10"/>
    <s v="own"/>
    <n v="20"/>
    <s v="little"/>
    <n v="10"/>
    <s v="little"/>
    <n v="10"/>
    <n v="1361"/>
    <n v="30"/>
    <n v="6"/>
    <n v="20"/>
    <s v="car"/>
    <n v="130"/>
    <x v="0"/>
  </r>
  <r>
    <x v="517"/>
    <n v="23"/>
    <n v="10"/>
    <s v="female"/>
    <n v="2"/>
    <n v="20"/>
    <s v="rent"/>
    <n v="10"/>
    <s v="little"/>
    <n v="10"/>
    <s v="NA"/>
    <n v="5"/>
    <n v="7127"/>
    <n v="15"/>
    <n v="36"/>
    <n v="10"/>
    <s v="furniture/equipment"/>
    <n v="80"/>
    <x v="1"/>
  </r>
  <r>
    <x v="518"/>
    <n v="43"/>
    <n v="30"/>
    <s v="male"/>
    <n v="2"/>
    <n v="20"/>
    <s v="own"/>
    <n v="20"/>
    <s v="moderate"/>
    <n v="15"/>
    <s v="little"/>
    <n v="10"/>
    <n v="1203"/>
    <n v="30"/>
    <n v="6"/>
    <n v="20"/>
    <s v="car"/>
    <n v="145"/>
    <x v="2"/>
  </r>
  <r>
    <x v="519"/>
    <n v="36"/>
    <n v="20"/>
    <s v="male"/>
    <n v="2"/>
    <n v="20"/>
    <s v="free"/>
    <n v="5"/>
    <s v="NA"/>
    <n v="5"/>
    <s v="NA"/>
    <n v="5"/>
    <n v="700"/>
    <n v="30"/>
    <n v="6"/>
    <n v="20"/>
    <s v="radio/TV"/>
    <n v="105"/>
    <x v="0"/>
  </r>
  <r>
    <x v="520"/>
    <n v="44"/>
    <n v="30"/>
    <s v="male"/>
    <n v="2"/>
    <n v="20"/>
    <s v="free"/>
    <n v="5"/>
    <s v="little"/>
    <n v="10"/>
    <s v="NA"/>
    <n v="5"/>
    <n v="5507"/>
    <n v="15"/>
    <n v="24"/>
    <n v="10"/>
    <s v="repairs"/>
    <n v="95"/>
    <x v="1"/>
  </r>
  <r>
    <x v="521"/>
    <n v="24"/>
    <n v="10"/>
    <s v="female"/>
    <n v="2"/>
    <n v="20"/>
    <s v="own"/>
    <n v="20"/>
    <s v="little"/>
    <n v="10"/>
    <s v="little"/>
    <n v="10"/>
    <n v="3190"/>
    <n v="15"/>
    <n v="18"/>
    <n v="10"/>
    <s v="radio/TV"/>
    <n v="95"/>
    <x v="1"/>
  </r>
  <r>
    <x v="522"/>
    <n v="53"/>
    <n v="30"/>
    <s v="male"/>
    <n v="2"/>
    <n v="20"/>
    <s v="free"/>
    <n v="5"/>
    <s v="little"/>
    <n v="10"/>
    <s v="little"/>
    <n v="10"/>
    <n v="7119"/>
    <n v="15"/>
    <n v="48"/>
    <n v="10"/>
    <s v="furniture/equipment"/>
    <n v="100"/>
    <x v="1"/>
  </r>
  <r>
    <x v="523"/>
    <n v="23"/>
    <n v="10"/>
    <s v="female"/>
    <n v="2"/>
    <n v="20"/>
    <s v="own"/>
    <n v="20"/>
    <s v="moderate"/>
    <n v="15"/>
    <s v="NA"/>
    <n v="5"/>
    <n v="3488"/>
    <n v="15"/>
    <n v="24"/>
    <n v="10"/>
    <s v="car"/>
    <n v="95"/>
    <x v="1"/>
  </r>
  <r>
    <x v="524"/>
    <n v="26"/>
    <n v="20"/>
    <s v="female"/>
    <n v="1"/>
    <n v="10"/>
    <s v="own"/>
    <n v="20"/>
    <s v="little"/>
    <n v="10"/>
    <s v="moderate"/>
    <n v="20"/>
    <n v="1113"/>
    <n v="30"/>
    <n v="18"/>
    <n v="10"/>
    <s v="radio/TV"/>
    <n v="120"/>
    <x v="0"/>
  </r>
  <r>
    <x v="525"/>
    <n v="30"/>
    <n v="20"/>
    <s v="male"/>
    <n v="2"/>
    <n v="20"/>
    <s v="own"/>
    <n v="20"/>
    <s v="little"/>
    <n v="10"/>
    <s v="moderate"/>
    <n v="20"/>
    <n v="7966"/>
    <n v="15"/>
    <n v="26"/>
    <n v="10"/>
    <s v="car"/>
    <n v="115"/>
    <x v="0"/>
  </r>
  <r>
    <x v="526"/>
    <n v="31"/>
    <n v="20"/>
    <s v="female"/>
    <n v="2"/>
    <n v="20"/>
    <s v="own"/>
    <n v="20"/>
    <s v="moderate"/>
    <n v="15"/>
    <s v="NA"/>
    <n v="5"/>
    <n v="1532"/>
    <n v="30"/>
    <n v="15"/>
    <n v="10"/>
    <s v="education"/>
    <n v="120"/>
    <x v="0"/>
  </r>
  <r>
    <x v="527"/>
    <n v="42"/>
    <n v="30"/>
    <s v="male"/>
    <n v="1"/>
    <n v="10"/>
    <s v="own"/>
    <n v="20"/>
    <s v="little"/>
    <n v="10"/>
    <s v="NA"/>
    <n v="5"/>
    <n v="1503"/>
    <n v="30"/>
    <n v="4"/>
    <n v="20"/>
    <s v="radio/TV"/>
    <n v="125"/>
    <x v="0"/>
  </r>
  <r>
    <x v="528"/>
    <n v="31"/>
    <n v="20"/>
    <s v="male"/>
    <n v="2"/>
    <n v="20"/>
    <s v="rent"/>
    <n v="10"/>
    <s v="little"/>
    <n v="10"/>
    <s v="little"/>
    <n v="10"/>
    <n v="2302"/>
    <n v="30"/>
    <n v="36"/>
    <n v="10"/>
    <s v="radio/TV"/>
    <n v="110"/>
    <x v="0"/>
  </r>
  <r>
    <x v="529"/>
    <n v="41"/>
    <n v="30"/>
    <s v="male"/>
    <n v="1"/>
    <n v="10"/>
    <s v="own"/>
    <n v="20"/>
    <s v="little"/>
    <n v="10"/>
    <s v="little"/>
    <n v="10"/>
    <n v="662"/>
    <n v="30"/>
    <n v="6"/>
    <n v="20"/>
    <s v="car"/>
    <n v="130"/>
    <x v="0"/>
  </r>
  <r>
    <x v="530"/>
    <n v="32"/>
    <n v="20"/>
    <s v="male"/>
    <n v="2"/>
    <n v="20"/>
    <s v="own"/>
    <n v="20"/>
    <s v="little"/>
    <n v="10"/>
    <s v="moderate"/>
    <n v="20"/>
    <n v="2273"/>
    <n v="30"/>
    <n v="36"/>
    <n v="10"/>
    <s v="education"/>
    <n v="130"/>
    <x v="0"/>
  </r>
  <r>
    <x v="531"/>
    <n v="28"/>
    <n v="20"/>
    <s v="female"/>
    <n v="2"/>
    <n v="20"/>
    <s v="rent"/>
    <n v="10"/>
    <s v="moderate"/>
    <n v="15"/>
    <s v="moderate"/>
    <n v="20"/>
    <n v="2631"/>
    <n v="30"/>
    <n v="15"/>
    <n v="10"/>
    <s v="car"/>
    <n v="125"/>
    <x v="0"/>
  </r>
  <r>
    <x v="532"/>
    <n v="41"/>
    <n v="30"/>
    <s v="male"/>
    <n v="2"/>
    <n v="20"/>
    <s v="rent"/>
    <n v="10"/>
    <s v="little"/>
    <n v="10"/>
    <s v="NA"/>
    <n v="5"/>
    <n v="1503"/>
    <n v="30"/>
    <n v="12"/>
    <n v="20"/>
    <s v="car"/>
    <n v="125"/>
    <x v="0"/>
  </r>
  <r>
    <x v="533"/>
    <n v="26"/>
    <n v="20"/>
    <s v="male"/>
    <n v="2"/>
    <n v="20"/>
    <s v="own"/>
    <n v="20"/>
    <s v="moderate"/>
    <n v="15"/>
    <s v="NA"/>
    <n v="5"/>
    <n v="1311"/>
    <n v="30"/>
    <n v="24"/>
    <n v="10"/>
    <s v="radio/TV"/>
    <n v="120"/>
    <x v="0"/>
  </r>
  <r>
    <x v="534"/>
    <n v="25"/>
    <n v="20"/>
    <s v="male"/>
    <n v="2"/>
    <n v="20"/>
    <s v="own"/>
    <n v="20"/>
    <s v="NA"/>
    <n v="5"/>
    <s v="NA"/>
    <n v="5"/>
    <n v="3105"/>
    <n v="15"/>
    <n v="24"/>
    <n v="10"/>
    <s v="radio/TV"/>
    <n v="95"/>
    <x v="1"/>
  </r>
  <r>
    <x v="535"/>
    <n v="33"/>
    <n v="20"/>
    <s v="male"/>
    <n v="2"/>
    <n v="20"/>
    <s v="rent"/>
    <n v="10"/>
    <s v="little"/>
    <n v="10"/>
    <s v="rich"/>
    <n v="30"/>
    <n v="2319"/>
    <n v="30"/>
    <n v="21"/>
    <n v="10"/>
    <s v="education"/>
    <n v="130"/>
    <x v="0"/>
  </r>
  <r>
    <x v="536"/>
    <n v="75"/>
    <n v="30"/>
    <s v="female"/>
    <n v="3"/>
    <n v="30"/>
    <s v="own"/>
    <n v="20"/>
    <s v="NA"/>
    <n v="5"/>
    <s v="little"/>
    <n v="10"/>
    <n v="1374"/>
    <n v="30"/>
    <n v="6"/>
    <n v="20"/>
    <s v="car"/>
    <n v="145"/>
    <x v="2"/>
  </r>
  <r>
    <x v="537"/>
    <n v="37"/>
    <n v="20"/>
    <s v="female"/>
    <n v="2"/>
    <n v="20"/>
    <s v="own"/>
    <n v="20"/>
    <s v="little"/>
    <n v="10"/>
    <s v="moderate"/>
    <n v="20"/>
    <n v="3612"/>
    <n v="15"/>
    <n v="18"/>
    <n v="10"/>
    <s v="furniture/equipment"/>
    <n v="115"/>
    <x v="0"/>
  </r>
  <r>
    <x v="538"/>
    <n v="42"/>
    <n v="30"/>
    <s v="male"/>
    <n v="3"/>
    <n v="30"/>
    <s v="free"/>
    <n v="5"/>
    <s v="little"/>
    <n v="10"/>
    <s v="little"/>
    <n v="10"/>
    <n v="7763"/>
    <n v="15"/>
    <n v="48"/>
    <n v="10"/>
    <s v="car"/>
    <n v="110"/>
    <x v="0"/>
  </r>
  <r>
    <x v="539"/>
    <n v="45"/>
    <n v="30"/>
    <s v="female"/>
    <n v="1"/>
    <n v="10"/>
    <s v="own"/>
    <n v="20"/>
    <s v="little"/>
    <n v="10"/>
    <s v="rich"/>
    <n v="30"/>
    <n v="3049"/>
    <n v="15"/>
    <n v="18"/>
    <n v="10"/>
    <s v="furniture/equipment"/>
    <n v="125"/>
    <x v="0"/>
  </r>
  <r>
    <x v="540"/>
    <n v="23"/>
    <n v="10"/>
    <s v="male"/>
    <n v="2"/>
    <n v="20"/>
    <s v="rent"/>
    <n v="10"/>
    <s v="little"/>
    <n v="10"/>
    <s v="moderate"/>
    <n v="20"/>
    <n v="1534"/>
    <n v="30"/>
    <n v="12"/>
    <n v="20"/>
    <s v="radio/TV"/>
    <n v="120"/>
    <x v="0"/>
  </r>
  <r>
    <x v="541"/>
    <n v="60"/>
    <n v="30"/>
    <s v="male"/>
    <n v="2"/>
    <n v="20"/>
    <s v="free"/>
    <n v="5"/>
    <s v="little"/>
    <n v="10"/>
    <s v="NA"/>
    <n v="5"/>
    <n v="2032"/>
    <n v="30"/>
    <n v="24"/>
    <n v="10"/>
    <s v="car"/>
    <n v="110"/>
    <x v="0"/>
  </r>
  <r>
    <x v="542"/>
    <n v="31"/>
    <n v="20"/>
    <s v="male"/>
    <n v="2"/>
    <n v="20"/>
    <s v="own"/>
    <n v="20"/>
    <s v="NA"/>
    <n v="5"/>
    <s v="little"/>
    <n v="10"/>
    <n v="6350"/>
    <n v="15"/>
    <n v="30"/>
    <n v="10"/>
    <s v="furniture/equipment"/>
    <n v="100"/>
    <x v="1"/>
  </r>
  <r>
    <x v="543"/>
    <n v="34"/>
    <n v="20"/>
    <s v="male"/>
    <n v="1"/>
    <n v="10"/>
    <s v="own"/>
    <n v="20"/>
    <s v="little"/>
    <n v="10"/>
    <s v="rich"/>
    <n v="30"/>
    <n v="2864"/>
    <n v="30"/>
    <n v="18"/>
    <n v="10"/>
    <s v="furniture/equipment"/>
    <n v="130"/>
    <x v="0"/>
  </r>
  <r>
    <x v="544"/>
    <n v="61"/>
    <n v="30"/>
    <s v="male"/>
    <n v="1"/>
    <n v="10"/>
    <s v="own"/>
    <n v="20"/>
    <s v="little"/>
    <n v="10"/>
    <s v="NA"/>
    <n v="5"/>
    <n v="1255"/>
    <n v="30"/>
    <n v="12"/>
    <n v="20"/>
    <s v="car"/>
    <n v="125"/>
    <x v="0"/>
  </r>
  <r>
    <x v="545"/>
    <n v="43"/>
    <n v="30"/>
    <s v="male"/>
    <n v="2"/>
    <n v="20"/>
    <s v="free"/>
    <n v="5"/>
    <s v="little"/>
    <n v="10"/>
    <s v="little"/>
    <n v="10"/>
    <n v="1333"/>
    <n v="30"/>
    <n v="24"/>
    <n v="10"/>
    <s v="car"/>
    <n v="115"/>
    <x v="0"/>
  </r>
  <r>
    <x v="546"/>
    <n v="37"/>
    <n v="20"/>
    <s v="female"/>
    <n v="2"/>
    <n v="20"/>
    <s v="own"/>
    <n v="20"/>
    <s v="little"/>
    <n v="10"/>
    <s v="NA"/>
    <n v="5"/>
    <n v="2022"/>
    <n v="30"/>
    <n v="24"/>
    <n v="10"/>
    <s v="car"/>
    <n v="115"/>
    <x v="0"/>
  </r>
  <r>
    <x v="547"/>
    <n v="32"/>
    <n v="20"/>
    <s v="male"/>
    <n v="2"/>
    <n v="20"/>
    <s v="own"/>
    <n v="20"/>
    <s v="little"/>
    <n v="10"/>
    <s v="NA"/>
    <n v="5"/>
    <n v="1552"/>
    <n v="30"/>
    <n v="24"/>
    <n v="10"/>
    <s v="radio/TV"/>
    <n v="115"/>
    <x v="0"/>
  </r>
  <r>
    <x v="548"/>
    <n v="24"/>
    <n v="10"/>
    <s v="female"/>
    <n v="1"/>
    <n v="10"/>
    <s v="own"/>
    <n v="20"/>
    <s v="little"/>
    <n v="10"/>
    <s v="little"/>
    <n v="10"/>
    <n v="626"/>
    <n v="30"/>
    <n v="12"/>
    <n v="20"/>
    <s v="radio/TV"/>
    <n v="110"/>
    <x v="0"/>
  </r>
  <r>
    <x v="549"/>
    <n v="35"/>
    <n v="20"/>
    <s v="male"/>
    <n v="2"/>
    <n v="20"/>
    <s v="free"/>
    <n v="5"/>
    <s v="NA"/>
    <n v="5"/>
    <s v="NA"/>
    <n v="5"/>
    <n v="8858"/>
    <n v="15"/>
    <n v="48"/>
    <n v="10"/>
    <s v="car"/>
    <n v="80"/>
    <x v="1"/>
  </r>
  <r>
    <x v="550"/>
    <n v="23"/>
    <n v="10"/>
    <s v="female"/>
    <n v="2"/>
    <n v="20"/>
    <s v="own"/>
    <n v="20"/>
    <s v="NA"/>
    <n v="5"/>
    <s v="NA"/>
    <n v="5"/>
    <n v="996"/>
    <n v="30"/>
    <n v="12"/>
    <n v="20"/>
    <s v="repairs"/>
    <n v="110"/>
    <x v="0"/>
  </r>
  <r>
    <x v="551"/>
    <n v="45"/>
    <n v="30"/>
    <s v="male"/>
    <n v="1"/>
    <n v="10"/>
    <s v="own"/>
    <n v="20"/>
    <s v="quite rich"/>
    <n v="30"/>
    <s v="NA"/>
    <n v="5"/>
    <n v="1750"/>
    <n v="30"/>
    <n v="6"/>
    <n v="20"/>
    <s v="radio/TV"/>
    <n v="145"/>
    <x v="2"/>
  </r>
  <r>
    <x v="552"/>
    <n v="34"/>
    <n v="20"/>
    <s v="male"/>
    <n v="2"/>
    <n v="20"/>
    <s v="own"/>
    <n v="20"/>
    <s v="little"/>
    <n v="10"/>
    <s v="little"/>
    <n v="10"/>
    <n v="6999"/>
    <n v="15"/>
    <n v="48"/>
    <n v="10"/>
    <s v="radio/TV"/>
    <n v="105"/>
    <x v="0"/>
  </r>
  <r>
    <x v="553"/>
    <n v="27"/>
    <n v="20"/>
    <s v="male"/>
    <n v="2"/>
    <n v="20"/>
    <s v="own"/>
    <n v="20"/>
    <s v="moderate"/>
    <n v="15"/>
    <s v="moderate"/>
    <n v="20"/>
    <n v="1995"/>
    <n v="30"/>
    <n v="12"/>
    <n v="20"/>
    <s v="car"/>
    <n v="145"/>
    <x v="2"/>
  </r>
  <r>
    <x v="554"/>
    <n v="67"/>
    <n v="30"/>
    <s v="female"/>
    <n v="3"/>
    <n v="30"/>
    <s v="own"/>
    <n v="20"/>
    <s v="little"/>
    <n v="10"/>
    <s v="moderate"/>
    <n v="20"/>
    <n v="1199"/>
    <n v="30"/>
    <n v="9"/>
    <n v="20"/>
    <s v="education"/>
    <n v="160"/>
    <x v="2"/>
  </r>
  <r>
    <x v="555"/>
    <n v="22"/>
    <n v="10"/>
    <s v="male"/>
    <n v="2"/>
    <n v="20"/>
    <s v="own"/>
    <n v="20"/>
    <s v="little"/>
    <n v="10"/>
    <s v="moderate"/>
    <n v="20"/>
    <n v="1331"/>
    <n v="30"/>
    <n v="12"/>
    <n v="20"/>
    <s v="radio/TV"/>
    <n v="130"/>
    <x v="0"/>
  </r>
  <r>
    <x v="556"/>
    <n v="28"/>
    <n v="20"/>
    <s v="female"/>
    <n v="2"/>
    <n v="20"/>
    <s v="own"/>
    <n v="20"/>
    <s v="moderate"/>
    <n v="15"/>
    <s v="moderate"/>
    <n v="20"/>
    <n v="2278"/>
    <n v="30"/>
    <n v="18"/>
    <n v="10"/>
    <s v="car"/>
    <n v="135"/>
    <x v="0"/>
  </r>
  <r>
    <x v="557"/>
    <n v="29"/>
    <n v="20"/>
    <s v="female"/>
    <n v="2"/>
    <n v="20"/>
    <s v="own"/>
    <n v="20"/>
    <s v="NA"/>
    <n v="5"/>
    <s v="NA"/>
    <n v="5"/>
    <n v="5003"/>
    <n v="15"/>
    <n v="21"/>
    <n v="10"/>
    <s v="car"/>
    <n v="95"/>
    <x v="1"/>
  </r>
  <r>
    <x v="558"/>
    <n v="27"/>
    <n v="20"/>
    <s v="male"/>
    <n v="2"/>
    <n v="20"/>
    <s v="own"/>
    <n v="20"/>
    <s v="little"/>
    <n v="10"/>
    <s v="little"/>
    <n v="10"/>
    <n v="3552"/>
    <n v="15"/>
    <n v="24"/>
    <n v="10"/>
    <s v="furniture/equipment"/>
    <n v="105"/>
    <x v="0"/>
  </r>
  <r>
    <x v="559"/>
    <n v="31"/>
    <n v="20"/>
    <s v="male"/>
    <n v="1"/>
    <n v="10"/>
    <s v="own"/>
    <n v="20"/>
    <s v="little"/>
    <n v="10"/>
    <s v="moderate"/>
    <n v="20"/>
    <n v="1928"/>
    <n v="30"/>
    <n v="18"/>
    <n v="10"/>
    <s v="furniture/equipment"/>
    <n v="120"/>
    <x v="0"/>
  </r>
  <r>
    <x v="560"/>
    <n v="49"/>
    <n v="30"/>
    <s v="male"/>
    <n v="2"/>
    <n v="20"/>
    <s v="free"/>
    <n v="5"/>
    <s v="NA"/>
    <n v="5"/>
    <s v="little"/>
    <n v="10"/>
    <n v="2964"/>
    <n v="30"/>
    <n v="24"/>
    <n v="10"/>
    <s v="car"/>
    <n v="110"/>
    <x v="0"/>
  </r>
  <r>
    <x v="561"/>
    <n v="24"/>
    <n v="10"/>
    <s v="male"/>
    <n v="1"/>
    <n v="10"/>
    <s v="rent"/>
    <n v="10"/>
    <s v="little"/>
    <n v="10"/>
    <s v="little"/>
    <n v="10"/>
    <n v="1546"/>
    <n v="30"/>
    <n v="24"/>
    <n v="10"/>
    <s v="radio/TV"/>
    <n v="90"/>
    <x v="1"/>
  </r>
  <r>
    <x v="562"/>
    <n v="29"/>
    <n v="20"/>
    <s v="female"/>
    <n v="2"/>
    <n v="20"/>
    <s v="own"/>
    <n v="20"/>
    <s v="little"/>
    <n v="10"/>
    <s v="rich"/>
    <n v="30"/>
    <n v="683"/>
    <n v="30"/>
    <n v="6"/>
    <n v="20"/>
    <s v="radio/TV"/>
    <n v="150"/>
    <x v="2"/>
  </r>
  <r>
    <x v="563"/>
    <n v="37"/>
    <n v="20"/>
    <s v="male"/>
    <n v="2"/>
    <n v="20"/>
    <s v="free"/>
    <n v="5"/>
    <s v="NA"/>
    <n v="5"/>
    <s v="moderate"/>
    <n v="20"/>
    <n v="12389"/>
    <n v="5"/>
    <n v="36"/>
    <n v="10"/>
    <s v="car"/>
    <n v="85"/>
    <x v="1"/>
  </r>
  <r>
    <x v="564"/>
    <n v="37"/>
    <n v="20"/>
    <s v="male"/>
    <n v="3"/>
    <n v="30"/>
    <s v="own"/>
    <n v="20"/>
    <s v="NA"/>
    <n v="5"/>
    <s v="moderate"/>
    <n v="20"/>
    <n v="4712"/>
    <n v="15"/>
    <n v="24"/>
    <n v="10"/>
    <s v="business"/>
    <n v="120"/>
    <x v="0"/>
  </r>
  <r>
    <x v="565"/>
    <n v="23"/>
    <n v="10"/>
    <s v="female"/>
    <n v="2"/>
    <n v="20"/>
    <s v="rent"/>
    <n v="10"/>
    <s v="moderate"/>
    <n v="15"/>
    <s v="moderate"/>
    <n v="20"/>
    <n v="1553"/>
    <n v="30"/>
    <n v="24"/>
    <n v="10"/>
    <s v="radio/TV"/>
    <n v="115"/>
    <x v="0"/>
  </r>
  <r>
    <x v="566"/>
    <n v="36"/>
    <n v="20"/>
    <s v="male"/>
    <n v="2"/>
    <n v="20"/>
    <s v="own"/>
    <n v="20"/>
    <s v="little"/>
    <n v="10"/>
    <s v="little"/>
    <n v="10"/>
    <n v="1372"/>
    <n v="30"/>
    <n v="12"/>
    <n v="20"/>
    <s v="car"/>
    <n v="130"/>
    <x v="0"/>
  </r>
  <r>
    <x v="567"/>
    <n v="34"/>
    <n v="20"/>
    <s v="male"/>
    <n v="2"/>
    <n v="20"/>
    <s v="own"/>
    <n v="20"/>
    <s v="rich"/>
    <n v="20"/>
    <s v="NA"/>
    <n v="5"/>
    <n v="2578"/>
    <n v="30"/>
    <n v="24"/>
    <n v="10"/>
    <s v="radio/TV"/>
    <n v="125"/>
    <x v="0"/>
  </r>
  <r>
    <x v="568"/>
    <n v="41"/>
    <n v="30"/>
    <s v="male"/>
    <n v="2"/>
    <n v="20"/>
    <s v="own"/>
    <n v="20"/>
    <s v="NA"/>
    <n v="5"/>
    <s v="moderate"/>
    <n v="20"/>
    <n v="3979"/>
    <n v="15"/>
    <n v="48"/>
    <n v="10"/>
    <s v="radio/TV"/>
    <n v="120"/>
    <x v="0"/>
  </r>
  <r>
    <x v="569"/>
    <n v="31"/>
    <n v="20"/>
    <s v="female"/>
    <n v="2"/>
    <n v="20"/>
    <s v="own"/>
    <n v="20"/>
    <s v="little"/>
    <n v="10"/>
    <s v="little"/>
    <n v="10"/>
    <n v="6758"/>
    <n v="15"/>
    <n v="48"/>
    <n v="10"/>
    <s v="radio/TV"/>
    <n v="105"/>
    <x v="0"/>
  </r>
  <r>
    <x v="570"/>
    <n v="23"/>
    <n v="10"/>
    <s v="female"/>
    <n v="1"/>
    <n v="10"/>
    <s v="rent"/>
    <n v="10"/>
    <s v="little"/>
    <n v="10"/>
    <s v="little"/>
    <n v="10"/>
    <n v="3234"/>
    <n v="15"/>
    <n v="24"/>
    <n v="10"/>
    <s v="furniture/equipment"/>
    <n v="75"/>
    <x v="1"/>
  </r>
  <r>
    <x v="571"/>
    <n v="38"/>
    <n v="20"/>
    <s v="male"/>
    <n v="2"/>
    <n v="20"/>
    <s v="own"/>
    <n v="20"/>
    <s v="little"/>
    <n v="10"/>
    <s v="NA"/>
    <n v="5"/>
    <n v="5954"/>
    <n v="15"/>
    <n v="30"/>
    <n v="10"/>
    <s v="radio/TV"/>
    <n v="100"/>
    <x v="1"/>
  </r>
  <r>
    <x v="572"/>
    <n v="26"/>
    <n v="20"/>
    <s v="female"/>
    <n v="3"/>
    <n v="30"/>
    <s v="rent"/>
    <n v="10"/>
    <s v="NA"/>
    <n v="5"/>
    <s v="NA"/>
    <n v="5"/>
    <n v="5433"/>
    <n v="15"/>
    <n v="24"/>
    <n v="10"/>
    <s v="car"/>
    <n v="95"/>
    <x v="1"/>
  </r>
  <r>
    <x v="573"/>
    <n v="22"/>
    <n v="10"/>
    <s v="female"/>
    <n v="1"/>
    <n v="10"/>
    <s v="own"/>
    <n v="20"/>
    <s v="little"/>
    <n v="10"/>
    <s v="little"/>
    <n v="10"/>
    <n v="806"/>
    <n v="30"/>
    <n v="15"/>
    <n v="10"/>
    <s v="business"/>
    <n v="100"/>
    <x v="1"/>
  </r>
  <r>
    <x v="574"/>
    <n v="27"/>
    <n v="20"/>
    <s v="male"/>
    <n v="1"/>
    <n v="10"/>
    <s v="own"/>
    <n v="20"/>
    <s v="little"/>
    <n v="10"/>
    <s v="moderate"/>
    <n v="20"/>
    <n v="1082"/>
    <n v="30"/>
    <n v="9"/>
    <n v="20"/>
    <s v="radio/TV"/>
    <n v="130"/>
    <x v="0"/>
  </r>
  <r>
    <x v="575"/>
    <n v="24"/>
    <n v="10"/>
    <s v="female"/>
    <n v="2"/>
    <n v="20"/>
    <s v="own"/>
    <n v="20"/>
    <s v="little"/>
    <n v="10"/>
    <s v="NA"/>
    <n v="5"/>
    <n v="2788"/>
    <n v="30"/>
    <n v="15"/>
    <n v="10"/>
    <s v="furniture/equipment"/>
    <n v="105"/>
    <x v="0"/>
  </r>
  <r>
    <x v="576"/>
    <n v="27"/>
    <n v="20"/>
    <s v="female"/>
    <n v="2"/>
    <n v="20"/>
    <s v="own"/>
    <n v="20"/>
    <s v="little"/>
    <n v="10"/>
    <s v="moderate"/>
    <n v="20"/>
    <n v="2930"/>
    <n v="30"/>
    <n v="12"/>
    <n v="20"/>
    <s v="radio/TV"/>
    <n v="140"/>
    <x v="2"/>
  </r>
  <r>
    <x v="577"/>
    <n v="33"/>
    <n v="20"/>
    <s v="female"/>
    <n v="2"/>
    <n v="20"/>
    <s v="own"/>
    <n v="20"/>
    <s v="NA"/>
    <n v="5"/>
    <s v="NA"/>
    <n v="5"/>
    <n v="1927"/>
    <n v="30"/>
    <n v="24"/>
    <n v="10"/>
    <s v="education"/>
    <n v="110"/>
    <x v="0"/>
  </r>
  <r>
    <x v="578"/>
    <n v="27"/>
    <n v="20"/>
    <s v="male"/>
    <n v="2"/>
    <n v="20"/>
    <s v="own"/>
    <n v="20"/>
    <s v="little"/>
    <n v="10"/>
    <s v="moderate"/>
    <n v="20"/>
    <n v="2820"/>
    <n v="30"/>
    <n v="36"/>
    <n v="10"/>
    <s v="car"/>
    <n v="130"/>
    <x v="0"/>
  </r>
  <r>
    <x v="579"/>
    <n v="27"/>
    <n v="20"/>
    <s v="male"/>
    <n v="1"/>
    <n v="10"/>
    <s v="own"/>
    <n v="20"/>
    <s v="little"/>
    <n v="10"/>
    <s v="NA"/>
    <n v="5"/>
    <n v="937"/>
    <n v="30"/>
    <n v="24"/>
    <n v="10"/>
    <s v="education"/>
    <n v="105"/>
    <x v="0"/>
  </r>
  <r>
    <x v="580"/>
    <n v="30"/>
    <n v="20"/>
    <s v="male"/>
    <n v="2"/>
    <n v="20"/>
    <s v="own"/>
    <n v="20"/>
    <s v="little"/>
    <n v="10"/>
    <s v="moderate"/>
    <n v="20"/>
    <n v="1056"/>
    <n v="30"/>
    <n v="18"/>
    <n v="10"/>
    <s v="car"/>
    <n v="130"/>
    <x v="0"/>
  </r>
  <r>
    <x v="581"/>
    <n v="49"/>
    <n v="30"/>
    <s v="male"/>
    <n v="1"/>
    <n v="10"/>
    <s v="own"/>
    <n v="20"/>
    <s v="little"/>
    <n v="10"/>
    <s v="moderate"/>
    <n v="20"/>
    <n v="3124"/>
    <n v="15"/>
    <n v="12"/>
    <n v="20"/>
    <s v="car"/>
    <n v="125"/>
    <x v="0"/>
  </r>
  <r>
    <x v="582"/>
    <n v="26"/>
    <n v="20"/>
    <s v="female"/>
    <n v="2"/>
    <n v="20"/>
    <s v="rent"/>
    <n v="10"/>
    <s v="little"/>
    <n v="10"/>
    <s v="NA"/>
    <n v="5"/>
    <n v="1388"/>
    <n v="30"/>
    <n v="9"/>
    <n v="20"/>
    <s v="furniture/equipment"/>
    <n v="115"/>
    <x v="0"/>
  </r>
  <r>
    <x v="583"/>
    <n v="33"/>
    <n v="20"/>
    <s v="male"/>
    <n v="1"/>
    <n v="10"/>
    <s v="rent"/>
    <n v="10"/>
    <s v="little"/>
    <n v="10"/>
    <s v="moderate"/>
    <n v="20"/>
    <n v="2384"/>
    <n v="30"/>
    <n v="36"/>
    <n v="10"/>
    <s v="repairs"/>
    <n v="110"/>
    <x v="0"/>
  </r>
  <r>
    <x v="584"/>
    <n v="52"/>
    <n v="30"/>
    <s v="female"/>
    <n v="3"/>
    <n v="30"/>
    <s v="free"/>
    <n v="5"/>
    <s v="NA"/>
    <n v="5"/>
    <s v="NA"/>
    <n v="5"/>
    <n v="2133"/>
    <n v="30"/>
    <n v="12"/>
    <n v="20"/>
    <s v="car"/>
    <n v="125"/>
    <x v="0"/>
  </r>
  <r>
    <x v="585"/>
    <n v="20"/>
    <n v="10"/>
    <s v="female"/>
    <n v="2"/>
    <n v="20"/>
    <s v="rent"/>
    <n v="10"/>
    <s v="little"/>
    <n v="10"/>
    <s v="little"/>
    <n v="10"/>
    <n v="2039"/>
    <n v="30"/>
    <n v="18"/>
    <n v="10"/>
    <s v="furniture/equipment"/>
    <n v="100"/>
    <x v="1"/>
  </r>
  <r>
    <x v="586"/>
    <n v="36"/>
    <n v="20"/>
    <s v="male"/>
    <n v="2"/>
    <n v="20"/>
    <s v="rent"/>
    <n v="10"/>
    <s v="little"/>
    <n v="10"/>
    <s v="little"/>
    <n v="10"/>
    <n v="2799"/>
    <n v="30"/>
    <n v="9"/>
    <n v="20"/>
    <s v="car"/>
    <n v="120"/>
    <x v="0"/>
  </r>
  <r>
    <x v="587"/>
    <n v="21"/>
    <n v="10"/>
    <s v="male"/>
    <n v="1"/>
    <n v="10"/>
    <s v="own"/>
    <n v="20"/>
    <s v="little"/>
    <n v="10"/>
    <s v="little"/>
    <n v="10"/>
    <n v="1289"/>
    <n v="30"/>
    <n v="12"/>
    <n v="20"/>
    <s v="furniture/equipment"/>
    <n v="110"/>
    <x v="0"/>
  </r>
  <r>
    <x v="588"/>
    <n v="47"/>
    <n v="30"/>
    <s v="male"/>
    <n v="1"/>
    <n v="10"/>
    <s v="own"/>
    <n v="20"/>
    <s v="little"/>
    <n v="10"/>
    <s v="little"/>
    <n v="10"/>
    <n v="1217"/>
    <n v="30"/>
    <n v="18"/>
    <n v="10"/>
    <s v="domestic appliances"/>
    <n v="120"/>
    <x v="0"/>
  </r>
  <r>
    <x v="589"/>
    <n v="60"/>
    <n v="30"/>
    <s v="male"/>
    <n v="2"/>
    <n v="20"/>
    <s v="own"/>
    <n v="20"/>
    <s v="little"/>
    <n v="10"/>
    <s v="little"/>
    <n v="10"/>
    <n v="2246"/>
    <n v="30"/>
    <n v="12"/>
    <n v="20"/>
    <s v="furniture/equipment"/>
    <n v="140"/>
    <x v="2"/>
  </r>
  <r>
    <x v="590"/>
    <n v="58"/>
    <n v="30"/>
    <s v="female"/>
    <n v="1"/>
    <n v="10"/>
    <s v="own"/>
    <n v="20"/>
    <s v="little"/>
    <n v="10"/>
    <s v="little"/>
    <n v="10"/>
    <n v="385"/>
    <n v="30"/>
    <n v="12"/>
    <n v="20"/>
    <s v="radio/TV"/>
    <n v="130"/>
    <x v="0"/>
  </r>
  <r>
    <x v="591"/>
    <n v="42"/>
    <n v="30"/>
    <s v="female"/>
    <n v="2"/>
    <n v="20"/>
    <s v="rent"/>
    <n v="10"/>
    <s v="NA"/>
    <n v="5"/>
    <s v="moderate"/>
    <n v="20"/>
    <n v="1965"/>
    <n v="30"/>
    <n v="24"/>
    <n v="10"/>
    <s v="car"/>
    <n v="125"/>
    <x v="0"/>
  </r>
  <r>
    <x v="592"/>
    <n v="36"/>
    <n v="20"/>
    <s v="female"/>
    <n v="1"/>
    <n v="10"/>
    <s v="own"/>
    <n v="20"/>
    <s v="rich"/>
    <n v="20"/>
    <s v="NA"/>
    <n v="5"/>
    <n v="1572"/>
    <n v="30"/>
    <n v="21"/>
    <n v="10"/>
    <s v="business"/>
    <n v="115"/>
    <x v="0"/>
  </r>
  <r>
    <x v="593"/>
    <n v="20"/>
    <n v="10"/>
    <s v="female"/>
    <n v="1"/>
    <n v="10"/>
    <s v="rent"/>
    <n v="10"/>
    <s v="little"/>
    <n v="10"/>
    <s v="moderate"/>
    <n v="20"/>
    <n v="2718"/>
    <n v="30"/>
    <n v="24"/>
    <n v="10"/>
    <s v="car"/>
    <n v="100"/>
    <x v="1"/>
  </r>
  <r>
    <x v="594"/>
    <n v="40"/>
    <n v="30"/>
    <s v="male"/>
    <n v="3"/>
    <n v="30"/>
    <s v="own"/>
    <n v="20"/>
    <s v="NA"/>
    <n v="5"/>
    <s v="little"/>
    <n v="10"/>
    <n v="1358"/>
    <n v="30"/>
    <n v="24"/>
    <n v="10"/>
    <s v="vacation/others"/>
    <n v="135"/>
    <x v="0"/>
  </r>
  <r>
    <x v="595"/>
    <n v="32"/>
    <n v="20"/>
    <s v="female"/>
    <n v="1"/>
    <n v="10"/>
    <s v="own"/>
    <n v="20"/>
    <s v="moderate"/>
    <n v="15"/>
    <s v="moderate"/>
    <n v="20"/>
    <n v="931"/>
    <n v="30"/>
    <n v="6"/>
    <n v="20"/>
    <s v="car"/>
    <n v="135"/>
    <x v="0"/>
  </r>
  <r>
    <x v="596"/>
    <n v="23"/>
    <n v="10"/>
    <s v="female"/>
    <n v="2"/>
    <n v="20"/>
    <s v="rent"/>
    <n v="10"/>
    <s v="little"/>
    <n v="10"/>
    <s v="little"/>
    <n v="10"/>
    <n v="1442"/>
    <n v="30"/>
    <n v="24"/>
    <n v="10"/>
    <s v="car"/>
    <n v="100"/>
    <x v="1"/>
  </r>
  <r>
    <x v="597"/>
    <n v="36"/>
    <n v="20"/>
    <s v="male"/>
    <n v="1"/>
    <n v="10"/>
    <s v="own"/>
    <n v="20"/>
    <s v="little"/>
    <n v="10"/>
    <s v="moderate"/>
    <n v="20"/>
    <n v="4241"/>
    <n v="15"/>
    <n v="24"/>
    <n v="10"/>
    <s v="business"/>
    <n v="105"/>
    <x v="0"/>
  </r>
  <r>
    <x v="598"/>
    <n v="31"/>
    <n v="20"/>
    <s v="male"/>
    <n v="2"/>
    <n v="20"/>
    <s v="own"/>
    <n v="20"/>
    <s v="little"/>
    <n v="10"/>
    <s v="NA"/>
    <n v="5"/>
    <n v="2775"/>
    <n v="30"/>
    <n v="18"/>
    <n v="10"/>
    <s v="car"/>
    <n v="115"/>
    <x v="0"/>
  </r>
  <r>
    <x v="599"/>
    <n v="32"/>
    <n v="20"/>
    <s v="male"/>
    <n v="2"/>
    <n v="20"/>
    <s v="free"/>
    <n v="5"/>
    <s v="little"/>
    <n v="10"/>
    <s v="NA"/>
    <n v="5"/>
    <n v="3863"/>
    <n v="15"/>
    <n v="24"/>
    <n v="10"/>
    <s v="business"/>
    <n v="85"/>
    <x v="1"/>
  </r>
  <r>
    <x v="600"/>
    <n v="45"/>
    <n v="30"/>
    <s v="female"/>
    <n v="2"/>
    <n v="20"/>
    <s v="own"/>
    <n v="20"/>
    <s v="little"/>
    <n v="10"/>
    <s v="moderate"/>
    <n v="20"/>
    <n v="2329"/>
    <n v="30"/>
    <n v="7"/>
    <n v="20"/>
    <s v="radio/TV"/>
    <n v="150"/>
    <x v="2"/>
  </r>
  <r>
    <x v="601"/>
    <n v="30"/>
    <n v="20"/>
    <s v="female"/>
    <n v="2"/>
    <n v="20"/>
    <s v="own"/>
    <n v="20"/>
    <s v="little"/>
    <n v="10"/>
    <s v="moderate"/>
    <n v="20"/>
    <n v="918"/>
    <n v="30"/>
    <n v="9"/>
    <n v="20"/>
    <s v="furniture/equipment"/>
    <n v="140"/>
    <x v="2"/>
  </r>
  <r>
    <x v="602"/>
    <n v="34"/>
    <n v="20"/>
    <s v="female"/>
    <n v="1"/>
    <n v="10"/>
    <s v="free"/>
    <n v="5"/>
    <s v="little"/>
    <n v="10"/>
    <s v="moderate"/>
    <n v="20"/>
    <n v="1837"/>
    <n v="30"/>
    <n v="24"/>
    <n v="10"/>
    <s v="education"/>
    <n v="105"/>
    <x v="0"/>
  </r>
  <r>
    <x v="603"/>
    <n v="28"/>
    <n v="20"/>
    <s v="female"/>
    <n v="3"/>
    <n v="30"/>
    <s v="own"/>
    <n v="20"/>
    <s v="little"/>
    <n v="10"/>
    <s v="NA"/>
    <n v="5"/>
    <n v="3349"/>
    <n v="15"/>
    <n v="36"/>
    <n v="10"/>
    <s v="furniture/equipment"/>
    <n v="110"/>
    <x v="0"/>
  </r>
  <r>
    <x v="604"/>
    <n v="23"/>
    <n v="10"/>
    <s v="female"/>
    <n v="2"/>
    <n v="20"/>
    <s v="own"/>
    <n v="20"/>
    <s v="little"/>
    <n v="10"/>
    <s v="rich"/>
    <n v="30"/>
    <n v="1275"/>
    <n v="30"/>
    <n v="10"/>
    <n v="20"/>
    <s v="furniture/equipment"/>
    <n v="140"/>
    <x v="2"/>
  </r>
  <r>
    <x v="605"/>
    <n v="22"/>
    <n v="10"/>
    <s v="male"/>
    <n v="2"/>
    <n v="20"/>
    <s v="own"/>
    <n v="20"/>
    <s v="quite rich"/>
    <n v="30"/>
    <s v="little"/>
    <n v="10"/>
    <n v="2828"/>
    <n v="30"/>
    <n v="24"/>
    <n v="10"/>
    <s v="furniture/equipment"/>
    <n v="130"/>
    <x v="0"/>
  </r>
  <r>
    <x v="606"/>
    <n v="74"/>
    <n v="30"/>
    <s v="male"/>
    <n v="3"/>
    <n v="30"/>
    <s v="own"/>
    <n v="20"/>
    <s v="little"/>
    <n v="10"/>
    <s v="NA"/>
    <n v="5"/>
    <n v="4526"/>
    <n v="15"/>
    <n v="24"/>
    <n v="10"/>
    <s v="business"/>
    <n v="120"/>
    <x v="0"/>
  </r>
  <r>
    <x v="607"/>
    <n v="50"/>
    <n v="30"/>
    <s v="female"/>
    <n v="2"/>
    <n v="20"/>
    <s v="free"/>
    <n v="5"/>
    <s v="moderate"/>
    <n v="15"/>
    <s v="moderate"/>
    <n v="20"/>
    <n v="2671"/>
    <n v="30"/>
    <n v="36"/>
    <n v="10"/>
    <s v="radio/TV"/>
    <n v="130"/>
    <x v="0"/>
  </r>
  <r>
    <x v="608"/>
    <n v="33"/>
    <n v="20"/>
    <s v="male"/>
    <n v="2"/>
    <n v="20"/>
    <s v="own"/>
    <n v="20"/>
    <s v="little"/>
    <n v="10"/>
    <s v="NA"/>
    <n v="5"/>
    <n v="2051"/>
    <n v="30"/>
    <n v="18"/>
    <n v="10"/>
    <s v="radio/TV"/>
    <n v="115"/>
    <x v="0"/>
  </r>
  <r>
    <x v="609"/>
    <n v="45"/>
    <n v="30"/>
    <s v="male"/>
    <n v="2"/>
    <n v="20"/>
    <s v="free"/>
    <n v="5"/>
    <s v="NA"/>
    <n v="5"/>
    <s v="NA"/>
    <n v="5"/>
    <n v="1300"/>
    <n v="30"/>
    <n v="15"/>
    <n v="10"/>
    <s v="car"/>
    <n v="105"/>
    <x v="0"/>
  </r>
  <r>
    <x v="610"/>
    <n v="22"/>
    <n v="10"/>
    <s v="female"/>
    <n v="2"/>
    <n v="20"/>
    <s v="own"/>
    <n v="20"/>
    <s v="moderate"/>
    <n v="15"/>
    <s v="little"/>
    <n v="10"/>
    <n v="741"/>
    <n v="30"/>
    <n v="12"/>
    <n v="20"/>
    <s v="domestic appliances"/>
    <n v="125"/>
    <x v="0"/>
  </r>
  <r>
    <x v="611"/>
    <n v="48"/>
    <n v="30"/>
    <s v="female"/>
    <n v="1"/>
    <n v="10"/>
    <s v="free"/>
    <n v="5"/>
    <s v="moderate"/>
    <n v="15"/>
    <s v="rich"/>
    <n v="30"/>
    <n v="1240"/>
    <n v="30"/>
    <n v="10"/>
    <n v="20"/>
    <s v="car"/>
    <n v="140"/>
    <x v="2"/>
  </r>
  <r>
    <x v="612"/>
    <n v="29"/>
    <n v="20"/>
    <s v="female"/>
    <n v="2"/>
    <n v="20"/>
    <s v="own"/>
    <n v="20"/>
    <s v="rich"/>
    <n v="20"/>
    <s v="little"/>
    <n v="10"/>
    <n v="3357"/>
    <n v="15"/>
    <n v="21"/>
    <n v="10"/>
    <s v="radio/TV"/>
    <n v="115"/>
    <x v="0"/>
  </r>
  <r>
    <x v="613"/>
    <n v="22"/>
    <n v="10"/>
    <s v="female"/>
    <n v="2"/>
    <n v="20"/>
    <s v="rent"/>
    <n v="10"/>
    <s v="little"/>
    <n v="10"/>
    <s v="little"/>
    <n v="10"/>
    <n v="3632"/>
    <n v="15"/>
    <n v="24"/>
    <n v="10"/>
    <s v="car"/>
    <n v="85"/>
    <x v="1"/>
  </r>
  <r>
    <x v="614"/>
    <n v="22"/>
    <n v="10"/>
    <s v="female"/>
    <n v="2"/>
    <n v="20"/>
    <s v="own"/>
    <n v="20"/>
    <s v="little"/>
    <n v="10"/>
    <s v="NA"/>
    <n v="5"/>
    <n v="1808"/>
    <n v="30"/>
    <n v="18"/>
    <n v="10"/>
    <s v="furniture/equipment"/>
    <n v="105"/>
    <x v="0"/>
  </r>
  <r>
    <x v="615"/>
    <n v="48"/>
    <n v="30"/>
    <s v="male"/>
    <n v="3"/>
    <n v="30"/>
    <s v="own"/>
    <n v="20"/>
    <s v="NA"/>
    <n v="5"/>
    <s v="moderate"/>
    <n v="20"/>
    <n v="12204"/>
    <n v="5"/>
    <n v="48"/>
    <n v="10"/>
    <s v="business"/>
    <n v="120"/>
    <x v="0"/>
  </r>
  <r>
    <x v="616"/>
    <n v="27"/>
    <n v="20"/>
    <s v="male"/>
    <n v="3"/>
    <n v="30"/>
    <s v="free"/>
    <n v="5"/>
    <s v="NA"/>
    <n v="5"/>
    <s v="moderate"/>
    <n v="20"/>
    <n v="9157"/>
    <n v="15"/>
    <n v="60"/>
    <n v="5"/>
    <s v="radio/TV"/>
    <n v="100"/>
    <x v="1"/>
  </r>
  <r>
    <x v="617"/>
    <n v="37"/>
    <n v="20"/>
    <s v="male"/>
    <n v="2"/>
    <n v="20"/>
    <s v="rent"/>
    <n v="10"/>
    <s v="little"/>
    <n v="10"/>
    <s v="little"/>
    <n v="10"/>
    <n v="3676"/>
    <n v="15"/>
    <n v="6"/>
    <n v="20"/>
    <s v="car"/>
    <n v="105"/>
    <x v="0"/>
  </r>
  <r>
    <x v="618"/>
    <n v="21"/>
    <n v="10"/>
    <s v="female"/>
    <n v="2"/>
    <n v="20"/>
    <s v="rent"/>
    <n v="10"/>
    <s v="moderate"/>
    <n v="15"/>
    <s v="moderate"/>
    <n v="20"/>
    <n v="3441"/>
    <n v="15"/>
    <n v="30"/>
    <n v="10"/>
    <s v="furniture/equipment"/>
    <n v="100"/>
    <x v="1"/>
  </r>
  <r>
    <x v="619"/>
    <n v="49"/>
    <n v="30"/>
    <s v="male"/>
    <n v="1"/>
    <n v="10"/>
    <s v="own"/>
    <n v="20"/>
    <s v="little"/>
    <n v="10"/>
    <s v="NA"/>
    <n v="5"/>
    <n v="640"/>
    <n v="30"/>
    <n v="12"/>
    <n v="20"/>
    <s v="car"/>
    <n v="125"/>
    <x v="0"/>
  </r>
  <r>
    <x v="620"/>
    <n v="27"/>
    <n v="20"/>
    <s v="male"/>
    <n v="2"/>
    <n v="20"/>
    <s v="own"/>
    <n v="20"/>
    <s v="little"/>
    <n v="10"/>
    <s v="moderate"/>
    <n v="20"/>
    <n v="3652"/>
    <n v="15"/>
    <n v="21"/>
    <n v="10"/>
    <s v="business"/>
    <n v="115"/>
    <x v="0"/>
  </r>
  <r>
    <x v="621"/>
    <n v="32"/>
    <n v="20"/>
    <s v="male"/>
    <n v="2"/>
    <n v="20"/>
    <s v="own"/>
    <n v="20"/>
    <s v="little"/>
    <n v="10"/>
    <s v="NA"/>
    <n v="5"/>
    <n v="1530"/>
    <n v="30"/>
    <n v="18"/>
    <n v="10"/>
    <s v="car"/>
    <n v="115"/>
    <x v="0"/>
  </r>
  <r>
    <x v="622"/>
    <n v="38"/>
    <n v="20"/>
    <s v="male"/>
    <n v="2"/>
    <n v="20"/>
    <s v="own"/>
    <n v="20"/>
    <s v="NA"/>
    <n v="5"/>
    <s v="NA"/>
    <n v="5"/>
    <n v="3914"/>
    <n v="15"/>
    <n v="48"/>
    <n v="10"/>
    <s v="business"/>
    <n v="95"/>
    <x v="1"/>
  </r>
  <r>
    <x v="623"/>
    <n v="22"/>
    <n v="10"/>
    <s v="female"/>
    <n v="2"/>
    <n v="20"/>
    <s v="rent"/>
    <n v="10"/>
    <s v="little"/>
    <n v="10"/>
    <s v="little"/>
    <n v="10"/>
    <n v="1858"/>
    <n v="30"/>
    <n v="12"/>
    <n v="20"/>
    <s v="furniture/equipment"/>
    <n v="110"/>
    <x v="0"/>
  </r>
  <r>
    <x v="624"/>
    <n v="65"/>
    <n v="30"/>
    <s v="male"/>
    <n v="2"/>
    <n v="20"/>
    <s v="free"/>
    <n v="5"/>
    <s v="little"/>
    <n v="10"/>
    <s v="little"/>
    <n v="10"/>
    <n v="2600"/>
    <n v="30"/>
    <n v="18"/>
    <n v="10"/>
    <s v="radio/TV"/>
    <n v="115"/>
    <x v="0"/>
  </r>
  <r>
    <x v="625"/>
    <n v="35"/>
    <n v="20"/>
    <s v="male"/>
    <n v="2"/>
    <n v="20"/>
    <s v="own"/>
    <n v="20"/>
    <s v="NA"/>
    <n v="5"/>
    <s v="NA"/>
    <n v="5"/>
    <n v="1979"/>
    <n v="30"/>
    <n v="15"/>
    <n v="10"/>
    <s v="radio/TV"/>
    <n v="110"/>
    <x v="0"/>
  </r>
  <r>
    <x v="626"/>
    <n v="41"/>
    <n v="30"/>
    <s v="male"/>
    <n v="2"/>
    <n v="20"/>
    <s v="own"/>
    <n v="20"/>
    <s v="little"/>
    <n v="10"/>
    <s v="rich"/>
    <n v="30"/>
    <n v="2116"/>
    <n v="30"/>
    <n v="6"/>
    <n v="20"/>
    <s v="furniture/equipment"/>
    <n v="160"/>
    <x v="2"/>
  </r>
  <r>
    <x v="627"/>
    <n v="29"/>
    <n v="20"/>
    <s v="male"/>
    <n v="2"/>
    <n v="20"/>
    <s v="own"/>
    <n v="20"/>
    <s v="moderate"/>
    <n v="15"/>
    <s v="moderate"/>
    <n v="20"/>
    <n v="1437"/>
    <n v="30"/>
    <n v="9"/>
    <n v="20"/>
    <s v="car"/>
    <n v="145"/>
    <x v="2"/>
  </r>
  <r>
    <x v="628"/>
    <n v="36"/>
    <n v="20"/>
    <s v="male"/>
    <n v="2"/>
    <n v="20"/>
    <s v="own"/>
    <n v="20"/>
    <s v="quite rich"/>
    <n v="30"/>
    <s v="NA"/>
    <n v="5"/>
    <n v="4042"/>
    <n v="15"/>
    <n v="42"/>
    <n v="10"/>
    <s v="furniture/equipment"/>
    <n v="120"/>
    <x v="0"/>
  </r>
  <r>
    <x v="629"/>
    <n v="64"/>
    <n v="30"/>
    <s v="male"/>
    <n v="1"/>
    <n v="10"/>
    <s v="own"/>
    <n v="20"/>
    <s v="NA"/>
    <n v="5"/>
    <s v="NA"/>
    <n v="5"/>
    <n v="3832"/>
    <n v="15"/>
    <n v="9"/>
    <n v="20"/>
    <s v="education"/>
    <n v="105"/>
    <x v="0"/>
  </r>
  <r>
    <x v="630"/>
    <n v="28"/>
    <n v="20"/>
    <s v="female"/>
    <n v="2"/>
    <n v="20"/>
    <s v="own"/>
    <n v="20"/>
    <s v="little"/>
    <n v="10"/>
    <s v="little"/>
    <n v="10"/>
    <n v="3660"/>
    <n v="15"/>
    <n v="24"/>
    <n v="10"/>
    <s v="radio/TV"/>
    <n v="105"/>
    <x v="0"/>
  </r>
  <r>
    <x v="631"/>
    <n v="44"/>
    <n v="30"/>
    <s v="male"/>
    <n v="2"/>
    <n v="20"/>
    <s v="own"/>
    <n v="20"/>
    <s v="little"/>
    <n v="10"/>
    <s v="little"/>
    <n v="10"/>
    <n v="1553"/>
    <n v="30"/>
    <n v="18"/>
    <n v="10"/>
    <s v="furniture/equipment"/>
    <n v="130"/>
    <x v="0"/>
  </r>
  <r>
    <x v="632"/>
    <n v="23"/>
    <n v="10"/>
    <s v="male"/>
    <n v="2"/>
    <n v="20"/>
    <s v="own"/>
    <n v="20"/>
    <s v="NA"/>
    <n v="5"/>
    <s v="moderate"/>
    <n v="20"/>
    <n v="1444"/>
    <n v="30"/>
    <n v="15"/>
    <n v="10"/>
    <s v="radio/TV"/>
    <n v="115"/>
    <x v="0"/>
  </r>
  <r>
    <x v="633"/>
    <n v="19"/>
    <n v="10"/>
    <s v="female"/>
    <n v="2"/>
    <n v="20"/>
    <s v="rent"/>
    <n v="10"/>
    <s v="little"/>
    <n v="10"/>
    <s v="NA"/>
    <n v="5"/>
    <n v="1980"/>
    <n v="30"/>
    <n v="9"/>
    <n v="20"/>
    <s v="furniture/equipment"/>
    <n v="105"/>
    <x v="0"/>
  </r>
  <r>
    <x v="634"/>
    <n v="25"/>
    <n v="20"/>
    <s v="female"/>
    <n v="1"/>
    <n v="10"/>
    <s v="own"/>
    <n v="20"/>
    <s v="little"/>
    <n v="10"/>
    <s v="moderate"/>
    <n v="20"/>
    <n v="1355"/>
    <n v="30"/>
    <n v="24"/>
    <n v="10"/>
    <s v="car"/>
    <n v="120"/>
    <x v="0"/>
  </r>
  <r>
    <x v="635"/>
    <n v="47"/>
    <n v="30"/>
    <s v="male"/>
    <n v="2"/>
    <n v="20"/>
    <s v="own"/>
    <n v="20"/>
    <s v="little"/>
    <n v="10"/>
    <s v="NA"/>
    <n v="5"/>
    <n v="1393"/>
    <n v="30"/>
    <n v="12"/>
    <n v="20"/>
    <s v="education"/>
    <n v="135"/>
    <x v="0"/>
  </r>
  <r>
    <x v="636"/>
    <n v="28"/>
    <n v="20"/>
    <s v="female"/>
    <n v="2"/>
    <n v="20"/>
    <s v="own"/>
    <n v="20"/>
    <s v="quite rich"/>
    <n v="30"/>
    <s v="NA"/>
    <n v="5"/>
    <n v="1376"/>
    <n v="30"/>
    <n v="24"/>
    <n v="10"/>
    <s v="radio/TV"/>
    <n v="135"/>
    <x v="0"/>
  </r>
  <r>
    <x v="637"/>
    <n v="21"/>
    <n v="10"/>
    <s v="male"/>
    <n v="2"/>
    <n v="20"/>
    <s v="own"/>
    <n v="20"/>
    <s v="little"/>
    <n v="10"/>
    <s v="NA"/>
    <n v="5"/>
    <n v="15653"/>
    <n v="5"/>
    <n v="60"/>
    <n v="5"/>
    <s v="radio/TV"/>
    <n v="75"/>
    <x v="1"/>
  </r>
  <r>
    <x v="638"/>
    <n v="34"/>
    <n v="20"/>
    <s v="female"/>
    <n v="2"/>
    <n v="20"/>
    <s v="own"/>
    <n v="20"/>
    <s v="little"/>
    <n v="10"/>
    <s v="NA"/>
    <n v="5"/>
    <n v="1493"/>
    <n v="30"/>
    <n v="12"/>
    <n v="20"/>
    <s v="radio/TV"/>
    <n v="125"/>
    <x v="0"/>
  </r>
  <r>
    <x v="639"/>
    <n v="26"/>
    <n v="20"/>
    <s v="male"/>
    <n v="2"/>
    <n v="20"/>
    <s v="own"/>
    <n v="20"/>
    <s v="little"/>
    <n v="10"/>
    <s v="little"/>
    <n v="10"/>
    <n v="4370"/>
    <n v="15"/>
    <n v="42"/>
    <n v="10"/>
    <s v="radio/TV"/>
    <n v="105"/>
    <x v="0"/>
  </r>
  <r>
    <x v="640"/>
    <n v="27"/>
    <n v="20"/>
    <s v="female"/>
    <n v="0"/>
    <n v="5"/>
    <s v="own"/>
    <n v="20"/>
    <s v="little"/>
    <n v="10"/>
    <s v="little"/>
    <n v="10"/>
    <n v="750"/>
    <n v="30"/>
    <n v="18"/>
    <n v="10"/>
    <s v="education"/>
    <n v="105"/>
    <x v="0"/>
  </r>
  <r>
    <x v="641"/>
    <n v="38"/>
    <n v="20"/>
    <s v="male"/>
    <n v="1"/>
    <n v="10"/>
    <s v="own"/>
    <n v="20"/>
    <s v="little"/>
    <n v="10"/>
    <s v="moderate"/>
    <n v="20"/>
    <n v="1308"/>
    <n v="30"/>
    <n v="15"/>
    <n v="10"/>
    <s v="repairs"/>
    <n v="120"/>
    <x v="0"/>
  </r>
  <r>
    <x v="642"/>
    <n v="40"/>
    <n v="30"/>
    <s v="male"/>
    <n v="3"/>
    <n v="30"/>
    <s v="own"/>
    <n v="20"/>
    <s v="moderate"/>
    <n v="15"/>
    <s v="NA"/>
    <n v="5"/>
    <n v="4623"/>
    <n v="15"/>
    <n v="15"/>
    <n v="10"/>
    <s v="education"/>
    <n v="125"/>
    <x v="0"/>
  </r>
  <r>
    <x v="643"/>
    <n v="33"/>
    <n v="20"/>
    <s v="male"/>
    <n v="2"/>
    <n v="20"/>
    <s v="own"/>
    <n v="20"/>
    <s v="little"/>
    <n v="10"/>
    <s v="NA"/>
    <n v="5"/>
    <n v="1851"/>
    <n v="30"/>
    <n v="24"/>
    <n v="10"/>
    <s v="radio/TV"/>
    <n v="115"/>
    <x v="0"/>
  </r>
  <r>
    <x v="644"/>
    <n v="32"/>
    <n v="20"/>
    <s v="male"/>
    <n v="3"/>
    <n v="30"/>
    <s v="own"/>
    <n v="20"/>
    <s v="little"/>
    <n v="10"/>
    <s v="little"/>
    <n v="10"/>
    <n v="1880"/>
    <n v="30"/>
    <n v="18"/>
    <n v="10"/>
    <s v="radio/TV"/>
    <n v="130"/>
    <x v="0"/>
  </r>
  <r>
    <x v="645"/>
    <n v="27"/>
    <n v="20"/>
    <s v="male"/>
    <n v="2"/>
    <n v="20"/>
    <s v="rent"/>
    <n v="10"/>
    <s v="NA"/>
    <n v="5"/>
    <s v="NA"/>
    <n v="5"/>
    <n v="7980"/>
    <n v="15"/>
    <n v="36"/>
    <n v="10"/>
    <s v="business"/>
    <n v="85"/>
    <x v="1"/>
  </r>
  <r>
    <x v="646"/>
    <n v="32"/>
    <n v="20"/>
    <s v="male"/>
    <n v="2"/>
    <n v="20"/>
    <s v="own"/>
    <n v="20"/>
    <s v="little"/>
    <n v="10"/>
    <s v="little"/>
    <n v="10"/>
    <n v="4583"/>
    <n v="15"/>
    <n v="30"/>
    <n v="10"/>
    <s v="furniture/equipment"/>
    <n v="105"/>
    <x v="0"/>
  </r>
  <r>
    <x v="647"/>
    <n v="26"/>
    <n v="20"/>
    <s v="female"/>
    <n v="2"/>
    <n v="20"/>
    <s v="own"/>
    <n v="20"/>
    <s v="quite rich"/>
    <n v="30"/>
    <s v="NA"/>
    <n v="5"/>
    <n v="1386"/>
    <n v="30"/>
    <n v="12"/>
    <n v="20"/>
    <s v="car"/>
    <n v="145"/>
    <x v="2"/>
  </r>
  <r>
    <x v="648"/>
    <n v="38"/>
    <n v="20"/>
    <s v="male"/>
    <n v="2"/>
    <n v="20"/>
    <s v="free"/>
    <n v="5"/>
    <s v="little"/>
    <n v="10"/>
    <s v="rich"/>
    <n v="30"/>
    <n v="947"/>
    <n v="30"/>
    <n v="24"/>
    <n v="10"/>
    <s v="car"/>
    <n v="125"/>
    <x v="0"/>
  </r>
  <r>
    <x v="649"/>
    <n v="40"/>
    <n v="30"/>
    <s v="male"/>
    <n v="1"/>
    <n v="10"/>
    <s v="rent"/>
    <n v="10"/>
    <s v="little"/>
    <n v="10"/>
    <s v="little"/>
    <n v="10"/>
    <n v="684"/>
    <n v="30"/>
    <n v="12"/>
    <n v="20"/>
    <s v="education"/>
    <n v="120"/>
    <x v="0"/>
  </r>
  <r>
    <x v="650"/>
    <n v="50"/>
    <n v="30"/>
    <s v="male"/>
    <n v="3"/>
    <n v="30"/>
    <s v="free"/>
    <n v="5"/>
    <s v="little"/>
    <n v="10"/>
    <s v="little"/>
    <n v="10"/>
    <n v="7476"/>
    <n v="15"/>
    <n v="48"/>
    <n v="10"/>
    <s v="education"/>
    <n v="110"/>
    <x v="0"/>
  </r>
  <r>
    <x v="651"/>
    <n v="37"/>
    <n v="20"/>
    <s v="male"/>
    <n v="1"/>
    <n v="10"/>
    <s v="own"/>
    <n v="20"/>
    <s v="little"/>
    <n v="10"/>
    <s v="moderate"/>
    <n v="20"/>
    <n v="1922"/>
    <n v="30"/>
    <n v="12"/>
    <n v="20"/>
    <s v="furniture/equipment"/>
    <n v="130"/>
    <x v="0"/>
  </r>
  <r>
    <x v="652"/>
    <n v="45"/>
    <n v="30"/>
    <s v="male"/>
    <n v="2"/>
    <n v="20"/>
    <s v="own"/>
    <n v="20"/>
    <s v="little"/>
    <n v="10"/>
    <s v="little"/>
    <n v="10"/>
    <n v="2303"/>
    <n v="30"/>
    <n v="24"/>
    <n v="10"/>
    <s v="car"/>
    <n v="130"/>
    <x v="0"/>
  </r>
  <r>
    <x v="653"/>
    <n v="42"/>
    <n v="30"/>
    <s v="male"/>
    <n v="3"/>
    <n v="30"/>
    <s v="own"/>
    <n v="20"/>
    <s v="moderate"/>
    <n v="15"/>
    <s v="moderate"/>
    <n v="20"/>
    <n v="8086"/>
    <n v="15"/>
    <n v="36"/>
    <n v="10"/>
    <s v="car"/>
    <n v="140"/>
    <x v="2"/>
  </r>
  <r>
    <x v="654"/>
    <n v="35"/>
    <n v="20"/>
    <s v="male"/>
    <n v="2"/>
    <n v="20"/>
    <s v="own"/>
    <n v="20"/>
    <s v="little"/>
    <n v="10"/>
    <s v="NA"/>
    <n v="5"/>
    <n v="2346"/>
    <n v="30"/>
    <n v="24"/>
    <n v="10"/>
    <s v="car"/>
    <n v="115"/>
    <x v="0"/>
  </r>
  <r>
    <x v="655"/>
    <n v="22"/>
    <n v="10"/>
    <s v="male"/>
    <n v="2"/>
    <n v="20"/>
    <s v="free"/>
    <n v="5"/>
    <s v="little"/>
    <n v="10"/>
    <s v="little"/>
    <n v="10"/>
    <n v="3973"/>
    <n v="15"/>
    <n v="14"/>
    <n v="10"/>
    <s v="car"/>
    <n v="80"/>
    <x v="1"/>
  </r>
  <r>
    <x v="656"/>
    <n v="41"/>
    <n v="30"/>
    <s v="male"/>
    <n v="1"/>
    <n v="10"/>
    <s v="own"/>
    <n v="20"/>
    <s v="little"/>
    <n v="10"/>
    <s v="moderate"/>
    <n v="20"/>
    <n v="888"/>
    <n v="30"/>
    <n v="12"/>
    <n v="20"/>
    <s v="car"/>
    <n v="140"/>
    <x v="2"/>
  </r>
  <r>
    <x v="657"/>
    <n v="37"/>
    <n v="20"/>
    <s v="male"/>
    <n v="2"/>
    <n v="20"/>
    <s v="own"/>
    <n v="20"/>
    <s v="NA"/>
    <n v="5"/>
    <s v="NA"/>
    <n v="5"/>
    <n v="10222"/>
    <n v="5"/>
    <n v="48"/>
    <n v="10"/>
    <s v="radio/TV"/>
    <n v="85"/>
    <x v="1"/>
  </r>
  <r>
    <x v="658"/>
    <n v="28"/>
    <n v="20"/>
    <s v="female"/>
    <n v="2"/>
    <n v="20"/>
    <s v="own"/>
    <n v="20"/>
    <s v="little"/>
    <n v="10"/>
    <s v="moderate"/>
    <n v="20"/>
    <n v="4221"/>
    <n v="15"/>
    <n v="30"/>
    <n v="10"/>
    <s v="business"/>
    <n v="115"/>
    <x v="0"/>
  </r>
  <r>
    <x v="659"/>
    <n v="41"/>
    <n v="30"/>
    <s v="male"/>
    <n v="2"/>
    <n v="20"/>
    <s v="own"/>
    <n v="20"/>
    <s v="little"/>
    <n v="10"/>
    <s v="moderate"/>
    <n v="20"/>
    <n v="6361"/>
    <n v="15"/>
    <n v="18"/>
    <n v="10"/>
    <s v="furniture/equipment"/>
    <n v="125"/>
    <x v="0"/>
  </r>
  <r>
    <x v="660"/>
    <n v="23"/>
    <n v="10"/>
    <s v="male"/>
    <n v="2"/>
    <n v="20"/>
    <s v="rent"/>
    <n v="10"/>
    <s v="little"/>
    <n v="10"/>
    <s v="rich"/>
    <n v="30"/>
    <n v="1297"/>
    <n v="30"/>
    <n v="12"/>
    <n v="20"/>
    <s v="radio/TV"/>
    <n v="130"/>
    <x v="0"/>
  </r>
  <r>
    <x v="661"/>
    <n v="23"/>
    <n v="10"/>
    <s v="male"/>
    <n v="2"/>
    <n v="20"/>
    <s v="own"/>
    <n v="20"/>
    <s v="NA"/>
    <n v="5"/>
    <s v="little"/>
    <n v="10"/>
    <n v="900"/>
    <n v="30"/>
    <n v="12"/>
    <n v="20"/>
    <s v="car"/>
    <n v="115"/>
    <x v="0"/>
  </r>
  <r>
    <x v="662"/>
    <n v="50"/>
    <n v="30"/>
    <s v="male"/>
    <n v="2"/>
    <n v="20"/>
    <s v="own"/>
    <n v="20"/>
    <s v="little"/>
    <n v="10"/>
    <s v="NA"/>
    <n v="5"/>
    <n v="2241"/>
    <n v="30"/>
    <n v="21"/>
    <n v="10"/>
    <s v="furniture/equipment"/>
    <n v="125"/>
    <x v="0"/>
  </r>
  <r>
    <x v="663"/>
    <n v="35"/>
    <n v="20"/>
    <s v="male"/>
    <n v="3"/>
    <n v="30"/>
    <s v="own"/>
    <n v="20"/>
    <s v="little"/>
    <n v="10"/>
    <s v="moderate"/>
    <n v="20"/>
    <n v="1050"/>
    <n v="30"/>
    <n v="6"/>
    <n v="20"/>
    <s v="furniture/equipment"/>
    <n v="150"/>
    <x v="2"/>
  </r>
  <r>
    <x v="664"/>
    <n v="50"/>
    <n v="30"/>
    <s v="female"/>
    <n v="1"/>
    <n v="10"/>
    <s v="own"/>
    <n v="20"/>
    <s v="little"/>
    <n v="10"/>
    <s v="rich"/>
    <n v="30"/>
    <n v="1047"/>
    <n v="30"/>
    <n v="6"/>
    <n v="20"/>
    <s v="education"/>
    <n v="150"/>
    <x v="2"/>
  </r>
  <r>
    <x v="665"/>
    <n v="27"/>
    <n v="20"/>
    <s v="male"/>
    <n v="3"/>
    <n v="30"/>
    <s v="own"/>
    <n v="20"/>
    <s v="little"/>
    <n v="10"/>
    <s v="NA"/>
    <n v="5"/>
    <n v="6314"/>
    <n v="15"/>
    <n v="24"/>
    <n v="10"/>
    <s v="vacation/others"/>
    <n v="110"/>
    <x v="0"/>
  </r>
  <r>
    <x v="666"/>
    <n v="34"/>
    <n v="20"/>
    <s v="male"/>
    <n v="2"/>
    <n v="20"/>
    <s v="own"/>
    <n v="20"/>
    <s v="rich"/>
    <n v="20"/>
    <s v="moderate"/>
    <n v="20"/>
    <n v="3496"/>
    <n v="15"/>
    <n v="30"/>
    <n v="10"/>
    <s v="furniture/equipment"/>
    <n v="125"/>
    <x v="0"/>
  </r>
  <r>
    <x v="667"/>
    <n v="27"/>
    <n v="20"/>
    <s v="female"/>
    <n v="2"/>
    <n v="20"/>
    <s v="own"/>
    <n v="20"/>
    <s v="little"/>
    <n v="10"/>
    <s v="NA"/>
    <n v="5"/>
    <n v="3609"/>
    <n v="15"/>
    <n v="48"/>
    <n v="10"/>
    <s v="business"/>
    <n v="100"/>
    <x v="1"/>
  </r>
  <r>
    <x v="668"/>
    <n v="43"/>
    <n v="30"/>
    <s v="male"/>
    <n v="2"/>
    <n v="20"/>
    <s v="rent"/>
    <n v="10"/>
    <s v="little"/>
    <n v="10"/>
    <s v="little"/>
    <n v="10"/>
    <n v="4843"/>
    <n v="15"/>
    <n v="12"/>
    <n v="20"/>
    <s v="car"/>
    <n v="115"/>
    <x v="0"/>
  </r>
  <r>
    <x v="669"/>
    <n v="47"/>
    <n v="30"/>
    <s v="male"/>
    <n v="2"/>
    <n v="20"/>
    <s v="own"/>
    <n v="20"/>
    <s v="little"/>
    <n v="10"/>
    <s v="rich"/>
    <n v="30"/>
    <n v="3017"/>
    <n v="15"/>
    <n v="30"/>
    <n v="10"/>
    <s v="radio/TV"/>
    <n v="135"/>
    <x v="0"/>
  </r>
  <r>
    <x v="670"/>
    <n v="27"/>
    <n v="20"/>
    <s v="male"/>
    <n v="1"/>
    <n v="10"/>
    <s v="own"/>
    <n v="20"/>
    <s v="moderate"/>
    <n v="15"/>
    <s v="NA"/>
    <n v="5"/>
    <n v="4139"/>
    <n v="15"/>
    <n v="24"/>
    <n v="10"/>
    <s v="business"/>
    <n v="95"/>
    <x v="1"/>
  </r>
  <r>
    <x v="671"/>
    <n v="31"/>
    <n v="20"/>
    <s v="male"/>
    <n v="2"/>
    <n v="20"/>
    <s v="own"/>
    <n v="20"/>
    <s v="moderate"/>
    <n v="15"/>
    <s v="NA"/>
    <n v="5"/>
    <n v="5742"/>
    <n v="15"/>
    <n v="36"/>
    <n v="10"/>
    <s v="business"/>
    <n v="105"/>
    <x v="0"/>
  </r>
  <r>
    <x v="672"/>
    <n v="42"/>
    <n v="30"/>
    <s v="male"/>
    <n v="3"/>
    <n v="30"/>
    <s v="own"/>
    <n v="20"/>
    <s v="little"/>
    <n v="10"/>
    <s v="NA"/>
    <n v="5"/>
    <n v="10366"/>
    <n v="5"/>
    <n v="60"/>
    <n v="5"/>
    <s v="car"/>
    <n v="105"/>
    <x v="0"/>
  </r>
  <r>
    <x v="673"/>
    <n v="24"/>
    <n v="10"/>
    <s v="male"/>
    <n v="2"/>
    <n v="20"/>
    <s v="own"/>
    <n v="20"/>
    <s v="quite rich"/>
    <n v="30"/>
    <s v="NA"/>
    <n v="5"/>
    <n v="2080"/>
    <n v="30"/>
    <n v="6"/>
    <n v="20"/>
    <s v="car"/>
    <n v="135"/>
    <x v="0"/>
  </r>
  <r>
    <x v="674"/>
    <n v="41"/>
    <n v="30"/>
    <s v="male"/>
    <n v="1"/>
    <n v="10"/>
    <s v="own"/>
    <n v="20"/>
    <s v="quite rich"/>
    <n v="30"/>
    <s v="NA"/>
    <n v="5"/>
    <n v="2580"/>
    <n v="30"/>
    <n v="21"/>
    <n v="10"/>
    <s v="business"/>
    <n v="135"/>
    <x v="0"/>
  </r>
  <r>
    <x v="675"/>
    <n v="26"/>
    <n v="20"/>
    <s v="female"/>
    <n v="3"/>
    <n v="30"/>
    <s v="rent"/>
    <n v="10"/>
    <s v="little"/>
    <n v="10"/>
    <s v="NA"/>
    <n v="5"/>
    <n v="4530"/>
    <n v="15"/>
    <n v="30"/>
    <n v="10"/>
    <s v="radio/TV"/>
    <n v="100"/>
    <x v="1"/>
  </r>
  <r>
    <x v="676"/>
    <n v="33"/>
    <n v="20"/>
    <s v="male"/>
    <n v="2"/>
    <n v="20"/>
    <s v="own"/>
    <n v="20"/>
    <s v="little"/>
    <n v="10"/>
    <s v="NA"/>
    <n v="5"/>
    <n v="5150"/>
    <n v="15"/>
    <n v="24"/>
    <n v="10"/>
    <s v="furniture/equipment"/>
    <n v="100"/>
    <x v="1"/>
  </r>
  <r>
    <x v="677"/>
    <n v="24"/>
    <n v="10"/>
    <s v="male"/>
    <n v="2"/>
    <n v="20"/>
    <s v="own"/>
    <n v="20"/>
    <s v="moderate"/>
    <n v="15"/>
    <s v="moderate"/>
    <n v="20"/>
    <n v="5595"/>
    <n v="15"/>
    <n v="72"/>
    <n v="5"/>
    <s v="radio/TV"/>
    <n v="105"/>
    <x v="0"/>
  </r>
  <r>
    <x v="678"/>
    <n v="64"/>
    <n v="30"/>
    <s v="male"/>
    <n v="1"/>
    <n v="10"/>
    <s v="rent"/>
    <n v="10"/>
    <s v="little"/>
    <n v="10"/>
    <s v="little"/>
    <n v="10"/>
    <n v="2384"/>
    <n v="30"/>
    <n v="24"/>
    <n v="10"/>
    <s v="radio/TV"/>
    <n v="110"/>
    <x v="0"/>
  </r>
  <r>
    <x v="679"/>
    <n v="26"/>
    <n v="20"/>
    <s v="female"/>
    <n v="2"/>
    <n v="20"/>
    <s v="own"/>
    <n v="20"/>
    <s v="little"/>
    <n v="10"/>
    <s v="NA"/>
    <n v="5"/>
    <n v="1453"/>
    <n v="30"/>
    <n v="18"/>
    <n v="10"/>
    <s v="radio/TV"/>
    <n v="115"/>
    <x v="0"/>
  </r>
  <r>
    <x v="680"/>
    <n v="56"/>
    <n v="30"/>
    <s v="female"/>
    <n v="2"/>
    <n v="20"/>
    <s v="own"/>
    <n v="20"/>
    <s v="little"/>
    <n v="10"/>
    <s v="NA"/>
    <n v="5"/>
    <n v="1538"/>
    <n v="30"/>
    <n v="6"/>
    <n v="20"/>
    <s v="education"/>
    <n v="135"/>
    <x v="0"/>
  </r>
  <r>
    <x v="681"/>
    <n v="37"/>
    <n v="20"/>
    <s v="male"/>
    <n v="2"/>
    <n v="20"/>
    <s v="free"/>
    <n v="5"/>
    <s v="NA"/>
    <n v="5"/>
    <s v="NA"/>
    <n v="5"/>
    <n v="2279"/>
    <n v="30"/>
    <n v="12"/>
    <n v="20"/>
    <s v="radio/TV"/>
    <n v="105"/>
    <x v="0"/>
  </r>
  <r>
    <x v="682"/>
    <n v="33"/>
    <n v="20"/>
    <s v="male"/>
    <n v="2"/>
    <n v="20"/>
    <s v="own"/>
    <n v="20"/>
    <s v="little"/>
    <n v="10"/>
    <s v="NA"/>
    <n v="5"/>
    <n v="1478"/>
    <n v="30"/>
    <n v="15"/>
    <n v="10"/>
    <s v="radio/TV"/>
    <n v="115"/>
    <x v="0"/>
  </r>
  <r>
    <x v="683"/>
    <n v="47"/>
    <n v="30"/>
    <s v="male"/>
    <n v="2"/>
    <n v="20"/>
    <s v="free"/>
    <n v="5"/>
    <s v="little"/>
    <n v="10"/>
    <s v="NA"/>
    <n v="5"/>
    <n v="5103"/>
    <n v="15"/>
    <n v="24"/>
    <n v="10"/>
    <s v="radio/TV"/>
    <n v="95"/>
    <x v="1"/>
  </r>
  <r>
    <x v="684"/>
    <n v="31"/>
    <n v="20"/>
    <s v="male"/>
    <n v="1"/>
    <n v="10"/>
    <s v="own"/>
    <n v="20"/>
    <s v="moderate"/>
    <n v="15"/>
    <s v="moderate"/>
    <n v="20"/>
    <n v="9857"/>
    <n v="15"/>
    <n v="36"/>
    <n v="10"/>
    <s v="business"/>
    <n v="110"/>
    <x v="0"/>
  </r>
  <r>
    <x v="685"/>
    <n v="34"/>
    <n v="20"/>
    <s v="male"/>
    <n v="2"/>
    <n v="20"/>
    <s v="free"/>
    <n v="5"/>
    <s v="NA"/>
    <n v="5"/>
    <s v="NA"/>
    <n v="5"/>
    <n v="6527"/>
    <n v="15"/>
    <n v="60"/>
    <n v="5"/>
    <s v="car"/>
    <n v="75"/>
    <x v="1"/>
  </r>
  <r>
    <x v="686"/>
    <n v="27"/>
    <n v="20"/>
    <s v="male"/>
    <n v="2"/>
    <n v="20"/>
    <s v="own"/>
    <n v="20"/>
    <s v="NA"/>
    <n v="5"/>
    <s v="rich"/>
    <n v="30"/>
    <n v="1347"/>
    <n v="30"/>
    <n v="10"/>
    <n v="20"/>
    <s v="radio/TV"/>
    <n v="145"/>
    <x v="2"/>
  </r>
  <r>
    <x v="687"/>
    <n v="30"/>
    <n v="20"/>
    <s v="male"/>
    <n v="2"/>
    <n v="20"/>
    <s v="free"/>
    <n v="5"/>
    <s v="moderate"/>
    <n v="15"/>
    <s v="moderate"/>
    <n v="20"/>
    <n v="2862"/>
    <n v="30"/>
    <n v="36"/>
    <n v="10"/>
    <s v="car"/>
    <n v="120"/>
    <x v="0"/>
  </r>
  <r>
    <x v="688"/>
    <n v="35"/>
    <n v="20"/>
    <s v="male"/>
    <n v="2"/>
    <n v="20"/>
    <s v="own"/>
    <n v="20"/>
    <s v="moderate"/>
    <n v="15"/>
    <s v="NA"/>
    <n v="5"/>
    <n v="2753"/>
    <n v="30"/>
    <n v="9"/>
    <n v="20"/>
    <s v="radio/TV"/>
    <n v="130"/>
    <x v="0"/>
  </r>
  <r>
    <x v="689"/>
    <n v="31"/>
    <n v="20"/>
    <s v="male"/>
    <n v="2"/>
    <n v="20"/>
    <s v="own"/>
    <n v="20"/>
    <s v="rich"/>
    <n v="20"/>
    <s v="little"/>
    <n v="10"/>
    <n v="3651"/>
    <n v="15"/>
    <n v="12"/>
    <n v="20"/>
    <s v="car"/>
    <n v="125"/>
    <x v="0"/>
  </r>
  <r>
    <x v="690"/>
    <n v="25"/>
    <n v="20"/>
    <s v="male"/>
    <n v="2"/>
    <n v="20"/>
    <s v="own"/>
    <n v="20"/>
    <s v="little"/>
    <n v="10"/>
    <s v="little"/>
    <n v="10"/>
    <n v="975"/>
    <n v="30"/>
    <n v="15"/>
    <n v="10"/>
    <s v="furniture/equipment"/>
    <n v="120"/>
    <x v="0"/>
  </r>
  <r>
    <x v="691"/>
    <n v="25"/>
    <n v="20"/>
    <s v="female"/>
    <n v="1"/>
    <n v="10"/>
    <s v="own"/>
    <n v="20"/>
    <s v="moderate"/>
    <n v="15"/>
    <s v="moderate"/>
    <n v="20"/>
    <n v="2631"/>
    <n v="30"/>
    <n v="15"/>
    <n v="10"/>
    <s v="repairs"/>
    <n v="125"/>
    <x v="0"/>
  </r>
  <r>
    <x v="692"/>
    <n v="29"/>
    <n v="20"/>
    <s v="male"/>
    <n v="2"/>
    <n v="20"/>
    <s v="own"/>
    <n v="20"/>
    <s v="moderate"/>
    <n v="15"/>
    <s v="moderate"/>
    <n v="20"/>
    <n v="2896"/>
    <n v="30"/>
    <n v="24"/>
    <n v="10"/>
    <s v="radio/TV"/>
    <n v="135"/>
    <x v="0"/>
  </r>
  <r>
    <x v="693"/>
    <n v="44"/>
    <n v="30"/>
    <s v="male"/>
    <n v="1"/>
    <n v="10"/>
    <s v="own"/>
    <n v="20"/>
    <s v="NA"/>
    <n v="5"/>
    <s v="little"/>
    <n v="10"/>
    <n v="4716"/>
    <n v="15"/>
    <n v="6"/>
    <n v="20"/>
    <s v="car"/>
    <n v="110"/>
    <x v="0"/>
  </r>
  <r>
    <x v="694"/>
    <n v="28"/>
    <n v="20"/>
    <s v="male"/>
    <n v="2"/>
    <n v="20"/>
    <s v="own"/>
    <n v="20"/>
    <s v="little"/>
    <n v="10"/>
    <s v="NA"/>
    <n v="5"/>
    <n v="2284"/>
    <n v="30"/>
    <n v="24"/>
    <n v="10"/>
    <s v="radio/TV"/>
    <n v="115"/>
    <x v="0"/>
  </r>
  <r>
    <x v="695"/>
    <n v="50"/>
    <n v="30"/>
    <s v="male"/>
    <n v="2"/>
    <n v="20"/>
    <s v="rent"/>
    <n v="10"/>
    <s v="quite rich"/>
    <n v="30"/>
    <s v="NA"/>
    <n v="5"/>
    <n v="1236"/>
    <n v="30"/>
    <n v="6"/>
    <n v="20"/>
    <s v="car"/>
    <n v="145"/>
    <x v="2"/>
  </r>
  <r>
    <x v="696"/>
    <n v="29"/>
    <n v="20"/>
    <s v="male"/>
    <n v="2"/>
    <n v="20"/>
    <s v="own"/>
    <n v="20"/>
    <s v="little"/>
    <n v="10"/>
    <s v="moderate"/>
    <n v="20"/>
    <n v="1103"/>
    <n v="30"/>
    <n v="12"/>
    <n v="20"/>
    <s v="radio/TV"/>
    <n v="140"/>
    <x v="2"/>
  </r>
  <r>
    <x v="697"/>
    <n v="38"/>
    <n v="20"/>
    <s v="female"/>
    <n v="0"/>
    <n v="5"/>
    <s v="own"/>
    <n v="20"/>
    <s v="little"/>
    <n v="10"/>
    <s v="NA"/>
    <n v="5"/>
    <n v="926"/>
    <n v="30"/>
    <n v="12"/>
    <n v="20"/>
    <s v="car"/>
    <n v="110"/>
    <x v="0"/>
  </r>
  <r>
    <x v="698"/>
    <n v="24"/>
    <n v="10"/>
    <s v="male"/>
    <n v="2"/>
    <n v="20"/>
    <s v="own"/>
    <n v="20"/>
    <s v="little"/>
    <n v="10"/>
    <s v="NA"/>
    <n v="5"/>
    <n v="1800"/>
    <n v="30"/>
    <n v="18"/>
    <n v="10"/>
    <s v="radio/TV"/>
    <n v="105"/>
    <x v="0"/>
  </r>
  <r>
    <x v="699"/>
    <n v="40"/>
    <n v="30"/>
    <s v="male"/>
    <n v="3"/>
    <n v="30"/>
    <s v="rent"/>
    <n v="10"/>
    <s v="little"/>
    <n v="10"/>
    <s v="rich"/>
    <n v="30"/>
    <n v="1905"/>
    <n v="30"/>
    <n v="15"/>
    <n v="10"/>
    <s v="education"/>
    <n v="150"/>
    <x v="2"/>
  </r>
  <r>
    <x v="700"/>
    <n v="29"/>
    <n v="20"/>
    <s v="female"/>
    <n v="1"/>
    <n v="10"/>
    <s v="rent"/>
    <n v="10"/>
    <s v="quite rich"/>
    <n v="30"/>
    <s v="NA"/>
    <n v="5"/>
    <n v="1123"/>
    <n v="30"/>
    <n v="12"/>
    <n v="20"/>
    <s v="furniture/equipment"/>
    <n v="125"/>
    <x v="0"/>
  </r>
  <r>
    <x v="701"/>
    <n v="46"/>
    <n v="30"/>
    <s v="male"/>
    <n v="2"/>
    <n v="20"/>
    <s v="free"/>
    <n v="5"/>
    <s v="little"/>
    <n v="10"/>
    <s v="little"/>
    <n v="10"/>
    <n v="6331"/>
    <n v="15"/>
    <n v="48"/>
    <n v="10"/>
    <s v="car"/>
    <n v="100"/>
    <x v="1"/>
  </r>
  <r>
    <x v="702"/>
    <n v="47"/>
    <n v="30"/>
    <s v="female"/>
    <n v="2"/>
    <n v="20"/>
    <s v="free"/>
    <n v="5"/>
    <s v="moderate"/>
    <n v="15"/>
    <s v="rich"/>
    <n v="30"/>
    <n v="1377"/>
    <n v="30"/>
    <n v="24"/>
    <n v="10"/>
    <s v="radio/TV"/>
    <n v="140"/>
    <x v="2"/>
  </r>
  <r>
    <x v="703"/>
    <n v="41"/>
    <n v="30"/>
    <s v="male"/>
    <n v="2"/>
    <n v="20"/>
    <s v="own"/>
    <n v="20"/>
    <s v="moderate"/>
    <n v="15"/>
    <s v="moderate"/>
    <n v="20"/>
    <n v="2503"/>
    <n v="30"/>
    <n v="30"/>
    <n v="10"/>
    <s v="business"/>
    <n v="145"/>
    <x v="2"/>
  </r>
  <r>
    <x v="704"/>
    <n v="32"/>
    <n v="20"/>
    <s v="female"/>
    <n v="2"/>
    <n v="20"/>
    <s v="own"/>
    <n v="20"/>
    <s v="little"/>
    <n v="10"/>
    <s v="moderate"/>
    <n v="20"/>
    <n v="2528"/>
    <n v="30"/>
    <n v="27"/>
    <n v="10"/>
    <s v="business"/>
    <n v="130"/>
    <x v="0"/>
  </r>
  <r>
    <x v="705"/>
    <n v="35"/>
    <n v="20"/>
    <s v="female"/>
    <n v="2"/>
    <n v="20"/>
    <s v="free"/>
    <n v="5"/>
    <s v="quite rich"/>
    <n v="30"/>
    <s v="NA"/>
    <n v="5"/>
    <n v="5324"/>
    <n v="15"/>
    <n v="15"/>
    <n v="10"/>
    <s v="car"/>
    <n v="105"/>
    <x v="0"/>
  </r>
  <r>
    <x v="706"/>
    <n v="24"/>
    <n v="10"/>
    <s v="male"/>
    <n v="2"/>
    <n v="20"/>
    <s v="own"/>
    <n v="20"/>
    <s v="moderate"/>
    <n v="15"/>
    <s v="moderate"/>
    <n v="20"/>
    <n v="6560"/>
    <n v="15"/>
    <n v="48"/>
    <n v="10"/>
    <s v="car"/>
    <n v="110"/>
    <x v="0"/>
  </r>
  <r>
    <x v="707"/>
    <n v="25"/>
    <n v="20"/>
    <s v="female"/>
    <n v="2"/>
    <n v="20"/>
    <s v="rent"/>
    <n v="10"/>
    <s v="little"/>
    <n v="10"/>
    <s v="moderate"/>
    <n v="20"/>
    <n v="2969"/>
    <n v="30"/>
    <n v="12"/>
    <n v="20"/>
    <s v="furniture/equipment"/>
    <n v="130"/>
    <x v="0"/>
  </r>
  <r>
    <x v="708"/>
    <n v="25"/>
    <n v="20"/>
    <s v="female"/>
    <n v="2"/>
    <n v="20"/>
    <s v="own"/>
    <n v="20"/>
    <s v="little"/>
    <n v="10"/>
    <s v="moderate"/>
    <n v="20"/>
    <n v="1206"/>
    <n v="30"/>
    <n v="9"/>
    <n v="20"/>
    <s v="radio/TV"/>
    <n v="140"/>
    <x v="2"/>
  </r>
  <r>
    <x v="709"/>
    <n v="37"/>
    <n v="20"/>
    <s v="male"/>
    <n v="1"/>
    <n v="10"/>
    <s v="own"/>
    <n v="20"/>
    <s v="little"/>
    <n v="10"/>
    <s v="moderate"/>
    <n v="20"/>
    <n v="2118"/>
    <n v="30"/>
    <n v="9"/>
    <n v="20"/>
    <s v="radio/TV"/>
    <n v="130"/>
    <x v="0"/>
  </r>
  <r>
    <x v="710"/>
    <n v="32"/>
    <n v="20"/>
    <s v="male"/>
    <n v="3"/>
    <n v="30"/>
    <s v="own"/>
    <n v="20"/>
    <s v="quite rich"/>
    <n v="30"/>
    <s v="NA"/>
    <n v="5"/>
    <n v="629"/>
    <n v="30"/>
    <n v="18"/>
    <n v="10"/>
    <s v="radio/TV"/>
    <n v="145"/>
    <x v="2"/>
  </r>
  <r>
    <x v="711"/>
    <n v="35"/>
    <n v="20"/>
    <s v="female"/>
    <n v="2"/>
    <n v="20"/>
    <s v="free"/>
    <n v="5"/>
    <s v="little"/>
    <n v="10"/>
    <s v="little"/>
    <n v="10"/>
    <n v="1198"/>
    <n v="30"/>
    <n v="6"/>
    <n v="20"/>
    <s v="education"/>
    <n v="115"/>
    <x v="0"/>
  </r>
  <r>
    <x v="712"/>
    <n v="46"/>
    <n v="30"/>
    <s v="male"/>
    <n v="3"/>
    <n v="30"/>
    <s v="own"/>
    <n v="20"/>
    <s v="NA"/>
    <n v="5"/>
    <s v="NA"/>
    <n v="5"/>
    <n v="2476"/>
    <n v="30"/>
    <n v="21"/>
    <n v="10"/>
    <s v="car"/>
    <n v="130"/>
    <x v="0"/>
  </r>
  <r>
    <x v="713"/>
    <n v="25"/>
    <n v="20"/>
    <s v="male"/>
    <n v="1"/>
    <n v="10"/>
    <s v="own"/>
    <n v="20"/>
    <s v="little"/>
    <n v="10"/>
    <s v="little"/>
    <n v="10"/>
    <n v="1138"/>
    <n v="30"/>
    <n v="9"/>
    <n v="20"/>
    <s v="radio/TV"/>
    <n v="120"/>
    <x v="0"/>
  </r>
  <r>
    <x v="714"/>
    <n v="27"/>
    <n v="20"/>
    <s v="male"/>
    <n v="3"/>
    <n v="30"/>
    <s v="own"/>
    <n v="20"/>
    <s v="little"/>
    <n v="10"/>
    <s v="moderate"/>
    <n v="20"/>
    <n v="14027"/>
    <n v="5"/>
    <n v="60"/>
    <n v="5"/>
    <s v="car"/>
    <n v="110"/>
    <x v="0"/>
  </r>
  <r>
    <x v="715"/>
    <n v="63"/>
    <n v="30"/>
    <s v="male"/>
    <n v="2"/>
    <n v="20"/>
    <s v="own"/>
    <n v="20"/>
    <s v="NA"/>
    <n v="5"/>
    <s v="NA"/>
    <n v="5"/>
    <n v="7596"/>
    <n v="15"/>
    <n v="30"/>
    <n v="10"/>
    <s v="car"/>
    <n v="105"/>
    <x v="0"/>
  </r>
  <r>
    <x v="716"/>
    <n v="40"/>
    <n v="30"/>
    <s v="male"/>
    <n v="2"/>
    <n v="20"/>
    <s v="own"/>
    <n v="20"/>
    <s v="NA"/>
    <n v="5"/>
    <s v="NA"/>
    <n v="5"/>
    <n v="3077"/>
    <n v="15"/>
    <n v="30"/>
    <n v="10"/>
    <s v="radio/TV"/>
    <n v="105"/>
    <x v="0"/>
  </r>
  <r>
    <x v="717"/>
    <n v="32"/>
    <n v="20"/>
    <s v="male"/>
    <n v="3"/>
    <n v="30"/>
    <s v="free"/>
    <n v="5"/>
    <s v="little"/>
    <n v="10"/>
    <s v="NA"/>
    <n v="5"/>
    <n v="1505"/>
    <n v="30"/>
    <n v="18"/>
    <n v="10"/>
    <s v="radio/TV"/>
    <n v="110"/>
    <x v="0"/>
  </r>
  <r>
    <x v="718"/>
    <n v="31"/>
    <n v="20"/>
    <s v="male"/>
    <n v="2"/>
    <n v="20"/>
    <s v="own"/>
    <n v="20"/>
    <s v="NA"/>
    <n v="5"/>
    <s v="rich"/>
    <n v="30"/>
    <n v="3148"/>
    <n v="15"/>
    <n v="24"/>
    <n v="10"/>
    <s v="radio/TV"/>
    <n v="120"/>
    <x v="0"/>
  </r>
  <r>
    <x v="719"/>
    <n v="31"/>
    <n v="20"/>
    <s v="male"/>
    <n v="2"/>
    <n v="20"/>
    <s v="own"/>
    <n v="20"/>
    <s v="moderate"/>
    <n v="15"/>
    <s v="moderate"/>
    <n v="20"/>
    <n v="6148"/>
    <n v="15"/>
    <n v="20"/>
    <n v="10"/>
    <s v="car"/>
    <n v="120"/>
    <x v="0"/>
  </r>
  <r>
    <x v="720"/>
    <n v="34"/>
    <n v="20"/>
    <s v="male"/>
    <n v="3"/>
    <n v="30"/>
    <s v="own"/>
    <n v="20"/>
    <s v="little"/>
    <n v="10"/>
    <s v="rich"/>
    <n v="30"/>
    <n v="1337"/>
    <n v="30"/>
    <n v="9"/>
    <n v="20"/>
    <s v="radio/TV"/>
    <n v="160"/>
    <x v="2"/>
  </r>
  <r>
    <x v="721"/>
    <n v="24"/>
    <n v="10"/>
    <s v="female"/>
    <n v="2"/>
    <n v="20"/>
    <s v="rent"/>
    <n v="10"/>
    <s v="rich"/>
    <n v="20"/>
    <s v="moderate"/>
    <n v="20"/>
    <n v="433"/>
    <n v="30"/>
    <n v="6"/>
    <n v="20"/>
    <s v="education"/>
    <n v="130"/>
    <x v="0"/>
  </r>
  <r>
    <x v="722"/>
    <n v="24"/>
    <n v="10"/>
    <s v="female"/>
    <n v="1"/>
    <n v="10"/>
    <s v="own"/>
    <n v="20"/>
    <s v="little"/>
    <n v="10"/>
    <s v="little"/>
    <n v="10"/>
    <n v="1228"/>
    <n v="30"/>
    <n v="12"/>
    <n v="20"/>
    <s v="car"/>
    <n v="110"/>
    <x v="0"/>
  </r>
  <r>
    <x v="723"/>
    <n v="66"/>
    <n v="30"/>
    <s v="female"/>
    <n v="1"/>
    <n v="10"/>
    <s v="own"/>
    <n v="20"/>
    <s v="quite rich"/>
    <n v="30"/>
    <s v="moderate"/>
    <n v="20"/>
    <n v="790"/>
    <n v="30"/>
    <n v="9"/>
    <n v="20"/>
    <s v="radio/TV"/>
    <n v="160"/>
    <x v="2"/>
  </r>
  <r>
    <x v="724"/>
    <n v="21"/>
    <n v="10"/>
    <s v="female"/>
    <n v="2"/>
    <n v="20"/>
    <s v="rent"/>
    <n v="10"/>
    <s v="little"/>
    <n v="10"/>
    <s v="NA"/>
    <n v="5"/>
    <n v="2570"/>
    <n v="30"/>
    <n v="27"/>
    <n v="10"/>
    <s v="car"/>
    <n v="95"/>
    <x v="1"/>
  </r>
  <r>
    <x v="725"/>
    <n v="41"/>
    <n v="30"/>
    <s v="female"/>
    <n v="1"/>
    <n v="10"/>
    <s v="own"/>
    <n v="20"/>
    <s v="rich"/>
    <n v="20"/>
    <s v="NA"/>
    <n v="5"/>
    <n v="250"/>
    <n v="30"/>
    <n v="6"/>
    <n v="20"/>
    <s v="car"/>
    <n v="135"/>
    <x v="0"/>
  </r>
  <r>
    <x v="726"/>
    <n v="47"/>
    <n v="30"/>
    <s v="male"/>
    <n v="1"/>
    <n v="10"/>
    <s v="own"/>
    <n v="20"/>
    <s v="quite rich"/>
    <n v="30"/>
    <s v="NA"/>
    <n v="5"/>
    <n v="1316"/>
    <n v="30"/>
    <n v="15"/>
    <n v="10"/>
    <s v="radio/TV"/>
    <n v="135"/>
    <x v="0"/>
  </r>
  <r>
    <x v="727"/>
    <n v="25"/>
    <n v="20"/>
    <s v="female"/>
    <n v="2"/>
    <n v="20"/>
    <s v="rent"/>
    <n v="10"/>
    <s v="little"/>
    <n v="10"/>
    <s v="little"/>
    <n v="10"/>
    <n v="1882"/>
    <n v="30"/>
    <n v="18"/>
    <n v="10"/>
    <s v="radio/TV"/>
    <n v="110"/>
    <x v="0"/>
  </r>
  <r>
    <x v="728"/>
    <n v="59"/>
    <n v="30"/>
    <s v="female"/>
    <n v="2"/>
    <n v="20"/>
    <s v="rent"/>
    <n v="10"/>
    <s v="little"/>
    <n v="10"/>
    <s v="moderate"/>
    <n v="20"/>
    <n v="6416"/>
    <n v="15"/>
    <n v="48"/>
    <n v="10"/>
    <s v="business"/>
    <n v="115"/>
    <x v="0"/>
  </r>
  <r>
    <x v="729"/>
    <n v="36"/>
    <n v="20"/>
    <s v="male"/>
    <n v="2"/>
    <n v="20"/>
    <s v="own"/>
    <n v="20"/>
    <s v="rich"/>
    <n v="20"/>
    <s v="rich"/>
    <n v="30"/>
    <n v="1275"/>
    <n v="30"/>
    <n v="24"/>
    <n v="10"/>
    <s v="business"/>
    <n v="150"/>
    <x v="2"/>
  </r>
  <r>
    <x v="730"/>
    <n v="33"/>
    <n v="20"/>
    <s v="male"/>
    <n v="2"/>
    <n v="20"/>
    <s v="own"/>
    <n v="20"/>
    <s v="little"/>
    <n v="10"/>
    <s v="moderate"/>
    <n v="20"/>
    <n v="6403"/>
    <n v="15"/>
    <n v="24"/>
    <n v="10"/>
    <s v="radio/TV"/>
    <n v="115"/>
    <x v="0"/>
  </r>
  <r>
    <x v="731"/>
    <n v="21"/>
    <n v="10"/>
    <s v="male"/>
    <n v="1"/>
    <n v="10"/>
    <s v="rent"/>
    <n v="10"/>
    <s v="little"/>
    <n v="10"/>
    <s v="little"/>
    <n v="10"/>
    <n v="1987"/>
    <n v="30"/>
    <n v="24"/>
    <n v="10"/>
    <s v="radio/TV"/>
    <n v="90"/>
    <x v="1"/>
  </r>
  <r>
    <x v="732"/>
    <n v="44"/>
    <n v="30"/>
    <s v="female"/>
    <n v="1"/>
    <n v="10"/>
    <s v="own"/>
    <n v="20"/>
    <s v="little"/>
    <n v="10"/>
    <s v="moderate"/>
    <n v="20"/>
    <n v="760"/>
    <n v="30"/>
    <n v="8"/>
    <n v="20"/>
    <s v="radio/TV"/>
    <n v="140"/>
    <x v="2"/>
  </r>
  <r>
    <x v="733"/>
    <n v="28"/>
    <n v="20"/>
    <s v="female"/>
    <n v="2"/>
    <n v="20"/>
    <s v="rent"/>
    <n v="10"/>
    <s v="rich"/>
    <n v="20"/>
    <s v="NA"/>
    <n v="5"/>
    <n v="2603"/>
    <n v="30"/>
    <n v="24"/>
    <n v="10"/>
    <s v="car"/>
    <n v="115"/>
    <x v="0"/>
  </r>
  <r>
    <x v="734"/>
    <n v="37"/>
    <n v="20"/>
    <s v="female"/>
    <n v="2"/>
    <n v="20"/>
    <s v="own"/>
    <n v="20"/>
    <s v="little"/>
    <n v="10"/>
    <s v="NA"/>
    <n v="5"/>
    <n v="3380"/>
    <n v="15"/>
    <n v="4"/>
    <n v="20"/>
    <s v="car"/>
    <n v="110"/>
    <x v="0"/>
  </r>
  <r>
    <x v="735"/>
    <n v="29"/>
    <n v="20"/>
    <s v="female"/>
    <n v="0"/>
    <n v="5"/>
    <s v="own"/>
    <n v="20"/>
    <s v="NA"/>
    <n v="5"/>
    <s v="moderate"/>
    <n v="20"/>
    <n v="3990"/>
    <n v="15"/>
    <n v="36"/>
    <n v="10"/>
    <s v="domestic appliances"/>
    <n v="95"/>
    <x v="1"/>
  </r>
  <r>
    <x v="736"/>
    <n v="23"/>
    <n v="10"/>
    <s v="female"/>
    <n v="3"/>
    <n v="30"/>
    <s v="rent"/>
    <n v="10"/>
    <s v="little"/>
    <n v="10"/>
    <s v="moderate"/>
    <n v="20"/>
    <n v="11560"/>
    <n v="5"/>
    <n v="24"/>
    <n v="10"/>
    <s v="car"/>
    <n v="95"/>
    <x v="1"/>
  </r>
  <r>
    <x v="737"/>
    <n v="35"/>
    <n v="20"/>
    <s v="male"/>
    <n v="1"/>
    <n v="10"/>
    <s v="own"/>
    <n v="20"/>
    <s v="moderate"/>
    <n v="15"/>
    <s v="little"/>
    <n v="10"/>
    <n v="4380"/>
    <n v="15"/>
    <n v="18"/>
    <n v="10"/>
    <s v="car"/>
    <n v="100"/>
    <x v="1"/>
  </r>
  <r>
    <x v="738"/>
    <n v="45"/>
    <n v="30"/>
    <s v="male"/>
    <n v="3"/>
    <n v="30"/>
    <s v="own"/>
    <n v="20"/>
    <s v="little"/>
    <n v="10"/>
    <s v="NA"/>
    <n v="5"/>
    <n v="6761"/>
    <n v="15"/>
    <n v="6"/>
    <n v="20"/>
    <s v="car"/>
    <n v="130"/>
    <x v="0"/>
  </r>
  <r>
    <x v="739"/>
    <n v="26"/>
    <n v="20"/>
    <s v="female"/>
    <n v="1"/>
    <n v="10"/>
    <s v="rent"/>
    <n v="10"/>
    <s v="moderate"/>
    <n v="15"/>
    <s v="moderate"/>
    <n v="20"/>
    <n v="4280"/>
    <n v="15"/>
    <n v="30"/>
    <n v="10"/>
    <s v="business"/>
    <n v="100"/>
    <x v="1"/>
  </r>
  <r>
    <x v="740"/>
    <n v="32"/>
    <n v="20"/>
    <s v="male"/>
    <n v="2"/>
    <n v="20"/>
    <s v="own"/>
    <n v="20"/>
    <s v="moderate"/>
    <n v="15"/>
    <s v="little"/>
    <n v="10"/>
    <n v="2325"/>
    <n v="30"/>
    <n v="24"/>
    <n v="10"/>
    <s v="car"/>
    <n v="125"/>
    <x v="0"/>
  </r>
  <r>
    <x v="741"/>
    <n v="23"/>
    <n v="10"/>
    <s v="male"/>
    <n v="1"/>
    <n v="10"/>
    <s v="own"/>
    <n v="20"/>
    <s v="little"/>
    <n v="10"/>
    <s v="moderate"/>
    <n v="20"/>
    <n v="1048"/>
    <n v="30"/>
    <n v="10"/>
    <n v="20"/>
    <s v="radio/TV"/>
    <n v="120"/>
    <x v="0"/>
  </r>
  <r>
    <x v="742"/>
    <n v="41"/>
    <n v="30"/>
    <s v="male"/>
    <n v="2"/>
    <n v="20"/>
    <s v="own"/>
    <n v="20"/>
    <s v="NA"/>
    <n v="5"/>
    <s v="NA"/>
    <n v="5"/>
    <n v="3160"/>
    <n v="15"/>
    <n v="21"/>
    <n v="10"/>
    <s v="radio/TV"/>
    <n v="105"/>
    <x v="0"/>
  </r>
  <r>
    <x v="743"/>
    <n v="22"/>
    <n v="10"/>
    <s v="male"/>
    <n v="2"/>
    <n v="20"/>
    <s v="own"/>
    <n v="20"/>
    <s v="quite rich"/>
    <n v="30"/>
    <s v="little"/>
    <n v="10"/>
    <n v="2483"/>
    <n v="30"/>
    <n v="24"/>
    <n v="10"/>
    <s v="furniture/equipment"/>
    <n v="130"/>
    <x v="0"/>
  </r>
  <r>
    <x v="744"/>
    <n v="30"/>
    <n v="20"/>
    <s v="male"/>
    <n v="3"/>
    <n v="30"/>
    <s v="own"/>
    <n v="20"/>
    <s v="NA"/>
    <n v="5"/>
    <s v="little"/>
    <n v="10"/>
    <n v="14179"/>
    <n v="5"/>
    <n v="39"/>
    <n v="10"/>
    <s v="furniture/equipment"/>
    <n v="100"/>
    <x v="1"/>
  </r>
  <r>
    <x v="745"/>
    <n v="28"/>
    <n v="20"/>
    <s v="male"/>
    <n v="1"/>
    <n v="10"/>
    <s v="own"/>
    <n v="20"/>
    <s v="little"/>
    <n v="10"/>
    <s v="little"/>
    <n v="10"/>
    <n v="1797"/>
    <n v="30"/>
    <n v="13"/>
    <n v="10"/>
    <s v="business"/>
    <n v="110"/>
    <x v="0"/>
  </r>
  <r>
    <x v="746"/>
    <n v="23"/>
    <n v="10"/>
    <s v="female"/>
    <n v="2"/>
    <n v="20"/>
    <s v="rent"/>
    <n v="10"/>
    <s v="little"/>
    <n v="10"/>
    <s v="little"/>
    <n v="10"/>
    <n v="2511"/>
    <n v="30"/>
    <n v="15"/>
    <n v="10"/>
    <s v="car"/>
    <n v="100"/>
    <x v="1"/>
  </r>
  <r>
    <x v="747"/>
    <n v="37"/>
    <n v="20"/>
    <s v="female"/>
    <n v="1"/>
    <n v="10"/>
    <s v="own"/>
    <n v="20"/>
    <s v="little"/>
    <n v="10"/>
    <s v="little"/>
    <n v="10"/>
    <n v="1274"/>
    <n v="30"/>
    <n v="12"/>
    <n v="20"/>
    <s v="car"/>
    <n v="120"/>
    <x v="0"/>
  </r>
  <r>
    <x v="748"/>
    <n v="26"/>
    <n v="20"/>
    <s v="male"/>
    <n v="2"/>
    <n v="20"/>
    <s v="own"/>
    <n v="20"/>
    <s v="NA"/>
    <n v="5"/>
    <s v="NA"/>
    <n v="5"/>
    <n v="5248"/>
    <n v="15"/>
    <n v="21"/>
    <n v="10"/>
    <s v="car"/>
    <n v="95"/>
    <x v="1"/>
  </r>
  <r>
    <x v="749"/>
    <n v="33"/>
    <n v="20"/>
    <s v="male"/>
    <n v="2"/>
    <n v="20"/>
    <s v="own"/>
    <n v="20"/>
    <s v="little"/>
    <n v="10"/>
    <s v="NA"/>
    <n v="5"/>
    <n v="3029"/>
    <n v="15"/>
    <n v="15"/>
    <n v="10"/>
    <s v="car"/>
    <n v="100"/>
    <x v="1"/>
  </r>
  <r>
    <x v="750"/>
    <n v="49"/>
    <n v="30"/>
    <s v="female"/>
    <n v="2"/>
    <n v="20"/>
    <s v="own"/>
    <n v="20"/>
    <s v="little"/>
    <n v="10"/>
    <s v="little"/>
    <n v="10"/>
    <n v="428"/>
    <n v="30"/>
    <n v="6"/>
    <n v="20"/>
    <s v="furniture/equipment"/>
    <n v="140"/>
    <x v="2"/>
  </r>
  <r>
    <x v="751"/>
    <n v="23"/>
    <n v="10"/>
    <s v="female"/>
    <n v="1"/>
    <n v="10"/>
    <s v="own"/>
    <n v="20"/>
    <s v="little"/>
    <n v="10"/>
    <s v="little"/>
    <n v="10"/>
    <n v="976"/>
    <n v="30"/>
    <n v="18"/>
    <n v="10"/>
    <s v="car"/>
    <n v="100"/>
    <x v="1"/>
  </r>
  <r>
    <x v="752"/>
    <n v="23"/>
    <n v="10"/>
    <s v="female"/>
    <n v="1"/>
    <n v="10"/>
    <s v="rent"/>
    <n v="10"/>
    <s v="moderate"/>
    <n v="15"/>
    <s v="moderate"/>
    <n v="20"/>
    <n v="841"/>
    <n v="30"/>
    <n v="12"/>
    <n v="20"/>
    <s v="business"/>
    <n v="115"/>
    <x v="0"/>
  </r>
  <r>
    <x v="753"/>
    <n v="25"/>
    <n v="20"/>
    <s v="female"/>
    <n v="2"/>
    <n v="20"/>
    <s v="own"/>
    <n v="20"/>
    <s v="little"/>
    <n v="10"/>
    <s v="NA"/>
    <n v="5"/>
    <n v="5771"/>
    <n v="15"/>
    <n v="30"/>
    <n v="10"/>
    <s v="radio/TV"/>
    <n v="100"/>
    <x v="1"/>
  </r>
  <r>
    <x v="754"/>
    <n v="55"/>
    <n v="30"/>
    <s v="male"/>
    <n v="2"/>
    <n v="20"/>
    <s v="free"/>
    <n v="5"/>
    <s v="rich"/>
    <n v="20"/>
    <s v="NA"/>
    <n v="5"/>
    <n v="1555"/>
    <n v="30"/>
    <n v="12"/>
    <n v="20"/>
    <s v="repairs"/>
    <n v="130"/>
    <x v="0"/>
  </r>
  <r>
    <x v="755"/>
    <n v="32"/>
    <n v="20"/>
    <s v="female"/>
    <n v="2"/>
    <n v="20"/>
    <s v="rent"/>
    <n v="10"/>
    <s v="NA"/>
    <n v="5"/>
    <s v="little"/>
    <n v="10"/>
    <n v="1285"/>
    <n v="30"/>
    <n v="24"/>
    <n v="10"/>
    <s v="car"/>
    <n v="105"/>
    <x v="0"/>
  </r>
  <r>
    <x v="756"/>
    <n v="74"/>
    <n v="30"/>
    <s v="male"/>
    <n v="0"/>
    <n v="5"/>
    <s v="own"/>
    <n v="20"/>
    <s v="little"/>
    <n v="10"/>
    <s v="rich"/>
    <n v="30"/>
    <n v="1299"/>
    <n v="30"/>
    <n v="6"/>
    <n v="20"/>
    <s v="car"/>
    <n v="145"/>
    <x v="2"/>
  </r>
  <r>
    <x v="757"/>
    <n v="39"/>
    <n v="20"/>
    <s v="male"/>
    <n v="2"/>
    <n v="20"/>
    <s v="free"/>
    <n v="5"/>
    <s v="NA"/>
    <n v="5"/>
    <s v="rich"/>
    <n v="30"/>
    <n v="1271"/>
    <n v="30"/>
    <n v="15"/>
    <n v="10"/>
    <s v="radio/TV"/>
    <n v="120"/>
    <x v="0"/>
  </r>
  <r>
    <x v="758"/>
    <n v="31"/>
    <n v="20"/>
    <s v="male"/>
    <n v="2"/>
    <n v="20"/>
    <s v="own"/>
    <n v="20"/>
    <s v="little"/>
    <n v="10"/>
    <s v="NA"/>
    <n v="5"/>
    <n v="1393"/>
    <n v="30"/>
    <n v="24"/>
    <n v="10"/>
    <s v="car"/>
    <n v="115"/>
    <x v="0"/>
  </r>
  <r>
    <x v="759"/>
    <n v="35"/>
    <n v="20"/>
    <s v="male"/>
    <n v="2"/>
    <n v="20"/>
    <s v="own"/>
    <n v="20"/>
    <s v="little"/>
    <n v="10"/>
    <s v="little"/>
    <n v="10"/>
    <n v="691"/>
    <n v="30"/>
    <n v="12"/>
    <n v="20"/>
    <s v="car"/>
    <n v="130"/>
    <x v="0"/>
  </r>
  <r>
    <x v="760"/>
    <n v="59"/>
    <n v="30"/>
    <s v="female"/>
    <n v="2"/>
    <n v="20"/>
    <s v="own"/>
    <n v="20"/>
    <s v="NA"/>
    <n v="5"/>
    <s v="NA"/>
    <n v="5"/>
    <n v="5045"/>
    <n v="15"/>
    <n v="15"/>
    <n v="10"/>
    <s v="car"/>
    <n v="105"/>
    <x v="0"/>
  </r>
  <r>
    <x v="761"/>
    <n v="24"/>
    <n v="10"/>
    <s v="female"/>
    <n v="2"/>
    <n v="20"/>
    <s v="rent"/>
    <n v="10"/>
    <s v="little"/>
    <n v="10"/>
    <s v="little"/>
    <n v="10"/>
    <n v="2124"/>
    <n v="30"/>
    <n v="18"/>
    <n v="10"/>
    <s v="furniture/equipment"/>
    <n v="100"/>
    <x v="1"/>
  </r>
  <r>
    <x v="762"/>
    <n v="24"/>
    <n v="10"/>
    <s v="male"/>
    <n v="1"/>
    <n v="10"/>
    <s v="own"/>
    <n v="20"/>
    <s v="little"/>
    <n v="10"/>
    <s v="little"/>
    <n v="10"/>
    <n v="2214"/>
    <n v="30"/>
    <n v="12"/>
    <n v="20"/>
    <s v="radio/TV"/>
    <n v="110"/>
    <x v="0"/>
  </r>
  <r>
    <x v="763"/>
    <n v="30"/>
    <n v="20"/>
    <s v="male"/>
    <n v="3"/>
    <n v="30"/>
    <s v="free"/>
    <n v="5"/>
    <s v="NA"/>
    <n v="5"/>
    <s v="NA"/>
    <n v="5"/>
    <n v="12680"/>
    <n v="5"/>
    <n v="21"/>
    <n v="10"/>
    <s v="car"/>
    <n v="80"/>
    <x v="1"/>
  </r>
  <r>
    <x v="764"/>
    <n v="27"/>
    <n v="20"/>
    <s v="male"/>
    <n v="2"/>
    <n v="20"/>
    <s v="own"/>
    <n v="20"/>
    <s v="moderate"/>
    <n v="15"/>
    <s v="NA"/>
    <n v="5"/>
    <n v="2463"/>
    <n v="30"/>
    <n v="24"/>
    <n v="10"/>
    <s v="car"/>
    <n v="120"/>
    <x v="0"/>
  </r>
  <r>
    <x v="765"/>
    <n v="40"/>
    <n v="30"/>
    <s v="male"/>
    <n v="1"/>
    <n v="10"/>
    <s v="own"/>
    <n v="20"/>
    <s v="little"/>
    <n v="10"/>
    <s v="moderate"/>
    <n v="20"/>
    <n v="1155"/>
    <n v="30"/>
    <n v="12"/>
    <n v="20"/>
    <s v="radio/TV"/>
    <n v="140"/>
    <x v="2"/>
  </r>
  <r>
    <x v="766"/>
    <n v="31"/>
    <n v="20"/>
    <s v="male"/>
    <n v="1"/>
    <n v="10"/>
    <s v="own"/>
    <n v="20"/>
    <s v="little"/>
    <n v="10"/>
    <s v="little"/>
    <n v="10"/>
    <n v="3108"/>
    <n v="15"/>
    <n v="30"/>
    <n v="10"/>
    <s v="furniture/equipment"/>
    <n v="95"/>
    <x v="1"/>
  </r>
  <r>
    <x v="767"/>
    <n v="31"/>
    <n v="20"/>
    <s v="female"/>
    <n v="2"/>
    <n v="20"/>
    <s v="rent"/>
    <n v="10"/>
    <s v="NA"/>
    <n v="5"/>
    <s v="NA"/>
    <n v="5"/>
    <n v="2901"/>
    <n v="30"/>
    <n v="10"/>
    <n v="20"/>
    <s v="car"/>
    <n v="110"/>
    <x v="0"/>
  </r>
  <r>
    <x v="768"/>
    <n v="28"/>
    <n v="20"/>
    <s v="male"/>
    <n v="2"/>
    <n v="20"/>
    <s v="rent"/>
    <n v="10"/>
    <s v="little"/>
    <n v="10"/>
    <s v="moderate"/>
    <n v="20"/>
    <n v="3617"/>
    <n v="15"/>
    <n v="12"/>
    <n v="20"/>
    <s v="furniture/equipment"/>
    <n v="115"/>
    <x v="0"/>
  </r>
  <r>
    <x v="769"/>
    <n v="63"/>
    <n v="30"/>
    <s v="male"/>
    <n v="1"/>
    <n v="10"/>
    <s v="own"/>
    <n v="20"/>
    <s v="little"/>
    <n v="10"/>
    <s v="NA"/>
    <n v="5"/>
    <n v="1655"/>
    <n v="30"/>
    <n v="12"/>
    <n v="20"/>
    <s v="radio/TV"/>
    <n v="125"/>
    <x v="0"/>
  </r>
  <r>
    <x v="770"/>
    <n v="26"/>
    <n v="20"/>
    <s v="female"/>
    <n v="2"/>
    <n v="20"/>
    <s v="rent"/>
    <n v="10"/>
    <s v="NA"/>
    <n v="5"/>
    <s v="little"/>
    <n v="10"/>
    <n v="2812"/>
    <n v="30"/>
    <n v="24"/>
    <n v="10"/>
    <s v="car"/>
    <n v="105"/>
    <x v="0"/>
  </r>
  <r>
    <x v="771"/>
    <n v="25"/>
    <n v="20"/>
    <s v="female"/>
    <n v="3"/>
    <n v="30"/>
    <s v="own"/>
    <n v="20"/>
    <s v="little"/>
    <n v="10"/>
    <s v="little"/>
    <n v="10"/>
    <n v="8065"/>
    <n v="15"/>
    <n v="36"/>
    <n v="10"/>
    <s v="education"/>
    <n v="115"/>
    <x v="0"/>
  </r>
  <r>
    <x v="772"/>
    <n v="36"/>
    <n v="20"/>
    <s v="male"/>
    <n v="3"/>
    <n v="30"/>
    <s v="own"/>
    <n v="20"/>
    <s v="little"/>
    <n v="10"/>
    <s v="NA"/>
    <n v="5"/>
    <n v="3275"/>
    <n v="15"/>
    <n v="21"/>
    <n v="10"/>
    <s v="car"/>
    <n v="110"/>
    <x v="0"/>
  </r>
  <r>
    <x v="773"/>
    <n v="52"/>
    <n v="30"/>
    <s v="male"/>
    <n v="2"/>
    <n v="20"/>
    <s v="own"/>
    <n v="20"/>
    <s v="moderate"/>
    <n v="15"/>
    <s v="NA"/>
    <n v="5"/>
    <n v="2223"/>
    <n v="30"/>
    <n v="24"/>
    <n v="10"/>
    <s v="radio/TV"/>
    <n v="130"/>
    <x v="0"/>
  </r>
  <r>
    <x v="774"/>
    <n v="66"/>
    <n v="30"/>
    <s v="male"/>
    <n v="0"/>
    <n v="5"/>
    <s v="free"/>
    <n v="5"/>
    <s v="quite rich"/>
    <n v="30"/>
    <s v="rich"/>
    <n v="30"/>
    <n v="1480"/>
    <n v="30"/>
    <n v="12"/>
    <n v="20"/>
    <s v="car"/>
    <n v="150"/>
    <x v="2"/>
  </r>
  <r>
    <x v="775"/>
    <n v="25"/>
    <n v="20"/>
    <s v="female"/>
    <n v="2"/>
    <n v="20"/>
    <s v="rent"/>
    <n v="10"/>
    <s v="NA"/>
    <n v="5"/>
    <s v="little"/>
    <n v="10"/>
    <n v="1371"/>
    <n v="30"/>
    <n v="24"/>
    <n v="10"/>
    <s v="car"/>
    <n v="105"/>
    <x v="0"/>
  </r>
  <r>
    <x v="776"/>
    <n v="37"/>
    <n v="20"/>
    <s v="male"/>
    <n v="2"/>
    <n v="20"/>
    <s v="own"/>
    <n v="20"/>
    <s v="little"/>
    <n v="10"/>
    <s v="NA"/>
    <n v="5"/>
    <n v="3535"/>
    <n v="15"/>
    <n v="36"/>
    <n v="10"/>
    <s v="car"/>
    <n v="100"/>
    <x v="1"/>
  </r>
  <r>
    <x v="777"/>
    <n v="25"/>
    <n v="20"/>
    <s v="female"/>
    <n v="2"/>
    <n v="20"/>
    <s v="own"/>
    <n v="20"/>
    <s v="little"/>
    <n v="10"/>
    <s v="little"/>
    <n v="10"/>
    <n v="3509"/>
    <n v="15"/>
    <n v="18"/>
    <n v="10"/>
    <s v="radio/TV"/>
    <n v="105"/>
    <x v="0"/>
  </r>
  <r>
    <x v="778"/>
    <n v="38"/>
    <n v="20"/>
    <s v="male"/>
    <n v="3"/>
    <n v="30"/>
    <s v="own"/>
    <n v="20"/>
    <s v="rich"/>
    <n v="20"/>
    <s v="NA"/>
    <n v="5"/>
    <n v="5711"/>
    <n v="15"/>
    <n v="36"/>
    <n v="10"/>
    <s v="car"/>
    <n v="120"/>
    <x v="0"/>
  </r>
  <r>
    <x v="779"/>
    <n v="67"/>
    <n v="30"/>
    <s v="female"/>
    <n v="2"/>
    <n v="20"/>
    <s v="own"/>
    <n v="20"/>
    <s v="little"/>
    <n v="10"/>
    <s v="moderate"/>
    <n v="20"/>
    <n v="3872"/>
    <n v="15"/>
    <n v="18"/>
    <n v="10"/>
    <s v="repairs"/>
    <n v="125"/>
    <x v="0"/>
  </r>
  <r>
    <x v="780"/>
    <n v="25"/>
    <n v="20"/>
    <s v="male"/>
    <n v="2"/>
    <n v="20"/>
    <s v="own"/>
    <n v="20"/>
    <s v="little"/>
    <n v="10"/>
    <s v="moderate"/>
    <n v="20"/>
    <n v="4933"/>
    <n v="15"/>
    <n v="39"/>
    <n v="10"/>
    <s v="radio/TV"/>
    <n v="115"/>
    <x v="0"/>
  </r>
  <r>
    <x v="781"/>
    <n v="60"/>
    <n v="30"/>
    <s v="male"/>
    <n v="2"/>
    <n v="20"/>
    <s v="own"/>
    <n v="20"/>
    <s v="rich"/>
    <n v="20"/>
    <s v="NA"/>
    <n v="5"/>
    <n v="1940"/>
    <n v="30"/>
    <n v="24"/>
    <n v="10"/>
    <s v="car"/>
    <n v="135"/>
    <x v="0"/>
  </r>
  <r>
    <x v="782"/>
    <n v="31"/>
    <n v="20"/>
    <s v="male"/>
    <n v="1"/>
    <n v="10"/>
    <s v="own"/>
    <n v="20"/>
    <s v="little"/>
    <n v="10"/>
    <s v="moderate"/>
    <n v="20"/>
    <n v="1410"/>
    <n v="30"/>
    <n v="12"/>
    <n v="20"/>
    <s v="education"/>
    <n v="130"/>
    <x v="0"/>
  </r>
  <r>
    <x v="783"/>
    <n v="23"/>
    <n v="10"/>
    <s v="female"/>
    <n v="1"/>
    <n v="10"/>
    <s v="own"/>
    <n v="20"/>
    <s v="moderate"/>
    <n v="15"/>
    <s v="moderate"/>
    <n v="20"/>
    <n v="836"/>
    <n v="30"/>
    <n v="12"/>
    <n v="20"/>
    <s v="car"/>
    <n v="125"/>
    <x v="0"/>
  </r>
  <r>
    <x v="784"/>
    <n v="60"/>
    <n v="30"/>
    <s v="male"/>
    <n v="3"/>
    <n v="30"/>
    <s v="own"/>
    <n v="20"/>
    <s v="NA"/>
    <n v="5"/>
    <s v="moderate"/>
    <n v="20"/>
    <n v="6468"/>
    <n v="15"/>
    <n v="20"/>
    <n v="10"/>
    <s v="car"/>
    <n v="130"/>
    <x v="0"/>
  </r>
  <r>
    <x v="785"/>
    <n v="35"/>
    <n v="20"/>
    <s v="male"/>
    <n v="1"/>
    <n v="10"/>
    <s v="own"/>
    <n v="20"/>
    <s v="rich"/>
    <n v="20"/>
    <s v="moderate"/>
    <n v="20"/>
    <n v="1941"/>
    <n v="30"/>
    <n v="18"/>
    <n v="10"/>
    <s v="business"/>
    <n v="130"/>
    <x v="0"/>
  </r>
  <r>
    <x v="786"/>
    <n v="40"/>
    <n v="30"/>
    <s v="male"/>
    <n v="2"/>
    <n v="20"/>
    <s v="own"/>
    <n v="20"/>
    <s v="quite rich"/>
    <n v="30"/>
    <s v="NA"/>
    <n v="5"/>
    <n v="2675"/>
    <n v="30"/>
    <n v="22"/>
    <n v="10"/>
    <s v="radio/TV"/>
    <n v="145"/>
    <x v="2"/>
  </r>
  <r>
    <x v="787"/>
    <n v="38"/>
    <n v="20"/>
    <s v="male"/>
    <n v="2"/>
    <n v="20"/>
    <s v="own"/>
    <n v="20"/>
    <s v="NA"/>
    <n v="5"/>
    <s v="NA"/>
    <n v="5"/>
    <n v="2751"/>
    <n v="30"/>
    <n v="48"/>
    <n v="10"/>
    <s v="car"/>
    <n v="110"/>
    <x v="0"/>
  </r>
  <r>
    <x v="788"/>
    <n v="50"/>
    <n v="30"/>
    <s v="male"/>
    <n v="2"/>
    <n v="20"/>
    <s v="free"/>
    <n v="5"/>
    <s v="little"/>
    <n v="10"/>
    <s v="moderate"/>
    <n v="20"/>
    <n v="6224"/>
    <n v="15"/>
    <n v="48"/>
    <n v="10"/>
    <s v="education"/>
    <n v="110"/>
    <x v="0"/>
  </r>
  <r>
    <x v="789"/>
    <n v="27"/>
    <n v="20"/>
    <s v="male"/>
    <n v="2"/>
    <n v="20"/>
    <s v="own"/>
    <n v="20"/>
    <s v="little"/>
    <n v="10"/>
    <s v="little"/>
    <n v="10"/>
    <n v="5998"/>
    <n v="15"/>
    <n v="40"/>
    <n v="10"/>
    <s v="education"/>
    <n v="105"/>
    <x v="0"/>
  </r>
  <r>
    <x v="790"/>
    <n v="39"/>
    <n v="20"/>
    <s v="female"/>
    <n v="2"/>
    <n v="20"/>
    <s v="own"/>
    <n v="20"/>
    <s v="little"/>
    <n v="10"/>
    <s v="moderate"/>
    <n v="20"/>
    <n v="1188"/>
    <n v="30"/>
    <n v="21"/>
    <n v="10"/>
    <s v="business"/>
    <n v="130"/>
    <x v="0"/>
  </r>
  <r>
    <x v="791"/>
    <n v="41"/>
    <n v="30"/>
    <s v="male"/>
    <n v="3"/>
    <n v="30"/>
    <s v="own"/>
    <n v="20"/>
    <s v="NA"/>
    <n v="5"/>
    <s v="NA"/>
    <n v="5"/>
    <n v="6313"/>
    <n v="15"/>
    <n v="24"/>
    <n v="10"/>
    <s v="car"/>
    <n v="115"/>
    <x v="0"/>
  </r>
  <r>
    <x v="792"/>
    <n v="27"/>
    <n v="20"/>
    <s v="male"/>
    <n v="2"/>
    <n v="20"/>
    <s v="own"/>
    <n v="20"/>
    <s v="NA"/>
    <n v="5"/>
    <s v="NA"/>
    <n v="5"/>
    <n v="1221"/>
    <n v="30"/>
    <n v="6"/>
    <n v="20"/>
    <s v="furniture/equipment"/>
    <n v="120"/>
    <x v="0"/>
  </r>
  <r>
    <x v="793"/>
    <n v="51"/>
    <n v="30"/>
    <s v="male"/>
    <n v="2"/>
    <n v="20"/>
    <s v="free"/>
    <n v="5"/>
    <s v="little"/>
    <n v="10"/>
    <s v="rich"/>
    <n v="30"/>
    <n v="2892"/>
    <n v="30"/>
    <n v="24"/>
    <n v="10"/>
    <s v="furniture/equipment"/>
    <n v="135"/>
    <x v="0"/>
  </r>
  <r>
    <x v="794"/>
    <n v="32"/>
    <n v="20"/>
    <s v="male"/>
    <n v="2"/>
    <n v="20"/>
    <s v="rent"/>
    <n v="10"/>
    <s v="quite rich"/>
    <n v="30"/>
    <s v="NA"/>
    <n v="5"/>
    <n v="3062"/>
    <n v="15"/>
    <n v="24"/>
    <n v="10"/>
    <s v="furniture/equipment"/>
    <n v="110"/>
    <x v="0"/>
  </r>
  <r>
    <x v="795"/>
    <n v="22"/>
    <n v="10"/>
    <s v="female"/>
    <n v="2"/>
    <n v="20"/>
    <s v="rent"/>
    <n v="10"/>
    <s v="moderate"/>
    <n v="15"/>
    <s v="NA"/>
    <n v="5"/>
    <n v="2301"/>
    <n v="30"/>
    <n v="9"/>
    <n v="20"/>
    <s v="furniture/equipment"/>
    <n v="110"/>
    <x v="0"/>
  </r>
  <r>
    <x v="796"/>
    <n v="51"/>
    <n v="30"/>
    <s v="male"/>
    <n v="2"/>
    <n v="20"/>
    <s v="free"/>
    <n v="5"/>
    <s v="NA"/>
    <n v="5"/>
    <s v="little"/>
    <n v="10"/>
    <n v="7511"/>
    <n v="15"/>
    <n v="18"/>
    <n v="10"/>
    <s v="car"/>
    <n v="95"/>
    <x v="1"/>
  </r>
  <r>
    <x v="797"/>
    <n v="22"/>
    <n v="10"/>
    <s v="female"/>
    <n v="1"/>
    <n v="10"/>
    <s v="rent"/>
    <n v="10"/>
    <s v="little"/>
    <n v="10"/>
    <s v="NA"/>
    <n v="5"/>
    <n v="1258"/>
    <n v="30"/>
    <n v="12"/>
    <n v="20"/>
    <s v="furniture/equipment"/>
    <n v="95"/>
    <x v="1"/>
  </r>
  <r>
    <x v="798"/>
    <n v="54"/>
    <n v="30"/>
    <s v="male"/>
    <n v="2"/>
    <n v="20"/>
    <s v="own"/>
    <n v="20"/>
    <s v="NA"/>
    <n v="5"/>
    <s v="NA"/>
    <n v="5"/>
    <n v="717"/>
    <n v="30"/>
    <n v="24"/>
    <n v="10"/>
    <s v="car"/>
    <n v="120"/>
    <x v="0"/>
  </r>
  <r>
    <x v="799"/>
    <n v="35"/>
    <n v="20"/>
    <s v="male"/>
    <n v="0"/>
    <n v="5"/>
    <s v="own"/>
    <n v="20"/>
    <s v="NA"/>
    <n v="5"/>
    <s v="moderate"/>
    <n v="20"/>
    <n v="1549"/>
    <n v="30"/>
    <n v="9"/>
    <n v="20"/>
    <s v="car"/>
    <n v="120"/>
    <x v="0"/>
  </r>
  <r>
    <x v="800"/>
    <n v="54"/>
    <n v="30"/>
    <s v="male"/>
    <n v="2"/>
    <n v="20"/>
    <s v="free"/>
    <n v="5"/>
    <s v="little"/>
    <n v="10"/>
    <s v="NA"/>
    <n v="5"/>
    <n v="1597"/>
    <n v="30"/>
    <n v="24"/>
    <n v="10"/>
    <s v="education"/>
    <n v="110"/>
    <x v="0"/>
  </r>
  <r>
    <x v="801"/>
    <n v="48"/>
    <n v="30"/>
    <s v="female"/>
    <n v="1"/>
    <n v="10"/>
    <s v="rent"/>
    <n v="10"/>
    <s v="little"/>
    <n v="10"/>
    <s v="moderate"/>
    <n v="20"/>
    <n v="1795"/>
    <n v="30"/>
    <n v="18"/>
    <n v="10"/>
    <s v="radio/TV"/>
    <n v="120"/>
    <x v="0"/>
  </r>
  <r>
    <x v="802"/>
    <n v="24"/>
    <n v="10"/>
    <s v="female"/>
    <n v="2"/>
    <n v="20"/>
    <s v="own"/>
    <n v="20"/>
    <s v="little"/>
    <n v="10"/>
    <s v="little"/>
    <n v="10"/>
    <n v="4272"/>
    <n v="15"/>
    <n v="20"/>
    <n v="10"/>
    <s v="furniture/equipment"/>
    <n v="95"/>
    <x v="1"/>
  </r>
  <r>
    <x v="803"/>
    <n v="35"/>
    <n v="20"/>
    <s v="male"/>
    <n v="2"/>
    <n v="20"/>
    <s v="own"/>
    <n v="20"/>
    <s v="NA"/>
    <n v="5"/>
    <s v="NA"/>
    <n v="5"/>
    <n v="976"/>
    <n v="30"/>
    <n v="12"/>
    <n v="20"/>
    <s v="radio/TV"/>
    <n v="120"/>
    <x v="0"/>
  </r>
  <r>
    <x v="804"/>
    <n v="24"/>
    <n v="10"/>
    <s v="female"/>
    <n v="0"/>
    <n v="5"/>
    <s v="rent"/>
    <n v="10"/>
    <s v="NA"/>
    <n v="5"/>
    <s v="moderate"/>
    <n v="20"/>
    <n v="7472"/>
    <n v="15"/>
    <n v="12"/>
    <n v="20"/>
    <s v="car"/>
    <n v="85"/>
    <x v="1"/>
  </r>
  <r>
    <x v="805"/>
    <n v="24"/>
    <n v="10"/>
    <s v="male"/>
    <n v="2"/>
    <n v="20"/>
    <s v="own"/>
    <n v="20"/>
    <s v="little"/>
    <n v="10"/>
    <s v="little"/>
    <n v="10"/>
    <n v="9271"/>
    <n v="15"/>
    <n v="36"/>
    <n v="10"/>
    <s v="car"/>
    <n v="95"/>
    <x v="1"/>
  </r>
  <r>
    <x v="806"/>
    <n v="26"/>
    <n v="20"/>
    <s v="male"/>
    <n v="1"/>
    <n v="10"/>
    <s v="own"/>
    <n v="20"/>
    <s v="little"/>
    <n v="10"/>
    <s v="moderate"/>
    <n v="20"/>
    <n v="590"/>
    <n v="30"/>
    <n v="6"/>
    <n v="20"/>
    <s v="radio/TV"/>
    <n v="130"/>
    <x v="0"/>
  </r>
  <r>
    <x v="807"/>
    <n v="65"/>
    <n v="30"/>
    <s v="male"/>
    <n v="2"/>
    <n v="20"/>
    <s v="own"/>
    <n v="20"/>
    <s v="NA"/>
    <n v="5"/>
    <s v="NA"/>
    <n v="5"/>
    <n v="930"/>
    <n v="30"/>
    <n v="12"/>
    <n v="20"/>
    <s v="radio/TV"/>
    <n v="130"/>
    <x v="0"/>
  </r>
  <r>
    <x v="808"/>
    <n v="55"/>
    <n v="30"/>
    <s v="male"/>
    <n v="3"/>
    <n v="30"/>
    <s v="free"/>
    <n v="5"/>
    <s v="little"/>
    <n v="10"/>
    <s v="moderate"/>
    <n v="20"/>
    <n v="9283"/>
    <n v="15"/>
    <n v="42"/>
    <n v="10"/>
    <s v="car"/>
    <n v="120"/>
    <x v="0"/>
  </r>
  <r>
    <x v="809"/>
    <n v="26"/>
    <n v="20"/>
    <s v="female"/>
    <n v="0"/>
    <n v="5"/>
    <s v="rent"/>
    <n v="10"/>
    <s v="little"/>
    <n v="10"/>
    <s v="moderate"/>
    <n v="20"/>
    <n v="1778"/>
    <n v="30"/>
    <n v="15"/>
    <n v="10"/>
    <s v="car"/>
    <n v="105"/>
    <x v="0"/>
  </r>
  <r>
    <x v="810"/>
    <n v="26"/>
    <n v="20"/>
    <s v="male"/>
    <n v="2"/>
    <n v="20"/>
    <s v="own"/>
    <n v="20"/>
    <s v="little"/>
    <n v="10"/>
    <s v="moderate"/>
    <n v="20"/>
    <n v="907"/>
    <n v="30"/>
    <n v="8"/>
    <n v="20"/>
    <s v="business"/>
    <n v="140"/>
    <x v="2"/>
  </r>
  <r>
    <x v="811"/>
    <n v="28"/>
    <n v="20"/>
    <s v="male"/>
    <n v="1"/>
    <n v="10"/>
    <s v="own"/>
    <n v="20"/>
    <s v="little"/>
    <n v="10"/>
    <s v="moderate"/>
    <n v="20"/>
    <n v="484"/>
    <n v="30"/>
    <n v="6"/>
    <n v="20"/>
    <s v="radio/TV"/>
    <n v="130"/>
    <x v="0"/>
  </r>
  <r>
    <x v="812"/>
    <n v="24"/>
    <n v="10"/>
    <s v="male"/>
    <n v="2"/>
    <n v="20"/>
    <s v="own"/>
    <n v="20"/>
    <s v="little"/>
    <n v="10"/>
    <s v="little"/>
    <n v="10"/>
    <n v="9629"/>
    <n v="15"/>
    <n v="36"/>
    <n v="10"/>
    <s v="car"/>
    <n v="95"/>
    <x v="1"/>
  </r>
  <r>
    <x v="813"/>
    <n v="54"/>
    <n v="30"/>
    <s v="male"/>
    <n v="2"/>
    <n v="20"/>
    <s v="own"/>
    <n v="20"/>
    <s v="little"/>
    <n v="10"/>
    <s v="little"/>
    <n v="10"/>
    <n v="3051"/>
    <n v="15"/>
    <n v="48"/>
    <n v="10"/>
    <s v="domestic appliances"/>
    <n v="115"/>
    <x v="0"/>
  </r>
  <r>
    <x v="814"/>
    <n v="46"/>
    <n v="30"/>
    <s v="male"/>
    <n v="2"/>
    <n v="20"/>
    <s v="free"/>
    <n v="5"/>
    <s v="little"/>
    <n v="10"/>
    <s v="little"/>
    <n v="10"/>
    <n v="3931"/>
    <n v="15"/>
    <n v="48"/>
    <n v="10"/>
    <s v="car"/>
    <n v="100"/>
    <x v="1"/>
  </r>
  <r>
    <x v="815"/>
    <n v="54"/>
    <n v="30"/>
    <s v="female"/>
    <n v="2"/>
    <n v="20"/>
    <s v="rent"/>
    <n v="10"/>
    <s v="little"/>
    <n v="10"/>
    <s v="moderate"/>
    <n v="20"/>
    <n v="7432"/>
    <n v="15"/>
    <n v="36"/>
    <n v="10"/>
    <s v="car"/>
    <n v="115"/>
    <x v="0"/>
  </r>
  <r>
    <x v="816"/>
    <n v="62"/>
    <n v="30"/>
    <s v="male"/>
    <n v="2"/>
    <n v="20"/>
    <s v="own"/>
    <n v="20"/>
    <s v="quite rich"/>
    <n v="30"/>
    <s v="NA"/>
    <n v="5"/>
    <n v="1338"/>
    <n v="30"/>
    <n v="6"/>
    <n v="20"/>
    <s v="domestic appliances"/>
    <n v="155"/>
    <x v="2"/>
  </r>
  <r>
    <x v="817"/>
    <n v="24"/>
    <n v="10"/>
    <s v="female"/>
    <n v="2"/>
    <n v="20"/>
    <s v="rent"/>
    <n v="10"/>
    <s v="little"/>
    <n v="10"/>
    <s v="NA"/>
    <n v="5"/>
    <n v="1554"/>
    <n v="30"/>
    <n v="6"/>
    <n v="20"/>
    <s v="radio/TV"/>
    <n v="105"/>
    <x v="0"/>
  </r>
  <r>
    <x v="818"/>
    <n v="43"/>
    <n v="30"/>
    <s v="male"/>
    <n v="3"/>
    <n v="30"/>
    <s v="own"/>
    <n v="20"/>
    <s v="little"/>
    <n v="10"/>
    <s v="little"/>
    <n v="10"/>
    <n v="15857"/>
    <n v="5"/>
    <n v="36"/>
    <n v="10"/>
    <s v="vacation/others"/>
    <n v="115"/>
    <x v="0"/>
  </r>
  <r>
    <x v="819"/>
    <n v="26"/>
    <n v="20"/>
    <s v="male"/>
    <n v="2"/>
    <n v="20"/>
    <s v="own"/>
    <n v="20"/>
    <s v="little"/>
    <n v="10"/>
    <s v="little"/>
    <n v="10"/>
    <n v="1345"/>
    <n v="30"/>
    <n v="18"/>
    <n v="10"/>
    <s v="radio/TV"/>
    <n v="120"/>
    <x v="0"/>
  </r>
  <r>
    <x v="820"/>
    <n v="27"/>
    <n v="20"/>
    <s v="male"/>
    <n v="2"/>
    <n v="20"/>
    <s v="own"/>
    <n v="20"/>
    <s v="little"/>
    <n v="10"/>
    <s v="NA"/>
    <n v="5"/>
    <n v="1101"/>
    <n v="30"/>
    <n v="12"/>
    <n v="20"/>
    <s v="car"/>
    <n v="125"/>
    <x v="0"/>
  </r>
  <r>
    <x v="821"/>
    <n v="24"/>
    <n v="10"/>
    <s v="male"/>
    <n v="2"/>
    <n v="20"/>
    <s v="own"/>
    <n v="20"/>
    <s v="little"/>
    <n v="10"/>
    <s v="rich"/>
    <n v="30"/>
    <n v="3016"/>
    <n v="15"/>
    <n v="12"/>
    <n v="20"/>
    <s v="radio/TV"/>
    <n v="125"/>
    <x v="0"/>
  </r>
  <r>
    <x v="822"/>
    <n v="41"/>
    <n v="30"/>
    <s v="male"/>
    <n v="2"/>
    <n v="20"/>
    <s v="own"/>
    <n v="20"/>
    <s v="little"/>
    <n v="10"/>
    <s v="little"/>
    <n v="10"/>
    <n v="2712"/>
    <n v="30"/>
    <n v="36"/>
    <n v="10"/>
    <s v="furniture/equipment"/>
    <n v="130"/>
    <x v="0"/>
  </r>
  <r>
    <x v="823"/>
    <n v="47"/>
    <n v="30"/>
    <s v="male"/>
    <n v="1"/>
    <n v="10"/>
    <s v="own"/>
    <n v="20"/>
    <s v="little"/>
    <n v="10"/>
    <s v="little"/>
    <n v="10"/>
    <n v="731"/>
    <n v="30"/>
    <n v="8"/>
    <n v="20"/>
    <s v="car"/>
    <n v="130"/>
    <x v="0"/>
  </r>
  <r>
    <x v="824"/>
    <n v="35"/>
    <n v="20"/>
    <s v="male"/>
    <n v="3"/>
    <n v="30"/>
    <s v="own"/>
    <n v="20"/>
    <s v="little"/>
    <n v="10"/>
    <s v="NA"/>
    <n v="5"/>
    <n v="3780"/>
    <n v="15"/>
    <n v="18"/>
    <n v="10"/>
    <s v="furniture/equipment"/>
    <n v="110"/>
    <x v="0"/>
  </r>
  <r>
    <x v="825"/>
    <n v="30"/>
    <n v="20"/>
    <s v="male"/>
    <n v="2"/>
    <n v="20"/>
    <s v="own"/>
    <n v="20"/>
    <s v="little"/>
    <n v="10"/>
    <s v="little"/>
    <n v="10"/>
    <n v="1602"/>
    <n v="30"/>
    <n v="21"/>
    <n v="10"/>
    <s v="car"/>
    <n v="120"/>
    <x v="0"/>
  </r>
  <r>
    <x v="826"/>
    <n v="33"/>
    <n v="20"/>
    <s v="female"/>
    <n v="2"/>
    <n v="20"/>
    <s v="rent"/>
    <n v="10"/>
    <s v="little"/>
    <n v="10"/>
    <s v="little"/>
    <n v="10"/>
    <n v="3966"/>
    <n v="15"/>
    <n v="18"/>
    <n v="10"/>
    <s v="car"/>
    <n v="95"/>
    <x v="1"/>
  </r>
  <r>
    <x v="827"/>
    <n v="36"/>
    <n v="20"/>
    <s v="male"/>
    <n v="2"/>
    <n v="20"/>
    <s v="own"/>
    <n v="20"/>
    <s v="little"/>
    <n v="10"/>
    <s v="NA"/>
    <n v="5"/>
    <n v="4165"/>
    <n v="15"/>
    <n v="18"/>
    <n v="10"/>
    <s v="business"/>
    <n v="100"/>
    <x v="1"/>
  </r>
  <r>
    <x v="828"/>
    <n v="47"/>
    <n v="30"/>
    <s v="male"/>
    <n v="2"/>
    <n v="20"/>
    <s v="free"/>
    <n v="5"/>
    <s v="NA"/>
    <n v="5"/>
    <s v="little"/>
    <n v="10"/>
    <n v="8335"/>
    <n v="15"/>
    <n v="36"/>
    <n v="10"/>
    <s v="car"/>
    <n v="95"/>
    <x v="1"/>
  </r>
  <r>
    <x v="829"/>
    <n v="38"/>
    <n v="20"/>
    <s v="male"/>
    <n v="2"/>
    <n v="20"/>
    <s v="free"/>
    <n v="5"/>
    <s v="NA"/>
    <n v="5"/>
    <s v="moderate"/>
    <n v="20"/>
    <n v="6681"/>
    <n v="15"/>
    <n v="48"/>
    <n v="10"/>
    <s v="business"/>
    <n v="95"/>
    <x v="1"/>
  </r>
  <r>
    <x v="830"/>
    <n v="44"/>
    <n v="30"/>
    <s v="male"/>
    <n v="2"/>
    <n v="20"/>
    <s v="own"/>
    <n v="20"/>
    <s v="quite rich"/>
    <n v="30"/>
    <s v="NA"/>
    <n v="5"/>
    <n v="2375"/>
    <n v="30"/>
    <n v="24"/>
    <n v="10"/>
    <s v="business"/>
    <n v="145"/>
    <x v="2"/>
  </r>
  <r>
    <x v="831"/>
    <n v="23"/>
    <n v="10"/>
    <s v="female"/>
    <n v="2"/>
    <n v="20"/>
    <s v="rent"/>
    <n v="10"/>
    <s v="little"/>
    <n v="10"/>
    <s v="little"/>
    <n v="10"/>
    <n v="1216"/>
    <n v="30"/>
    <n v="18"/>
    <n v="10"/>
    <s v="car"/>
    <n v="100"/>
    <x v="1"/>
  </r>
  <r>
    <x v="832"/>
    <n v="29"/>
    <n v="20"/>
    <s v="male"/>
    <n v="2"/>
    <n v="20"/>
    <s v="rent"/>
    <n v="10"/>
    <s v="little"/>
    <n v="10"/>
    <s v="little"/>
    <n v="10"/>
    <n v="11816"/>
    <n v="5"/>
    <n v="45"/>
    <n v="10"/>
    <s v="business"/>
    <n v="85"/>
    <x v="1"/>
  </r>
  <r>
    <x v="833"/>
    <n v="42"/>
    <n v="30"/>
    <s v="female"/>
    <n v="2"/>
    <n v="20"/>
    <s v="own"/>
    <n v="20"/>
    <s v="NA"/>
    <n v="5"/>
    <s v="moderate"/>
    <n v="20"/>
    <n v="5084"/>
    <n v="15"/>
    <n v="24"/>
    <n v="10"/>
    <s v="radio/TV"/>
    <n v="120"/>
    <x v="0"/>
  </r>
  <r>
    <x v="834"/>
    <n v="25"/>
    <n v="20"/>
    <s v="female"/>
    <n v="1"/>
    <n v="10"/>
    <s v="own"/>
    <n v="20"/>
    <s v="little"/>
    <n v="10"/>
    <s v="rich"/>
    <n v="30"/>
    <n v="2327"/>
    <n v="30"/>
    <n v="15"/>
    <n v="10"/>
    <s v="radio/TV"/>
    <n v="130"/>
    <x v="0"/>
  </r>
  <r>
    <x v="835"/>
    <n v="48"/>
    <n v="30"/>
    <s v="male"/>
    <n v="2"/>
    <n v="20"/>
    <s v="own"/>
    <n v="20"/>
    <s v="little"/>
    <n v="10"/>
    <s v="little"/>
    <n v="10"/>
    <n v="1082"/>
    <n v="30"/>
    <n v="12"/>
    <n v="20"/>
    <s v="car"/>
    <n v="140"/>
    <x v="2"/>
  </r>
  <r>
    <x v="836"/>
    <n v="21"/>
    <n v="10"/>
    <s v="female"/>
    <n v="2"/>
    <n v="20"/>
    <s v="own"/>
    <n v="20"/>
    <s v="NA"/>
    <n v="5"/>
    <s v="NA"/>
    <n v="5"/>
    <n v="886"/>
    <n v="30"/>
    <n v="12"/>
    <n v="20"/>
    <s v="radio/TV"/>
    <n v="110"/>
    <x v="0"/>
  </r>
  <r>
    <x v="837"/>
    <n v="23"/>
    <n v="10"/>
    <s v="female"/>
    <n v="1"/>
    <n v="10"/>
    <s v="rent"/>
    <n v="10"/>
    <s v="little"/>
    <n v="10"/>
    <s v="NA"/>
    <n v="5"/>
    <n v="601"/>
    <n v="30"/>
    <n v="4"/>
    <n v="20"/>
    <s v="furniture/equipment"/>
    <n v="95"/>
    <x v="1"/>
  </r>
  <r>
    <x v="838"/>
    <n v="63"/>
    <n v="30"/>
    <s v="male"/>
    <n v="2"/>
    <n v="20"/>
    <s v="own"/>
    <n v="20"/>
    <s v="little"/>
    <n v="10"/>
    <s v="little"/>
    <n v="10"/>
    <n v="2957"/>
    <n v="30"/>
    <n v="24"/>
    <n v="10"/>
    <s v="car"/>
    <n v="130"/>
    <x v="0"/>
  </r>
  <r>
    <x v="839"/>
    <n v="46"/>
    <n v="30"/>
    <s v="male"/>
    <n v="2"/>
    <n v="20"/>
    <s v="own"/>
    <n v="20"/>
    <s v="little"/>
    <n v="10"/>
    <s v="NA"/>
    <n v="5"/>
    <n v="2611"/>
    <n v="30"/>
    <n v="24"/>
    <n v="10"/>
    <s v="radio/TV"/>
    <n v="125"/>
    <x v="0"/>
  </r>
  <r>
    <x v="840"/>
    <n v="29"/>
    <n v="20"/>
    <s v="male"/>
    <n v="2"/>
    <n v="20"/>
    <s v="own"/>
    <n v="20"/>
    <s v="little"/>
    <n v="10"/>
    <s v="little"/>
    <n v="10"/>
    <n v="5179"/>
    <n v="15"/>
    <n v="36"/>
    <n v="10"/>
    <s v="furniture/equipment"/>
    <n v="105"/>
    <x v="0"/>
  </r>
  <r>
    <x v="841"/>
    <n v="28"/>
    <n v="20"/>
    <s v="male"/>
    <n v="1"/>
    <n v="10"/>
    <s v="own"/>
    <n v="20"/>
    <s v="little"/>
    <n v="10"/>
    <s v="NA"/>
    <n v="5"/>
    <n v="2993"/>
    <n v="30"/>
    <n v="21"/>
    <n v="10"/>
    <s v="car"/>
    <n v="105"/>
    <x v="0"/>
  </r>
  <r>
    <x v="842"/>
    <n v="23"/>
    <n v="10"/>
    <s v="female"/>
    <n v="2"/>
    <n v="20"/>
    <s v="own"/>
    <n v="20"/>
    <s v="little"/>
    <n v="10"/>
    <s v="NA"/>
    <n v="5"/>
    <n v="1943"/>
    <n v="30"/>
    <n v="18"/>
    <n v="10"/>
    <s v="repairs"/>
    <n v="105"/>
    <x v="0"/>
  </r>
  <r>
    <x v="843"/>
    <n v="50"/>
    <n v="30"/>
    <s v="male"/>
    <n v="2"/>
    <n v="20"/>
    <s v="own"/>
    <n v="20"/>
    <s v="little"/>
    <n v="10"/>
    <s v="NA"/>
    <n v="5"/>
    <n v="1559"/>
    <n v="30"/>
    <n v="24"/>
    <n v="10"/>
    <s v="business"/>
    <n v="125"/>
    <x v="0"/>
  </r>
  <r>
    <x v="844"/>
    <n v="47"/>
    <n v="30"/>
    <s v="male"/>
    <n v="2"/>
    <n v="20"/>
    <s v="own"/>
    <n v="20"/>
    <s v="little"/>
    <n v="10"/>
    <s v="NA"/>
    <n v="5"/>
    <n v="3422"/>
    <n v="15"/>
    <n v="18"/>
    <n v="10"/>
    <s v="furniture/equipment"/>
    <n v="110"/>
    <x v="0"/>
  </r>
  <r>
    <x v="845"/>
    <n v="35"/>
    <n v="20"/>
    <s v="male"/>
    <n v="2"/>
    <n v="20"/>
    <s v="own"/>
    <n v="20"/>
    <s v="NA"/>
    <n v="5"/>
    <s v="moderate"/>
    <n v="20"/>
    <n v="3976"/>
    <n v="15"/>
    <n v="21"/>
    <n v="10"/>
    <s v="furniture/equipment"/>
    <n v="110"/>
    <x v="0"/>
  </r>
  <r>
    <x v="846"/>
    <n v="68"/>
    <n v="30"/>
    <s v="male"/>
    <n v="2"/>
    <n v="20"/>
    <s v="rent"/>
    <n v="10"/>
    <s v="NA"/>
    <n v="5"/>
    <s v="NA"/>
    <n v="5"/>
    <n v="6761"/>
    <n v="15"/>
    <n v="18"/>
    <n v="10"/>
    <s v="car"/>
    <n v="95"/>
    <x v="1"/>
  </r>
  <r>
    <x v="847"/>
    <n v="28"/>
    <n v="20"/>
    <s v="male"/>
    <n v="2"/>
    <n v="20"/>
    <s v="own"/>
    <n v="20"/>
    <s v="little"/>
    <n v="10"/>
    <s v="NA"/>
    <n v="5"/>
    <n v="1249"/>
    <n v="30"/>
    <n v="24"/>
    <n v="10"/>
    <s v="car"/>
    <n v="115"/>
    <x v="0"/>
  </r>
  <r>
    <x v="848"/>
    <n v="59"/>
    <n v="30"/>
    <s v="male"/>
    <n v="2"/>
    <n v="20"/>
    <s v="own"/>
    <n v="20"/>
    <s v="little"/>
    <n v="10"/>
    <s v="little"/>
    <n v="10"/>
    <n v="1364"/>
    <n v="30"/>
    <n v="9"/>
    <n v="20"/>
    <s v="radio/TV"/>
    <n v="140"/>
    <x v="2"/>
  </r>
  <r>
    <x v="849"/>
    <n v="57"/>
    <n v="30"/>
    <s v="male"/>
    <n v="1"/>
    <n v="10"/>
    <s v="own"/>
    <n v="20"/>
    <s v="little"/>
    <n v="10"/>
    <s v="little"/>
    <n v="10"/>
    <n v="709"/>
    <n v="30"/>
    <n v="12"/>
    <n v="20"/>
    <s v="radio/TV"/>
    <n v="130"/>
    <x v="0"/>
  </r>
  <r>
    <x v="850"/>
    <n v="33"/>
    <n v="20"/>
    <s v="male"/>
    <n v="2"/>
    <n v="20"/>
    <s v="rent"/>
    <n v="10"/>
    <s v="little"/>
    <n v="10"/>
    <s v="little"/>
    <n v="10"/>
    <n v="2235"/>
    <n v="30"/>
    <n v="20"/>
    <n v="10"/>
    <s v="car"/>
    <n v="110"/>
    <x v="0"/>
  </r>
  <r>
    <x v="851"/>
    <n v="43"/>
    <n v="30"/>
    <s v="male"/>
    <n v="2"/>
    <n v="20"/>
    <s v="own"/>
    <n v="20"/>
    <s v="NA"/>
    <n v="5"/>
    <s v="NA"/>
    <n v="5"/>
    <n v="4042"/>
    <n v="15"/>
    <n v="24"/>
    <n v="10"/>
    <s v="car"/>
    <n v="105"/>
    <x v="0"/>
  </r>
  <r>
    <x v="852"/>
    <n v="35"/>
    <n v="20"/>
    <s v="male"/>
    <n v="2"/>
    <n v="20"/>
    <s v="free"/>
    <n v="5"/>
    <s v="little"/>
    <n v="10"/>
    <s v="NA"/>
    <n v="5"/>
    <n v="1471"/>
    <n v="30"/>
    <n v="15"/>
    <n v="10"/>
    <s v="radio/TV"/>
    <n v="100"/>
    <x v="1"/>
  </r>
  <r>
    <x v="853"/>
    <n v="32"/>
    <n v="20"/>
    <s v="male"/>
    <n v="1"/>
    <n v="10"/>
    <s v="free"/>
    <n v="5"/>
    <s v="little"/>
    <n v="10"/>
    <s v="little"/>
    <n v="10"/>
    <n v="1442"/>
    <n v="30"/>
    <n v="18"/>
    <n v="10"/>
    <s v="car"/>
    <n v="95"/>
    <x v="1"/>
  </r>
  <r>
    <x v="854"/>
    <n v="45"/>
    <n v="30"/>
    <s v="male"/>
    <n v="2"/>
    <n v="20"/>
    <s v="own"/>
    <n v="20"/>
    <s v="little"/>
    <n v="10"/>
    <s v="NA"/>
    <n v="5"/>
    <n v="10875"/>
    <n v="5"/>
    <n v="36"/>
    <n v="10"/>
    <s v="car"/>
    <n v="100"/>
    <x v="1"/>
  </r>
  <r>
    <x v="855"/>
    <n v="33"/>
    <n v="20"/>
    <s v="male"/>
    <n v="2"/>
    <n v="20"/>
    <s v="own"/>
    <n v="20"/>
    <s v="moderate"/>
    <n v="15"/>
    <s v="NA"/>
    <n v="5"/>
    <n v="1474"/>
    <n v="30"/>
    <n v="24"/>
    <n v="10"/>
    <s v="car"/>
    <n v="120"/>
    <x v="0"/>
  </r>
  <r>
    <x v="856"/>
    <n v="40"/>
    <n v="30"/>
    <s v="female"/>
    <n v="2"/>
    <n v="20"/>
    <s v="own"/>
    <n v="20"/>
    <s v="NA"/>
    <n v="5"/>
    <s v="NA"/>
    <n v="5"/>
    <n v="894"/>
    <n v="30"/>
    <n v="10"/>
    <n v="20"/>
    <s v="education"/>
    <n v="130"/>
    <x v="0"/>
  </r>
  <r>
    <x v="857"/>
    <n v="28"/>
    <n v="20"/>
    <s v="male"/>
    <n v="2"/>
    <n v="20"/>
    <s v="free"/>
    <n v="5"/>
    <s v="little"/>
    <n v="10"/>
    <s v="NA"/>
    <n v="5"/>
    <n v="3343"/>
    <n v="15"/>
    <n v="15"/>
    <n v="10"/>
    <s v="furniture/equipment"/>
    <n v="85"/>
    <x v="1"/>
  </r>
  <r>
    <x v="858"/>
    <n v="29"/>
    <n v="20"/>
    <s v="female"/>
    <n v="2"/>
    <n v="20"/>
    <s v="own"/>
    <n v="20"/>
    <s v="little"/>
    <n v="10"/>
    <s v="little"/>
    <n v="10"/>
    <n v="3959"/>
    <n v="15"/>
    <n v="15"/>
    <n v="10"/>
    <s v="car"/>
    <n v="105"/>
    <x v="0"/>
  </r>
  <r>
    <x v="859"/>
    <n v="26"/>
    <n v="20"/>
    <s v="male"/>
    <n v="2"/>
    <n v="20"/>
    <s v="rent"/>
    <n v="10"/>
    <s v="moderate"/>
    <n v="15"/>
    <s v="NA"/>
    <n v="5"/>
    <n v="3577"/>
    <n v="15"/>
    <n v="9"/>
    <n v="20"/>
    <s v="car"/>
    <n v="105"/>
    <x v="0"/>
  </r>
  <r>
    <x v="860"/>
    <n v="27"/>
    <n v="20"/>
    <s v="male"/>
    <n v="2"/>
    <n v="20"/>
    <s v="own"/>
    <n v="20"/>
    <s v="rich"/>
    <n v="20"/>
    <s v="NA"/>
    <n v="5"/>
    <n v="5804"/>
    <n v="15"/>
    <n v="24"/>
    <n v="10"/>
    <s v="car"/>
    <n v="110"/>
    <x v="0"/>
  </r>
  <r>
    <x v="861"/>
    <n v="28"/>
    <n v="20"/>
    <s v="male"/>
    <n v="2"/>
    <n v="20"/>
    <s v="own"/>
    <n v="20"/>
    <s v="little"/>
    <n v="10"/>
    <s v="NA"/>
    <n v="5"/>
    <n v="2169"/>
    <n v="30"/>
    <n v="18"/>
    <n v="10"/>
    <s v="business"/>
    <n v="115"/>
    <x v="0"/>
  </r>
  <r>
    <x v="862"/>
    <n v="35"/>
    <n v="20"/>
    <s v="female"/>
    <n v="2"/>
    <n v="20"/>
    <s v="own"/>
    <n v="20"/>
    <s v="little"/>
    <n v="10"/>
    <s v="little"/>
    <n v="10"/>
    <n v="2439"/>
    <n v="30"/>
    <n v="24"/>
    <n v="10"/>
    <s v="radio/TV"/>
    <n v="120"/>
    <x v="0"/>
  </r>
  <r>
    <x v="863"/>
    <n v="32"/>
    <n v="20"/>
    <s v="male"/>
    <n v="1"/>
    <n v="10"/>
    <s v="own"/>
    <n v="20"/>
    <s v="rich"/>
    <n v="20"/>
    <s v="NA"/>
    <n v="5"/>
    <n v="4526"/>
    <n v="15"/>
    <n v="27"/>
    <n v="10"/>
    <s v="furniture/equipment"/>
    <n v="100"/>
    <x v="1"/>
  </r>
  <r>
    <x v="864"/>
    <n v="25"/>
    <n v="20"/>
    <s v="male"/>
    <n v="1"/>
    <n v="10"/>
    <s v="rent"/>
    <n v="10"/>
    <s v="little"/>
    <n v="10"/>
    <s v="NA"/>
    <n v="5"/>
    <n v="2210"/>
    <n v="30"/>
    <n v="10"/>
    <n v="20"/>
    <s v="furniture/equipment"/>
    <n v="105"/>
    <x v="0"/>
  </r>
  <r>
    <x v="865"/>
    <n v="20"/>
    <n v="10"/>
    <s v="female"/>
    <n v="2"/>
    <n v="20"/>
    <s v="rent"/>
    <n v="10"/>
    <s v="quite rich"/>
    <n v="30"/>
    <s v="NA"/>
    <n v="5"/>
    <n v="2221"/>
    <n v="30"/>
    <n v="15"/>
    <n v="10"/>
    <s v="furniture/equipment"/>
    <n v="115"/>
    <x v="0"/>
  </r>
  <r>
    <x v="866"/>
    <n v="27"/>
    <n v="20"/>
    <s v="female"/>
    <n v="2"/>
    <n v="20"/>
    <s v="own"/>
    <n v="20"/>
    <s v="little"/>
    <n v="10"/>
    <s v="little"/>
    <n v="10"/>
    <n v="2389"/>
    <n v="30"/>
    <n v="18"/>
    <n v="10"/>
    <s v="radio/TV"/>
    <n v="120"/>
    <x v="0"/>
  </r>
  <r>
    <x v="867"/>
    <n v="42"/>
    <n v="30"/>
    <s v="male"/>
    <n v="2"/>
    <n v="20"/>
    <s v="own"/>
    <n v="20"/>
    <s v="little"/>
    <n v="10"/>
    <s v="NA"/>
    <n v="5"/>
    <n v="3331"/>
    <n v="15"/>
    <n v="12"/>
    <n v="20"/>
    <s v="furniture/equipment"/>
    <n v="120"/>
    <x v="0"/>
  </r>
  <r>
    <x v="868"/>
    <n v="37"/>
    <n v="20"/>
    <s v="male"/>
    <n v="2"/>
    <n v="20"/>
    <s v="own"/>
    <n v="20"/>
    <s v="NA"/>
    <n v="5"/>
    <s v="NA"/>
    <n v="5"/>
    <n v="7409"/>
    <n v="15"/>
    <n v="36"/>
    <n v="10"/>
    <s v="business"/>
    <n v="95"/>
    <x v="1"/>
  </r>
  <r>
    <x v="869"/>
    <n v="24"/>
    <n v="10"/>
    <s v="female"/>
    <n v="2"/>
    <n v="20"/>
    <s v="rent"/>
    <n v="10"/>
    <s v="little"/>
    <n v="10"/>
    <s v="little"/>
    <n v="10"/>
    <n v="652"/>
    <n v="30"/>
    <n v="12"/>
    <n v="20"/>
    <s v="furniture/equipment"/>
    <n v="110"/>
    <x v="0"/>
  </r>
  <r>
    <x v="870"/>
    <n v="40"/>
    <n v="30"/>
    <s v="female"/>
    <n v="2"/>
    <n v="20"/>
    <s v="own"/>
    <n v="20"/>
    <s v="quite rich"/>
    <n v="30"/>
    <s v="NA"/>
    <n v="5"/>
    <n v="7678"/>
    <n v="15"/>
    <n v="36"/>
    <n v="10"/>
    <s v="furniture/equipment"/>
    <n v="130"/>
    <x v="0"/>
  </r>
  <r>
    <x v="871"/>
    <n v="46"/>
    <n v="30"/>
    <s v="male"/>
    <n v="2"/>
    <n v="20"/>
    <s v="own"/>
    <n v="20"/>
    <s v="little"/>
    <n v="10"/>
    <s v="rich"/>
    <n v="30"/>
    <n v="1343"/>
    <n v="30"/>
    <n v="6"/>
    <n v="20"/>
    <s v="car"/>
    <n v="160"/>
    <x v="2"/>
  </r>
  <r>
    <x v="872"/>
    <n v="26"/>
    <n v="20"/>
    <s v="male"/>
    <n v="2"/>
    <n v="20"/>
    <s v="own"/>
    <n v="20"/>
    <s v="moderate"/>
    <n v="15"/>
    <s v="little"/>
    <n v="10"/>
    <n v="1382"/>
    <n v="30"/>
    <n v="24"/>
    <n v="10"/>
    <s v="business"/>
    <n v="125"/>
    <x v="0"/>
  </r>
  <r>
    <x v="873"/>
    <n v="24"/>
    <n v="10"/>
    <s v="female"/>
    <n v="2"/>
    <n v="20"/>
    <s v="own"/>
    <n v="20"/>
    <s v="NA"/>
    <n v="5"/>
    <s v="NA"/>
    <n v="5"/>
    <n v="874"/>
    <n v="30"/>
    <n v="15"/>
    <n v="10"/>
    <s v="domestic appliances"/>
    <n v="100"/>
    <x v="1"/>
  </r>
  <r>
    <x v="874"/>
    <n v="29"/>
    <n v="20"/>
    <s v="male"/>
    <n v="1"/>
    <n v="10"/>
    <s v="own"/>
    <n v="20"/>
    <s v="little"/>
    <n v="10"/>
    <s v="little"/>
    <n v="10"/>
    <n v="3590"/>
    <n v="15"/>
    <n v="12"/>
    <n v="20"/>
    <s v="furniture/equipment"/>
    <n v="105"/>
    <x v="0"/>
  </r>
  <r>
    <x v="875"/>
    <n v="40"/>
    <n v="30"/>
    <s v="female"/>
    <n v="2"/>
    <n v="20"/>
    <s v="own"/>
    <n v="20"/>
    <s v="rich"/>
    <n v="20"/>
    <s v="moderate"/>
    <n v="20"/>
    <n v="1322"/>
    <n v="30"/>
    <n v="11"/>
    <n v="20"/>
    <s v="car"/>
    <n v="160"/>
    <x v="2"/>
  </r>
  <r>
    <x v="876"/>
    <n v="36"/>
    <n v="20"/>
    <s v="male"/>
    <n v="3"/>
    <n v="30"/>
    <s v="free"/>
    <n v="5"/>
    <s v="little"/>
    <n v="10"/>
    <s v="little"/>
    <n v="10"/>
    <n v="1940"/>
    <n v="30"/>
    <n v="18"/>
    <n v="10"/>
    <s v="radio/TV"/>
    <n v="115"/>
    <x v="0"/>
  </r>
  <r>
    <x v="877"/>
    <n v="28"/>
    <n v="20"/>
    <s v="male"/>
    <n v="2"/>
    <n v="20"/>
    <s v="own"/>
    <n v="20"/>
    <s v="little"/>
    <n v="10"/>
    <s v="NA"/>
    <n v="5"/>
    <n v="3595"/>
    <n v="15"/>
    <n v="36"/>
    <n v="10"/>
    <s v="radio/TV"/>
    <n v="100"/>
    <x v="1"/>
  </r>
  <r>
    <x v="878"/>
    <n v="27"/>
    <n v="20"/>
    <s v="male"/>
    <n v="3"/>
    <n v="30"/>
    <s v="free"/>
    <n v="5"/>
    <s v="little"/>
    <n v="10"/>
    <s v="little"/>
    <n v="10"/>
    <n v="1422"/>
    <n v="30"/>
    <n v="9"/>
    <n v="20"/>
    <s v="car"/>
    <n v="125"/>
    <x v="0"/>
  </r>
  <r>
    <x v="879"/>
    <n v="36"/>
    <n v="20"/>
    <s v="male"/>
    <n v="2"/>
    <n v="20"/>
    <s v="own"/>
    <n v="20"/>
    <s v="NA"/>
    <n v="5"/>
    <s v="NA"/>
    <n v="5"/>
    <n v="6742"/>
    <n v="15"/>
    <n v="30"/>
    <n v="10"/>
    <s v="radio/TV"/>
    <n v="95"/>
    <x v="1"/>
  </r>
  <r>
    <x v="880"/>
    <n v="38"/>
    <n v="20"/>
    <s v="male"/>
    <n v="3"/>
    <n v="30"/>
    <s v="own"/>
    <n v="20"/>
    <s v="little"/>
    <n v="10"/>
    <s v="NA"/>
    <n v="5"/>
    <n v="7814"/>
    <n v="15"/>
    <n v="24"/>
    <n v="10"/>
    <s v="car"/>
    <n v="110"/>
    <x v="0"/>
  </r>
  <r>
    <x v="881"/>
    <n v="48"/>
    <n v="30"/>
    <s v="male"/>
    <n v="2"/>
    <n v="20"/>
    <s v="free"/>
    <n v="5"/>
    <s v="NA"/>
    <n v="5"/>
    <s v="NA"/>
    <n v="5"/>
    <n v="9277"/>
    <n v="15"/>
    <n v="24"/>
    <n v="10"/>
    <s v="car"/>
    <n v="90"/>
    <x v="1"/>
  </r>
  <r>
    <x v="882"/>
    <n v="36"/>
    <n v="20"/>
    <s v="male"/>
    <n v="2"/>
    <n v="20"/>
    <s v="own"/>
    <n v="20"/>
    <s v="NA"/>
    <n v="5"/>
    <s v="moderate"/>
    <n v="20"/>
    <n v="2181"/>
    <n v="30"/>
    <n v="30"/>
    <n v="10"/>
    <s v="car"/>
    <n v="125"/>
    <x v="0"/>
  </r>
  <r>
    <x v="883"/>
    <n v="65"/>
    <n v="30"/>
    <s v="female"/>
    <n v="0"/>
    <n v="5"/>
    <s v="own"/>
    <n v="20"/>
    <s v="little"/>
    <n v="10"/>
    <s v="NA"/>
    <n v="5"/>
    <n v="1098"/>
    <n v="30"/>
    <n v="18"/>
    <n v="10"/>
    <s v="radio/TV"/>
    <n v="110"/>
    <x v="0"/>
  </r>
  <r>
    <x v="884"/>
    <n v="43"/>
    <n v="30"/>
    <s v="male"/>
    <n v="2"/>
    <n v="20"/>
    <s v="own"/>
    <n v="20"/>
    <s v="little"/>
    <n v="10"/>
    <s v="moderate"/>
    <n v="20"/>
    <n v="4057"/>
    <n v="15"/>
    <n v="24"/>
    <n v="10"/>
    <s v="furniture/equipment"/>
    <n v="125"/>
    <x v="0"/>
  </r>
  <r>
    <x v="885"/>
    <n v="53"/>
    <n v="30"/>
    <s v="female"/>
    <n v="2"/>
    <n v="20"/>
    <s v="own"/>
    <n v="20"/>
    <s v="little"/>
    <n v="10"/>
    <s v="little"/>
    <n v="10"/>
    <n v="795"/>
    <n v="30"/>
    <n v="12"/>
    <n v="20"/>
    <s v="education"/>
    <n v="140"/>
    <x v="2"/>
  </r>
  <r>
    <x v="886"/>
    <n v="34"/>
    <n v="20"/>
    <s v="male"/>
    <n v="2"/>
    <n v="20"/>
    <s v="own"/>
    <n v="20"/>
    <s v="NA"/>
    <n v="5"/>
    <s v="moderate"/>
    <n v="20"/>
    <n v="2825"/>
    <n v="30"/>
    <n v="24"/>
    <n v="10"/>
    <s v="business"/>
    <n v="125"/>
    <x v="0"/>
  </r>
  <r>
    <x v="887"/>
    <n v="23"/>
    <n v="10"/>
    <s v="male"/>
    <n v="2"/>
    <n v="20"/>
    <s v="own"/>
    <n v="20"/>
    <s v="little"/>
    <n v="10"/>
    <s v="moderate"/>
    <n v="20"/>
    <n v="15672"/>
    <n v="5"/>
    <n v="48"/>
    <n v="10"/>
    <s v="business"/>
    <n v="95"/>
    <x v="1"/>
  </r>
  <r>
    <x v="888"/>
    <n v="34"/>
    <n v="20"/>
    <s v="male"/>
    <n v="3"/>
    <n v="30"/>
    <s v="own"/>
    <n v="20"/>
    <s v="little"/>
    <n v="10"/>
    <s v="NA"/>
    <n v="5"/>
    <n v="6614"/>
    <n v="15"/>
    <n v="36"/>
    <n v="10"/>
    <s v="car"/>
    <n v="110"/>
    <x v="0"/>
  </r>
  <r>
    <x v="889"/>
    <n v="40"/>
    <n v="30"/>
    <s v="male"/>
    <n v="2"/>
    <n v="20"/>
    <s v="rent"/>
    <n v="10"/>
    <s v="NA"/>
    <n v="5"/>
    <s v="NA"/>
    <n v="5"/>
    <n v="7824"/>
    <n v="15"/>
    <n v="28"/>
    <n v="10"/>
    <s v="car"/>
    <n v="95"/>
    <x v="1"/>
  </r>
  <r>
    <x v="890"/>
    <n v="43"/>
    <n v="30"/>
    <s v="male"/>
    <n v="3"/>
    <n v="30"/>
    <s v="own"/>
    <n v="20"/>
    <s v="little"/>
    <n v="10"/>
    <s v="little"/>
    <n v="10"/>
    <n v="2442"/>
    <n v="30"/>
    <n v="27"/>
    <n v="10"/>
    <s v="business"/>
    <n v="140"/>
    <x v="2"/>
  </r>
  <r>
    <x v="891"/>
    <n v="46"/>
    <n v="30"/>
    <s v="male"/>
    <n v="2"/>
    <n v="20"/>
    <s v="own"/>
    <n v="20"/>
    <s v="little"/>
    <n v="10"/>
    <s v="NA"/>
    <n v="5"/>
    <n v="1829"/>
    <n v="30"/>
    <n v="15"/>
    <n v="10"/>
    <s v="radio/TV"/>
    <n v="125"/>
    <x v="0"/>
  </r>
  <r>
    <x v="892"/>
    <n v="38"/>
    <n v="20"/>
    <s v="male"/>
    <n v="1"/>
    <n v="10"/>
    <s v="own"/>
    <n v="20"/>
    <s v="little"/>
    <n v="10"/>
    <s v="little"/>
    <n v="10"/>
    <n v="2171"/>
    <n v="30"/>
    <n v="12"/>
    <n v="20"/>
    <s v="car"/>
    <n v="120"/>
    <x v="0"/>
  </r>
  <r>
    <x v="893"/>
    <n v="34"/>
    <n v="20"/>
    <s v="male"/>
    <n v="2"/>
    <n v="20"/>
    <s v="own"/>
    <n v="20"/>
    <s v="little"/>
    <n v="10"/>
    <s v="moderate"/>
    <n v="20"/>
    <n v="5800"/>
    <n v="15"/>
    <n v="36"/>
    <n v="10"/>
    <s v="car"/>
    <n v="115"/>
    <x v="0"/>
  </r>
  <r>
    <x v="894"/>
    <n v="29"/>
    <n v="20"/>
    <s v="male"/>
    <n v="2"/>
    <n v="20"/>
    <s v="own"/>
    <n v="20"/>
    <s v="NA"/>
    <n v="5"/>
    <s v="NA"/>
    <n v="5"/>
    <n v="1169"/>
    <n v="30"/>
    <n v="18"/>
    <n v="10"/>
    <s v="radio/TV"/>
    <n v="110"/>
    <x v="0"/>
  </r>
  <r>
    <x v="895"/>
    <n v="31"/>
    <n v="20"/>
    <s v="male"/>
    <n v="3"/>
    <n v="30"/>
    <s v="own"/>
    <n v="20"/>
    <s v="NA"/>
    <n v="5"/>
    <s v="NA"/>
    <n v="5"/>
    <n v="8947"/>
    <n v="15"/>
    <n v="36"/>
    <n v="10"/>
    <s v="car"/>
    <n v="105"/>
    <x v="0"/>
  </r>
  <r>
    <x v="896"/>
    <n v="28"/>
    <n v="20"/>
    <s v="female"/>
    <n v="3"/>
    <n v="30"/>
    <s v="rent"/>
    <n v="10"/>
    <s v="little"/>
    <n v="10"/>
    <s v="little"/>
    <n v="10"/>
    <n v="2606"/>
    <n v="30"/>
    <n v="21"/>
    <n v="10"/>
    <s v="radio/TV"/>
    <n v="120"/>
    <x v="0"/>
  </r>
  <r>
    <x v="897"/>
    <n v="35"/>
    <n v="20"/>
    <s v="female"/>
    <n v="2"/>
    <n v="20"/>
    <s v="own"/>
    <n v="20"/>
    <s v="rich"/>
    <n v="20"/>
    <s v="NA"/>
    <n v="5"/>
    <n v="1592"/>
    <n v="30"/>
    <n v="12"/>
    <n v="20"/>
    <s v="furniture/equipment"/>
    <n v="135"/>
    <x v="0"/>
  </r>
  <r>
    <x v="898"/>
    <n v="33"/>
    <n v="20"/>
    <s v="female"/>
    <n v="1"/>
    <n v="10"/>
    <s v="rent"/>
    <n v="10"/>
    <s v="NA"/>
    <n v="5"/>
    <s v="NA"/>
    <n v="5"/>
    <n v="2186"/>
    <n v="30"/>
    <n v="15"/>
    <n v="10"/>
    <s v="furniture/equipment"/>
    <n v="90"/>
    <x v="1"/>
  </r>
  <r>
    <x v="899"/>
    <n v="42"/>
    <n v="30"/>
    <s v="male"/>
    <n v="2"/>
    <n v="20"/>
    <s v="own"/>
    <n v="20"/>
    <s v="little"/>
    <n v="10"/>
    <s v="little"/>
    <n v="10"/>
    <n v="4153"/>
    <n v="15"/>
    <n v="18"/>
    <n v="10"/>
    <s v="furniture/equipment"/>
    <n v="115"/>
    <x v="0"/>
  </r>
  <r>
    <x v="900"/>
    <n v="43"/>
    <n v="30"/>
    <s v="male"/>
    <n v="2"/>
    <n v="20"/>
    <s v="rent"/>
    <n v="10"/>
    <s v="little"/>
    <n v="10"/>
    <s v="little"/>
    <n v="10"/>
    <n v="2625"/>
    <n v="30"/>
    <n v="16"/>
    <n v="10"/>
    <s v="car"/>
    <n v="120"/>
    <x v="0"/>
  </r>
  <r>
    <x v="901"/>
    <n v="44"/>
    <n v="30"/>
    <s v="male"/>
    <n v="2"/>
    <n v="20"/>
    <s v="own"/>
    <n v="20"/>
    <s v="NA"/>
    <n v="5"/>
    <s v="NA"/>
    <n v="5"/>
    <n v="3485"/>
    <n v="15"/>
    <n v="20"/>
    <n v="10"/>
    <s v="car"/>
    <n v="105"/>
    <x v="0"/>
  </r>
  <r>
    <x v="902"/>
    <n v="42"/>
    <n v="30"/>
    <s v="male"/>
    <n v="2"/>
    <n v="20"/>
    <s v="free"/>
    <n v="5"/>
    <s v="NA"/>
    <n v="5"/>
    <s v="NA"/>
    <n v="5"/>
    <n v="10477"/>
    <n v="5"/>
    <n v="36"/>
    <n v="10"/>
    <s v="car"/>
    <n v="80"/>
    <x v="1"/>
  </r>
  <r>
    <x v="903"/>
    <n v="40"/>
    <n v="30"/>
    <s v="male"/>
    <n v="2"/>
    <n v="20"/>
    <s v="rent"/>
    <n v="10"/>
    <s v="NA"/>
    <n v="5"/>
    <s v="NA"/>
    <n v="5"/>
    <n v="1386"/>
    <n v="30"/>
    <n v="15"/>
    <n v="10"/>
    <s v="radio/TV"/>
    <n v="110"/>
    <x v="0"/>
  </r>
  <r>
    <x v="904"/>
    <n v="36"/>
    <n v="20"/>
    <s v="male"/>
    <n v="3"/>
    <n v="30"/>
    <s v="own"/>
    <n v="20"/>
    <s v="little"/>
    <n v="10"/>
    <s v="NA"/>
    <n v="5"/>
    <n v="1278"/>
    <n v="30"/>
    <n v="24"/>
    <n v="10"/>
    <s v="radio/TV"/>
    <n v="125"/>
    <x v="0"/>
  </r>
  <r>
    <x v="905"/>
    <n v="20"/>
    <n v="10"/>
    <s v="male"/>
    <n v="3"/>
    <n v="30"/>
    <s v="rent"/>
    <n v="10"/>
    <s v="little"/>
    <n v="10"/>
    <s v="little"/>
    <n v="10"/>
    <n v="1107"/>
    <n v="30"/>
    <n v="12"/>
    <n v="20"/>
    <s v="radio/TV"/>
    <n v="120"/>
    <x v="0"/>
  </r>
  <r>
    <x v="906"/>
    <n v="24"/>
    <n v="10"/>
    <s v="male"/>
    <n v="1"/>
    <n v="10"/>
    <s v="own"/>
    <n v="20"/>
    <s v="NA"/>
    <n v="5"/>
    <s v="little"/>
    <n v="10"/>
    <n v="3763"/>
    <n v="15"/>
    <n v="21"/>
    <n v="10"/>
    <s v="car"/>
    <n v="80"/>
    <x v="1"/>
  </r>
  <r>
    <x v="907"/>
    <n v="27"/>
    <n v="20"/>
    <s v="male"/>
    <n v="2"/>
    <n v="20"/>
    <s v="own"/>
    <n v="20"/>
    <s v="NA"/>
    <n v="5"/>
    <s v="moderate"/>
    <n v="20"/>
    <n v="3711"/>
    <n v="15"/>
    <n v="36"/>
    <n v="10"/>
    <s v="education"/>
    <n v="110"/>
    <x v="0"/>
  </r>
  <r>
    <x v="908"/>
    <n v="46"/>
    <n v="30"/>
    <s v="female"/>
    <n v="1"/>
    <n v="10"/>
    <s v="own"/>
    <n v="20"/>
    <s v="little"/>
    <n v="10"/>
    <s v="NA"/>
    <n v="5"/>
    <n v="3594"/>
    <n v="15"/>
    <n v="15"/>
    <n v="10"/>
    <s v="car"/>
    <n v="100"/>
    <x v="1"/>
  </r>
  <r>
    <x v="909"/>
    <n v="33"/>
    <n v="20"/>
    <s v="female"/>
    <n v="1"/>
    <n v="10"/>
    <s v="own"/>
    <n v="20"/>
    <s v="NA"/>
    <n v="5"/>
    <s v="moderate"/>
    <n v="20"/>
    <n v="3195"/>
    <n v="15"/>
    <n v="9"/>
    <n v="20"/>
    <s v="car"/>
    <n v="110"/>
    <x v="0"/>
  </r>
  <r>
    <x v="910"/>
    <n v="34"/>
    <n v="20"/>
    <s v="female"/>
    <n v="2"/>
    <n v="20"/>
    <s v="own"/>
    <n v="20"/>
    <s v="little"/>
    <n v="10"/>
    <s v="NA"/>
    <n v="5"/>
    <n v="4454"/>
    <n v="15"/>
    <n v="36"/>
    <n v="10"/>
    <s v="radio/TV"/>
    <n v="100"/>
    <x v="1"/>
  </r>
  <r>
    <x v="911"/>
    <n v="25"/>
    <n v="20"/>
    <s v="female"/>
    <n v="1"/>
    <n v="10"/>
    <s v="own"/>
    <n v="20"/>
    <s v="little"/>
    <n v="10"/>
    <s v="moderate"/>
    <n v="20"/>
    <n v="4736"/>
    <n v="15"/>
    <n v="24"/>
    <n v="10"/>
    <s v="furniture/equipment"/>
    <n v="105"/>
    <x v="0"/>
  </r>
  <r>
    <x v="912"/>
    <n v="25"/>
    <n v="20"/>
    <s v="female"/>
    <n v="2"/>
    <n v="20"/>
    <s v="own"/>
    <n v="20"/>
    <s v="NA"/>
    <n v="5"/>
    <s v="moderate"/>
    <n v="20"/>
    <n v="2991"/>
    <n v="30"/>
    <n v="30"/>
    <n v="10"/>
    <s v="radio/TV"/>
    <n v="125"/>
    <x v="0"/>
  </r>
  <r>
    <x v="913"/>
    <n v="28"/>
    <n v="20"/>
    <s v="male"/>
    <n v="2"/>
    <n v="20"/>
    <s v="own"/>
    <n v="20"/>
    <s v="rich"/>
    <n v="20"/>
    <s v="NA"/>
    <n v="5"/>
    <n v="2142"/>
    <n v="30"/>
    <n v="11"/>
    <n v="20"/>
    <s v="business"/>
    <n v="135"/>
    <x v="0"/>
  </r>
  <r>
    <x v="914"/>
    <n v="31"/>
    <n v="20"/>
    <s v="male"/>
    <n v="2"/>
    <n v="20"/>
    <s v="rent"/>
    <n v="10"/>
    <s v="little"/>
    <n v="10"/>
    <s v="little"/>
    <n v="10"/>
    <n v="3161"/>
    <n v="15"/>
    <n v="24"/>
    <n v="10"/>
    <s v="business"/>
    <n v="95"/>
    <x v="1"/>
  </r>
  <r>
    <x v="915"/>
    <n v="32"/>
    <n v="20"/>
    <s v="female"/>
    <n v="3"/>
    <n v="30"/>
    <s v="own"/>
    <n v="20"/>
    <s v="little"/>
    <n v="10"/>
    <s v="moderate"/>
    <n v="20"/>
    <n v="18424"/>
    <n v="5"/>
    <n v="48"/>
    <n v="10"/>
    <s v="vacation/others"/>
    <n v="115"/>
    <x v="0"/>
  </r>
  <r>
    <x v="916"/>
    <n v="32"/>
    <n v="20"/>
    <s v="male"/>
    <n v="2"/>
    <n v="20"/>
    <s v="own"/>
    <n v="20"/>
    <s v="moderate"/>
    <n v="15"/>
    <s v="NA"/>
    <n v="5"/>
    <n v="2848"/>
    <n v="30"/>
    <n v="10"/>
    <n v="20"/>
    <s v="car"/>
    <n v="130"/>
    <x v="0"/>
  </r>
  <r>
    <x v="917"/>
    <n v="68"/>
    <n v="30"/>
    <s v="male"/>
    <n v="3"/>
    <n v="30"/>
    <s v="own"/>
    <n v="20"/>
    <s v="little"/>
    <n v="10"/>
    <s v="little"/>
    <n v="10"/>
    <n v="14896"/>
    <n v="5"/>
    <n v="6"/>
    <n v="20"/>
    <s v="car"/>
    <n v="125"/>
    <x v="0"/>
  </r>
  <r>
    <x v="918"/>
    <n v="33"/>
    <n v="20"/>
    <s v="male"/>
    <n v="2"/>
    <n v="20"/>
    <s v="own"/>
    <n v="20"/>
    <s v="moderate"/>
    <n v="15"/>
    <s v="little"/>
    <n v="10"/>
    <n v="2359"/>
    <n v="30"/>
    <n v="24"/>
    <n v="10"/>
    <s v="furniture/equipment"/>
    <n v="125"/>
    <x v="0"/>
  </r>
  <r>
    <x v="919"/>
    <n v="39"/>
    <n v="20"/>
    <s v="male"/>
    <n v="3"/>
    <n v="30"/>
    <s v="rent"/>
    <n v="10"/>
    <s v="little"/>
    <n v="10"/>
    <s v="little"/>
    <n v="10"/>
    <n v="3345"/>
    <n v="15"/>
    <n v="24"/>
    <n v="10"/>
    <s v="furniture/equipment"/>
    <n v="105"/>
    <x v="0"/>
  </r>
  <r>
    <x v="920"/>
    <n v="28"/>
    <n v="20"/>
    <s v="female"/>
    <n v="2"/>
    <n v="20"/>
    <s v="own"/>
    <n v="20"/>
    <s v="little"/>
    <n v="10"/>
    <s v="NA"/>
    <n v="5"/>
    <n v="1817"/>
    <n v="30"/>
    <n v="18"/>
    <n v="10"/>
    <s v="furniture/equipment"/>
    <n v="115"/>
    <x v="0"/>
  </r>
  <r>
    <x v="921"/>
    <n v="37"/>
    <n v="20"/>
    <s v="male"/>
    <n v="3"/>
    <n v="30"/>
    <s v="own"/>
    <n v="20"/>
    <s v="quite rich"/>
    <n v="30"/>
    <s v="NA"/>
    <n v="5"/>
    <n v="12749"/>
    <n v="5"/>
    <n v="48"/>
    <n v="10"/>
    <s v="radio/TV"/>
    <n v="120"/>
    <x v="0"/>
  </r>
  <r>
    <x v="922"/>
    <n v="22"/>
    <n v="10"/>
    <s v="female"/>
    <n v="2"/>
    <n v="20"/>
    <s v="rent"/>
    <n v="10"/>
    <s v="little"/>
    <n v="10"/>
    <s v="little"/>
    <n v="10"/>
    <n v="1366"/>
    <n v="30"/>
    <n v="9"/>
    <n v="20"/>
    <s v="radio/TV"/>
    <n v="110"/>
    <x v="0"/>
  </r>
  <r>
    <x v="923"/>
    <n v="30"/>
    <n v="20"/>
    <s v="male"/>
    <n v="2"/>
    <n v="20"/>
    <s v="rent"/>
    <n v="10"/>
    <s v="little"/>
    <n v="10"/>
    <s v="moderate"/>
    <n v="20"/>
    <n v="2002"/>
    <n v="30"/>
    <n v="12"/>
    <n v="20"/>
    <s v="car"/>
    <n v="130"/>
    <x v="0"/>
  </r>
  <r>
    <x v="924"/>
    <n v="55"/>
    <n v="30"/>
    <s v="male"/>
    <n v="2"/>
    <n v="20"/>
    <s v="own"/>
    <n v="20"/>
    <s v="little"/>
    <n v="10"/>
    <s v="little"/>
    <n v="10"/>
    <n v="6872"/>
    <n v="15"/>
    <n v="24"/>
    <n v="10"/>
    <s v="furniture/equipment"/>
    <n v="115"/>
    <x v="0"/>
  </r>
  <r>
    <x v="925"/>
    <n v="46"/>
    <n v="30"/>
    <s v="male"/>
    <n v="2"/>
    <n v="20"/>
    <s v="own"/>
    <n v="20"/>
    <s v="little"/>
    <n v="10"/>
    <s v="little"/>
    <n v="10"/>
    <n v="697"/>
    <n v="30"/>
    <n v="12"/>
    <n v="20"/>
    <s v="car"/>
    <n v="140"/>
    <x v="2"/>
  </r>
  <r>
    <x v="926"/>
    <n v="21"/>
    <n v="10"/>
    <s v="female"/>
    <n v="2"/>
    <n v="20"/>
    <s v="rent"/>
    <n v="10"/>
    <s v="little"/>
    <n v="10"/>
    <s v="little"/>
    <n v="10"/>
    <n v="1049"/>
    <n v="30"/>
    <n v="18"/>
    <n v="10"/>
    <s v="furniture/equipment"/>
    <n v="100"/>
    <x v="1"/>
  </r>
  <r>
    <x v="927"/>
    <n v="39"/>
    <n v="20"/>
    <s v="male"/>
    <n v="2"/>
    <n v="20"/>
    <s v="free"/>
    <n v="5"/>
    <s v="little"/>
    <n v="10"/>
    <s v="little"/>
    <n v="10"/>
    <n v="10297"/>
    <n v="5"/>
    <n v="48"/>
    <n v="10"/>
    <s v="car"/>
    <n v="80"/>
    <x v="1"/>
  </r>
  <r>
    <x v="928"/>
    <n v="58"/>
    <n v="30"/>
    <s v="male"/>
    <n v="2"/>
    <n v="20"/>
    <s v="own"/>
    <n v="20"/>
    <s v="NA"/>
    <n v="5"/>
    <s v="NA"/>
    <n v="5"/>
    <n v="1867"/>
    <n v="30"/>
    <n v="30"/>
    <n v="10"/>
    <s v="radio/TV"/>
    <n v="120"/>
    <x v="0"/>
  </r>
  <r>
    <x v="929"/>
    <n v="43"/>
    <n v="30"/>
    <s v="male"/>
    <n v="1"/>
    <n v="10"/>
    <s v="own"/>
    <n v="20"/>
    <s v="little"/>
    <n v="10"/>
    <s v="little"/>
    <n v="10"/>
    <n v="1344"/>
    <n v="30"/>
    <n v="12"/>
    <n v="20"/>
    <s v="car"/>
    <n v="130"/>
    <x v="0"/>
  </r>
  <r>
    <x v="930"/>
    <n v="24"/>
    <n v="10"/>
    <s v="male"/>
    <n v="1"/>
    <n v="10"/>
    <s v="own"/>
    <n v="20"/>
    <s v="little"/>
    <n v="10"/>
    <s v="little"/>
    <n v="10"/>
    <n v="1747"/>
    <n v="30"/>
    <n v="24"/>
    <n v="10"/>
    <s v="furniture/equipment"/>
    <n v="100"/>
    <x v="1"/>
  </r>
  <r>
    <x v="931"/>
    <n v="22"/>
    <n v="10"/>
    <s v="female"/>
    <n v="2"/>
    <n v="20"/>
    <s v="own"/>
    <n v="20"/>
    <s v="little"/>
    <n v="10"/>
    <s v="moderate"/>
    <n v="20"/>
    <n v="1670"/>
    <n v="30"/>
    <n v="9"/>
    <n v="20"/>
    <s v="radio/TV"/>
    <n v="130"/>
    <x v="0"/>
  </r>
  <r>
    <x v="932"/>
    <n v="30"/>
    <n v="20"/>
    <s v="male"/>
    <n v="2"/>
    <n v="20"/>
    <s v="own"/>
    <n v="20"/>
    <s v="little"/>
    <n v="10"/>
    <s v="NA"/>
    <n v="5"/>
    <n v="1224"/>
    <n v="30"/>
    <n v="9"/>
    <n v="20"/>
    <s v="car"/>
    <n v="125"/>
    <x v="0"/>
  </r>
  <r>
    <x v="933"/>
    <n v="42"/>
    <n v="30"/>
    <s v="male"/>
    <n v="2"/>
    <n v="20"/>
    <s v="own"/>
    <n v="20"/>
    <s v="quite rich"/>
    <n v="30"/>
    <s v="NA"/>
    <n v="5"/>
    <n v="522"/>
    <n v="30"/>
    <n v="12"/>
    <n v="20"/>
    <s v="radio/TV"/>
    <n v="155"/>
    <x v="2"/>
  </r>
  <r>
    <x v="934"/>
    <n v="23"/>
    <n v="10"/>
    <s v="female"/>
    <n v="2"/>
    <n v="20"/>
    <s v="own"/>
    <n v="20"/>
    <s v="little"/>
    <n v="10"/>
    <s v="little"/>
    <n v="10"/>
    <n v="1498"/>
    <n v="30"/>
    <n v="12"/>
    <n v="20"/>
    <s v="radio/TV"/>
    <n v="120"/>
    <x v="0"/>
  </r>
  <r>
    <x v="935"/>
    <n v="30"/>
    <n v="20"/>
    <s v="male"/>
    <n v="3"/>
    <n v="30"/>
    <s v="own"/>
    <n v="20"/>
    <s v="moderate"/>
    <n v="15"/>
    <s v="moderate"/>
    <n v="20"/>
    <n v="1919"/>
    <n v="30"/>
    <n v="30"/>
    <n v="10"/>
    <s v="radio/TV"/>
    <n v="145"/>
    <x v="2"/>
  </r>
  <r>
    <x v="936"/>
    <n v="28"/>
    <n v="20"/>
    <s v="female"/>
    <n v="1"/>
    <n v="10"/>
    <s v="own"/>
    <n v="20"/>
    <s v="little"/>
    <n v="10"/>
    <s v="rich"/>
    <n v="30"/>
    <n v="745"/>
    <n v="30"/>
    <n v="9"/>
    <n v="20"/>
    <s v="radio/TV"/>
    <n v="140"/>
    <x v="2"/>
  </r>
  <r>
    <x v="937"/>
    <n v="30"/>
    <n v="20"/>
    <s v="male"/>
    <n v="3"/>
    <n v="30"/>
    <s v="rent"/>
    <n v="10"/>
    <s v="little"/>
    <n v="10"/>
    <s v="moderate"/>
    <n v="20"/>
    <n v="2063"/>
    <n v="30"/>
    <n v="6"/>
    <n v="20"/>
    <s v="radio/TV"/>
    <n v="140"/>
    <x v="2"/>
  </r>
  <r>
    <x v="938"/>
    <n v="42"/>
    <n v="30"/>
    <s v="male"/>
    <n v="2"/>
    <n v="20"/>
    <s v="free"/>
    <n v="5"/>
    <s v="little"/>
    <n v="10"/>
    <s v="moderate"/>
    <n v="20"/>
    <n v="6288"/>
    <n v="15"/>
    <n v="60"/>
    <n v="5"/>
    <s v="education"/>
    <n v="105"/>
    <x v="0"/>
  </r>
  <r>
    <x v="939"/>
    <n v="46"/>
    <n v="30"/>
    <s v="male"/>
    <n v="3"/>
    <n v="30"/>
    <s v="own"/>
    <n v="20"/>
    <s v="NA"/>
    <n v="5"/>
    <s v="NA"/>
    <n v="5"/>
    <n v="6842"/>
    <n v="15"/>
    <n v="24"/>
    <n v="10"/>
    <s v="car"/>
    <n v="115"/>
    <x v="0"/>
  </r>
  <r>
    <x v="940"/>
    <n v="45"/>
    <n v="30"/>
    <s v="male"/>
    <n v="3"/>
    <n v="30"/>
    <s v="own"/>
    <n v="20"/>
    <s v="NA"/>
    <n v="5"/>
    <s v="NA"/>
    <n v="5"/>
    <n v="3527"/>
    <n v="15"/>
    <n v="12"/>
    <n v="20"/>
    <s v="car"/>
    <n v="125"/>
    <x v="0"/>
  </r>
  <r>
    <x v="941"/>
    <n v="31"/>
    <n v="20"/>
    <s v="male"/>
    <n v="1"/>
    <n v="10"/>
    <s v="own"/>
    <n v="20"/>
    <s v="little"/>
    <n v="10"/>
    <s v="NA"/>
    <n v="5"/>
    <n v="1546"/>
    <n v="30"/>
    <n v="10"/>
    <n v="20"/>
    <s v="car"/>
    <n v="115"/>
    <x v="0"/>
  </r>
  <r>
    <x v="942"/>
    <n v="31"/>
    <n v="20"/>
    <s v="male"/>
    <n v="2"/>
    <n v="20"/>
    <s v="own"/>
    <n v="20"/>
    <s v="NA"/>
    <n v="5"/>
    <s v="NA"/>
    <n v="5"/>
    <n v="929"/>
    <n v="30"/>
    <n v="24"/>
    <n v="10"/>
    <s v="furniture/equipment"/>
    <n v="110"/>
    <x v="0"/>
  </r>
  <r>
    <x v="943"/>
    <n v="42"/>
    <n v="30"/>
    <s v="male"/>
    <n v="1"/>
    <n v="10"/>
    <s v="own"/>
    <n v="20"/>
    <s v="little"/>
    <n v="10"/>
    <s v="NA"/>
    <n v="5"/>
    <n v="1455"/>
    <n v="30"/>
    <n v="4"/>
    <n v="20"/>
    <s v="car"/>
    <n v="125"/>
    <x v="0"/>
  </r>
  <r>
    <x v="944"/>
    <n v="46"/>
    <n v="30"/>
    <s v="female"/>
    <n v="2"/>
    <n v="20"/>
    <s v="rent"/>
    <n v="10"/>
    <s v="little"/>
    <n v="10"/>
    <s v="little"/>
    <n v="10"/>
    <n v="1845"/>
    <n v="30"/>
    <n v="15"/>
    <n v="10"/>
    <s v="furniture/equipment"/>
    <n v="120"/>
    <x v="0"/>
  </r>
  <r>
    <x v="945"/>
    <n v="30"/>
    <n v="20"/>
    <s v="female"/>
    <n v="2"/>
    <n v="20"/>
    <s v="own"/>
    <n v="20"/>
    <s v="quite rich"/>
    <n v="30"/>
    <s v="moderate"/>
    <n v="20"/>
    <n v="8358"/>
    <n v="15"/>
    <n v="48"/>
    <n v="10"/>
    <s v="car"/>
    <n v="135"/>
    <x v="0"/>
  </r>
  <r>
    <x v="946"/>
    <n v="30"/>
    <n v="20"/>
    <s v="male"/>
    <n v="2"/>
    <n v="20"/>
    <s v="free"/>
    <n v="5"/>
    <s v="quite rich"/>
    <n v="30"/>
    <s v="little"/>
    <n v="10"/>
    <n v="3349"/>
    <n v="15"/>
    <n v="24"/>
    <n v="10"/>
    <s v="furniture/equipment"/>
    <n v="110"/>
    <x v="0"/>
  </r>
  <r>
    <x v="947"/>
    <n v="38"/>
    <n v="20"/>
    <s v="male"/>
    <n v="3"/>
    <n v="30"/>
    <s v="own"/>
    <n v="20"/>
    <s v="NA"/>
    <n v="5"/>
    <s v="NA"/>
    <n v="5"/>
    <n v="2859"/>
    <n v="30"/>
    <n v="12"/>
    <n v="20"/>
    <s v="car"/>
    <n v="130"/>
    <x v="0"/>
  </r>
  <r>
    <x v="948"/>
    <n v="43"/>
    <n v="30"/>
    <s v="male"/>
    <n v="1"/>
    <n v="10"/>
    <s v="own"/>
    <n v="20"/>
    <s v="little"/>
    <n v="10"/>
    <s v="NA"/>
    <n v="5"/>
    <n v="1533"/>
    <n v="30"/>
    <n v="18"/>
    <n v="10"/>
    <s v="furniture/equipment"/>
    <n v="115"/>
    <x v="0"/>
  </r>
  <r>
    <x v="949"/>
    <n v="31"/>
    <n v="20"/>
    <s v="male"/>
    <n v="2"/>
    <n v="20"/>
    <s v="own"/>
    <n v="20"/>
    <s v="moderate"/>
    <n v="15"/>
    <s v="NA"/>
    <n v="5"/>
    <n v="3621"/>
    <n v="15"/>
    <n v="24"/>
    <n v="10"/>
    <s v="radio/TV"/>
    <n v="105"/>
    <x v="0"/>
  </r>
  <r>
    <x v="950"/>
    <n v="40"/>
    <n v="30"/>
    <s v="male"/>
    <n v="0"/>
    <n v="5"/>
    <s v="own"/>
    <n v="20"/>
    <s v="little"/>
    <n v="10"/>
    <s v="moderate"/>
    <n v="20"/>
    <n v="3590"/>
    <n v="15"/>
    <n v="18"/>
    <n v="10"/>
    <s v="business"/>
    <n v="110"/>
    <x v="0"/>
  </r>
  <r>
    <x v="951"/>
    <n v="24"/>
    <n v="10"/>
    <s v="male"/>
    <n v="2"/>
    <n v="20"/>
    <s v="own"/>
    <n v="20"/>
    <s v="little"/>
    <n v="10"/>
    <s v="little"/>
    <n v="10"/>
    <n v="2145"/>
    <n v="30"/>
    <n v="36"/>
    <n v="10"/>
    <s v="business"/>
    <n v="110"/>
    <x v="0"/>
  </r>
  <r>
    <x v="952"/>
    <n v="28"/>
    <n v="20"/>
    <s v="female"/>
    <n v="2"/>
    <n v="20"/>
    <s v="rent"/>
    <n v="10"/>
    <s v="quite rich"/>
    <n v="30"/>
    <s v="moderate"/>
    <n v="20"/>
    <n v="4113"/>
    <n v="15"/>
    <n v="24"/>
    <n v="10"/>
    <s v="car"/>
    <n v="125"/>
    <x v="0"/>
  </r>
  <r>
    <x v="953"/>
    <n v="26"/>
    <n v="20"/>
    <s v="female"/>
    <n v="3"/>
    <n v="30"/>
    <s v="own"/>
    <n v="20"/>
    <s v="little"/>
    <n v="10"/>
    <s v="NA"/>
    <n v="5"/>
    <n v="10974"/>
    <n v="5"/>
    <n v="36"/>
    <n v="10"/>
    <s v="furniture/equipment"/>
    <n v="100"/>
    <x v="1"/>
  </r>
  <r>
    <x v="954"/>
    <n v="29"/>
    <n v="20"/>
    <s v="female"/>
    <n v="2"/>
    <n v="20"/>
    <s v="own"/>
    <n v="20"/>
    <s v="little"/>
    <n v="10"/>
    <s v="little"/>
    <n v="10"/>
    <n v="1893"/>
    <n v="30"/>
    <n v="12"/>
    <n v="20"/>
    <s v="car"/>
    <n v="130"/>
    <x v="0"/>
  </r>
  <r>
    <x v="955"/>
    <n v="57"/>
    <n v="30"/>
    <s v="female"/>
    <n v="3"/>
    <n v="30"/>
    <s v="rent"/>
    <n v="10"/>
    <s v="rich"/>
    <n v="20"/>
    <s v="little"/>
    <n v="10"/>
    <n v="1231"/>
    <n v="30"/>
    <n v="24"/>
    <n v="10"/>
    <s v="radio/TV"/>
    <n v="140"/>
    <x v="2"/>
  </r>
  <r>
    <x v="956"/>
    <n v="49"/>
    <n v="30"/>
    <s v="male"/>
    <n v="1"/>
    <n v="10"/>
    <s v="own"/>
    <n v="20"/>
    <s v="NA"/>
    <n v="5"/>
    <s v="rich"/>
    <n v="30"/>
    <n v="3656"/>
    <n v="15"/>
    <n v="30"/>
    <n v="10"/>
    <s v="radio/TV"/>
    <n v="120"/>
    <x v="0"/>
  </r>
  <r>
    <x v="957"/>
    <n v="37"/>
    <n v="20"/>
    <s v="male"/>
    <n v="1"/>
    <n v="10"/>
    <s v="own"/>
    <n v="20"/>
    <s v="little"/>
    <n v="10"/>
    <s v="moderate"/>
    <n v="20"/>
    <n v="1154"/>
    <n v="30"/>
    <n v="9"/>
    <n v="20"/>
    <s v="radio/TV"/>
    <n v="130"/>
    <x v="0"/>
  </r>
  <r>
    <x v="958"/>
    <n v="45"/>
    <n v="30"/>
    <s v="male"/>
    <n v="1"/>
    <n v="10"/>
    <s v="own"/>
    <n v="20"/>
    <s v="little"/>
    <n v="10"/>
    <s v="little"/>
    <n v="10"/>
    <n v="4006"/>
    <n v="15"/>
    <n v="28"/>
    <n v="10"/>
    <s v="car"/>
    <n v="105"/>
    <x v="0"/>
  </r>
  <r>
    <x v="959"/>
    <n v="30"/>
    <n v="20"/>
    <s v="male"/>
    <n v="2"/>
    <n v="20"/>
    <s v="free"/>
    <n v="5"/>
    <s v="moderate"/>
    <n v="15"/>
    <s v="moderate"/>
    <n v="20"/>
    <n v="3069"/>
    <n v="15"/>
    <n v="24"/>
    <n v="10"/>
    <s v="furniture/equipment"/>
    <n v="105"/>
    <x v="0"/>
  </r>
  <r>
    <x v="960"/>
    <n v="30"/>
    <n v="20"/>
    <s v="male"/>
    <n v="2"/>
    <n v="20"/>
    <s v="rent"/>
    <n v="10"/>
    <s v="little"/>
    <n v="10"/>
    <s v="NA"/>
    <n v="5"/>
    <n v="1740"/>
    <n v="30"/>
    <n v="6"/>
    <n v="20"/>
    <s v="radio/TV"/>
    <n v="115"/>
    <x v="0"/>
  </r>
  <r>
    <x v="961"/>
    <n v="47"/>
    <n v="30"/>
    <s v="male"/>
    <n v="2"/>
    <n v="20"/>
    <s v="own"/>
    <n v="20"/>
    <s v="little"/>
    <n v="10"/>
    <s v="moderate"/>
    <n v="20"/>
    <n v="2353"/>
    <n v="30"/>
    <n v="21"/>
    <n v="10"/>
    <s v="car"/>
    <n v="140"/>
    <x v="2"/>
  </r>
  <r>
    <x v="962"/>
    <n v="29"/>
    <n v="20"/>
    <s v="male"/>
    <n v="2"/>
    <n v="20"/>
    <s v="own"/>
    <n v="20"/>
    <s v="NA"/>
    <n v="5"/>
    <s v="NA"/>
    <n v="5"/>
    <n v="3556"/>
    <n v="15"/>
    <n v="15"/>
    <n v="10"/>
    <s v="car"/>
    <n v="95"/>
    <x v="1"/>
  </r>
  <r>
    <x v="963"/>
    <n v="35"/>
    <n v="20"/>
    <s v="male"/>
    <n v="2"/>
    <n v="20"/>
    <s v="own"/>
    <n v="20"/>
    <s v="quite rich"/>
    <n v="30"/>
    <s v="NA"/>
    <n v="5"/>
    <n v="2397"/>
    <n v="30"/>
    <n v="24"/>
    <n v="10"/>
    <s v="radio/TV"/>
    <n v="135"/>
    <x v="0"/>
  </r>
  <r>
    <x v="964"/>
    <n v="22"/>
    <n v="10"/>
    <s v="male"/>
    <n v="1"/>
    <n v="10"/>
    <s v="own"/>
    <n v="20"/>
    <s v="little"/>
    <n v="10"/>
    <s v="moderate"/>
    <n v="20"/>
    <n v="454"/>
    <n v="30"/>
    <n v="6"/>
    <n v="20"/>
    <s v="repairs"/>
    <n v="120"/>
    <x v="0"/>
  </r>
  <r>
    <x v="965"/>
    <n v="26"/>
    <n v="20"/>
    <s v="female"/>
    <n v="2"/>
    <n v="20"/>
    <s v="own"/>
    <n v="20"/>
    <s v="NA"/>
    <n v="5"/>
    <s v="moderate"/>
    <n v="20"/>
    <n v="1715"/>
    <n v="30"/>
    <n v="30"/>
    <n v="10"/>
    <s v="radio/TV"/>
    <n v="125"/>
    <x v="0"/>
  </r>
  <r>
    <x v="966"/>
    <n v="23"/>
    <n v="10"/>
    <s v="male"/>
    <n v="1"/>
    <n v="10"/>
    <s v="own"/>
    <n v="20"/>
    <s v="quite rich"/>
    <n v="30"/>
    <s v="moderate"/>
    <n v="20"/>
    <n v="2520"/>
    <n v="30"/>
    <n v="27"/>
    <n v="10"/>
    <s v="radio/TV"/>
    <n v="130"/>
    <x v="0"/>
  </r>
  <r>
    <x v="967"/>
    <n v="54"/>
    <n v="30"/>
    <s v="female"/>
    <n v="3"/>
    <n v="30"/>
    <s v="rent"/>
    <n v="10"/>
    <s v="little"/>
    <n v="10"/>
    <s v="NA"/>
    <n v="5"/>
    <n v="3568"/>
    <n v="15"/>
    <n v="15"/>
    <n v="10"/>
    <s v="radio/TV"/>
    <n v="110"/>
    <x v="0"/>
  </r>
  <r>
    <x v="968"/>
    <n v="29"/>
    <n v="20"/>
    <s v="male"/>
    <n v="2"/>
    <n v="20"/>
    <s v="rent"/>
    <n v="10"/>
    <s v="NA"/>
    <n v="5"/>
    <s v="NA"/>
    <n v="5"/>
    <n v="7166"/>
    <n v="15"/>
    <n v="42"/>
    <n v="10"/>
    <s v="radio/TV"/>
    <n v="85"/>
    <x v="1"/>
  </r>
  <r>
    <x v="969"/>
    <n v="40"/>
    <n v="30"/>
    <s v="male"/>
    <n v="1"/>
    <n v="10"/>
    <s v="own"/>
    <n v="20"/>
    <s v="little"/>
    <n v="10"/>
    <s v="little"/>
    <n v="10"/>
    <n v="3939"/>
    <n v="15"/>
    <n v="11"/>
    <n v="20"/>
    <s v="car"/>
    <n v="115"/>
    <x v="0"/>
  </r>
  <r>
    <x v="970"/>
    <n v="22"/>
    <n v="10"/>
    <s v="male"/>
    <n v="2"/>
    <n v="20"/>
    <s v="own"/>
    <n v="20"/>
    <s v="moderate"/>
    <n v="15"/>
    <s v="moderate"/>
    <n v="20"/>
    <n v="1514"/>
    <n v="30"/>
    <n v="15"/>
    <n v="10"/>
    <s v="repairs"/>
    <n v="125"/>
    <x v="0"/>
  </r>
  <r>
    <x v="971"/>
    <n v="43"/>
    <n v="30"/>
    <s v="male"/>
    <n v="1"/>
    <n v="10"/>
    <s v="own"/>
    <n v="20"/>
    <s v="little"/>
    <n v="10"/>
    <s v="NA"/>
    <n v="5"/>
    <n v="7393"/>
    <n v="15"/>
    <n v="24"/>
    <n v="10"/>
    <s v="car"/>
    <n v="100"/>
    <x v="1"/>
  </r>
  <r>
    <x v="972"/>
    <n v="29"/>
    <n v="20"/>
    <s v="female"/>
    <n v="0"/>
    <n v="5"/>
    <s v="rent"/>
    <n v="10"/>
    <s v="little"/>
    <n v="10"/>
    <s v="little"/>
    <n v="10"/>
    <n v="1193"/>
    <n v="30"/>
    <n v="24"/>
    <n v="10"/>
    <s v="car"/>
    <n v="95"/>
    <x v="1"/>
  </r>
  <r>
    <x v="973"/>
    <n v="36"/>
    <n v="20"/>
    <s v="male"/>
    <n v="2"/>
    <n v="20"/>
    <s v="rent"/>
    <n v="10"/>
    <s v="little"/>
    <n v="10"/>
    <s v="little"/>
    <n v="10"/>
    <n v="7297"/>
    <n v="15"/>
    <n v="60"/>
    <n v="5"/>
    <s v="business"/>
    <n v="90"/>
    <x v="1"/>
  </r>
  <r>
    <x v="974"/>
    <n v="33"/>
    <n v="20"/>
    <s v="female"/>
    <n v="2"/>
    <n v="20"/>
    <s v="own"/>
    <n v="20"/>
    <s v="little"/>
    <n v="10"/>
    <s v="NA"/>
    <n v="5"/>
    <n v="2831"/>
    <n v="30"/>
    <n v="30"/>
    <n v="10"/>
    <s v="radio/TV"/>
    <n v="115"/>
    <x v="0"/>
  </r>
  <r>
    <x v="975"/>
    <n v="57"/>
    <n v="30"/>
    <s v="female"/>
    <n v="1"/>
    <n v="10"/>
    <s v="own"/>
    <n v="20"/>
    <s v="quite rich"/>
    <n v="30"/>
    <s v="rich"/>
    <n v="30"/>
    <n v="1258"/>
    <n v="30"/>
    <n v="24"/>
    <n v="10"/>
    <s v="radio/TV"/>
    <n v="160"/>
    <x v="2"/>
  </r>
  <r>
    <x v="976"/>
    <n v="64"/>
    <n v="30"/>
    <s v="female"/>
    <n v="2"/>
    <n v="20"/>
    <s v="own"/>
    <n v="20"/>
    <s v="little"/>
    <n v="10"/>
    <s v="moderate"/>
    <n v="20"/>
    <n v="753"/>
    <n v="30"/>
    <n v="6"/>
    <n v="20"/>
    <s v="radio/TV"/>
    <n v="150"/>
    <x v="2"/>
  </r>
  <r>
    <x v="977"/>
    <n v="42"/>
    <n v="30"/>
    <s v="male"/>
    <n v="2"/>
    <n v="20"/>
    <s v="own"/>
    <n v="20"/>
    <s v="NA"/>
    <n v="5"/>
    <s v="moderate"/>
    <n v="20"/>
    <n v="2427"/>
    <n v="30"/>
    <n v="18"/>
    <n v="10"/>
    <s v="business"/>
    <n v="135"/>
    <x v="0"/>
  </r>
  <r>
    <x v="978"/>
    <n v="47"/>
    <n v="30"/>
    <s v="male"/>
    <n v="1"/>
    <n v="10"/>
    <s v="own"/>
    <n v="20"/>
    <s v="little"/>
    <n v="10"/>
    <s v="NA"/>
    <n v="5"/>
    <n v="2538"/>
    <n v="30"/>
    <n v="24"/>
    <n v="10"/>
    <s v="car"/>
    <n v="115"/>
    <x v="0"/>
  </r>
  <r>
    <x v="979"/>
    <n v="25"/>
    <n v="20"/>
    <s v="male"/>
    <n v="2"/>
    <n v="20"/>
    <s v="rent"/>
    <n v="10"/>
    <s v="moderate"/>
    <n v="15"/>
    <s v="moderate"/>
    <n v="20"/>
    <n v="1264"/>
    <n v="30"/>
    <n v="15"/>
    <n v="10"/>
    <s v="car"/>
    <n v="125"/>
    <x v="0"/>
  </r>
  <r>
    <x v="980"/>
    <n v="49"/>
    <n v="30"/>
    <s v="male"/>
    <n v="2"/>
    <n v="20"/>
    <s v="own"/>
    <n v="20"/>
    <s v="little"/>
    <n v="10"/>
    <s v="moderate"/>
    <n v="20"/>
    <n v="8386"/>
    <n v="15"/>
    <n v="30"/>
    <n v="10"/>
    <s v="furniture/equipment"/>
    <n v="125"/>
    <x v="0"/>
  </r>
  <r>
    <x v="981"/>
    <n v="33"/>
    <n v="20"/>
    <s v="male"/>
    <n v="3"/>
    <n v="30"/>
    <s v="rent"/>
    <n v="10"/>
    <s v="little"/>
    <n v="10"/>
    <s v="NA"/>
    <n v="5"/>
    <n v="4844"/>
    <n v="15"/>
    <n v="48"/>
    <n v="10"/>
    <s v="business"/>
    <n v="100"/>
    <x v="1"/>
  </r>
  <r>
    <x v="982"/>
    <n v="28"/>
    <n v="20"/>
    <s v="female"/>
    <n v="3"/>
    <n v="30"/>
    <s v="own"/>
    <n v="20"/>
    <s v="moderate"/>
    <n v="15"/>
    <s v="rich"/>
    <n v="30"/>
    <n v="2923"/>
    <n v="30"/>
    <n v="21"/>
    <n v="10"/>
    <s v="car"/>
    <n v="155"/>
    <x v="2"/>
  </r>
  <r>
    <x v="983"/>
    <n v="26"/>
    <n v="20"/>
    <s v="male"/>
    <n v="2"/>
    <n v="20"/>
    <s v="own"/>
    <n v="20"/>
    <s v="little"/>
    <n v="10"/>
    <s v="little"/>
    <n v="10"/>
    <n v="8229"/>
    <n v="15"/>
    <n v="36"/>
    <n v="10"/>
    <s v="car"/>
    <n v="105"/>
    <x v="0"/>
  </r>
  <r>
    <x v="984"/>
    <n v="30"/>
    <n v="20"/>
    <s v="male"/>
    <n v="1"/>
    <n v="10"/>
    <s v="own"/>
    <n v="20"/>
    <s v="little"/>
    <n v="10"/>
    <s v="NA"/>
    <n v="5"/>
    <n v="2028"/>
    <n v="30"/>
    <n v="24"/>
    <n v="10"/>
    <s v="furniture/equipment"/>
    <n v="105"/>
    <x v="0"/>
  </r>
  <r>
    <x v="985"/>
    <n v="25"/>
    <n v="20"/>
    <s v="female"/>
    <n v="2"/>
    <n v="20"/>
    <s v="rent"/>
    <n v="10"/>
    <s v="little"/>
    <n v="10"/>
    <s v="little"/>
    <n v="10"/>
    <n v="1433"/>
    <n v="30"/>
    <n v="15"/>
    <n v="10"/>
    <s v="furniture/equipment"/>
    <n v="110"/>
    <x v="0"/>
  </r>
  <r>
    <x v="986"/>
    <n v="33"/>
    <n v="20"/>
    <s v="male"/>
    <n v="2"/>
    <n v="20"/>
    <s v="own"/>
    <n v="20"/>
    <s v="little"/>
    <n v="10"/>
    <s v="rich"/>
    <n v="30"/>
    <n v="6289"/>
    <n v="15"/>
    <n v="42"/>
    <n v="10"/>
    <s v="business"/>
    <n v="125"/>
    <x v="0"/>
  </r>
  <r>
    <x v="987"/>
    <n v="64"/>
    <n v="30"/>
    <s v="female"/>
    <n v="2"/>
    <n v="20"/>
    <s v="own"/>
    <n v="20"/>
    <s v="moderate"/>
    <n v="15"/>
    <s v="NA"/>
    <n v="5"/>
    <n v="1409"/>
    <n v="30"/>
    <n v="13"/>
    <n v="10"/>
    <s v="radio/TV"/>
    <n v="130"/>
    <x v="0"/>
  </r>
  <r>
    <x v="988"/>
    <n v="29"/>
    <n v="20"/>
    <s v="male"/>
    <n v="3"/>
    <n v="30"/>
    <s v="free"/>
    <n v="5"/>
    <s v="little"/>
    <n v="10"/>
    <s v="little"/>
    <n v="10"/>
    <n v="6579"/>
    <n v="15"/>
    <n v="24"/>
    <n v="10"/>
    <s v="car"/>
    <n v="100"/>
    <x v="1"/>
  </r>
  <r>
    <x v="989"/>
    <n v="48"/>
    <n v="30"/>
    <s v="male"/>
    <n v="1"/>
    <n v="10"/>
    <s v="own"/>
    <n v="20"/>
    <s v="little"/>
    <n v="10"/>
    <s v="moderate"/>
    <n v="20"/>
    <n v="1743"/>
    <n v="30"/>
    <n v="24"/>
    <n v="10"/>
    <s v="radio/TV"/>
    <n v="130"/>
    <x v="0"/>
  </r>
  <r>
    <x v="990"/>
    <n v="37"/>
    <n v="20"/>
    <s v="male"/>
    <n v="1"/>
    <n v="10"/>
    <s v="own"/>
    <n v="20"/>
    <s v="NA"/>
    <n v="5"/>
    <s v="NA"/>
    <n v="5"/>
    <n v="3565"/>
    <n v="15"/>
    <n v="12"/>
    <n v="20"/>
    <s v="education"/>
    <n v="95"/>
    <x v="1"/>
  </r>
  <r>
    <x v="991"/>
    <n v="34"/>
    <n v="20"/>
    <s v="male"/>
    <n v="1"/>
    <n v="10"/>
    <s v="own"/>
    <n v="20"/>
    <s v="moderate"/>
    <n v="15"/>
    <s v="NA"/>
    <n v="5"/>
    <n v="1569"/>
    <n v="30"/>
    <n v="15"/>
    <n v="10"/>
    <s v="radio/TV"/>
    <n v="110"/>
    <x v="0"/>
  </r>
  <r>
    <x v="992"/>
    <n v="23"/>
    <n v="10"/>
    <s v="male"/>
    <n v="1"/>
    <n v="10"/>
    <s v="rent"/>
    <n v="10"/>
    <s v="NA"/>
    <n v="5"/>
    <s v="little"/>
    <n v="10"/>
    <n v="1936"/>
    <n v="30"/>
    <n v="18"/>
    <n v="10"/>
    <s v="radio/TV"/>
    <n v="85"/>
    <x v="1"/>
  </r>
  <r>
    <x v="993"/>
    <n v="30"/>
    <n v="20"/>
    <s v="male"/>
    <n v="3"/>
    <n v="30"/>
    <s v="own"/>
    <n v="20"/>
    <s v="little"/>
    <n v="10"/>
    <s v="little"/>
    <n v="10"/>
    <n v="3959"/>
    <n v="15"/>
    <n v="36"/>
    <n v="10"/>
    <s v="furniture/equipment"/>
    <n v="115"/>
    <x v="0"/>
  </r>
  <r>
    <x v="994"/>
    <n v="50"/>
    <n v="30"/>
    <s v="male"/>
    <n v="2"/>
    <n v="20"/>
    <s v="own"/>
    <n v="20"/>
    <s v="NA"/>
    <n v="5"/>
    <s v="NA"/>
    <n v="5"/>
    <n v="2390"/>
    <n v="30"/>
    <n v="12"/>
    <n v="20"/>
    <s v="car"/>
    <n v="130"/>
    <x v="0"/>
  </r>
  <r>
    <x v="995"/>
    <n v="31"/>
    <n v="20"/>
    <s v="female"/>
    <n v="1"/>
    <n v="10"/>
    <s v="own"/>
    <n v="20"/>
    <s v="little"/>
    <n v="10"/>
    <s v="NA"/>
    <n v="5"/>
    <n v="1736"/>
    <n v="30"/>
    <n v="12"/>
    <n v="20"/>
    <s v="furniture/equipment"/>
    <n v="115"/>
    <x v="0"/>
  </r>
  <r>
    <x v="996"/>
    <n v="40"/>
    <n v="30"/>
    <s v="male"/>
    <n v="3"/>
    <n v="30"/>
    <s v="own"/>
    <n v="20"/>
    <s v="little"/>
    <n v="10"/>
    <s v="little"/>
    <n v="10"/>
    <n v="3857"/>
    <n v="15"/>
    <n v="30"/>
    <n v="10"/>
    <s v="car"/>
    <n v="125"/>
    <x v="0"/>
  </r>
  <r>
    <x v="997"/>
    <n v="38"/>
    <n v="20"/>
    <s v="male"/>
    <n v="2"/>
    <n v="20"/>
    <s v="own"/>
    <n v="20"/>
    <s v="little"/>
    <n v="10"/>
    <s v="NA"/>
    <n v="5"/>
    <n v="804"/>
    <n v="30"/>
    <n v="12"/>
    <n v="20"/>
    <s v="radio/TV"/>
    <n v="125"/>
    <x v="0"/>
  </r>
  <r>
    <x v="998"/>
    <n v="23"/>
    <n v="10"/>
    <s v="male"/>
    <n v="2"/>
    <n v="20"/>
    <s v="free"/>
    <n v="5"/>
    <s v="little"/>
    <n v="10"/>
    <s v="little"/>
    <n v="10"/>
    <n v="1845"/>
    <n v="30"/>
    <n v="45"/>
    <n v="10"/>
    <s v="radio/TV"/>
    <n v="95"/>
    <x v="1"/>
  </r>
  <r>
    <x v="999"/>
    <n v="27"/>
    <n v="20"/>
    <s v="male"/>
    <n v="2"/>
    <n v="20"/>
    <s v="own"/>
    <n v="20"/>
    <s v="moderate"/>
    <n v="15"/>
    <s v="moderate"/>
    <n v="20"/>
    <n v="4576"/>
    <n v="15"/>
    <n v="45"/>
    <n v="10"/>
    <s v="car"/>
    <n v="12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67"/>
    <n v="30"/>
    <x v="0"/>
    <s v="male"/>
    <n v="2"/>
    <n v="20"/>
    <s v="own"/>
    <n v="20"/>
    <s v="NA"/>
    <n v="5"/>
    <s v="little"/>
    <n v="10"/>
    <n v="1169"/>
    <n v="30"/>
    <x v="0"/>
    <n v="20"/>
    <x v="0"/>
    <n v="135"/>
    <x v="0"/>
  </r>
  <r>
    <n v="1"/>
    <n v="22"/>
    <n v="10"/>
    <x v="1"/>
    <s v="female"/>
    <n v="2"/>
    <n v="20"/>
    <s v="own"/>
    <n v="20"/>
    <s v="little"/>
    <n v="10"/>
    <s v="moderate"/>
    <n v="20"/>
    <n v="5951"/>
    <n v="15"/>
    <x v="1"/>
    <n v="10"/>
    <x v="0"/>
    <n v="105"/>
    <x v="0"/>
  </r>
  <r>
    <n v="2"/>
    <n v="49"/>
    <n v="30"/>
    <x v="0"/>
    <s v="male"/>
    <n v="1"/>
    <n v="10"/>
    <s v="own"/>
    <n v="20"/>
    <s v="little"/>
    <n v="10"/>
    <s v="NA"/>
    <n v="5"/>
    <n v="2096"/>
    <n v="30"/>
    <x v="2"/>
    <n v="20"/>
    <x v="1"/>
    <n v="125"/>
    <x v="0"/>
  </r>
  <r>
    <n v="3"/>
    <n v="45"/>
    <n v="30"/>
    <x v="0"/>
    <s v="male"/>
    <n v="2"/>
    <n v="20"/>
    <s v="free"/>
    <n v="5"/>
    <s v="little"/>
    <n v="10"/>
    <s v="little"/>
    <n v="10"/>
    <n v="7882"/>
    <n v="15"/>
    <x v="3"/>
    <n v="10"/>
    <x v="2"/>
    <n v="100"/>
    <x v="1"/>
  </r>
  <r>
    <n v="4"/>
    <n v="53"/>
    <n v="30"/>
    <x v="0"/>
    <s v="male"/>
    <n v="2"/>
    <n v="20"/>
    <s v="free"/>
    <n v="5"/>
    <s v="little"/>
    <n v="10"/>
    <s v="little"/>
    <n v="10"/>
    <n v="4870"/>
    <n v="15"/>
    <x v="4"/>
    <n v="10"/>
    <x v="3"/>
    <n v="100"/>
    <x v="1"/>
  </r>
  <r>
    <n v="5"/>
    <n v="35"/>
    <n v="20"/>
    <x v="2"/>
    <s v="male"/>
    <n v="1"/>
    <n v="10"/>
    <s v="free"/>
    <n v="5"/>
    <s v="NA"/>
    <n v="5"/>
    <s v="NA"/>
    <n v="5"/>
    <n v="9055"/>
    <n v="15"/>
    <x v="5"/>
    <n v="10"/>
    <x v="1"/>
    <n v="70"/>
    <x v="1"/>
  </r>
  <r>
    <n v="6"/>
    <n v="53"/>
    <n v="30"/>
    <x v="0"/>
    <s v="male"/>
    <n v="2"/>
    <n v="20"/>
    <s v="own"/>
    <n v="20"/>
    <s v="quite rich"/>
    <n v="30"/>
    <s v="NA"/>
    <n v="5"/>
    <n v="2835"/>
    <n v="30"/>
    <x v="4"/>
    <n v="10"/>
    <x v="2"/>
    <n v="145"/>
    <x v="2"/>
  </r>
  <r>
    <n v="7"/>
    <n v="35"/>
    <n v="20"/>
    <x v="2"/>
    <s v="male"/>
    <n v="3"/>
    <n v="30"/>
    <s v="rent"/>
    <n v="10"/>
    <s v="little"/>
    <n v="10"/>
    <s v="moderate"/>
    <n v="20"/>
    <n v="6948"/>
    <n v="15"/>
    <x v="5"/>
    <n v="10"/>
    <x v="3"/>
    <n v="115"/>
    <x v="0"/>
  </r>
  <r>
    <n v="8"/>
    <n v="61"/>
    <n v="30"/>
    <x v="0"/>
    <s v="male"/>
    <n v="1"/>
    <n v="10"/>
    <s v="own"/>
    <n v="20"/>
    <s v="rich"/>
    <n v="20"/>
    <s v="NA"/>
    <n v="5"/>
    <n v="3059"/>
    <n v="15"/>
    <x v="2"/>
    <n v="20"/>
    <x v="0"/>
    <n v="120"/>
    <x v="0"/>
  </r>
  <r>
    <n v="9"/>
    <n v="28"/>
    <n v="20"/>
    <x v="2"/>
    <s v="male"/>
    <n v="3"/>
    <n v="30"/>
    <s v="own"/>
    <n v="20"/>
    <s v="little"/>
    <n v="10"/>
    <s v="moderate"/>
    <n v="20"/>
    <n v="5234"/>
    <n v="15"/>
    <x v="6"/>
    <n v="10"/>
    <x v="3"/>
    <n v="125"/>
    <x v="0"/>
  </r>
  <r>
    <n v="10"/>
    <n v="25"/>
    <n v="20"/>
    <x v="2"/>
    <s v="female"/>
    <n v="2"/>
    <n v="20"/>
    <s v="rent"/>
    <n v="10"/>
    <s v="little"/>
    <n v="10"/>
    <s v="moderate"/>
    <n v="20"/>
    <n v="1295"/>
    <n v="30"/>
    <x v="2"/>
    <n v="20"/>
    <x v="3"/>
    <n v="130"/>
    <x v="0"/>
  </r>
  <r>
    <n v="11"/>
    <n v="24"/>
    <n v="10"/>
    <x v="1"/>
    <s v="female"/>
    <n v="2"/>
    <n v="20"/>
    <s v="rent"/>
    <n v="10"/>
    <s v="little"/>
    <n v="10"/>
    <s v="little"/>
    <n v="10"/>
    <n v="4308"/>
    <n v="15"/>
    <x v="1"/>
    <n v="10"/>
    <x v="4"/>
    <n v="85"/>
    <x v="1"/>
  </r>
  <r>
    <n v="12"/>
    <n v="22"/>
    <n v="10"/>
    <x v="1"/>
    <s v="female"/>
    <n v="2"/>
    <n v="20"/>
    <s v="own"/>
    <n v="20"/>
    <s v="little"/>
    <n v="10"/>
    <s v="moderate"/>
    <n v="20"/>
    <n v="1567"/>
    <n v="30"/>
    <x v="2"/>
    <n v="20"/>
    <x v="0"/>
    <n v="130"/>
    <x v="0"/>
  </r>
  <r>
    <n v="13"/>
    <n v="60"/>
    <n v="30"/>
    <x v="0"/>
    <s v="male"/>
    <n v="1"/>
    <n v="10"/>
    <s v="own"/>
    <n v="20"/>
    <s v="little"/>
    <n v="10"/>
    <s v="little"/>
    <n v="10"/>
    <n v="1199"/>
    <n v="30"/>
    <x v="4"/>
    <n v="10"/>
    <x v="3"/>
    <n v="120"/>
    <x v="0"/>
  </r>
  <r>
    <n v="14"/>
    <n v="28"/>
    <n v="20"/>
    <x v="2"/>
    <s v="female"/>
    <n v="2"/>
    <n v="20"/>
    <s v="rent"/>
    <n v="10"/>
    <s v="little"/>
    <n v="10"/>
    <s v="little"/>
    <n v="10"/>
    <n v="1403"/>
    <n v="30"/>
    <x v="7"/>
    <n v="10"/>
    <x v="3"/>
    <n v="110"/>
    <x v="0"/>
  </r>
  <r>
    <n v="15"/>
    <n v="32"/>
    <n v="20"/>
    <x v="2"/>
    <s v="female"/>
    <n v="1"/>
    <n v="10"/>
    <s v="own"/>
    <n v="20"/>
    <s v="moderate"/>
    <n v="15"/>
    <s v="little"/>
    <n v="10"/>
    <n v="1282"/>
    <n v="30"/>
    <x v="4"/>
    <n v="10"/>
    <x v="0"/>
    <n v="115"/>
    <x v="0"/>
  </r>
  <r>
    <n v="16"/>
    <n v="53"/>
    <n v="30"/>
    <x v="0"/>
    <s v="male"/>
    <n v="2"/>
    <n v="20"/>
    <s v="own"/>
    <n v="20"/>
    <s v="NA"/>
    <n v="5"/>
    <s v="NA"/>
    <n v="5"/>
    <n v="2424"/>
    <n v="30"/>
    <x v="4"/>
    <n v="10"/>
    <x v="0"/>
    <n v="120"/>
    <x v="0"/>
  </r>
  <r>
    <n v="17"/>
    <n v="25"/>
    <n v="20"/>
    <x v="2"/>
    <s v="male"/>
    <n v="2"/>
    <n v="20"/>
    <s v="own"/>
    <n v="20"/>
    <s v="NA"/>
    <n v="5"/>
    <s v="little"/>
    <n v="10"/>
    <n v="8072"/>
    <n v="15"/>
    <x v="6"/>
    <n v="10"/>
    <x v="4"/>
    <n v="100"/>
    <x v="1"/>
  </r>
  <r>
    <n v="18"/>
    <n v="44"/>
    <n v="30"/>
    <x v="0"/>
    <s v="female"/>
    <n v="3"/>
    <n v="30"/>
    <s v="free"/>
    <n v="5"/>
    <s v="little"/>
    <n v="10"/>
    <s v="moderate"/>
    <n v="20"/>
    <n v="12579"/>
    <n v="5"/>
    <x v="4"/>
    <n v="10"/>
    <x v="3"/>
    <n v="110"/>
    <x v="0"/>
  </r>
  <r>
    <n v="19"/>
    <n v="31"/>
    <n v="20"/>
    <x v="2"/>
    <s v="male"/>
    <n v="2"/>
    <n v="20"/>
    <s v="own"/>
    <n v="20"/>
    <s v="quite rich"/>
    <n v="30"/>
    <s v="NA"/>
    <n v="5"/>
    <n v="3430"/>
    <n v="15"/>
    <x v="4"/>
    <n v="10"/>
    <x v="0"/>
    <n v="120"/>
    <x v="0"/>
  </r>
  <r>
    <n v="20"/>
    <n v="48"/>
    <n v="30"/>
    <x v="0"/>
    <s v="male"/>
    <n v="2"/>
    <n v="20"/>
    <s v="own"/>
    <n v="20"/>
    <s v="little"/>
    <n v="10"/>
    <s v="NA"/>
    <n v="5"/>
    <n v="2134"/>
    <n v="30"/>
    <x v="8"/>
    <n v="20"/>
    <x v="3"/>
    <n v="135"/>
    <x v="0"/>
  </r>
  <r>
    <n v="21"/>
    <n v="44"/>
    <n v="30"/>
    <x v="0"/>
    <s v="male"/>
    <n v="2"/>
    <n v="20"/>
    <s v="rent"/>
    <n v="10"/>
    <s v="quite rich"/>
    <n v="30"/>
    <s v="little"/>
    <n v="10"/>
    <n v="2647"/>
    <n v="30"/>
    <x v="0"/>
    <n v="20"/>
    <x v="0"/>
    <n v="150"/>
    <x v="2"/>
  </r>
  <r>
    <n v="22"/>
    <n v="48"/>
    <n v="30"/>
    <x v="0"/>
    <s v="male"/>
    <n v="1"/>
    <n v="10"/>
    <s v="rent"/>
    <n v="10"/>
    <s v="little"/>
    <n v="10"/>
    <s v="little"/>
    <n v="10"/>
    <n v="2241"/>
    <n v="30"/>
    <x v="9"/>
    <n v="20"/>
    <x v="3"/>
    <n v="120"/>
    <x v="0"/>
  </r>
  <r>
    <n v="23"/>
    <n v="44"/>
    <n v="30"/>
    <x v="0"/>
    <s v="male"/>
    <n v="2"/>
    <n v="20"/>
    <s v="own"/>
    <n v="20"/>
    <s v="moderate"/>
    <n v="15"/>
    <s v="moderate"/>
    <n v="20"/>
    <n v="1804"/>
    <n v="30"/>
    <x v="2"/>
    <n v="20"/>
    <x v="3"/>
    <n v="155"/>
    <x v="2"/>
  </r>
  <r>
    <n v="24"/>
    <n v="26"/>
    <n v="20"/>
    <x v="2"/>
    <s v="male"/>
    <n v="2"/>
    <n v="20"/>
    <s v="own"/>
    <n v="20"/>
    <s v="NA"/>
    <n v="5"/>
    <s v="NA"/>
    <n v="5"/>
    <n v="2069"/>
    <n v="30"/>
    <x v="9"/>
    <n v="20"/>
    <x v="2"/>
    <n v="120"/>
    <x v="0"/>
  </r>
  <r>
    <n v="25"/>
    <n v="36"/>
    <n v="20"/>
    <x v="2"/>
    <s v="male"/>
    <n v="1"/>
    <n v="10"/>
    <s v="own"/>
    <n v="20"/>
    <s v="little"/>
    <n v="10"/>
    <s v="little"/>
    <n v="10"/>
    <n v="1374"/>
    <n v="30"/>
    <x v="0"/>
    <n v="20"/>
    <x v="2"/>
    <n v="120"/>
    <x v="0"/>
  </r>
  <r>
    <n v="26"/>
    <n v="39"/>
    <n v="20"/>
    <x v="2"/>
    <s v="male"/>
    <n v="1"/>
    <n v="10"/>
    <s v="own"/>
    <n v="20"/>
    <s v="little"/>
    <n v="10"/>
    <s v="NA"/>
    <n v="5"/>
    <n v="426"/>
    <n v="30"/>
    <x v="0"/>
    <n v="20"/>
    <x v="0"/>
    <n v="115"/>
    <x v="0"/>
  </r>
  <r>
    <n v="27"/>
    <n v="42"/>
    <n v="30"/>
    <x v="0"/>
    <s v="female"/>
    <n v="2"/>
    <n v="20"/>
    <s v="rent"/>
    <n v="10"/>
    <s v="rich"/>
    <n v="20"/>
    <s v="rich"/>
    <n v="30"/>
    <n v="409"/>
    <n v="30"/>
    <x v="2"/>
    <n v="20"/>
    <x v="0"/>
    <n v="160"/>
    <x v="2"/>
  </r>
  <r>
    <n v="28"/>
    <n v="34"/>
    <n v="20"/>
    <x v="2"/>
    <s v="male"/>
    <n v="2"/>
    <n v="20"/>
    <s v="own"/>
    <n v="20"/>
    <s v="little"/>
    <n v="10"/>
    <s v="moderate"/>
    <n v="20"/>
    <n v="2415"/>
    <n v="30"/>
    <x v="10"/>
    <n v="20"/>
    <x v="0"/>
    <n v="140"/>
    <x v="2"/>
  </r>
  <r>
    <n v="29"/>
    <n v="63"/>
    <n v="30"/>
    <x v="0"/>
    <s v="male"/>
    <n v="2"/>
    <n v="20"/>
    <s v="own"/>
    <n v="20"/>
    <s v="little"/>
    <n v="10"/>
    <s v="little"/>
    <n v="10"/>
    <n v="6836"/>
    <n v="15"/>
    <x v="11"/>
    <n v="5"/>
    <x v="4"/>
    <n v="110"/>
    <x v="0"/>
  </r>
  <r>
    <n v="30"/>
    <n v="36"/>
    <n v="20"/>
    <x v="2"/>
    <s v="male"/>
    <n v="2"/>
    <n v="20"/>
    <s v="own"/>
    <n v="20"/>
    <s v="rich"/>
    <n v="20"/>
    <s v="moderate"/>
    <n v="20"/>
    <n v="1913"/>
    <n v="30"/>
    <x v="12"/>
    <n v="10"/>
    <x v="4"/>
    <n v="140"/>
    <x v="2"/>
  </r>
  <r>
    <n v="31"/>
    <n v="27"/>
    <n v="20"/>
    <x v="2"/>
    <s v="male"/>
    <n v="2"/>
    <n v="20"/>
    <s v="own"/>
    <n v="20"/>
    <s v="little"/>
    <n v="10"/>
    <s v="little"/>
    <n v="10"/>
    <n v="4020"/>
    <n v="15"/>
    <x v="4"/>
    <n v="10"/>
    <x v="2"/>
    <n v="105"/>
    <x v="0"/>
  </r>
  <r>
    <n v="32"/>
    <n v="30"/>
    <n v="20"/>
    <x v="2"/>
    <s v="male"/>
    <n v="2"/>
    <n v="20"/>
    <s v="own"/>
    <n v="20"/>
    <s v="moderate"/>
    <n v="15"/>
    <s v="moderate"/>
    <n v="20"/>
    <n v="5866"/>
    <n v="15"/>
    <x v="12"/>
    <n v="10"/>
    <x v="3"/>
    <n v="120"/>
    <x v="0"/>
  </r>
  <r>
    <n v="33"/>
    <n v="57"/>
    <n v="30"/>
    <x v="0"/>
    <s v="male"/>
    <n v="1"/>
    <n v="10"/>
    <s v="rent"/>
    <n v="10"/>
    <s v="NA"/>
    <n v="5"/>
    <s v="NA"/>
    <n v="5"/>
    <n v="1264"/>
    <n v="30"/>
    <x v="2"/>
    <n v="20"/>
    <x v="4"/>
    <n v="110"/>
    <x v="0"/>
  </r>
  <r>
    <n v="34"/>
    <n v="33"/>
    <n v="20"/>
    <x v="2"/>
    <s v="female"/>
    <n v="3"/>
    <n v="30"/>
    <s v="own"/>
    <n v="20"/>
    <s v="little"/>
    <n v="10"/>
    <s v="rich"/>
    <n v="30"/>
    <n v="1474"/>
    <n v="30"/>
    <x v="2"/>
    <n v="20"/>
    <x v="2"/>
    <n v="160"/>
    <x v="2"/>
  </r>
  <r>
    <n v="35"/>
    <n v="25"/>
    <n v="20"/>
    <x v="2"/>
    <s v="male"/>
    <n v="1"/>
    <n v="10"/>
    <s v="own"/>
    <n v="20"/>
    <s v="little"/>
    <n v="10"/>
    <s v="moderate"/>
    <n v="20"/>
    <n v="4746"/>
    <n v="15"/>
    <x v="13"/>
    <n v="10"/>
    <x v="0"/>
    <n v="105"/>
    <x v="0"/>
  </r>
  <r>
    <n v="36"/>
    <n v="31"/>
    <n v="20"/>
    <x v="2"/>
    <s v="male"/>
    <n v="2"/>
    <n v="20"/>
    <s v="free"/>
    <n v="5"/>
    <s v="little"/>
    <n v="10"/>
    <s v="NA"/>
    <n v="5"/>
    <n v="6110"/>
    <n v="15"/>
    <x v="1"/>
    <n v="10"/>
    <x v="1"/>
    <n v="85"/>
    <x v="1"/>
  </r>
  <r>
    <n v="37"/>
    <n v="37"/>
    <n v="20"/>
    <x v="2"/>
    <s v="male"/>
    <n v="2"/>
    <n v="20"/>
    <s v="own"/>
    <n v="20"/>
    <s v="little"/>
    <n v="10"/>
    <s v="rich"/>
    <n v="30"/>
    <n v="2100"/>
    <n v="30"/>
    <x v="12"/>
    <n v="10"/>
    <x v="0"/>
    <n v="140"/>
    <x v="2"/>
  </r>
  <r>
    <n v="38"/>
    <n v="37"/>
    <n v="20"/>
    <x v="2"/>
    <s v="male"/>
    <n v="2"/>
    <n v="20"/>
    <s v="own"/>
    <n v="20"/>
    <s v="little"/>
    <n v="10"/>
    <s v="rich"/>
    <n v="30"/>
    <n v="1225"/>
    <n v="30"/>
    <x v="9"/>
    <n v="20"/>
    <x v="5"/>
    <n v="150"/>
    <x v="2"/>
  </r>
  <r>
    <n v="39"/>
    <n v="24"/>
    <n v="10"/>
    <x v="1"/>
    <s v="male"/>
    <n v="2"/>
    <n v="20"/>
    <s v="own"/>
    <n v="20"/>
    <s v="little"/>
    <n v="10"/>
    <s v="moderate"/>
    <n v="20"/>
    <n v="458"/>
    <n v="30"/>
    <x v="8"/>
    <n v="20"/>
    <x v="0"/>
    <n v="130"/>
    <x v="0"/>
  </r>
  <r>
    <n v="40"/>
    <n v="30"/>
    <n v="20"/>
    <x v="2"/>
    <s v="male"/>
    <n v="3"/>
    <n v="30"/>
    <s v="own"/>
    <n v="20"/>
    <s v="quite rich"/>
    <n v="30"/>
    <s v="NA"/>
    <n v="5"/>
    <n v="2333"/>
    <n v="30"/>
    <x v="6"/>
    <n v="10"/>
    <x v="0"/>
    <n v="145"/>
    <x v="2"/>
  </r>
  <r>
    <n v="41"/>
    <n v="26"/>
    <n v="20"/>
    <x v="2"/>
    <s v="male"/>
    <n v="2"/>
    <n v="20"/>
    <s v="own"/>
    <n v="20"/>
    <s v="quite rich"/>
    <n v="30"/>
    <s v="moderate"/>
    <n v="20"/>
    <n v="1158"/>
    <n v="30"/>
    <x v="2"/>
    <n v="20"/>
    <x v="0"/>
    <n v="160"/>
    <x v="2"/>
  </r>
  <r>
    <n v="42"/>
    <n v="44"/>
    <n v="30"/>
    <x v="0"/>
    <s v="male"/>
    <n v="1"/>
    <n v="10"/>
    <s v="own"/>
    <n v="20"/>
    <s v="little"/>
    <n v="10"/>
    <s v="moderate"/>
    <n v="20"/>
    <n v="6204"/>
    <n v="15"/>
    <x v="12"/>
    <n v="10"/>
    <x v="6"/>
    <n v="115"/>
    <x v="0"/>
  </r>
  <r>
    <n v="43"/>
    <n v="24"/>
    <n v="10"/>
    <x v="1"/>
    <s v="male"/>
    <n v="2"/>
    <n v="20"/>
    <s v="rent"/>
    <n v="10"/>
    <s v="moderate"/>
    <n v="15"/>
    <s v="little"/>
    <n v="10"/>
    <n v="6187"/>
    <n v="15"/>
    <x v="6"/>
    <n v="10"/>
    <x v="3"/>
    <n v="90"/>
    <x v="1"/>
  </r>
  <r>
    <n v="44"/>
    <n v="58"/>
    <n v="30"/>
    <x v="0"/>
    <s v="female"/>
    <n v="1"/>
    <n v="10"/>
    <s v="free"/>
    <n v="5"/>
    <s v="little"/>
    <n v="10"/>
    <s v="little"/>
    <n v="10"/>
    <n v="6143"/>
    <n v="15"/>
    <x v="1"/>
    <n v="10"/>
    <x v="3"/>
    <n v="90"/>
    <x v="1"/>
  </r>
  <r>
    <n v="45"/>
    <n v="35"/>
    <n v="20"/>
    <x v="2"/>
    <s v="female"/>
    <n v="3"/>
    <n v="30"/>
    <s v="own"/>
    <n v="20"/>
    <s v="little"/>
    <n v="10"/>
    <s v="NA"/>
    <n v="5"/>
    <n v="1393"/>
    <n v="30"/>
    <x v="14"/>
    <n v="20"/>
    <x v="3"/>
    <n v="135"/>
    <x v="0"/>
  </r>
  <r>
    <n v="46"/>
    <n v="39"/>
    <n v="20"/>
    <x v="2"/>
    <s v="male"/>
    <n v="2"/>
    <n v="20"/>
    <s v="own"/>
    <n v="20"/>
    <s v="quite rich"/>
    <n v="30"/>
    <s v="NA"/>
    <n v="5"/>
    <n v="2299"/>
    <n v="30"/>
    <x v="5"/>
    <n v="10"/>
    <x v="0"/>
    <n v="135"/>
    <x v="0"/>
  </r>
  <r>
    <n v="47"/>
    <n v="23"/>
    <n v="10"/>
    <x v="1"/>
    <s v="female"/>
    <n v="0"/>
    <n v="5"/>
    <s v="rent"/>
    <n v="10"/>
    <s v="quite rich"/>
    <n v="30"/>
    <s v="little"/>
    <n v="10"/>
    <n v="1352"/>
    <n v="30"/>
    <x v="0"/>
    <n v="20"/>
    <x v="3"/>
    <n v="115"/>
    <x v="0"/>
  </r>
  <r>
    <n v="48"/>
    <n v="39"/>
    <n v="20"/>
    <x v="2"/>
    <s v="male"/>
    <n v="1"/>
    <n v="10"/>
    <s v="own"/>
    <n v="20"/>
    <s v="little"/>
    <n v="10"/>
    <s v="NA"/>
    <n v="5"/>
    <n v="7228"/>
    <n v="15"/>
    <x v="14"/>
    <n v="20"/>
    <x v="3"/>
    <n v="100"/>
    <x v="1"/>
  </r>
  <r>
    <n v="49"/>
    <n v="28"/>
    <n v="20"/>
    <x v="2"/>
    <s v="female"/>
    <n v="2"/>
    <n v="20"/>
    <s v="own"/>
    <n v="20"/>
    <s v="moderate"/>
    <n v="15"/>
    <s v="NA"/>
    <n v="5"/>
    <n v="2073"/>
    <n v="30"/>
    <x v="2"/>
    <n v="20"/>
    <x v="0"/>
    <n v="130"/>
    <x v="0"/>
  </r>
  <r>
    <n v="50"/>
    <n v="29"/>
    <n v="20"/>
    <x v="2"/>
    <s v="male"/>
    <n v="1"/>
    <n v="10"/>
    <s v="own"/>
    <n v="20"/>
    <s v="NA"/>
    <n v="5"/>
    <s v="moderate"/>
    <n v="20"/>
    <n v="2333"/>
    <n v="30"/>
    <x v="4"/>
    <n v="10"/>
    <x v="2"/>
    <n v="115"/>
    <x v="0"/>
  </r>
  <r>
    <n v="51"/>
    <n v="30"/>
    <n v="20"/>
    <x v="2"/>
    <s v="male"/>
    <n v="3"/>
    <n v="30"/>
    <s v="own"/>
    <n v="20"/>
    <s v="little"/>
    <n v="10"/>
    <s v="moderate"/>
    <n v="20"/>
    <n v="5965"/>
    <n v="15"/>
    <x v="15"/>
    <n v="10"/>
    <x v="3"/>
    <n v="125"/>
    <x v="0"/>
  </r>
  <r>
    <n v="52"/>
    <n v="25"/>
    <n v="20"/>
    <x v="2"/>
    <s v="male"/>
    <n v="2"/>
    <n v="20"/>
    <s v="own"/>
    <n v="20"/>
    <s v="little"/>
    <n v="10"/>
    <s v="NA"/>
    <n v="5"/>
    <n v="1262"/>
    <n v="30"/>
    <x v="2"/>
    <n v="20"/>
    <x v="0"/>
    <n v="125"/>
    <x v="0"/>
  </r>
  <r>
    <n v="53"/>
    <n v="31"/>
    <n v="20"/>
    <x v="2"/>
    <s v="male"/>
    <n v="2"/>
    <n v="20"/>
    <s v="own"/>
    <n v="20"/>
    <s v="NA"/>
    <n v="5"/>
    <s v="NA"/>
    <n v="5"/>
    <n v="3378"/>
    <n v="15"/>
    <x v="12"/>
    <n v="10"/>
    <x v="3"/>
    <n v="95"/>
    <x v="1"/>
  </r>
  <r>
    <n v="54"/>
    <n v="57"/>
    <n v="30"/>
    <x v="0"/>
    <s v="male"/>
    <n v="2"/>
    <n v="20"/>
    <s v="free"/>
    <n v="5"/>
    <s v="little"/>
    <n v="10"/>
    <s v="moderate"/>
    <n v="20"/>
    <n v="2225"/>
    <n v="30"/>
    <x v="5"/>
    <n v="10"/>
    <x v="3"/>
    <n v="125"/>
    <x v="0"/>
  </r>
  <r>
    <n v="55"/>
    <n v="26"/>
    <n v="20"/>
    <x v="2"/>
    <s v="male"/>
    <n v="1"/>
    <n v="10"/>
    <s v="own"/>
    <n v="20"/>
    <s v="NA"/>
    <n v="5"/>
    <s v="NA"/>
    <n v="5"/>
    <n v="783"/>
    <n v="30"/>
    <x v="0"/>
    <n v="20"/>
    <x v="3"/>
    <n v="110"/>
    <x v="0"/>
  </r>
  <r>
    <n v="56"/>
    <n v="52"/>
    <n v="30"/>
    <x v="0"/>
    <s v="male"/>
    <n v="3"/>
    <n v="30"/>
    <s v="own"/>
    <n v="20"/>
    <s v="NA"/>
    <n v="5"/>
    <s v="moderate"/>
    <n v="20"/>
    <n v="6468"/>
    <n v="15"/>
    <x v="2"/>
    <n v="20"/>
    <x v="0"/>
    <n v="140"/>
    <x v="2"/>
  </r>
  <r>
    <n v="57"/>
    <n v="31"/>
    <n v="20"/>
    <x v="2"/>
    <s v="female"/>
    <n v="2"/>
    <n v="20"/>
    <s v="own"/>
    <n v="20"/>
    <s v="little"/>
    <n v="10"/>
    <s v="NA"/>
    <n v="5"/>
    <n v="9566"/>
    <n v="15"/>
    <x v="5"/>
    <n v="10"/>
    <x v="0"/>
    <n v="100"/>
    <x v="1"/>
  </r>
  <r>
    <n v="58"/>
    <n v="23"/>
    <n v="10"/>
    <x v="1"/>
    <s v="female"/>
    <n v="3"/>
    <n v="30"/>
    <s v="own"/>
    <n v="20"/>
    <s v="little"/>
    <n v="10"/>
    <s v="rich"/>
    <n v="30"/>
    <n v="1961"/>
    <n v="30"/>
    <x v="12"/>
    <n v="10"/>
    <x v="3"/>
    <n v="140"/>
    <x v="2"/>
  </r>
  <r>
    <n v="59"/>
    <n v="23"/>
    <n v="10"/>
    <x v="1"/>
    <s v="female"/>
    <n v="1"/>
    <n v="10"/>
    <s v="rent"/>
    <n v="10"/>
    <s v="little"/>
    <n v="10"/>
    <s v="little"/>
    <n v="10"/>
    <n v="6229"/>
    <n v="15"/>
    <x v="5"/>
    <n v="10"/>
    <x v="2"/>
    <n v="75"/>
    <x v="1"/>
  </r>
  <r>
    <n v="60"/>
    <n v="27"/>
    <n v="20"/>
    <x v="2"/>
    <s v="male"/>
    <n v="2"/>
    <n v="20"/>
    <s v="own"/>
    <n v="20"/>
    <s v="little"/>
    <n v="10"/>
    <s v="moderate"/>
    <n v="20"/>
    <n v="1391"/>
    <n v="30"/>
    <x v="8"/>
    <n v="20"/>
    <x v="4"/>
    <n v="140"/>
    <x v="2"/>
  </r>
  <r>
    <n v="61"/>
    <n v="50"/>
    <n v="30"/>
    <x v="0"/>
    <s v="male"/>
    <n v="2"/>
    <n v="20"/>
    <s v="own"/>
    <n v="20"/>
    <s v="NA"/>
    <n v="5"/>
    <s v="moderate"/>
    <n v="20"/>
    <n v="1537"/>
    <n v="30"/>
    <x v="7"/>
    <n v="10"/>
    <x v="0"/>
    <n v="135"/>
    <x v="0"/>
  </r>
  <r>
    <n v="62"/>
    <n v="61"/>
    <n v="30"/>
    <x v="0"/>
    <s v="male"/>
    <n v="3"/>
    <n v="30"/>
    <s v="free"/>
    <n v="5"/>
    <s v="little"/>
    <n v="10"/>
    <s v="moderate"/>
    <n v="20"/>
    <n v="1953"/>
    <n v="30"/>
    <x v="5"/>
    <n v="10"/>
    <x v="4"/>
    <n v="135"/>
    <x v="0"/>
  </r>
  <r>
    <n v="63"/>
    <n v="25"/>
    <n v="20"/>
    <x v="2"/>
    <s v="male"/>
    <n v="2"/>
    <n v="20"/>
    <s v="own"/>
    <n v="20"/>
    <s v="little"/>
    <n v="10"/>
    <s v="moderate"/>
    <n v="20"/>
    <n v="14421"/>
    <n v="5"/>
    <x v="1"/>
    <n v="10"/>
    <x v="4"/>
    <n v="105"/>
    <x v="0"/>
  </r>
  <r>
    <n v="64"/>
    <n v="26"/>
    <n v="20"/>
    <x v="2"/>
    <s v="female"/>
    <n v="2"/>
    <n v="20"/>
    <s v="own"/>
    <n v="20"/>
    <s v="little"/>
    <n v="10"/>
    <s v="NA"/>
    <n v="5"/>
    <n v="3181"/>
    <n v="15"/>
    <x v="4"/>
    <n v="10"/>
    <x v="0"/>
    <n v="100"/>
    <x v="1"/>
  </r>
  <r>
    <n v="65"/>
    <n v="48"/>
    <n v="30"/>
    <x v="0"/>
    <s v="male"/>
    <n v="2"/>
    <n v="20"/>
    <s v="own"/>
    <n v="20"/>
    <s v="NA"/>
    <n v="5"/>
    <s v="NA"/>
    <n v="5"/>
    <n v="5190"/>
    <n v="15"/>
    <x v="15"/>
    <n v="10"/>
    <x v="6"/>
    <n v="105"/>
    <x v="0"/>
  </r>
  <r>
    <n v="66"/>
    <n v="29"/>
    <n v="20"/>
    <x v="2"/>
    <s v="female"/>
    <n v="2"/>
    <n v="20"/>
    <s v="own"/>
    <n v="20"/>
    <s v="little"/>
    <n v="10"/>
    <s v="NA"/>
    <n v="5"/>
    <n v="2171"/>
    <n v="30"/>
    <x v="2"/>
    <n v="20"/>
    <x v="0"/>
    <n v="125"/>
    <x v="0"/>
  </r>
  <r>
    <n v="67"/>
    <n v="22"/>
    <n v="10"/>
    <x v="1"/>
    <s v="male"/>
    <n v="2"/>
    <n v="20"/>
    <s v="own"/>
    <n v="20"/>
    <s v="rich"/>
    <n v="20"/>
    <s v="moderate"/>
    <n v="20"/>
    <n v="1007"/>
    <n v="30"/>
    <x v="2"/>
    <n v="20"/>
    <x v="3"/>
    <n v="140"/>
    <x v="2"/>
  </r>
  <r>
    <n v="68"/>
    <n v="37"/>
    <n v="20"/>
    <x v="2"/>
    <s v="male"/>
    <n v="2"/>
    <n v="20"/>
    <s v="free"/>
    <n v="5"/>
    <s v="little"/>
    <n v="10"/>
    <s v="NA"/>
    <n v="5"/>
    <n v="1819"/>
    <n v="30"/>
    <x v="5"/>
    <n v="10"/>
    <x v="1"/>
    <n v="100"/>
    <x v="1"/>
  </r>
  <r>
    <n v="69"/>
    <n v="25"/>
    <n v="20"/>
    <x v="2"/>
    <s v="female"/>
    <n v="2"/>
    <n v="20"/>
    <s v="own"/>
    <n v="20"/>
    <s v="NA"/>
    <n v="5"/>
    <s v="NA"/>
    <n v="5"/>
    <n v="2394"/>
    <n v="30"/>
    <x v="5"/>
    <n v="10"/>
    <x v="0"/>
    <n v="110"/>
    <x v="0"/>
  </r>
  <r>
    <n v="70"/>
    <n v="30"/>
    <n v="20"/>
    <x v="2"/>
    <s v="female"/>
    <n v="2"/>
    <n v="20"/>
    <s v="own"/>
    <n v="20"/>
    <s v="little"/>
    <n v="10"/>
    <s v="NA"/>
    <n v="5"/>
    <n v="8133"/>
    <n v="15"/>
    <x v="5"/>
    <n v="10"/>
    <x v="3"/>
    <n v="100"/>
    <x v="1"/>
  </r>
  <r>
    <n v="71"/>
    <n v="46"/>
    <n v="30"/>
    <x v="0"/>
    <s v="male"/>
    <n v="1"/>
    <n v="10"/>
    <s v="rent"/>
    <n v="10"/>
    <s v="NA"/>
    <n v="5"/>
    <s v="NA"/>
    <n v="5"/>
    <n v="730"/>
    <n v="30"/>
    <x v="10"/>
    <n v="20"/>
    <x v="0"/>
    <n v="110"/>
    <x v="0"/>
  </r>
  <r>
    <n v="72"/>
    <n v="51"/>
    <n v="30"/>
    <x v="0"/>
    <s v="male"/>
    <n v="3"/>
    <n v="30"/>
    <s v="free"/>
    <n v="5"/>
    <s v="little"/>
    <n v="10"/>
    <s v="little"/>
    <n v="10"/>
    <n v="1164"/>
    <n v="30"/>
    <x v="16"/>
    <n v="20"/>
    <x v="7"/>
    <n v="135"/>
    <x v="0"/>
  </r>
  <r>
    <n v="73"/>
    <n v="41"/>
    <n v="30"/>
    <x v="0"/>
    <s v="female"/>
    <n v="1"/>
    <n v="10"/>
    <s v="own"/>
    <n v="20"/>
    <s v="little"/>
    <n v="10"/>
    <s v="moderate"/>
    <n v="20"/>
    <n v="5954"/>
    <n v="15"/>
    <x v="3"/>
    <n v="10"/>
    <x v="4"/>
    <n v="115"/>
    <x v="0"/>
  </r>
  <r>
    <n v="74"/>
    <n v="40"/>
    <n v="30"/>
    <x v="2"/>
    <s v="male"/>
    <n v="3"/>
    <n v="30"/>
    <s v="own"/>
    <n v="20"/>
    <s v="NA"/>
    <n v="5"/>
    <s v="little"/>
    <n v="10"/>
    <n v="1977"/>
    <n v="30"/>
    <x v="5"/>
    <n v="10"/>
    <x v="1"/>
    <n v="135"/>
    <x v="0"/>
  </r>
  <r>
    <n v="75"/>
    <n v="66"/>
    <n v="30"/>
    <x v="0"/>
    <s v="male"/>
    <n v="3"/>
    <n v="30"/>
    <s v="free"/>
    <n v="5"/>
    <s v="little"/>
    <n v="10"/>
    <s v="little"/>
    <n v="10"/>
    <n v="1526"/>
    <n v="30"/>
    <x v="2"/>
    <n v="20"/>
    <x v="3"/>
    <n v="135"/>
    <x v="0"/>
  </r>
  <r>
    <n v="76"/>
    <n v="34"/>
    <n v="20"/>
    <x v="2"/>
    <s v="male"/>
    <n v="2"/>
    <n v="20"/>
    <s v="own"/>
    <n v="20"/>
    <s v="little"/>
    <n v="10"/>
    <s v="little"/>
    <n v="10"/>
    <n v="3965"/>
    <n v="15"/>
    <x v="3"/>
    <n v="10"/>
    <x v="0"/>
    <n v="105"/>
    <x v="0"/>
  </r>
  <r>
    <n v="77"/>
    <n v="51"/>
    <n v="30"/>
    <x v="0"/>
    <s v="male"/>
    <n v="2"/>
    <n v="20"/>
    <s v="own"/>
    <n v="20"/>
    <s v="little"/>
    <n v="10"/>
    <s v="moderate"/>
    <n v="20"/>
    <n v="4771"/>
    <n v="15"/>
    <x v="14"/>
    <n v="20"/>
    <x v="0"/>
    <n v="135"/>
    <x v="0"/>
  </r>
  <r>
    <n v="78"/>
    <n v="39"/>
    <n v="20"/>
    <x v="2"/>
    <s v="male"/>
    <n v="1"/>
    <n v="10"/>
    <s v="own"/>
    <n v="20"/>
    <s v="NA"/>
    <n v="5"/>
    <s v="NA"/>
    <n v="5"/>
    <n v="9436"/>
    <n v="15"/>
    <x v="17"/>
    <n v="5"/>
    <x v="3"/>
    <n v="80"/>
    <x v="1"/>
  </r>
  <r>
    <n v="79"/>
    <n v="22"/>
    <n v="10"/>
    <x v="1"/>
    <s v="male"/>
    <n v="2"/>
    <n v="20"/>
    <s v="own"/>
    <n v="20"/>
    <s v="little"/>
    <n v="10"/>
    <s v="moderate"/>
    <n v="20"/>
    <n v="3832"/>
    <n v="15"/>
    <x v="6"/>
    <n v="10"/>
    <x v="2"/>
    <n v="105"/>
    <x v="0"/>
  </r>
  <r>
    <n v="80"/>
    <n v="44"/>
    <n v="30"/>
    <x v="0"/>
    <s v="female"/>
    <n v="2"/>
    <n v="20"/>
    <s v="own"/>
    <n v="20"/>
    <s v="NA"/>
    <n v="5"/>
    <s v="NA"/>
    <n v="5"/>
    <n v="5943"/>
    <n v="15"/>
    <x v="4"/>
    <n v="10"/>
    <x v="0"/>
    <n v="105"/>
    <x v="0"/>
  </r>
  <r>
    <n v="81"/>
    <n v="47"/>
    <n v="30"/>
    <x v="0"/>
    <s v="male"/>
    <n v="2"/>
    <n v="20"/>
    <s v="own"/>
    <n v="20"/>
    <s v="quite rich"/>
    <n v="30"/>
    <s v="NA"/>
    <n v="5"/>
    <n v="1213"/>
    <n v="30"/>
    <x v="7"/>
    <n v="10"/>
    <x v="0"/>
    <n v="145"/>
    <x v="2"/>
  </r>
  <r>
    <n v="82"/>
    <n v="24"/>
    <n v="10"/>
    <x v="1"/>
    <s v="female"/>
    <n v="1"/>
    <n v="10"/>
    <s v="rent"/>
    <n v="10"/>
    <s v="moderate"/>
    <n v="15"/>
    <s v="NA"/>
    <n v="5"/>
    <n v="1568"/>
    <n v="30"/>
    <x v="12"/>
    <n v="10"/>
    <x v="4"/>
    <n v="90"/>
    <x v="1"/>
  </r>
  <r>
    <n v="83"/>
    <n v="58"/>
    <n v="30"/>
    <x v="0"/>
    <s v="female"/>
    <n v="1"/>
    <n v="10"/>
    <s v="own"/>
    <n v="20"/>
    <s v="little"/>
    <n v="10"/>
    <s v="little"/>
    <n v="10"/>
    <n v="1755"/>
    <n v="30"/>
    <x v="4"/>
    <n v="10"/>
    <x v="7"/>
    <n v="120"/>
    <x v="0"/>
  </r>
  <r>
    <n v="84"/>
    <n v="52"/>
    <n v="30"/>
    <x v="0"/>
    <s v="male"/>
    <n v="1"/>
    <n v="10"/>
    <s v="own"/>
    <n v="20"/>
    <s v="little"/>
    <n v="10"/>
    <s v="little"/>
    <n v="10"/>
    <n v="2315"/>
    <n v="30"/>
    <x v="9"/>
    <n v="20"/>
    <x v="0"/>
    <n v="130"/>
    <x v="0"/>
  </r>
  <r>
    <n v="85"/>
    <n v="29"/>
    <n v="20"/>
    <x v="2"/>
    <s v="female"/>
    <n v="3"/>
    <n v="30"/>
    <s v="own"/>
    <n v="20"/>
    <s v="little"/>
    <n v="10"/>
    <s v="NA"/>
    <n v="5"/>
    <n v="1412"/>
    <n v="30"/>
    <x v="2"/>
    <n v="20"/>
    <x v="4"/>
    <n v="135"/>
    <x v="0"/>
  </r>
  <r>
    <n v="86"/>
    <n v="27"/>
    <n v="20"/>
    <x v="2"/>
    <s v="female"/>
    <n v="2"/>
    <n v="20"/>
    <s v="own"/>
    <n v="20"/>
    <s v="little"/>
    <n v="10"/>
    <s v="moderate"/>
    <n v="20"/>
    <n v="1295"/>
    <n v="30"/>
    <x v="12"/>
    <n v="10"/>
    <x v="2"/>
    <n v="130"/>
    <x v="0"/>
  </r>
  <r>
    <n v="87"/>
    <n v="47"/>
    <n v="30"/>
    <x v="0"/>
    <s v="male"/>
    <n v="2"/>
    <n v="20"/>
    <s v="free"/>
    <n v="5"/>
    <s v="moderate"/>
    <n v="15"/>
    <s v="moderate"/>
    <n v="20"/>
    <n v="12612"/>
    <n v="5"/>
    <x v="5"/>
    <n v="10"/>
    <x v="1"/>
    <n v="105"/>
    <x v="0"/>
  </r>
  <r>
    <n v="88"/>
    <n v="30"/>
    <n v="20"/>
    <x v="2"/>
    <s v="male"/>
    <n v="3"/>
    <n v="30"/>
    <s v="own"/>
    <n v="20"/>
    <s v="moderate"/>
    <n v="15"/>
    <s v="little"/>
    <n v="10"/>
    <n v="2249"/>
    <n v="30"/>
    <x v="12"/>
    <n v="10"/>
    <x v="3"/>
    <n v="135"/>
    <x v="0"/>
  </r>
  <r>
    <n v="89"/>
    <n v="28"/>
    <n v="20"/>
    <x v="2"/>
    <s v="male"/>
    <n v="2"/>
    <n v="20"/>
    <s v="own"/>
    <n v="20"/>
    <s v="little"/>
    <n v="10"/>
    <s v="little"/>
    <n v="10"/>
    <n v="1108"/>
    <n v="30"/>
    <x v="2"/>
    <n v="20"/>
    <x v="6"/>
    <n v="130"/>
    <x v="0"/>
  </r>
  <r>
    <n v="90"/>
    <n v="56"/>
    <n v="30"/>
    <x v="0"/>
    <s v="male"/>
    <n v="2"/>
    <n v="20"/>
    <s v="own"/>
    <n v="20"/>
    <s v="little"/>
    <n v="10"/>
    <s v="NA"/>
    <n v="5"/>
    <n v="618"/>
    <n v="30"/>
    <x v="2"/>
    <n v="20"/>
    <x v="0"/>
    <n v="135"/>
    <x v="0"/>
  </r>
  <r>
    <n v="91"/>
    <n v="54"/>
    <n v="30"/>
    <x v="0"/>
    <s v="male"/>
    <n v="2"/>
    <n v="20"/>
    <s v="own"/>
    <n v="20"/>
    <s v="little"/>
    <n v="10"/>
    <s v="little"/>
    <n v="10"/>
    <n v="1409"/>
    <n v="30"/>
    <x v="2"/>
    <n v="20"/>
    <x v="3"/>
    <n v="140"/>
    <x v="2"/>
  </r>
  <r>
    <n v="92"/>
    <n v="33"/>
    <n v="20"/>
    <x v="2"/>
    <s v="female"/>
    <n v="1"/>
    <n v="10"/>
    <s v="own"/>
    <n v="20"/>
    <s v="NA"/>
    <n v="5"/>
    <s v="NA"/>
    <n v="5"/>
    <n v="797"/>
    <n v="30"/>
    <x v="2"/>
    <n v="20"/>
    <x v="0"/>
    <n v="110"/>
    <x v="0"/>
  </r>
  <r>
    <n v="93"/>
    <n v="20"/>
    <n v="10"/>
    <x v="1"/>
    <s v="male"/>
    <n v="2"/>
    <n v="20"/>
    <s v="rent"/>
    <n v="10"/>
    <s v="NA"/>
    <n v="5"/>
    <s v="rich"/>
    <n v="30"/>
    <n v="3617"/>
    <n v="15"/>
    <x v="4"/>
    <n v="10"/>
    <x v="2"/>
    <n v="100"/>
    <x v="1"/>
  </r>
  <r>
    <n v="94"/>
    <n v="54"/>
    <n v="30"/>
    <x v="0"/>
    <s v="male"/>
    <n v="2"/>
    <n v="20"/>
    <s v="own"/>
    <n v="20"/>
    <s v="rich"/>
    <n v="20"/>
    <s v="moderate"/>
    <n v="20"/>
    <n v="1318"/>
    <n v="30"/>
    <x v="2"/>
    <n v="20"/>
    <x v="3"/>
    <n v="160"/>
    <x v="2"/>
  </r>
  <r>
    <n v="95"/>
    <n v="58"/>
    <n v="30"/>
    <x v="0"/>
    <s v="male"/>
    <n v="2"/>
    <n v="20"/>
    <s v="rent"/>
    <n v="10"/>
    <s v="little"/>
    <n v="10"/>
    <s v="moderate"/>
    <n v="20"/>
    <n v="15945"/>
    <n v="5"/>
    <x v="17"/>
    <n v="5"/>
    <x v="4"/>
    <n v="100"/>
    <x v="1"/>
  </r>
  <r>
    <n v="96"/>
    <n v="61"/>
    <n v="30"/>
    <x v="0"/>
    <s v="female"/>
    <n v="2"/>
    <n v="20"/>
    <s v="own"/>
    <n v="20"/>
    <s v="NA"/>
    <n v="5"/>
    <s v="NA"/>
    <n v="5"/>
    <n v="2012"/>
    <n v="30"/>
    <x v="2"/>
    <n v="20"/>
    <x v="1"/>
    <n v="130"/>
    <x v="0"/>
  </r>
  <r>
    <n v="97"/>
    <n v="34"/>
    <n v="20"/>
    <x v="2"/>
    <s v="male"/>
    <n v="2"/>
    <n v="20"/>
    <s v="own"/>
    <n v="20"/>
    <s v="moderate"/>
    <n v="15"/>
    <s v="moderate"/>
    <n v="20"/>
    <n v="2622"/>
    <n v="30"/>
    <x v="12"/>
    <n v="10"/>
    <x v="4"/>
    <n v="135"/>
    <x v="0"/>
  </r>
  <r>
    <n v="98"/>
    <n v="36"/>
    <n v="20"/>
    <x v="2"/>
    <s v="male"/>
    <n v="2"/>
    <n v="20"/>
    <s v="own"/>
    <n v="20"/>
    <s v="little"/>
    <n v="10"/>
    <s v="moderate"/>
    <n v="20"/>
    <n v="2337"/>
    <n v="30"/>
    <x v="5"/>
    <n v="10"/>
    <x v="0"/>
    <n v="130"/>
    <x v="0"/>
  </r>
  <r>
    <n v="99"/>
    <n v="36"/>
    <n v="20"/>
    <x v="2"/>
    <s v="male"/>
    <n v="3"/>
    <n v="30"/>
    <s v="rent"/>
    <n v="10"/>
    <s v="NA"/>
    <n v="5"/>
    <s v="moderate"/>
    <n v="20"/>
    <n v="7057"/>
    <n v="15"/>
    <x v="18"/>
    <n v="10"/>
    <x v="3"/>
    <n v="110"/>
    <x v="0"/>
  </r>
  <r>
    <n v="100"/>
    <n v="41"/>
    <n v="30"/>
    <x v="0"/>
    <s v="male"/>
    <n v="1"/>
    <n v="10"/>
    <s v="rent"/>
    <n v="10"/>
    <s v="moderate"/>
    <n v="15"/>
    <s v="NA"/>
    <n v="5"/>
    <n v="1469"/>
    <n v="30"/>
    <x v="4"/>
    <n v="10"/>
    <x v="3"/>
    <n v="110"/>
    <x v="0"/>
  </r>
  <r>
    <n v="101"/>
    <n v="24"/>
    <n v="10"/>
    <x v="1"/>
    <s v="male"/>
    <n v="2"/>
    <n v="20"/>
    <s v="rent"/>
    <n v="10"/>
    <s v="little"/>
    <n v="10"/>
    <s v="moderate"/>
    <n v="20"/>
    <n v="2323"/>
    <n v="30"/>
    <x v="5"/>
    <n v="10"/>
    <x v="0"/>
    <n v="110"/>
    <x v="0"/>
  </r>
  <r>
    <n v="102"/>
    <n v="24"/>
    <n v="10"/>
    <x v="1"/>
    <s v="female"/>
    <n v="2"/>
    <n v="20"/>
    <s v="own"/>
    <n v="20"/>
    <s v="little"/>
    <n v="10"/>
    <s v="NA"/>
    <n v="5"/>
    <n v="932"/>
    <n v="30"/>
    <x v="0"/>
    <n v="20"/>
    <x v="0"/>
    <n v="115"/>
    <x v="0"/>
  </r>
  <r>
    <n v="103"/>
    <n v="35"/>
    <n v="20"/>
    <x v="2"/>
    <s v="male"/>
    <n v="2"/>
    <n v="20"/>
    <s v="rent"/>
    <n v="10"/>
    <s v="little"/>
    <n v="10"/>
    <s v="moderate"/>
    <n v="20"/>
    <n v="1919"/>
    <n v="30"/>
    <x v="8"/>
    <n v="20"/>
    <x v="2"/>
    <n v="130"/>
    <x v="0"/>
  </r>
  <r>
    <n v="104"/>
    <n v="26"/>
    <n v="20"/>
    <x v="2"/>
    <s v="male"/>
    <n v="2"/>
    <n v="20"/>
    <s v="rent"/>
    <n v="10"/>
    <s v="NA"/>
    <n v="5"/>
    <s v="NA"/>
    <n v="5"/>
    <n v="2445"/>
    <n v="30"/>
    <x v="2"/>
    <n v="20"/>
    <x v="3"/>
    <n v="110"/>
    <x v="0"/>
  </r>
  <r>
    <n v="105"/>
    <n v="39"/>
    <n v="20"/>
    <x v="2"/>
    <s v="male"/>
    <n v="3"/>
    <n v="30"/>
    <s v="own"/>
    <n v="20"/>
    <s v="little"/>
    <n v="10"/>
    <s v="moderate"/>
    <n v="20"/>
    <n v="11938"/>
    <n v="5"/>
    <x v="4"/>
    <n v="10"/>
    <x v="7"/>
    <n v="115"/>
    <x v="0"/>
  </r>
  <r>
    <n v="106"/>
    <n v="39"/>
    <n v="20"/>
    <x v="2"/>
    <s v="male"/>
    <n v="3"/>
    <n v="30"/>
    <s v="own"/>
    <n v="20"/>
    <s v="little"/>
    <n v="10"/>
    <s v="NA"/>
    <n v="5"/>
    <n v="6458"/>
    <n v="15"/>
    <x v="12"/>
    <n v="10"/>
    <x v="3"/>
    <n v="110"/>
    <x v="0"/>
  </r>
  <r>
    <n v="107"/>
    <n v="32"/>
    <n v="20"/>
    <x v="2"/>
    <s v="male"/>
    <n v="2"/>
    <n v="20"/>
    <s v="own"/>
    <n v="20"/>
    <s v="little"/>
    <n v="10"/>
    <s v="moderate"/>
    <n v="20"/>
    <n v="6078"/>
    <n v="15"/>
    <x v="2"/>
    <n v="20"/>
    <x v="3"/>
    <n v="125"/>
    <x v="0"/>
  </r>
  <r>
    <n v="108"/>
    <n v="30"/>
    <n v="20"/>
    <x v="2"/>
    <s v="female"/>
    <n v="2"/>
    <n v="20"/>
    <s v="own"/>
    <n v="20"/>
    <s v="NA"/>
    <n v="5"/>
    <s v="little"/>
    <n v="10"/>
    <n v="7721"/>
    <n v="15"/>
    <x v="4"/>
    <n v="10"/>
    <x v="2"/>
    <n v="100"/>
    <x v="1"/>
  </r>
  <r>
    <n v="109"/>
    <n v="35"/>
    <n v="20"/>
    <x v="2"/>
    <s v="male"/>
    <n v="2"/>
    <n v="20"/>
    <s v="own"/>
    <n v="20"/>
    <s v="quite rich"/>
    <n v="30"/>
    <s v="moderate"/>
    <n v="20"/>
    <n v="1410"/>
    <n v="30"/>
    <x v="19"/>
    <n v="10"/>
    <x v="4"/>
    <n v="150"/>
    <x v="2"/>
  </r>
  <r>
    <n v="110"/>
    <n v="31"/>
    <n v="20"/>
    <x v="2"/>
    <s v="male"/>
    <n v="2"/>
    <n v="20"/>
    <s v="own"/>
    <n v="20"/>
    <s v="moderate"/>
    <n v="15"/>
    <s v="moderate"/>
    <n v="20"/>
    <n v="1449"/>
    <n v="30"/>
    <x v="0"/>
    <n v="20"/>
    <x v="4"/>
    <n v="145"/>
    <x v="2"/>
  </r>
  <r>
    <n v="111"/>
    <n v="23"/>
    <n v="10"/>
    <x v="1"/>
    <s v="female"/>
    <n v="2"/>
    <n v="20"/>
    <s v="rent"/>
    <n v="10"/>
    <s v="little"/>
    <n v="10"/>
    <s v="rich"/>
    <n v="30"/>
    <n v="392"/>
    <n v="30"/>
    <x v="7"/>
    <n v="10"/>
    <x v="1"/>
    <n v="120"/>
    <x v="0"/>
  </r>
  <r>
    <n v="112"/>
    <n v="28"/>
    <n v="20"/>
    <x v="2"/>
    <s v="male"/>
    <n v="1"/>
    <n v="10"/>
    <s v="rent"/>
    <n v="10"/>
    <s v="little"/>
    <n v="10"/>
    <s v="moderate"/>
    <n v="20"/>
    <n v="6260"/>
    <n v="15"/>
    <x v="12"/>
    <n v="10"/>
    <x v="3"/>
    <n v="95"/>
    <x v="1"/>
  </r>
  <r>
    <n v="113"/>
    <n v="25"/>
    <n v="20"/>
    <x v="2"/>
    <s v="female"/>
    <n v="2"/>
    <n v="20"/>
    <s v="own"/>
    <n v="20"/>
    <s v="little"/>
    <n v="10"/>
    <s v="NA"/>
    <n v="5"/>
    <n v="7855"/>
    <n v="15"/>
    <x v="5"/>
    <n v="10"/>
    <x v="3"/>
    <n v="100"/>
    <x v="1"/>
  </r>
  <r>
    <n v="114"/>
    <n v="35"/>
    <n v="20"/>
    <x v="2"/>
    <s v="male"/>
    <n v="2"/>
    <n v="20"/>
    <s v="own"/>
    <n v="20"/>
    <s v="quite rich"/>
    <n v="30"/>
    <s v="little"/>
    <n v="10"/>
    <n v="1680"/>
    <n v="30"/>
    <x v="2"/>
    <n v="20"/>
    <x v="0"/>
    <n v="150"/>
    <x v="2"/>
  </r>
  <r>
    <n v="115"/>
    <n v="47"/>
    <n v="30"/>
    <x v="0"/>
    <s v="male"/>
    <n v="2"/>
    <n v="20"/>
    <s v="own"/>
    <n v="20"/>
    <s v="NA"/>
    <n v="5"/>
    <s v="NA"/>
    <n v="5"/>
    <n v="3578"/>
    <n v="15"/>
    <x v="1"/>
    <n v="10"/>
    <x v="0"/>
    <n v="105"/>
    <x v="0"/>
  </r>
  <r>
    <n v="116"/>
    <n v="30"/>
    <n v="20"/>
    <x v="2"/>
    <s v="female"/>
    <n v="3"/>
    <n v="30"/>
    <s v="own"/>
    <n v="20"/>
    <s v="NA"/>
    <n v="5"/>
    <s v="little"/>
    <n v="10"/>
    <n v="7174"/>
    <n v="15"/>
    <x v="3"/>
    <n v="10"/>
    <x v="0"/>
    <n v="110"/>
    <x v="0"/>
  </r>
  <r>
    <n v="117"/>
    <n v="27"/>
    <n v="20"/>
    <x v="2"/>
    <s v="female"/>
    <n v="2"/>
    <n v="20"/>
    <s v="rent"/>
    <n v="10"/>
    <s v="NA"/>
    <n v="5"/>
    <s v="little"/>
    <n v="10"/>
    <n v="2132"/>
    <n v="30"/>
    <x v="9"/>
    <n v="20"/>
    <x v="2"/>
    <n v="115"/>
    <x v="0"/>
  </r>
  <r>
    <n v="118"/>
    <n v="23"/>
    <n v="10"/>
    <x v="1"/>
    <s v="female"/>
    <n v="2"/>
    <n v="20"/>
    <s v="own"/>
    <n v="20"/>
    <s v="quite rich"/>
    <n v="30"/>
    <s v="little"/>
    <n v="10"/>
    <n v="4281"/>
    <n v="15"/>
    <x v="20"/>
    <n v="10"/>
    <x v="2"/>
    <n v="115"/>
    <x v="0"/>
  </r>
  <r>
    <n v="119"/>
    <n v="36"/>
    <n v="20"/>
    <x v="2"/>
    <s v="male"/>
    <n v="3"/>
    <n v="30"/>
    <s v="own"/>
    <n v="20"/>
    <s v="quite rich"/>
    <n v="30"/>
    <s v="moderate"/>
    <n v="20"/>
    <n v="2366"/>
    <n v="30"/>
    <x v="2"/>
    <n v="20"/>
    <x v="3"/>
    <n v="170"/>
    <x v="2"/>
  </r>
  <r>
    <n v="120"/>
    <n v="25"/>
    <n v="20"/>
    <x v="2"/>
    <s v="female"/>
    <n v="2"/>
    <n v="20"/>
    <s v="own"/>
    <n v="20"/>
    <s v="little"/>
    <n v="10"/>
    <s v="little"/>
    <n v="10"/>
    <n v="1835"/>
    <n v="30"/>
    <x v="21"/>
    <n v="10"/>
    <x v="0"/>
    <n v="120"/>
    <x v="0"/>
  </r>
  <r>
    <n v="121"/>
    <n v="41"/>
    <n v="30"/>
    <x v="0"/>
    <s v="female"/>
    <n v="3"/>
    <n v="30"/>
    <s v="rent"/>
    <n v="10"/>
    <s v="little"/>
    <n v="10"/>
    <s v="NA"/>
    <n v="5"/>
    <n v="3868"/>
    <n v="15"/>
    <x v="4"/>
    <n v="10"/>
    <x v="3"/>
    <n v="110"/>
    <x v="0"/>
  </r>
  <r>
    <n v="122"/>
    <n v="24"/>
    <n v="10"/>
    <x v="1"/>
    <s v="male"/>
    <n v="1"/>
    <n v="10"/>
    <s v="rent"/>
    <n v="10"/>
    <s v="little"/>
    <n v="10"/>
    <s v="NA"/>
    <n v="5"/>
    <n v="1768"/>
    <n v="30"/>
    <x v="2"/>
    <n v="20"/>
    <x v="2"/>
    <n v="95"/>
    <x v="1"/>
  </r>
  <r>
    <n v="123"/>
    <n v="63"/>
    <n v="30"/>
    <x v="0"/>
    <s v="male"/>
    <n v="2"/>
    <n v="20"/>
    <s v="free"/>
    <n v="5"/>
    <s v="little"/>
    <n v="10"/>
    <s v="rich"/>
    <n v="30"/>
    <n v="781"/>
    <n v="30"/>
    <x v="9"/>
    <n v="20"/>
    <x v="3"/>
    <n v="145"/>
    <x v="2"/>
  </r>
  <r>
    <n v="124"/>
    <n v="27"/>
    <n v="20"/>
    <x v="2"/>
    <s v="female"/>
    <n v="2"/>
    <n v="20"/>
    <s v="rent"/>
    <n v="10"/>
    <s v="NA"/>
    <n v="5"/>
    <s v="moderate"/>
    <n v="20"/>
    <n v="1924"/>
    <n v="30"/>
    <x v="12"/>
    <n v="10"/>
    <x v="2"/>
    <n v="115"/>
    <x v="0"/>
  </r>
  <r>
    <n v="125"/>
    <n v="30"/>
    <n v="20"/>
    <x v="2"/>
    <s v="male"/>
    <n v="2"/>
    <n v="20"/>
    <s v="own"/>
    <n v="20"/>
    <s v="little"/>
    <n v="10"/>
    <s v="little"/>
    <n v="10"/>
    <n v="2121"/>
    <n v="30"/>
    <x v="2"/>
    <n v="20"/>
    <x v="3"/>
    <n v="130"/>
    <x v="0"/>
  </r>
  <r>
    <n v="126"/>
    <n v="40"/>
    <n v="30"/>
    <x v="2"/>
    <s v="male"/>
    <n v="1"/>
    <n v="10"/>
    <s v="own"/>
    <n v="20"/>
    <s v="little"/>
    <n v="10"/>
    <s v="little"/>
    <n v="10"/>
    <n v="701"/>
    <n v="30"/>
    <x v="2"/>
    <n v="20"/>
    <x v="0"/>
    <n v="130"/>
    <x v="0"/>
  </r>
  <r>
    <n v="127"/>
    <n v="30"/>
    <n v="20"/>
    <x v="2"/>
    <s v="male"/>
    <n v="2"/>
    <n v="20"/>
    <s v="own"/>
    <n v="20"/>
    <s v="little"/>
    <n v="10"/>
    <s v="moderate"/>
    <n v="20"/>
    <n v="639"/>
    <n v="30"/>
    <x v="2"/>
    <n v="20"/>
    <x v="6"/>
    <n v="140"/>
    <x v="2"/>
  </r>
  <r>
    <n v="128"/>
    <n v="34"/>
    <n v="20"/>
    <x v="2"/>
    <s v="male"/>
    <n v="3"/>
    <n v="30"/>
    <s v="own"/>
    <n v="20"/>
    <s v="little"/>
    <n v="10"/>
    <s v="moderate"/>
    <n v="20"/>
    <n v="1860"/>
    <n v="30"/>
    <x v="2"/>
    <n v="20"/>
    <x v="3"/>
    <n v="150"/>
    <x v="2"/>
  </r>
  <r>
    <n v="129"/>
    <n v="29"/>
    <n v="20"/>
    <x v="2"/>
    <s v="female"/>
    <n v="2"/>
    <n v="20"/>
    <s v="own"/>
    <n v="20"/>
    <s v="little"/>
    <n v="10"/>
    <s v="little"/>
    <n v="10"/>
    <n v="3499"/>
    <n v="15"/>
    <x v="2"/>
    <n v="20"/>
    <x v="3"/>
    <n v="115"/>
    <x v="0"/>
  </r>
  <r>
    <n v="130"/>
    <n v="24"/>
    <n v="10"/>
    <x v="1"/>
    <s v="female"/>
    <n v="2"/>
    <n v="20"/>
    <s v="own"/>
    <n v="20"/>
    <s v="NA"/>
    <n v="5"/>
    <s v="moderate"/>
    <n v="20"/>
    <n v="8487"/>
    <n v="15"/>
    <x v="1"/>
    <n v="10"/>
    <x v="3"/>
    <n v="100"/>
    <x v="1"/>
  </r>
  <r>
    <n v="131"/>
    <n v="29"/>
    <n v="20"/>
    <x v="2"/>
    <s v="male"/>
    <n v="2"/>
    <n v="20"/>
    <s v="own"/>
    <n v="20"/>
    <s v="little"/>
    <n v="10"/>
    <s v="little"/>
    <n v="10"/>
    <n v="6887"/>
    <n v="15"/>
    <x v="5"/>
    <n v="10"/>
    <x v="1"/>
    <n v="105"/>
    <x v="0"/>
  </r>
  <r>
    <n v="132"/>
    <n v="27"/>
    <n v="20"/>
    <x v="2"/>
    <s v="male"/>
    <n v="1"/>
    <n v="10"/>
    <s v="own"/>
    <n v="20"/>
    <s v="little"/>
    <n v="10"/>
    <s v="NA"/>
    <n v="5"/>
    <n v="2708"/>
    <n v="30"/>
    <x v="7"/>
    <n v="10"/>
    <x v="2"/>
    <n v="105"/>
    <x v="0"/>
  </r>
  <r>
    <n v="133"/>
    <n v="47"/>
    <n v="30"/>
    <x v="0"/>
    <s v="male"/>
    <n v="2"/>
    <n v="20"/>
    <s v="free"/>
    <n v="5"/>
    <s v="little"/>
    <n v="10"/>
    <s v="NA"/>
    <n v="5"/>
    <n v="1984"/>
    <n v="30"/>
    <x v="12"/>
    <n v="10"/>
    <x v="2"/>
    <n v="110"/>
    <x v="0"/>
  </r>
  <r>
    <n v="134"/>
    <n v="21"/>
    <n v="10"/>
    <x v="1"/>
    <s v="female"/>
    <n v="2"/>
    <n v="20"/>
    <s v="own"/>
    <n v="20"/>
    <s v="moderate"/>
    <n v="15"/>
    <s v="NA"/>
    <n v="5"/>
    <n v="10144"/>
    <n v="5"/>
    <x v="11"/>
    <n v="5"/>
    <x v="0"/>
    <n v="80"/>
    <x v="1"/>
  </r>
  <r>
    <n v="135"/>
    <n v="38"/>
    <n v="20"/>
    <x v="2"/>
    <s v="female"/>
    <n v="2"/>
    <n v="20"/>
    <s v="own"/>
    <n v="20"/>
    <s v="NA"/>
    <n v="5"/>
    <s v="NA"/>
    <n v="5"/>
    <n v="1240"/>
    <n v="30"/>
    <x v="2"/>
    <n v="20"/>
    <x v="0"/>
    <n v="120"/>
    <x v="0"/>
  </r>
  <r>
    <n v="136"/>
    <n v="27"/>
    <n v="20"/>
    <x v="2"/>
    <s v="male"/>
    <n v="2"/>
    <n v="20"/>
    <s v="own"/>
    <n v="20"/>
    <s v="rich"/>
    <n v="20"/>
    <s v="NA"/>
    <n v="5"/>
    <n v="8613"/>
    <n v="15"/>
    <x v="15"/>
    <n v="10"/>
    <x v="3"/>
    <n v="110"/>
    <x v="0"/>
  </r>
  <r>
    <n v="137"/>
    <n v="66"/>
    <n v="30"/>
    <x v="0"/>
    <s v="male"/>
    <n v="1"/>
    <n v="10"/>
    <s v="own"/>
    <n v="20"/>
    <s v="quite rich"/>
    <n v="30"/>
    <s v="moderate"/>
    <n v="20"/>
    <n v="766"/>
    <n v="30"/>
    <x v="2"/>
    <n v="20"/>
    <x v="0"/>
    <n v="160"/>
    <x v="2"/>
  </r>
  <r>
    <n v="138"/>
    <n v="35"/>
    <n v="20"/>
    <x v="2"/>
    <s v="male"/>
    <n v="2"/>
    <n v="20"/>
    <s v="own"/>
    <n v="20"/>
    <s v="NA"/>
    <n v="5"/>
    <s v="moderate"/>
    <n v="20"/>
    <n v="2728"/>
    <n v="30"/>
    <x v="7"/>
    <n v="10"/>
    <x v="0"/>
    <n v="125"/>
    <x v="0"/>
  </r>
  <r>
    <n v="139"/>
    <n v="44"/>
    <n v="30"/>
    <x v="0"/>
    <s v="female"/>
    <n v="1"/>
    <n v="10"/>
    <s v="rent"/>
    <n v="10"/>
    <s v="little"/>
    <n v="10"/>
    <s v="rich"/>
    <n v="30"/>
    <n v="1881"/>
    <n v="30"/>
    <x v="2"/>
    <n v="20"/>
    <x v="0"/>
    <n v="140"/>
    <x v="2"/>
  </r>
  <r>
    <n v="140"/>
    <n v="27"/>
    <n v="20"/>
    <x v="2"/>
    <s v="male"/>
    <n v="0"/>
    <n v="5"/>
    <s v="own"/>
    <n v="20"/>
    <s v="rich"/>
    <n v="20"/>
    <s v="rich"/>
    <n v="30"/>
    <n v="709"/>
    <n v="30"/>
    <x v="0"/>
    <n v="20"/>
    <x v="3"/>
    <n v="145"/>
    <x v="2"/>
  </r>
  <r>
    <n v="141"/>
    <n v="30"/>
    <n v="20"/>
    <x v="2"/>
    <s v="female"/>
    <n v="3"/>
    <n v="30"/>
    <s v="own"/>
    <n v="20"/>
    <s v="little"/>
    <n v="10"/>
    <s v="moderate"/>
    <n v="20"/>
    <n v="4795"/>
    <n v="15"/>
    <x v="5"/>
    <n v="10"/>
    <x v="0"/>
    <n v="125"/>
    <x v="0"/>
  </r>
  <r>
    <n v="142"/>
    <n v="27"/>
    <n v="20"/>
    <x v="2"/>
    <s v="male"/>
    <n v="3"/>
    <n v="30"/>
    <s v="own"/>
    <n v="20"/>
    <s v="little"/>
    <n v="10"/>
    <s v="little"/>
    <n v="10"/>
    <n v="3416"/>
    <n v="15"/>
    <x v="15"/>
    <n v="10"/>
    <x v="0"/>
    <n v="115"/>
    <x v="0"/>
  </r>
  <r>
    <n v="143"/>
    <n v="22"/>
    <n v="10"/>
    <x v="1"/>
    <s v="male"/>
    <n v="2"/>
    <n v="20"/>
    <s v="own"/>
    <n v="20"/>
    <s v="little"/>
    <n v="10"/>
    <s v="little"/>
    <n v="10"/>
    <n v="2462"/>
    <n v="30"/>
    <x v="12"/>
    <n v="10"/>
    <x v="2"/>
    <n v="110"/>
    <x v="0"/>
  </r>
  <r>
    <n v="144"/>
    <n v="23"/>
    <n v="10"/>
    <x v="1"/>
    <s v="female"/>
    <n v="2"/>
    <n v="20"/>
    <s v="own"/>
    <n v="20"/>
    <s v="little"/>
    <n v="10"/>
    <s v="NA"/>
    <n v="5"/>
    <n v="2288"/>
    <n v="30"/>
    <x v="21"/>
    <n v="10"/>
    <x v="2"/>
    <n v="105"/>
    <x v="0"/>
  </r>
  <r>
    <n v="145"/>
    <n v="30"/>
    <n v="20"/>
    <x v="2"/>
    <s v="male"/>
    <n v="2"/>
    <n v="20"/>
    <s v="own"/>
    <n v="20"/>
    <s v="moderate"/>
    <n v="15"/>
    <s v="moderate"/>
    <n v="20"/>
    <n v="3566"/>
    <n v="15"/>
    <x v="1"/>
    <n v="10"/>
    <x v="4"/>
    <n v="120"/>
    <x v="0"/>
  </r>
  <r>
    <n v="146"/>
    <n v="39"/>
    <n v="20"/>
    <x v="2"/>
    <s v="female"/>
    <n v="2"/>
    <n v="20"/>
    <s v="own"/>
    <n v="20"/>
    <s v="little"/>
    <n v="10"/>
    <s v="little"/>
    <n v="10"/>
    <n v="860"/>
    <n v="30"/>
    <x v="0"/>
    <n v="20"/>
    <x v="3"/>
    <n v="130"/>
    <x v="0"/>
  </r>
  <r>
    <n v="147"/>
    <n v="51"/>
    <n v="30"/>
    <x v="0"/>
    <s v="female"/>
    <n v="2"/>
    <n v="20"/>
    <s v="own"/>
    <n v="20"/>
    <s v="moderate"/>
    <n v="15"/>
    <s v="NA"/>
    <n v="5"/>
    <n v="682"/>
    <n v="30"/>
    <x v="2"/>
    <n v="20"/>
    <x v="3"/>
    <n v="140"/>
    <x v="2"/>
  </r>
  <r>
    <n v="148"/>
    <n v="28"/>
    <n v="20"/>
    <x v="2"/>
    <s v="male"/>
    <n v="2"/>
    <n v="20"/>
    <s v="own"/>
    <n v="20"/>
    <s v="little"/>
    <n v="10"/>
    <s v="little"/>
    <n v="10"/>
    <n v="5371"/>
    <n v="15"/>
    <x v="5"/>
    <n v="10"/>
    <x v="2"/>
    <n v="105"/>
    <x v="0"/>
  </r>
  <r>
    <n v="149"/>
    <n v="46"/>
    <n v="30"/>
    <x v="0"/>
    <s v="male"/>
    <n v="2"/>
    <n v="20"/>
    <s v="own"/>
    <n v="20"/>
    <s v="rich"/>
    <n v="20"/>
    <s v="NA"/>
    <n v="5"/>
    <n v="1582"/>
    <n v="30"/>
    <x v="12"/>
    <n v="10"/>
    <x v="0"/>
    <n v="135"/>
    <x v="0"/>
  </r>
  <r>
    <n v="150"/>
    <n v="42"/>
    <n v="30"/>
    <x v="0"/>
    <s v="male"/>
    <n v="2"/>
    <n v="20"/>
    <s v="free"/>
    <n v="5"/>
    <s v="moderate"/>
    <n v="15"/>
    <s v="NA"/>
    <n v="5"/>
    <n v="1346"/>
    <n v="30"/>
    <x v="0"/>
    <n v="20"/>
    <x v="0"/>
    <n v="125"/>
    <x v="0"/>
  </r>
  <r>
    <n v="151"/>
    <n v="38"/>
    <n v="20"/>
    <x v="2"/>
    <s v="male"/>
    <n v="2"/>
    <n v="20"/>
    <s v="own"/>
    <n v="20"/>
    <s v="little"/>
    <n v="10"/>
    <s v="NA"/>
    <n v="5"/>
    <n v="1924"/>
    <n v="30"/>
    <x v="9"/>
    <n v="20"/>
    <x v="0"/>
    <n v="125"/>
    <x v="0"/>
  </r>
  <r>
    <n v="152"/>
    <n v="24"/>
    <n v="10"/>
    <x v="1"/>
    <s v="male"/>
    <n v="2"/>
    <n v="20"/>
    <s v="own"/>
    <n v="20"/>
    <s v="little"/>
    <n v="10"/>
    <s v="rich"/>
    <n v="30"/>
    <n v="5848"/>
    <n v="15"/>
    <x v="5"/>
    <n v="10"/>
    <x v="0"/>
    <n v="115"/>
    <x v="0"/>
  </r>
  <r>
    <n v="153"/>
    <n v="29"/>
    <n v="20"/>
    <x v="2"/>
    <s v="female"/>
    <n v="2"/>
    <n v="20"/>
    <s v="rent"/>
    <n v="10"/>
    <s v="rich"/>
    <n v="20"/>
    <s v="moderate"/>
    <n v="20"/>
    <n v="7758"/>
    <n v="15"/>
    <x v="4"/>
    <n v="10"/>
    <x v="3"/>
    <n v="115"/>
    <x v="0"/>
  </r>
  <r>
    <n v="154"/>
    <n v="36"/>
    <n v="20"/>
    <x v="2"/>
    <s v="male"/>
    <n v="3"/>
    <n v="30"/>
    <s v="rent"/>
    <n v="10"/>
    <s v="moderate"/>
    <n v="15"/>
    <s v="moderate"/>
    <n v="20"/>
    <n v="6967"/>
    <n v="15"/>
    <x v="4"/>
    <n v="10"/>
    <x v="4"/>
    <n v="120"/>
    <x v="0"/>
  </r>
  <r>
    <n v="155"/>
    <n v="20"/>
    <n v="10"/>
    <x v="1"/>
    <s v="female"/>
    <n v="2"/>
    <n v="20"/>
    <s v="rent"/>
    <n v="10"/>
    <s v="little"/>
    <n v="10"/>
    <s v="little"/>
    <n v="10"/>
    <n v="1282"/>
    <n v="30"/>
    <x v="2"/>
    <n v="20"/>
    <x v="2"/>
    <n v="110"/>
    <x v="0"/>
  </r>
  <r>
    <n v="156"/>
    <n v="48"/>
    <n v="30"/>
    <x v="0"/>
    <s v="male"/>
    <n v="2"/>
    <n v="20"/>
    <s v="own"/>
    <n v="20"/>
    <s v="moderate"/>
    <n v="15"/>
    <s v="little"/>
    <n v="10"/>
    <n v="1288"/>
    <n v="30"/>
    <x v="8"/>
    <n v="20"/>
    <x v="6"/>
    <n v="145"/>
    <x v="2"/>
  </r>
  <r>
    <n v="157"/>
    <n v="45"/>
    <n v="30"/>
    <x v="0"/>
    <s v="male"/>
    <n v="1"/>
    <n v="10"/>
    <s v="own"/>
    <n v="20"/>
    <s v="little"/>
    <n v="10"/>
    <s v="little"/>
    <n v="10"/>
    <n v="339"/>
    <n v="30"/>
    <x v="2"/>
    <n v="20"/>
    <x v="1"/>
    <n v="130"/>
    <x v="0"/>
  </r>
  <r>
    <n v="158"/>
    <n v="38"/>
    <n v="20"/>
    <x v="2"/>
    <s v="male"/>
    <n v="2"/>
    <n v="20"/>
    <s v="own"/>
    <n v="20"/>
    <s v="moderate"/>
    <n v="15"/>
    <s v="moderate"/>
    <n v="20"/>
    <n v="3512"/>
    <n v="15"/>
    <x v="4"/>
    <n v="10"/>
    <x v="3"/>
    <n v="120"/>
    <x v="0"/>
  </r>
  <r>
    <n v="159"/>
    <n v="34"/>
    <n v="20"/>
    <x v="2"/>
    <s v="male"/>
    <n v="1"/>
    <n v="10"/>
    <s v="own"/>
    <n v="20"/>
    <s v="NA"/>
    <n v="5"/>
    <s v="NA"/>
    <n v="5"/>
    <n v="1898"/>
    <n v="30"/>
    <x v="0"/>
    <n v="20"/>
    <x v="0"/>
    <n v="110"/>
    <x v="0"/>
  </r>
  <r>
    <n v="160"/>
    <n v="36"/>
    <n v="20"/>
    <x v="2"/>
    <s v="male"/>
    <n v="2"/>
    <n v="20"/>
    <s v="own"/>
    <n v="20"/>
    <s v="moderate"/>
    <n v="15"/>
    <s v="NA"/>
    <n v="5"/>
    <n v="2872"/>
    <n v="30"/>
    <x v="4"/>
    <n v="10"/>
    <x v="0"/>
    <n v="120"/>
    <x v="0"/>
  </r>
  <r>
    <n v="161"/>
    <n v="30"/>
    <n v="20"/>
    <x v="2"/>
    <s v="female"/>
    <n v="2"/>
    <n v="20"/>
    <s v="own"/>
    <n v="20"/>
    <s v="little"/>
    <n v="10"/>
    <s v="NA"/>
    <n v="5"/>
    <n v="1055"/>
    <n v="30"/>
    <x v="12"/>
    <n v="10"/>
    <x v="3"/>
    <n v="115"/>
    <x v="0"/>
  </r>
  <r>
    <n v="162"/>
    <n v="36"/>
    <n v="20"/>
    <x v="2"/>
    <s v="male"/>
    <n v="2"/>
    <n v="20"/>
    <s v="own"/>
    <n v="20"/>
    <s v="quite rich"/>
    <n v="30"/>
    <s v="NA"/>
    <n v="5"/>
    <n v="1262"/>
    <n v="30"/>
    <x v="7"/>
    <n v="10"/>
    <x v="5"/>
    <n v="135"/>
    <x v="0"/>
  </r>
  <r>
    <n v="163"/>
    <n v="70"/>
    <n v="30"/>
    <x v="0"/>
    <s v="male"/>
    <n v="3"/>
    <n v="30"/>
    <s v="free"/>
    <n v="5"/>
    <s v="little"/>
    <n v="10"/>
    <s v="moderate"/>
    <n v="20"/>
    <n v="7308"/>
    <n v="15"/>
    <x v="9"/>
    <n v="20"/>
    <x v="3"/>
    <n v="130"/>
    <x v="0"/>
  </r>
  <r>
    <n v="164"/>
    <n v="36"/>
    <n v="20"/>
    <x v="2"/>
    <s v="male"/>
    <n v="2"/>
    <n v="20"/>
    <s v="own"/>
    <n v="20"/>
    <s v="quite rich"/>
    <n v="30"/>
    <s v="NA"/>
    <n v="5"/>
    <n v="909"/>
    <n v="30"/>
    <x v="5"/>
    <n v="10"/>
    <x v="3"/>
    <n v="135"/>
    <x v="0"/>
  </r>
  <r>
    <n v="165"/>
    <n v="32"/>
    <n v="20"/>
    <x v="2"/>
    <s v="male"/>
    <n v="2"/>
    <n v="20"/>
    <s v="own"/>
    <n v="20"/>
    <s v="quite rich"/>
    <n v="30"/>
    <s v="NA"/>
    <n v="5"/>
    <n v="2978"/>
    <n v="30"/>
    <x v="0"/>
    <n v="20"/>
    <x v="2"/>
    <n v="145"/>
    <x v="2"/>
  </r>
  <r>
    <n v="166"/>
    <n v="33"/>
    <n v="20"/>
    <x v="2"/>
    <s v="female"/>
    <n v="2"/>
    <n v="20"/>
    <s v="own"/>
    <n v="20"/>
    <s v="little"/>
    <n v="10"/>
    <s v="little"/>
    <n v="10"/>
    <n v="1131"/>
    <n v="30"/>
    <x v="12"/>
    <n v="10"/>
    <x v="2"/>
    <n v="120"/>
    <x v="0"/>
  </r>
  <r>
    <n v="167"/>
    <n v="20"/>
    <n v="10"/>
    <x v="1"/>
    <s v="female"/>
    <n v="2"/>
    <n v="20"/>
    <s v="own"/>
    <n v="20"/>
    <s v="rich"/>
    <n v="20"/>
    <s v="moderate"/>
    <n v="20"/>
    <n v="1577"/>
    <n v="30"/>
    <x v="14"/>
    <n v="20"/>
    <x v="2"/>
    <n v="140"/>
    <x v="2"/>
  </r>
  <r>
    <n v="168"/>
    <n v="25"/>
    <n v="20"/>
    <x v="2"/>
    <s v="female"/>
    <n v="2"/>
    <n v="20"/>
    <s v="rent"/>
    <n v="10"/>
    <s v="little"/>
    <n v="10"/>
    <s v="NA"/>
    <n v="5"/>
    <n v="3972"/>
    <n v="15"/>
    <x v="4"/>
    <n v="10"/>
    <x v="2"/>
    <n v="90"/>
    <x v="1"/>
  </r>
  <r>
    <n v="169"/>
    <n v="31"/>
    <n v="20"/>
    <x v="2"/>
    <s v="male"/>
    <n v="2"/>
    <n v="20"/>
    <s v="own"/>
    <n v="20"/>
    <s v="little"/>
    <n v="10"/>
    <s v="moderate"/>
    <n v="20"/>
    <n v="1935"/>
    <n v="30"/>
    <x v="4"/>
    <n v="10"/>
    <x v="4"/>
    <n v="130"/>
    <x v="0"/>
  </r>
  <r>
    <n v="170"/>
    <n v="33"/>
    <n v="20"/>
    <x v="2"/>
    <s v="male"/>
    <n v="2"/>
    <n v="20"/>
    <s v="rent"/>
    <n v="10"/>
    <s v="little"/>
    <n v="10"/>
    <s v="little"/>
    <n v="10"/>
    <n v="950"/>
    <n v="30"/>
    <x v="7"/>
    <n v="10"/>
    <x v="3"/>
    <n v="110"/>
    <x v="0"/>
  </r>
  <r>
    <n v="171"/>
    <n v="26"/>
    <n v="20"/>
    <x v="2"/>
    <s v="female"/>
    <n v="2"/>
    <n v="20"/>
    <s v="own"/>
    <n v="20"/>
    <s v="little"/>
    <n v="10"/>
    <s v="NA"/>
    <n v="5"/>
    <n v="763"/>
    <n v="30"/>
    <x v="2"/>
    <n v="20"/>
    <x v="2"/>
    <n v="125"/>
    <x v="0"/>
  </r>
  <r>
    <n v="172"/>
    <n v="34"/>
    <n v="20"/>
    <x v="2"/>
    <s v="female"/>
    <n v="3"/>
    <n v="30"/>
    <s v="own"/>
    <n v="20"/>
    <s v="little"/>
    <n v="10"/>
    <s v="moderate"/>
    <n v="20"/>
    <n v="2064"/>
    <n v="30"/>
    <x v="4"/>
    <n v="10"/>
    <x v="2"/>
    <n v="140"/>
    <x v="2"/>
  </r>
  <r>
    <n v="173"/>
    <n v="33"/>
    <n v="20"/>
    <x v="2"/>
    <s v="male"/>
    <n v="2"/>
    <n v="20"/>
    <s v="own"/>
    <n v="20"/>
    <s v="little"/>
    <n v="10"/>
    <s v="moderate"/>
    <n v="20"/>
    <n v="1414"/>
    <n v="30"/>
    <x v="16"/>
    <n v="20"/>
    <x v="0"/>
    <n v="140"/>
    <x v="2"/>
  </r>
  <r>
    <n v="174"/>
    <n v="26"/>
    <n v="20"/>
    <x v="2"/>
    <s v="male"/>
    <n v="2"/>
    <n v="20"/>
    <s v="own"/>
    <n v="20"/>
    <s v="little"/>
    <n v="10"/>
    <s v="little"/>
    <n v="10"/>
    <n v="3414"/>
    <n v="15"/>
    <x v="21"/>
    <n v="10"/>
    <x v="1"/>
    <n v="105"/>
    <x v="0"/>
  </r>
  <r>
    <n v="175"/>
    <n v="53"/>
    <n v="30"/>
    <x v="0"/>
    <s v="female"/>
    <n v="3"/>
    <n v="30"/>
    <s v="own"/>
    <n v="20"/>
    <s v="NA"/>
    <n v="5"/>
    <s v="NA"/>
    <n v="5"/>
    <n v="7485"/>
    <n v="15"/>
    <x v="6"/>
    <n v="10"/>
    <x v="3"/>
    <n v="115"/>
    <x v="0"/>
  </r>
  <r>
    <n v="176"/>
    <n v="42"/>
    <n v="30"/>
    <x v="0"/>
    <s v="male"/>
    <n v="2"/>
    <n v="20"/>
    <s v="own"/>
    <n v="20"/>
    <s v="little"/>
    <n v="10"/>
    <s v="little"/>
    <n v="10"/>
    <n v="2577"/>
    <n v="30"/>
    <x v="2"/>
    <n v="20"/>
    <x v="2"/>
    <n v="140"/>
    <x v="2"/>
  </r>
  <r>
    <n v="177"/>
    <n v="52"/>
    <n v="30"/>
    <x v="0"/>
    <s v="male"/>
    <n v="2"/>
    <n v="20"/>
    <s v="own"/>
    <n v="20"/>
    <s v="quite rich"/>
    <n v="30"/>
    <s v="little"/>
    <n v="10"/>
    <n v="338"/>
    <n v="30"/>
    <x v="0"/>
    <n v="20"/>
    <x v="0"/>
    <n v="160"/>
    <x v="2"/>
  </r>
  <r>
    <n v="178"/>
    <n v="31"/>
    <n v="20"/>
    <x v="2"/>
    <s v="male"/>
    <n v="3"/>
    <n v="30"/>
    <s v="rent"/>
    <n v="10"/>
    <s v="little"/>
    <n v="10"/>
    <s v="NA"/>
    <n v="5"/>
    <n v="1963"/>
    <n v="30"/>
    <x v="2"/>
    <n v="20"/>
    <x v="0"/>
    <n v="125"/>
    <x v="0"/>
  </r>
  <r>
    <n v="179"/>
    <n v="65"/>
    <n v="30"/>
    <x v="0"/>
    <s v="male"/>
    <n v="2"/>
    <n v="20"/>
    <s v="own"/>
    <n v="20"/>
    <s v="little"/>
    <n v="10"/>
    <s v="little"/>
    <n v="10"/>
    <n v="571"/>
    <n v="30"/>
    <x v="21"/>
    <n v="10"/>
    <x v="3"/>
    <n v="130"/>
    <x v="0"/>
  </r>
  <r>
    <n v="180"/>
    <n v="28"/>
    <n v="20"/>
    <x v="2"/>
    <s v="male"/>
    <n v="2"/>
    <n v="20"/>
    <s v="own"/>
    <n v="20"/>
    <s v="little"/>
    <n v="10"/>
    <s v="NA"/>
    <n v="5"/>
    <n v="9572"/>
    <n v="15"/>
    <x v="5"/>
    <n v="10"/>
    <x v="4"/>
    <n v="100"/>
    <x v="1"/>
  </r>
  <r>
    <n v="181"/>
    <n v="30"/>
    <n v="20"/>
    <x v="2"/>
    <s v="male"/>
    <n v="3"/>
    <n v="30"/>
    <s v="own"/>
    <n v="20"/>
    <s v="little"/>
    <n v="10"/>
    <s v="moderate"/>
    <n v="20"/>
    <n v="4455"/>
    <n v="15"/>
    <x v="5"/>
    <n v="10"/>
    <x v="4"/>
    <n v="125"/>
    <x v="0"/>
  </r>
  <r>
    <n v="182"/>
    <n v="40"/>
    <n v="30"/>
    <x v="2"/>
    <s v="male"/>
    <n v="1"/>
    <n v="10"/>
    <s v="own"/>
    <n v="20"/>
    <s v="NA"/>
    <n v="5"/>
    <s v="little"/>
    <n v="10"/>
    <n v="1647"/>
    <n v="30"/>
    <x v="21"/>
    <n v="10"/>
    <x v="3"/>
    <n v="115"/>
    <x v="0"/>
  </r>
  <r>
    <n v="183"/>
    <n v="50"/>
    <n v="30"/>
    <x v="0"/>
    <s v="male"/>
    <n v="2"/>
    <n v="20"/>
    <s v="own"/>
    <n v="20"/>
    <s v="rich"/>
    <n v="20"/>
    <s v="NA"/>
    <n v="5"/>
    <n v="3777"/>
    <n v="15"/>
    <x v="4"/>
    <n v="10"/>
    <x v="2"/>
    <n v="120"/>
    <x v="0"/>
  </r>
  <r>
    <n v="184"/>
    <n v="36"/>
    <n v="20"/>
    <x v="2"/>
    <s v="male"/>
    <n v="2"/>
    <n v="20"/>
    <s v="own"/>
    <n v="20"/>
    <s v="little"/>
    <n v="10"/>
    <s v="moderate"/>
    <n v="20"/>
    <n v="884"/>
    <n v="30"/>
    <x v="12"/>
    <n v="10"/>
    <x v="3"/>
    <n v="130"/>
    <x v="0"/>
  </r>
  <r>
    <n v="185"/>
    <n v="31"/>
    <n v="20"/>
    <x v="2"/>
    <s v="male"/>
    <n v="2"/>
    <n v="20"/>
    <s v="own"/>
    <n v="20"/>
    <s v="little"/>
    <n v="10"/>
    <s v="NA"/>
    <n v="5"/>
    <n v="1360"/>
    <n v="30"/>
    <x v="7"/>
    <n v="10"/>
    <x v="0"/>
    <n v="115"/>
    <x v="0"/>
  </r>
  <r>
    <n v="186"/>
    <n v="74"/>
    <n v="30"/>
    <x v="0"/>
    <s v="female"/>
    <n v="3"/>
    <n v="30"/>
    <s v="free"/>
    <n v="5"/>
    <s v="little"/>
    <n v="10"/>
    <s v="moderate"/>
    <n v="20"/>
    <n v="5129"/>
    <n v="15"/>
    <x v="8"/>
    <n v="20"/>
    <x v="3"/>
    <n v="130"/>
    <x v="0"/>
  </r>
  <r>
    <n v="187"/>
    <n v="68"/>
    <n v="30"/>
    <x v="0"/>
    <s v="male"/>
    <n v="0"/>
    <n v="5"/>
    <s v="free"/>
    <n v="5"/>
    <s v="little"/>
    <n v="10"/>
    <s v="moderate"/>
    <n v="20"/>
    <n v="1175"/>
    <n v="30"/>
    <x v="22"/>
    <n v="10"/>
    <x v="3"/>
    <n v="110"/>
    <x v="0"/>
  </r>
  <r>
    <n v="188"/>
    <n v="20"/>
    <n v="10"/>
    <x v="1"/>
    <s v="male"/>
    <n v="2"/>
    <n v="20"/>
    <s v="own"/>
    <n v="20"/>
    <s v="moderate"/>
    <n v="15"/>
    <s v="little"/>
    <n v="10"/>
    <n v="674"/>
    <n v="30"/>
    <x v="2"/>
    <n v="20"/>
    <x v="0"/>
    <n v="125"/>
    <x v="0"/>
  </r>
  <r>
    <n v="189"/>
    <n v="33"/>
    <n v="20"/>
    <x v="2"/>
    <s v="female"/>
    <n v="2"/>
    <n v="20"/>
    <s v="own"/>
    <n v="20"/>
    <s v="little"/>
    <n v="10"/>
    <s v="moderate"/>
    <n v="20"/>
    <n v="3244"/>
    <n v="15"/>
    <x v="12"/>
    <n v="10"/>
    <x v="2"/>
    <n v="115"/>
    <x v="0"/>
  </r>
  <r>
    <n v="190"/>
    <n v="54"/>
    <n v="30"/>
    <x v="0"/>
    <s v="male"/>
    <n v="3"/>
    <n v="30"/>
    <s v="own"/>
    <n v="20"/>
    <s v="rich"/>
    <n v="20"/>
    <s v="NA"/>
    <n v="5"/>
    <n v="4591"/>
    <n v="15"/>
    <x v="4"/>
    <n v="10"/>
    <x v="4"/>
    <n v="130"/>
    <x v="0"/>
  </r>
  <r>
    <n v="191"/>
    <n v="34"/>
    <n v="20"/>
    <x v="2"/>
    <s v="male"/>
    <n v="1"/>
    <n v="10"/>
    <s v="free"/>
    <n v="5"/>
    <s v="moderate"/>
    <n v="15"/>
    <s v="moderate"/>
    <n v="20"/>
    <n v="3844"/>
    <n v="15"/>
    <x v="1"/>
    <n v="10"/>
    <x v="4"/>
    <n v="95"/>
    <x v="1"/>
  </r>
  <r>
    <n v="192"/>
    <n v="36"/>
    <n v="20"/>
    <x v="2"/>
    <s v="male"/>
    <n v="2"/>
    <n v="20"/>
    <s v="own"/>
    <n v="20"/>
    <s v="little"/>
    <n v="10"/>
    <s v="moderate"/>
    <n v="20"/>
    <n v="3915"/>
    <n v="15"/>
    <x v="15"/>
    <n v="10"/>
    <x v="4"/>
    <n v="115"/>
    <x v="0"/>
  </r>
  <r>
    <n v="193"/>
    <n v="29"/>
    <n v="20"/>
    <x v="2"/>
    <s v="male"/>
    <n v="2"/>
    <n v="20"/>
    <s v="rent"/>
    <n v="10"/>
    <s v="little"/>
    <n v="10"/>
    <s v="NA"/>
    <n v="5"/>
    <n v="2108"/>
    <n v="30"/>
    <x v="0"/>
    <n v="20"/>
    <x v="0"/>
    <n v="115"/>
    <x v="0"/>
  </r>
  <r>
    <n v="194"/>
    <n v="21"/>
    <n v="10"/>
    <x v="1"/>
    <s v="male"/>
    <n v="2"/>
    <n v="20"/>
    <s v="rent"/>
    <n v="10"/>
    <s v="moderate"/>
    <n v="15"/>
    <s v="moderate"/>
    <n v="20"/>
    <n v="3031"/>
    <n v="15"/>
    <x v="13"/>
    <n v="10"/>
    <x v="0"/>
    <n v="100"/>
    <x v="1"/>
  </r>
  <r>
    <n v="195"/>
    <n v="34"/>
    <n v="20"/>
    <x v="2"/>
    <s v="female"/>
    <n v="3"/>
    <n v="30"/>
    <s v="own"/>
    <n v="20"/>
    <s v="little"/>
    <n v="10"/>
    <s v="moderate"/>
    <n v="20"/>
    <n v="1501"/>
    <n v="30"/>
    <x v="8"/>
    <n v="20"/>
    <x v="1"/>
    <n v="150"/>
    <x v="2"/>
  </r>
  <r>
    <n v="196"/>
    <n v="28"/>
    <n v="20"/>
    <x v="2"/>
    <s v="female"/>
    <n v="2"/>
    <n v="20"/>
    <s v="own"/>
    <n v="20"/>
    <s v="little"/>
    <n v="10"/>
    <s v="NA"/>
    <n v="5"/>
    <n v="1382"/>
    <n v="30"/>
    <x v="0"/>
    <n v="20"/>
    <x v="0"/>
    <n v="125"/>
    <x v="0"/>
  </r>
  <r>
    <n v="197"/>
    <n v="27"/>
    <n v="20"/>
    <x v="2"/>
    <s v="female"/>
    <n v="2"/>
    <n v="20"/>
    <s v="rent"/>
    <n v="10"/>
    <s v="moderate"/>
    <n v="15"/>
    <s v="moderate"/>
    <n v="20"/>
    <n v="951"/>
    <n v="30"/>
    <x v="2"/>
    <n v="20"/>
    <x v="2"/>
    <n v="135"/>
    <x v="0"/>
  </r>
  <r>
    <n v="198"/>
    <n v="36"/>
    <n v="20"/>
    <x v="2"/>
    <s v="male"/>
    <n v="2"/>
    <n v="20"/>
    <s v="free"/>
    <n v="5"/>
    <s v="NA"/>
    <n v="5"/>
    <s v="moderate"/>
    <n v="20"/>
    <n v="2760"/>
    <n v="30"/>
    <x v="4"/>
    <n v="10"/>
    <x v="3"/>
    <n v="110"/>
    <x v="0"/>
  </r>
  <r>
    <n v="199"/>
    <n v="40"/>
    <n v="30"/>
    <x v="2"/>
    <s v="male"/>
    <n v="3"/>
    <n v="30"/>
    <s v="own"/>
    <n v="20"/>
    <s v="little"/>
    <n v="10"/>
    <s v="moderate"/>
    <n v="20"/>
    <n v="4297"/>
    <n v="15"/>
    <x v="12"/>
    <n v="10"/>
    <x v="2"/>
    <n v="135"/>
    <x v="0"/>
  </r>
  <r>
    <n v="200"/>
    <n v="52"/>
    <n v="30"/>
    <x v="0"/>
    <s v="male"/>
    <n v="2"/>
    <n v="20"/>
    <s v="own"/>
    <n v="20"/>
    <s v="quite rich"/>
    <n v="30"/>
    <s v="NA"/>
    <n v="5"/>
    <n v="936"/>
    <n v="30"/>
    <x v="8"/>
    <n v="20"/>
    <x v="1"/>
    <n v="155"/>
    <x v="2"/>
  </r>
  <r>
    <n v="201"/>
    <n v="27"/>
    <n v="20"/>
    <x v="2"/>
    <s v="male"/>
    <n v="1"/>
    <n v="10"/>
    <s v="own"/>
    <n v="20"/>
    <s v="little"/>
    <n v="10"/>
    <s v="little"/>
    <n v="10"/>
    <n v="1168"/>
    <n v="30"/>
    <x v="2"/>
    <n v="20"/>
    <x v="3"/>
    <n v="120"/>
    <x v="0"/>
  </r>
  <r>
    <n v="202"/>
    <n v="26"/>
    <n v="20"/>
    <x v="2"/>
    <s v="male"/>
    <n v="2"/>
    <n v="20"/>
    <s v="own"/>
    <n v="20"/>
    <s v="little"/>
    <n v="10"/>
    <s v="NA"/>
    <n v="5"/>
    <n v="5117"/>
    <n v="15"/>
    <x v="15"/>
    <n v="10"/>
    <x v="4"/>
    <n v="100"/>
    <x v="1"/>
  </r>
  <r>
    <n v="203"/>
    <n v="21"/>
    <n v="10"/>
    <x v="1"/>
    <s v="male"/>
    <n v="2"/>
    <n v="20"/>
    <s v="rent"/>
    <n v="10"/>
    <s v="little"/>
    <n v="10"/>
    <s v="little"/>
    <n v="10"/>
    <n v="902"/>
    <n v="30"/>
    <x v="2"/>
    <n v="20"/>
    <x v="1"/>
    <n v="110"/>
    <x v="0"/>
  </r>
  <r>
    <n v="204"/>
    <n v="38"/>
    <n v="20"/>
    <x v="2"/>
    <s v="male"/>
    <n v="1"/>
    <n v="10"/>
    <s v="own"/>
    <n v="20"/>
    <s v="little"/>
    <n v="10"/>
    <s v="NA"/>
    <n v="5"/>
    <n v="1495"/>
    <n v="30"/>
    <x v="2"/>
    <n v="20"/>
    <x v="3"/>
    <n v="115"/>
    <x v="0"/>
  </r>
  <r>
    <n v="205"/>
    <n v="38"/>
    <n v="20"/>
    <x v="2"/>
    <s v="male"/>
    <n v="3"/>
    <n v="30"/>
    <s v="free"/>
    <n v="5"/>
    <s v="little"/>
    <n v="10"/>
    <s v="little"/>
    <n v="10"/>
    <n v="10623"/>
    <n v="5"/>
    <x v="6"/>
    <n v="10"/>
    <x v="3"/>
    <n v="90"/>
    <x v="1"/>
  </r>
  <r>
    <n v="206"/>
    <n v="43"/>
    <n v="30"/>
    <x v="0"/>
    <s v="male"/>
    <n v="2"/>
    <n v="20"/>
    <s v="own"/>
    <n v="20"/>
    <s v="little"/>
    <n v="10"/>
    <s v="NA"/>
    <n v="5"/>
    <n v="1935"/>
    <n v="30"/>
    <x v="2"/>
    <n v="20"/>
    <x v="2"/>
    <n v="135"/>
    <x v="0"/>
  </r>
  <r>
    <n v="207"/>
    <n v="26"/>
    <n v="20"/>
    <x v="2"/>
    <s v="male"/>
    <n v="2"/>
    <n v="20"/>
    <s v="own"/>
    <n v="20"/>
    <s v="little"/>
    <n v="10"/>
    <s v="moderate"/>
    <n v="20"/>
    <n v="1424"/>
    <n v="30"/>
    <x v="2"/>
    <n v="20"/>
    <x v="5"/>
    <n v="140"/>
    <x v="2"/>
  </r>
  <r>
    <n v="208"/>
    <n v="21"/>
    <n v="10"/>
    <x v="1"/>
    <s v="male"/>
    <n v="1"/>
    <n v="10"/>
    <s v="own"/>
    <n v="20"/>
    <s v="little"/>
    <n v="10"/>
    <s v="little"/>
    <n v="10"/>
    <n v="6568"/>
    <n v="15"/>
    <x v="4"/>
    <n v="10"/>
    <x v="4"/>
    <n v="85"/>
    <x v="1"/>
  </r>
  <r>
    <n v="209"/>
    <n v="55"/>
    <n v="30"/>
    <x v="0"/>
    <s v="male"/>
    <n v="2"/>
    <n v="20"/>
    <s v="own"/>
    <n v="20"/>
    <s v="rich"/>
    <n v="20"/>
    <s v="NA"/>
    <n v="5"/>
    <n v="1413"/>
    <n v="30"/>
    <x v="2"/>
    <n v="20"/>
    <x v="3"/>
    <n v="145"/>
    <x v="2"/>
  </r>
  <r>
    <n v="210"/>
    <n v="33"/>
    <n v="20"/>
    <x v="2"/>
    <s v="male"/>
    <n v="2"/>
    <n v="20"/>
    <s v="own"/>
    <n v="20"/>
    <s v="NA"/>
    <n v="5"/>
    <s v="NA"/>
    <n v="5"/>
    <n v="3074"/>
    <n v="15"/>
    <x v="8"/>
    <n v="20"/>
    <x v="0"/>
    <n v="105"/>
    <x v="0"/>
  </r>
  <r>
    <n v="211"/>
    <n v="45"/>
    <n v="30"/>
    <x v="0"/>
    <s v="female"/>
    <n v="1"/>
    <n v="10"/>
    <s v="own"/>
    <n v="20"/>
    <s v="NA"/>
    <n v="5"/>
    <s v="NA"/>
    <n v="5"/>
    <n v="3835"/>
    <n v="15"/>
    <x v="5"/>
    <n v="10"/>
    <x v="0"/>
    <n v="95"/>
    <x v="1"/>
  </r>
  <r>
    <n v="212"/>
    <n v="50"/>
    <n v="30"/>
    <x v="0"/>
    <s v="male"/>
    <n v="2"/>
    <n v="20"/>
    <s v="own"/>
    <n v="20"/>
    <s v="little"/>
    <n v="10"/>
    <s v="little"/>
    <n v="10"/>
    <n v="5293"/>
    <n v="15"/>
    <x v="15"/>
    <n v="10"/>
    <x v="4"/>
    <n v="115"/>
    <x v="0"/>
  </r>
  <r>
    <n v="213"/>
    <n v="66"/>
    <n v="30"/>
    <x v="0"/>
    <s v="male"/>
    <n v="3"/>
    <n v="30"/>
    <s v="own"/>
    <n v="20"/>
    <s v="little"/>
    <n v="10"/>
    <s v="rich"/>
    <n v="30"/>
    <n v="1908"/>
    <n v="30"/>
    <x v="6"/>
    <n v="10"/>
    <x v="4"/>
    <n v="160"/>
    <x v="2"/>
  </r>
  <r>
    <n v="214"/>
    <n v="51"/>
    <n v="30"/>
    <x v="0"/>
    <s v="male"/>
    <n v="2"/>
    <n v="20"/>
    <s v="own"/>
    <n v="20"/>
    <s v="NA"/>
    <n v="5"/>
    <s v="NA"/>
    <n v="5"/>
    <n v="3342"/>
    <n v="15"/>
    <x v="5"/>
    <n v="10"/>
    <x v="0"/>
    <n v="105"/>
    <x v="0"/>
  </r>
  <r>
    <n v="215"/>
    <n v="39"/>
    <n v="20"/>
    <x v="2"/>
    <s v="female"/>
    <n v="1"/>
    <n v="10"/>
    <s v="own"/>
    <n v="20"/>
    <s v="NA"/>
    <n v="5"/>
    <s v="moderate"/>
    <n v="20"/>
    <n v="932"/>
    <n v="30"/>
    <x v="0"/>
    <n v="20"/>
    <x v="1"/>
    <n v="125"/>
    <x v="0"/>
  </r>
  <r>
    <n v="216"/>
    <n v="31"/>
    <n v="20"/>
    <x v="2"/>
    <s v="male"/>
    <n v="2"/>
    <n v="20"/>
    <s v="own"/>
    <n v="20"/>
    <s v="little"/>
    <n v="10"/>
    <s v="little"/>
    <n v="10"/>
    <n v="3104"/>
    <n v="15"/>
    <x v="12"/>
    <n v="10"/>
    <x v="4"/>
    <n v="105"/>
    <x v="0"/>
  </r>
  <r>
    <n v="217"/>
    <n v="23"/>
    <n v="10"/>
    <x v="1"/>
    <s v="male"/>
    <n v="2"/>
    <n v="20"/>
    <s v="own"/>
    <n v="20"/>
    <s v="little"/>
    <n v="10"/>
    <s v="rich"/>
    <n v="30"/>
    <n v="3913"/>
    <n v="15"/>
    <x v="5"/>
    <n v="10"/>
    <x v="0"/>
    <n v="115"/>
    <x v="0"/>
  </r>
  <r>
    <n v="218"/>
    <n v="24"/>
    <n v="10"/>
    <x v="1"/>
    <s v="male"/>
    <n v="1"/>
    <n v="10"/>
    <s v="rent"/>
    <n v="10"/>
    <s v="little"/>
    <n v="10"/>
    <s v="little"/>
    <n v="10"/>
    <n v="3021"/>
    <n v="15"/>
    <x v="4"/>
    <n v="10"/>
    <x v="2"/>
    <n v="75"/>
    <x v="1"/>
  </r>
  <r>
    <n v="219"/>
    <n v="64"/>
    <n v="30"/>
    <x v="0"/>
    <s v="female"/>
    <n v="2"/>
    <n v="20"/>
    <s v="own"/>
    <n v="20"/>
    <s v="little"/>
    <n v="10"/>
    <s v="NA"/>
    <n v="5"/>
    <n v="1364"/>
    <n v="30"/>
    <x v="9"/>
    <n v="20"/>
    <x v="3"/>
    <n v="135"/>
    <x v="0"/>
  </r>
  <r>
    <n v="220"/>
    <n v="26"/>
    <n v="20"/>
    <x v="2"/>
    <s v="male"/>
    <n v="1"/>
    <n v="10"/>
    <s v="own"/>
    <n v="20"/>
    <s v="little"/>
    <n v="10"/>
    <s v="moderate"/>
    <n v="20"/>
    <n v="625"/>
    <n v="30"/>
    <x v="2"/>
    <n v="20"/>
    <x v="0"/>
    <n v="130"/>
    <x v="0"/>
  </r>
  <r>
    <n v="221"/>
    <n v="23"/>
    <n v="10"/>
    <x v="1"/>
    <s v="female"/>
    <n v="2"/>
    <n v="20"/>
    <s v="rent"/>
    <n v="10"/>
    <s v="NA"/>
    <n v="5"/>
    <s v="little"/>
    <n v="10"/>
    <n v="1200"/>
    <n v="30"/>
    <x v="2"/>
    <n v="20"/>
    <x v="1"/>
    <n v="105"/>
    <x v="0"/>
  </r>
  <r>
    <n v="222"/>
    <n v="30"/>
    <n v="20"/>
    <x v="2"/>
    <s v="male"/>
    <n v="2"/>
    <n v="20"/>
    <s v="own"/>
    <n v="20"/>
    <s v="little"/>
    <n v="10"/>
    <s v="NA"/>
    <n v="5"/>
    <n v="707"/>
    <n v="30"/>
    <x v="2"/>
    <n v="20"/>
    <x v="0"/>
    <n v="125"/>
    <x v="0"/>
  </r>
  <r>
    <n v="223"/>
    <n v="32"/>
    <n v="20"/>
    <x v="2"/>
    <s v="male"/>
    <n v="2"/>
    <n v="20"/>
    <s v="own"/>
    <n v="20"/>
    <s v="NA"/>
    <n v="5"/>
    <s v="NA"/>
    <n v="5"/>
    <n v="2978"/>
    <n v="30"/>
    <x v="4"/>
    <n v="10"/>
    <x v="4"/>
    <n v="110"/>
    <x v="0"/>
  </r>
  <r>
    <n v="224"/>
    <n v="30"/>
    <n v="20"/>
    <x v="2"/>
    <s v="male"/>
    <n v="2"/>
    <n v="20"/>
    <s v="own"/>
    <n v="20"/>
    <s v="little"/>
    <n v="10"/>
    <s v="NA"/>
    <n v="5"/>
    <n v="4657"/>
    <n v="15"/>
    <x v="7"/>
    <n v="10"/>
    <x v="3"/>
    <n v="100"/>
    <x v="1"/>
  </r>
  <r>
    <n v="225"/>
    <n v="27"/>
    <n v="20"/>
    <x v="2"/>
    <s v="male"/>
    <n v="2"/>
    <n v="20"/>
    <s v="own"/>
    <n v="20"/>
    <s v="little"/>
    <n v="10"/>
    <s v="NA"/>
    <n v="5"/>
    <n v="2613"/>
    <n v="30"/>
    <x v="5"/>
    <n v="10"/>
    <x v="6"/>
    <n v="115"/>
    <x v="0"/>
  </r>
  <r>
    <n v="226"/>
    <n v="27"/>
    <n v="20"/>
    <x v="2"/>
    <s v="male"/>
    <n v="2"/>
    <n v="20"/>
    <s v="own"/>
    <n v="20"/>
    <s v="rich"/>
    <n v="20"/>
    <s v="moderate"/>
    <n v="20"/>
    <n v="10961"/>
    <n v="5"/>
    <x v="1"/>
    <n v="10"/>
    <x v="0"/>
    <n v="115"/>
    <x v="0"/>
  </r>
  <r>
    <n v="227"/>
    <n v="53"/>
    <n v="30"/>
    <x v="0"/>
    <s v="male"/>
    <n v="3"/>
    <n v="30"/>
    <s v="free"/>
    <n v="5"/>
    <s v="little"/>
    <n v="10"/>
    <s v="little"/>
    <n v="10"/>
    <n v="7865"/>
    <n v="15"/>
    <x v="2"/>
    <n v="20"/>
    <x v="2"/>
    <n v="120"/>
    <x v="0"/>
  </r>
  <r>
    <n v="228"/>
    <n v="22"/>
    <n v="10"/>
    <x v="1"/>
    <s v="male"/>
    <n v="2"/>
    <n v="20"/>
    <s v="own"/>
    <n v="20"/>
    <s v="little"/>
    <n v="10"/>
    <s v="NA"/>
    <n v="5"/>
    <n v="1478"/>
    <n v="30"/>
    <x v="8"/>
    <n v="20"/>
    <x v="0"/>
    <n v="115"/>
    <x v="0"/>
  </r>
  <r>
    <n v="229"/>
    <n v="22"/>
    <n v="10"/>
    <x v="1"/>
    <s v="male"/>
    <n v="2"/>
    <n v="20"/>
    <s v="free"/>
    <n v="5"/>
    <s v="little"/>
    <n v="10"/>
    <s v="little"/>
    <n v="10"/>
    <n v="3149"/>
    <n v="15"/>
    <x v="4"/>
    <n v="10"/>
    <x v="2"/>
    <n v="80"/>
    <x v="1"/>
  </r>
  <r>
    <n v="230"/>
    <n v="26"/>
    <n v="20"/>
    <x v="2"/>
    <s v="male"/>
    <n v="2"/>
    <n v="20"/>
    <s v="own"/>
    <n v="20"/>
    <s v="little"/>
    <n v="10"/>
    <s v="rich"/>
    <n v="30"/>
    <n v="4210"/>
    <n v="15"/>
    <x v="5"/>
    <n v="10"/>
    <x v="0"/>
    <n v="125"/>
    <x v="0"/>
  </r>
  <r>
    <n v="231"/>
    <n v="51"/>
    <n v="30"/>
    <x v="0"/>
    <s v="male"/>
    <n v="1"/>
    <n v="10"/>
    <s v="free"/>
    <n v="5"/>
    <s v="quite rich"/>
    <n v="30"/>
    <s v="NA"/>
    <n v="5"/>
    <n v="2507"/>
    <n v="30"/>
    <x v="8"/>
    <n v="20"/>
    <x v="3"/>
    <n v="130"/>
    <x v="0"/>
  </r>
  <r>
    <n v="232"/>
    <n v="35"/>
    <n v="20"/>
    <x v="2"/>
    <s v="male"/>
    <n v="2"/>
    <n v="20"/>
    <s v="own"/>
    <n v="20"/>
    <s v="moderate"/>
    <n v="15"/>
    <s v="NA"/>
    <n v="5"/>
    <n v="2141"/>
    <n v="30"/>
    <x v="2"/>
    <n v="20"/>
    <x v="0"/>
    <n v="130"/>
    <x v="0"/>
  </r>
  <r>
    <n v="233"/>
    <n v="25"/>
    <n v="20"/>
    <x v="2"/>
    <s v="male"/>
    <n v="1"/>
    <n v="10"/>
    <s v="own"/>
    <n v="20"/>
    <s v="little"/>
    <n v="10"/>
    <s v="moderate"/>
    <n v="20"/>
    <n v="866"/>
    <n v="30"/>
    <x v="12"/>
    <n v="10"/>
    <x v="0"/>
    <n v="120"/>
    <x v="0"/>
  </r>
  <r>
    <n v="234"/>
    <n v="42"/>
    <n v="30"/>
    <x v="0"/>
    <s v="male"/>
    <n v="1"/>
    <n v="10"/>
    <s v="own"/>
    <n v="20"/>
    <s v="little"/>
    <n v="10"/>
    <s v="NA"/>
    <n v="5"/>
    <n v="1544"/>
    <n v="30"/>
    <x v="23"/>
    <n v="20"/>
    <x v="0"/>
    <n v="125"/>
    <x v="0"/>
  </r>
  <r>
    <n v="235"/>
    <n v="30"/>
    <n v="20"/>
    <x v="2"/>
    <s v="male"/>
    <n v="3"/>
    <n v="30"/>
    <s v="own"/>
    <n v="20"/>
    <s v="little"/>
    <n v="10"/>
    <s v="little"/>
    <n v="10"/>
    <n v="1823"/>
    <n v="30"/>
    <x v="4"/>
    <n v="10"/>
    <x v="0"/>
    <n v="130"/>
    <x v="0"/>
  </r>
  <r>
    <n v="236"/>
    <n v="23"/>
    <n v="10"/>
    <x v="1"/>
    <s v="male"/>
    <n v="0"/>
    <n v="5"/>
    <s v="own"/>
    <n v="20"/>
    <s v="NA"/>
    <n v="5"/>
    <s v="moderate"/>
    <n v="20"/>
    <n v="14555"/>
    <n v="5"/>
    <x v="0"/>
    <n v="20"/>
    <x v="3"/>
    <n v="85"/>
    <x v="1"/>
  </r>
  <r>
    <n v="237"/>
    <n v="61"/>
    <n v="30"/>
    <x v="0"/>
    <s v="male"/>
    <n v="1"/>
    <n v="10"/>
    <s v="rent"/>
    <n v="10"/>
    <s v="moderate"/>
    <n v="15"/>
    <s v="moderate"/>
    <n v="20"/>
    <n v="2767"/>
    <n v="30"/>
    <x v="21"/>
    <n v="10"/>
    <x v="4"/>
    <n v="125"/>
    <x v="0"/>
  </r>
  <r>
    <n v="238"/>
    <n v="35"/>
    <n v="20"/>
    <x v="2"/>
    <s v="female"/>
    <n v="2"/>
    <n v="20"/>
    <s v="own"/>
    <n v="20"/>
    <s v="little"/>
    <n v="10"/>
    <s v="NA"/>
    <n v="5"/>
    <n v="1291"/>
    <n v="30"/>
    <x v="2"/>
    <n v="20"/>
    <x v="0"/>
    <n v="125"/>
    <x v="0"/>
  </r>
  <r>
    <n v="239"/>
    <n v="39"/>
    <n v="20"/>
    <x v="2"/>
    <s v="male"/>
    <n v="2"/>
    <n v="20"/>
    <s v="own"/>
    <n v="20"/>
    <s v="little"/>
    <n v="10"/>
    <s v="little"/>
    <n v="10"/>
    <n v="2522"/>
    <n v="30"/>
    <x v="6"/>
    <n v="10"/>
    <x v="0"/>
    <n v="120"/>
    <x v="0"/>
  </r>
  <r>
    <n v="240"/>
    <n v="29"/>
    <n v="20"/>
    <x v="2"/>
    <s v="female"/>
    <n v="2"/>
    <n v="20"/>
    <s v="own"/>
    <n v="20"/>
    <s v="NA"/>
    <n v="5"/>
    <s v="little"/>
    <n v="10"/>
    <n v="915"/>
    <n v="30"/>
    <x v="4"/>
    <n v="10"/>
    <x v="3"/>
    <n v="115"/>
    <x v="0"/>
  </r>
  <r>
    <n v="241"/>
    <n v="51"/>
    <n v="30"/>
    <x v="0"/>
    <s v="male"/>
    <n v="2"/>
    <n v="20"/>
    <s v="own"/>
    <n v="20"/>
    <s v="little"/>
    <n v="10"/>
    <s v="NA"/>
    <n v="5"/>
    <n v="1595"/>
    <n v="30"/>
    <x v="0"/>
    <n v="20"/>
    <x v="0"/>
    <n v="135"/>
    <x v="0"/>
  </r>
  <r>
    <n v="242"/>
    <n v="24"/>
    <n v="10"/>
    <x v="1"/>
    <s v="male"/>
    <n v="2"/>
    <n v="20"/>
    <s v="free"/>
    <n v="5"/>
    <s v="little"/>
    <n v="10"/>
    <s v="little"/>
    <n v="10"/>
    <n v="4605"/>
    <n v="15"/>
    <x v="1"/>
    <n v="10"/>
    <x v="3"/>
    <n v="80"/>
    <x v="1"/>
  </r>
  <r>
    <n v="243"/>
    <n v="27"/>
    <n v="20"/>
    <x v="2"/>
    <s v="female"/>
    <n v="2"/>
    <n v="20"/>
    <s v="own"/>
    <n v="20"/>
    <s v="little"/>
    <n v="10"/>
    <s v="NA"/>
    <n v="5"/>
    <n v="1185"/>
    <n v="30"/>
    <x v="2"/>
    <n v="20"/>
    <x v="4"/>
    <n v="125"/>
    <x v="0"/>
  </r>
  <r>
    <n v="244"/>
    <n v="35"/>
    <n v="20"/>
    <x v="2"/>
    <s v="female"/>
    <n v="1"/>
    <n v="10"/>
    <s v="own"/>
    <n v="20"/>
    <s v="quite rich"/>
    <n v="30"/>
    <s v="NA"/>
    <n v="5"/>
    <n v="3447"/>
    <n v="15"/>
    <x v="2"/>
    <n v="20"/>
    <x v="1"/>
    <n v="120"/>
    <x v="0"/>
  </r>
  <r>
    <n v="245"/>
    <n v="25"/>
    <n v="20"/>
    <x v="2"/>
    <s v="male"/>
    <n v="2"/>
    <n v="20"/>
    <s v="own"/>
    <n v="20"/>
    <s v="little"/>
    <n v="10"/>
    <s v="NA"/>
    <n v="5"/>
    <n v="1258"/>
    <n v="30"/>
    <x v="4"/>
    <n v="10"/>
    <x v="4"/>
    <n v="115"/>
    <x v="0"/>
  </r>
  <r>
    <n v="246"/>
    <n v="52"/>
    <n v="30"/>
    <x v="0"/>
    <s v="male"/>
    <n v="2"/>
    <n v="20"/>
    <s v="own"/>
    <n v="20"/>
    <s v="little"/>
    <n v="10"/>
    <s v="NA"/>
    <n v="5"/>
    <n v="717"/>
    <n v="30"/>
    <x v="2"/>
    <n v="20"/>
    <x v="0"/>
    <n v="135"/>
    <x v="0"/>
  </r>
  <r>
    <n v="247"/>
    <n v="35"/>
    <n v="20"/>
    <x v="2"/>
    <s v="male"/>
    <n v="2"/>
    <n v="20"/>
    <s v="rent"/>
    <n v="10"/>
    <s v="moderate"/>
    <n v="15"/>
    <s v="NA"/>
    <n v="5"/>
    <n v="1204"/>
    <n v="30"/>
    <x v="0"/>
    <n v="20"/>
    <x v="3"/>
    <n v="120"/>
    <x v="0"/>
  </r>
  <r>
    <n v="248"/>
    <n v="26"/>
    <n v="20"/>
    <x v="2"/>
    <s v="male"/>
    <n v="2"/>
    <n v="20"/>
    <s v="own"/>
    <n v="20"/>
    <s v="little"/>
    <n v="10"/>
    <s v="rich"/>
    <n v="30"/>
    <n v="1925"/>
    <n v="30"/>
    <x v="4"/>
    <n v="10"/>
    <x v="2"/>
    <n v="140"/>
    <x v="2"/>
  </r>
  <r>
    <n v="249"/>
    <n v="22"/>
    <n v="10"/>
    <x v="1"/>
    <s v="female"/>
    <n v="2"/>
    <n v="20"/>
    <s v="rent"/>
    <n v="10"/>
    <s v="little"/>
    <n v="10"/>
    <s v="NA"/>
    <n v="5"/>
    <n v="433"/>
    <n v="30"/>
    <x v="12"/>
    <n v="10"/>
    <x v="0"/>
    <n v="95"/>
    <x v="1"/>
  </r>
  <r>
    <n v="250"/>
    <n v="39"/>
    <n v="20"/>
    <x v="2"/>
    <s v="female"/>
    <n v="1"/>
    <n v="10"/>
    <s v="own"/>
    <n v="20"/>
    <s v="rich"/>
    <n v="20"/>
    <s v="little"/>
    <n v="10"/>
    <n v="666"/>
    <n v="30"/>
    <x v="0"/>
    <n v="20"/>
    <x v="3"/>
    <n v="130"/>
    <x v="0"/>
  </r>
  <r>
    <n v="251"/>
    <n v="46"/>
    <n v="30"/>
    <x v="0"/>
    <s v="female"/>
    <n v="1"/>
    <n v="10"/>
    <s v="own"/>
    <n v="20"/>
    <s v="little"/>
    <n v="10"/>
    <s v="rich"/>
    <n v="30"/>
    <n v="2251"/>
    <n v="30"/>
    <x v="2"/>
    <n v="20"/>
    <x v="2"/>
    <n v="150"/>
    <x v="2"/>
  </r>
  <r>
    <n v="252"/>
    <n v="24"/>
    <n v="10"/>
    <x v="1"/>
    <s v="female"/>
    <n v="2"/>
    <n v="20"/>
    <s v="own"/>
    <n v="20"/>
    <s v="little"/>
    <n v="10"/>
    <s v="moderate"/>
    <n v="20"/>
    <n v="2150"/>
    <n v="30"/>
    <x v="6"/>
    <n v="10"/>
    <x v="3"/>
    <n v="120"/>
    <x v="0"/>
  </r>
  <r>
    <n v="253"/>
    <n v="35"/>
    <n v="20"/>
    <x v="2"/>
    <s v="male"/>
    <n v="2"/>
    <n v="20"/>
    <s v="own"/>
    <n v="20"/>
    <s v="moderate"/>
    <n v="15"/>
    <s v="NA"/>
    <n v="5"/>
    <n v="4151"/>
    <n v="15"/>
    <x v="4"/>
    <n v="10"/>
    <x v="2"/>
    <n v="105"/>
    <x v="0"/>
  </r>
  <r>
    <n v="254"/>
    <n v="24"/>
    <n v="10"/>
    <x v="1"/>
    <s v="male"/>
    <n v="2"/>
    <n v="20"/>
    <s v="own"/>
    <n v="20"/>
    <s v="NA"/>
    <n v="5"/>
    <s v="moderate"/>
    <n v="20"/>
    <n v="2030"/>
    <n v="30"/>
    <x v="8"/>
    <n v="20"/>
    <x v="2"/>
    <n v="125"/>
    <x v="0"/>
  </r>
  <r>
    <n v="255"/>
    <n v="27"/>
    <n v="20"/>
    <x v="2"/>
    <s v="male"/>
    <n v="1"/>
    <n v="10"/>
    <s v="own"/>
    <n v="20"/>
    <s v="NA"/>
    <n v="5"/>
    <s v="moderate"/>
    <n v="20"/>
    <n v="7418"/>
    <n v="15"/>
    <x v="11"/>
    <n v="5"/>
    <x v="0"/>
    <n v="95"/>
    <x v="1"/>
  </r>
  <r>
    <n v="256"/>
    <n v="35"/>
    <n v="20"/>
    <x v="2"/>
    <s v="male"/>
    <n v="1"/>
    <n v="10"/>
    <s v="own"/>
    <n v="20"/>
    <s v="little"/>
    <n v="10"/>
    <s v="NA"/>
    <n v="5"/>
    <n v="2684"/>
    <n v="30"/>
    <x v="4"/>
    <n v="10"/>
    <x v="0"/>
    <n v="105"/>
    <x v="0"/>
  </r>
  <r>
    <n v="257"/>
    <n v="29"/>
    <n v="20"/>
    <x v="2"/>
    <s v="male"/>
    <n v="2"/>
    <n v="20"/>
    <s v="free"/>
    <n v="5"/>
    <s v="little"/>
    <n v="10"/>
    <s v="little"/>
    <n v="10"/>
    <n v="2149"/>
    <n v="30"/>
    <x v="2"/>
    <n v="20"/>
    <x v="0"/>
    <n v="115"/>
    <x v="0"/>
  </r>
  <r>
    <n v="258"/>
    <n v="23"/>
    <n v="10"/>
    <x v="1"/>
    <s v="female"/>
    <n v="2"/>
    <n v="20"/>
    <s v="own"/>
    <n v="20"/>
    <s v="moderate"/>
    <n v="15"/>
    <s v="NA"/>
    <n v="5"/>
    <n v="3812"/>
    <n v="15"/>
    <x v="7"/>
    <n v="10"/>
    <x v="3"/>
    <n v="95"/>
    <x v="1"/>
  </r>
  <r>
    <n v="259"/>
    <n v="57"/>
    <n v="30"/>
    <x v="0"/>
    <s v="female"/>
    <n v="1"/>
    <n v="10"/>
    <s v="own"/>
    <n v="20"/>
    <s v="moderate"/>
    <n v="15"/>
    <s v="NA"/>
    <n v="5"/>
    <n v="1154"/>
    <n v="30"/>
    <x v="14"/>
    <n v="20"/>
    <x v="0"/>
    <n v="130"/>
    <x v="0"/>
  </r>
  <r>
    <n v="260"/>
    <n v="27"/>
    <n v="20"/>
    <x v="2"/>
    <s v="male"/>
    <n v="2"/>
    <n v="20"/>
    <s v="own"/>
    <n v="20"/>
    <s v="little"/>
    <n v="10"/>
    <s v="little"/>
    <n v="10"/>
    <n v="1657"/>
    <n v="30"/>
    <x v="2"/>
    <n v="20"/>
    <x v="2"/>
    <n v="130"/>
    <x v="0"/>
  </r>
  <r>
    <n v="261"/>
    <n v="55"/>
    <n v="30"/>
    <x v="0"/>
    <s v="female"/>
    <n v="2"/>
    <n v="20"/>
    <s v="own"/>
    <n v="20"/>
    <s v="little"/>
    <n v="10"/>
    <s v="little"/>
    <n v="10"/>
    <n v="1603"/>
    <n v="30"/>
    <x v="4"/>
    <n v="10"/>
    <x v="0"/>
    <n v="130"/>
    <x v="0"/>
  </r>
  <r>
    <n v="262"/>
    <n v="36"/>
    <n v="20"/>
    <x v="2"/>
    <s v="male"/>
    <n v="3"/>
    <n v="30"/>
    <s v="free"/>
    <n v="5"/>
    <s v="little"/>
    <n v="10"/>
    <s v="little"/>
    <n v="10"/>
    <n v="5302"/>
    <n v="15"/>
    <x v="12"/>
    <n v="10"/>
    <x v="3"/>
    <n v="100"/>
    <x v="1"/>
  </r>
  <r>
    <n v="263"/>
    <n v="57"/>
    <n v="30"/>
    <x v="0"/>
    <s v="female"/>
    <n v="1"/>
    <n v="10"/>
    <s v="free"/>
    <n v="5"/>
    <s v="little"/>
    <n v="10"/>
    <s v="NA"/>
    <n v="5"/>
    <n v="2748"/>
    <n v="30"/>
    <x v="2"/>
    <n v="20"/>
    <x v="1"/>
    <n v="110"/>
    <x v="0"/>
  </r>
  <r>
    <n v="264"/>
    <n v="32"/>
    <n v="20"/>
    <x v="2"/>
    <s v="male"/>
    <n v="1"/>
    <n v="10"/>
    <s v="own"/>
    <n v="20"/>
    <s v="little"/>
    <n v="10"/>
    <s v="NA"/>
    <n v="5"/>
    <n v="1231"/>
    <n v="30"/>
    <x v="9"/>
    <n v="20"/>
    <x v="3"/>
    <n v="115"/>
    <x v="0"/>
  </r>
  <r>
    <n v="265"/>
    <n v="37"/>
    <n v="20"/>
    <x v="2"/>
    <s v="male"/>
    <n v="2"/>
    <n v="20"/>
    <s v="own"/>
    <n v="20"/>
    <s v="little"/>
    <n v="10"/>
    <s v="moderate"/>
    <n v="20"/>
    <n v="802"/>
    <n v="30"/>
    <x v="7"/>
    <n v="10"/>
    <x v="0"/>
    <n v="130"/>
    <x v="0"/>
  </r>
  <r>
    <n v="266"/>
    <n v="36"/>
    <n v="20"/>
    <x v="2"/>
    <s v="male"/>
    <n v="2"/>
    <n v="20"/>
    <s v="own"/>
    <n v="20"/>
    <s v="NA"/>
    <n v="5"/>
    <s v="NA"/>
    <n v="5"/>
    <n v="6304"/>
    <n v="15"/>
    <x v="5"/>
    <n v="10"/>
    <x v="4"/>
    <n v="95"/>
    <x v="1"/>
  </r>
  <r>
    <n v="267"/>
    <n v="38"/>
    <n v="20"/>
    <x v="2"/>
    <s v="female"/>
    <n v="2"/>
    <n v="20"/>
    <s v="own"/>
    <n v="20"/>
    <s v="little"/>
    <n v="10"/>
    <s v="NA"/>
    <n v="5"/>
    <n v="1533"/>
    <n v="30"/>
    <x v="4"/>
    <n v="10"/>
    <x v="0"/>
    <n v="115"/>
    <x v="0"/>
  </r>
  <r>
    <n v="268"/>
    <n v="45"/>
    <n v="30"/>
    <x v="0"/>
    <s v="male"/>
    <n v="3"/>
    <n v="30"/>
    <s v="own"/>
    <n v="20"/>
    <s v="little"/>
    <n v="10"/>
    <s v="little"/>
    <n v="10"/>
    <n v="8978"/>
    <n v="15"/>
    <x v="19"/>
    <n v="10"/>
    <x v="3"/>
    <n v="125"/>
    <x v="0"/>
  </r>
  <r>
    <n v="269"/>
    <n v="25"/>
    <n v="20"/>
    <x v="2"/>
    <s v="male"/>
    <n v="2"/>
    <n v="20"/>
    <s v="own"/>
    <n v="20"/>
    <s v="NA"/>
    <n v="5"/>
    <s v="NA"/>
    <n v="5"/>
    <n v="999"/>
    <n v="30"/>
    <x v="4"/>
    <n v="10"/>
    <x v="0"/>
    <n v="110"/>
    <x v="0"/>
  </r>
  <r>
    <n v="270"/>
    <n v="32"/>
    <n v="20"/>
    <x v="2"/>
    <s v="male"/>
    <n v="2"/>
    <n v="20"/>
    <s v="own"/>
    <n v="20"/>
    <s v="NA"/>
    <n v="5"/>
    <s v="NA"/>
    <n v="5"/>
    <n v="2662"/>
    <n v="30"/>
    <x v="12"/>
    <n v="10"/>
    <x v="3"/>
    <n v="110"/>
    <x v="0"/>
  </r>
  <r>
    <n v="271"/>
    <n v="37"/>
    <n v="20"/>
    <x v="2"/>
    <s v="female"/>
    <n v="2"/>
    <n v="20"/>
    <s v="rent"/>
    <n v="10"/>
    <s v="quite rich"/>
    <n v="30"/>
    <s v="NA"/>
    <n v="5"/>
    <n v="1402"/>
    <n v="30"/>
    <x v="2"/>
    <n v="20"/>
    <x v="2"/>
    <n v="135"/>
    <x v="0"/>
  </r>
  <r>
    <n v="272"/>
    <n v="36"/>
    <n v="20"/>
    <x v="2"/>
    <s v="male"/>
    <n v="3"/>
    <n v="30"/>
    <s v="free"/>
    <n v="5"/>
    <s v="NA"/>
    <n v="5"/>
    <s v="moderate"/>
    <n v="20"/>
    <n v="12169"/>
    <n v="5"/>
    <x v="1"/>
    <n v="10"/>
    <x v="3"/>
    <n v="95"/>
    <x v="1"/>
  </r>
  <r>
    <n v="273"/>
    <n v="28"/>
    <n v="20"/>
    <x v="2"/>
    <s v="male"/>
    <n v="2"/>
    <n v="20"/>
    <s v="own"/>
    <n v="20"/>
    <s v="little"/>
    <n v="10"/>
    <s v="moderate"/>
    <n v="20"/>
    <n v="3060"/>
    <n v="15"/>
    <x v="1"/>
    <n v="10"/>
    <x v="0"/>
    <n v="115"/>
    <x v="0"/>
  </r>
  <r>
    <n v="274"/>
    <n v="34"/>
    <n v="20"/>
    <x v="2"/>
    <s v="male"/>
    <n v="1"/>
    <n v="10"/>
    <s v="own"/>
    <n v="20"/>
    <s v="little"/>
    <n v="10"/>
    <s v="little"/>
    <n v="10"/>
    <n v="11998"/>
    <n v="5"/>
    <x v="6"/>
    <n v="10"/>
    <x v="6"/>
    <n v="85"/>
    <x v="1"/>
  </r>
  <r>
    <n v="275"/>
    <n v="32"/>
    <n v="20"/>
    <x v="2"/>
    <s v="male"/>
    <n v="2"/>
    <n v="20"/>
    <s v="own"/>
    <n v="20"/>
    <s v="little"/>
    <n v="10"/>
    <s v="NA"/>
    <n v="5"/>
    <n v="2697"/>
    <n v="30"/>
    <x v="8"/>
    <n v="20"/>
    <x v="0"/>
    <n v="125"/>
    <x v="0"/>
  </r>
  <r>
    <n v="276"/>
    <n v="26"/>
    <n v="20"/>
    <x v="2"/>
    <s v="female"/>
    <n v="2"/>
    <n v="20"/>
    <s v="own"/>
    <n v="20"/>
    <s v="little"/>
    <n v="10"/>
    <s v="NA"/>
    <n v="5"/>
    <n v="2404"/>
    <n v="30"/>
    <x v="12"/>
    <n v="10"/>
    <x v="0"/>
    <n v="115"/>
    <x v="0"/>
  </r>
  <r>
    <n v="277"/>
    <n v="49"/>
    <n v="30"/>
    <x v="0"/>
    <s v="male"/>
    <n v="1"/>
    <n v="10"/>
    <s v="own"/>
    <n v="20"/>
    <s v="NA"/>
    <n v="5"/>
    <s v="little"/>
    <n v="10"/>
    <n v="1262"/>
    <n v="30"/>
    <x v="2"/>
    <n v="20"/>
    <x v="2"/>
    <n v="125"/>
    <x v="0"/>
  </r>
  <r>
    <n v="278"/>
    <n v="32"/>
    <n v="20"/>
    <x v="2"/>
    <s v="female"/>
    <n v="2"/>
    <n v="20"/>
    <s v="own"/>
    <n v="20"/>
    <s v="little"/>
    <n v="10"/>
    <s v="NA"/>
    <n v="5"/>
    <n v="4611"/>
    <n v="15"/>
    <x v="0"/>
    <n v="20"/>
    <x v="2"/>
    <n v="110"/>
    <x v="0"/>
  </r>
  <r>
    <n v="279"/>
    <n v="29"/>
    <n v="20"/>
    <x v="2"/>
    <s v="male"/>
    <n v="3"/>
    <n v="30"/>
    <s v="rent"/>
    <n v="10"/>
    <s v="moderate"/>
    <n v="15"/>
    <s v="NA"/>
    <n v="5"/>
    <n v="1901"/>
    <n v="30"/>
    <x v="4"/>
    <n v="10"/>
    <x v="0"/>
    <n v="120"/>
    <x v="0"/>
  </r>
  <r>
    <n v="280"/>
    <n v="23"/>
    <n v="10"/>
    <x v="1"/>
    <s v="male"/>
    <n v="2"/>
    <n v="20"/>
    <s v="rent"/>
    <n v="10"/>
    <s v="rich"/>
    <n v="20"/>
    <s v="NA"/>
    <n v="5"/>
    <n v="3368"/>
    <n v="15"/>
    <x v="7"/>
    <n v="10"/>
    <x v="3"/>
    <n v="90"/>
    <x v="1"/>
  </r>
  <r>
    <n v="281"/>
    <n v="50"/>
    <n v="30"/>
    <x v="0"/>
    <s v="male"/>
    <n v="2"/>
    <n v="20"/>
    <s v="own"/>
    <n v="20"/>
    <s v="little"/>
    <n v="10"/>
    <s v="NA"/>
    <n v="5"/>
    <n v="1574"/>
    <n v="30"/>
    <x v="2"/>
    <n v="20"/>
    <x v="2"/>
    <n v="135"/>
    <x v="0"/>
  </r>
  <r>
    <n v="282"/>
    <n v="49"/>
    <n v="30"/>
    <x v="0"/>
    <s v="male"/>
    <n v="1"/>
    <n v="10"/>
    <s v="own"/>
    <n v="20"/>
    <s v="NA"/>
    <n v="5"/>
    <s v="rich"/>
    <n v="30"/>
    <n v="1445"/>
    <n v="30"/>
    <x v="12"/>
    <n v="10"/>
    <x v="0"/>
    <n v="135"/>
    <x v="0"/>
  </r>
  <r>
    <n v="283"/>
    <n v="63"/>
    <n v="30"/>
    <x v="0"/>
    <s v="male"/>
    <n v="2"/>
    <n v="20"/>
    <s v="own"/>
    <n v="20"/>
    <s v="NA"/>
    <n v="5"/>
    <s v="NA"/>
    <n v="5"/>
    <n v="1520"/>
    <n v="30"/>
    <x v="7"/>
    <n v="10"/>
    <x v="2"/>
    <n v="120"/>
    <x v="0"/>
  </r>
  <r>
    <n v="284"/>
    <n v="37"/>
    <n v="20"/>
    <x v="2"/>
    <s v="male"/>
    <n v="2"/>
    <n v="20"/>
    <s v="own"/>
    <n v="20"/>
    <s v="moderate"/>
    <n v="15"/>
    <s v="moderate"/>
    <n v="20"/>
    <n v="3878"/>
    <n v="15"/>
    <x v="4"/>
    <n v="10"/>
    <x v="3"/>
    <n v="120"/>
    <x v="0"/>
  </r>
  <r>
    <n v="285"/>
    <n v="35"/>
    <n v="20"/>
    <x v="2"/>
    <s v="female"/>
    <n v="1"/>
    <n v="10"/>
    <s v="own"/>
    <n v="20"/>
    <s v="little"/>
    <n v="10"/>
    <s v="little"/>
    <n v="10"/>
    <n v="10722"/>
    <n v="5"/>
    <x v="24"/>
    <n v="10"/>
    <x v="3"/>
    <n v="85"/>
    <x v="1"/>
  </r>
  <r>
    <n v="286"/>
    <n v="26"/>
    <n v="20"/>
    <x v="2"/>
    <s v="male"/>
    <n v="2"/>
    <n v="20"/>
    <s v="own"/>
    <n v="20"/>
    <s v="little"/>
    <n v="10"/>
    <s v="little"/>
    <n v="10"/>
    <n v="4788"/>
    <n v="15"/>
    <x v="1"/>
    <n v="10"/>
    <x v="3"/>
    <n v="105"/>
    <x v="0"/>
  </r>
  <r>
    <n v="287"/>
    <n v="31"/>
    <n v="20"/>
    <x v="2"/>
    <s v="male"/>
    <n v="3"/>
    <n v="30"/>
    <s v="free"/>
    <n v="5"/>
    <s v="moderate"/>
    <n v="15"/>
    <s v="moderate"/>
    <n v="20"/>
    <n v="7582"/>
    <n v="15"/>
    <x v="1"/>
    <n v="10"/>
    <x v="7"/>
    <n v="115"/>
    <x v="0"/>
  </r>
  <r>
    <n v="288"/>
    <n v="49"/>
    <n v="30"/>
    <x v="0"/>
    <s v="female"/>
    <n v="2"/>
    <n v="20"/>
    <s v="own"/>
    <n v="20"/>
    <s v="little"/>
    <n v="10"/>
    <s v="moderate"/>
    <n v="20"/>
    <n v="1092"/>
    <n v="30"/>
    <x v="2"/>
    <n v="20"/>
    <x v="0"/>
    <n v="150"/>
    <x v="2"/>
  </r>
  <r>
    <n v="289"/>
    <n v="48"/>
    <n v="30"/>
    <x v="0"/>
    <s v="male"/>
    <n v="2"/>
    <n v="20"/>
    <s v="own"/>
    <n v="20"/>
    <s v="little"/>
    <n v="10"/>
    <s v="little"/>
    <n v="10"/>
    <n v="1024"/>
    <n v="30"/>
    <x v="4"/>
    <n v="10"/>
    <x v="0"/>
    <n v="130"/>
    <x v="0"/>
  </r>
  <r>
    <n v="290"/>
    <n v="26"/>
    <n v="20"/>
    <x v="2"/>
    <s v="male"/>
    <n v="2"/>
    <n v="20"/>
    <s v="own"/>
    <n v="20"/>
    <s v="little"/>
    <n v="10"/>
    <s v="NA"/>
    <n v="5"/>
    <n v="1076"/>
    <n v="30"/>
    <x v="2"/>
    <n v="20"/>
    <x v="4"/>
    <n v="125"/>
    <x v="0"/>
  </r>
  <r>
    <n v="291"/>
    <n v="28"/>
    <n v="20"/>
    <x v="2"/>
    <s v="male"/>
    <n v="3"/>
    <n v="30"/>
    <s v="rent"/>
    <n v="10"/>
    <s v="little"/>
    <n v="10"/>
    <s v="moderate"/>
    <n v="20"/>
    <n v="9398"/>
    <n v="15"/>
    <x v="5"/>
    <n v="10"/>
    <x v="3"/>
    <n v="115"/>
    <x v="0"/>
  </r>
  <r>
    <n v="292"/>
    <n v="44"/>
    <n v="30"/>
    <x v="0"/>
    <s v="female"/>
    <n v="3"/>
    <n v="30"/>
    <s v="free"/>
    <n v="5"/>
    <s v="little"/>
    <n v="10"/>
    <s v="little"/>
    <n v="10"/>
    <n v="6419"/>
    <n v="15"/>
    <x v="4"/>
    <n v="10"/>
    <x v="3"/>
    <n v="110"/>
    <x v="0"/>
  </r>
  <r>
    <n v="293"/>
    <n v="56"/>
    <n v="30"/>
    <x v="0"/>
    <s v="male"/>
    <n v="2"/>
    <n v="20"/>
    <s v="free"/>
    <n v="5"/>
    <s v="little"/>
    <n v="10"/>
    <s v="rich"/>
    <n v="30"/>
    <n v="4796"/>
    <n v="15"/>
    <x v="3"/>
    <n v="10"/>
    <x v="3"/>
    <n v="120"/>
    <x v="0"/>
  </r>
  <r>
    <n v="294"/>
    <n v="46"/>
    <n v="30"/>
    <x v="0"/>
    <s v="male"/>
    <n v="3"/>
    <n v="30"/>
    <s v="own"/>
    <n v="20"/>
    <s v="NA"/>
    <n v="5"/>
    <s v="NA"/>
    <n v="5"/>
    <n v="7629"/>
    <n v="15"/>
    <x v="1"/>
    <n v="10"/>
    <x v="4"/>
    <n v="115"/>
    <x v="0"/>
  </r>
  <r>
    <n v="295"/>
    <n v="26"/>
    <n v="20"/>
    <x v="2"/>
    <s v="female"/>
    <n v="2"/>
    <n v="20"/>
    <s v="own"/>
    <n v="20"/>
    <s v="little"/>
    <n v="10"/>
    <s v="moderate"/>
    <n v="20"/>
    <n v="9960"/>
    <n v="15"/>
    <x v="1"/>
    <n v="10"/>
    <x v="2"/>
    <n v="115"/>
    <x v="0"/>
  </r>
  <r>
    <n v="296"/>
    <n v="20"/>
    <n v="10"/>
    <x v="1"/>
    <s v="female"/>
    <n v="2"/>
    <n v="20"/>
    <s v="rent"/>
    <n v="10"/>
    <s v="NA"/>
    <n v="5"/>
    <s v="NA"/>
    <n v="5"/>
    <n v="4675"/>
    <n v="15"/>
    <x v="2"/>
    <n v="20"/>
    <x v="3"/>
    <n v="85"/>
    <x v="1"/>
  </r>
  <r>
    <n v="297"/>
    <n v="45"/>
    <n v="30"/>
    <x v="0"/>
    <s v="male"/>
    <n v="1"/>
    <n v="10"/>
    <s v="own"/>
    <n v="20"/>
    <s v="NA"/>
    <n v="5"/>
    <s v="NA"/>
    <n v="5"/>
    <n v="1287"/>
    <n v="30"/>
    <x v="9"/>
    <n v="20"/>
    <x v="3"/>
    <n v="120"/>
    <x v="0"/>
  </r>
  <r>
    <n v="298"/>
    <n v="43"/>
    <n v="30"/>
    <x v="0"/>
    <s v="male"/>
    <n v="2"/>
    <n v="20"/>
    <s v="own"/>
    <n v="20"/>
    <s v="little"/>
    <n v="10"/>
    <s v="NA"/>
    <n v="5"/>
    <n v="2515"/>
    <n v="30"/>
    <x v="12"/>
    <n v="10"/>
    <x v="2"/>
    <n v="125"/>
    <x v="0"/>
  </r>
  <r>
    <n v="299"/>
    <n v="32"/>
    <n v="20"/>
    <x v="2"/>
    <s v="male"/>
    <n v="2"/>
    <n v="20"/>
    <s v="own"/>
    <n v="20"/>
    <s v="rich"/>
    <n v="20"/>
    <s v="moderate"/>
    <n v="20"/>
    <n v="2745"/>
    <n v="30"/>
    <x v="21"/>
    <n v="10"/>
    <x v="2"/>
    <n v="140"/>
    <x v="2"/>
  </r>
  <r>
    <n v="300"/>
    <n v="54"/>
    <n v="30"/>
    <x v="0"/>
    <s v="female"/>
    <n v="0"/>
    <n v="5"/>
    <s v="own"/>
    <n v="20"/>
    <s v="little"/>
    <n v="10"/>
    <s v="NA"/>
    <n v="5"/>
    <n v="672"/>
    <n v="30"/>
    <x v="0"/>
    <n v="20"/>
    <x v="3"/>
    <n v="120"/>
    <x v="0"/>
  </r>
  <r>
    <n v="301"/>
    <n v="42"/>
    <n v="30"/>
    <x v="0"/>
    <s v="female"/>
    <n v="2"/>
    <n v="20"/>
    <s v="own"/>
    <n v="20"/>
    <s v="little"/>
    <n v="10"/>
    <s v="moderate"/>
    <n v="20"/>
    <n v="3804"/>
    <n v="15"/>
    <x v="5"/>
    <n v="10"/>
    <x v="0"/>
    <n v="125"/>
    <x v="0"/>
  </r>
  <r>
    <n v="302"/>
    <n v="37"/>
    <n v="20"/>
    <x v="2"/>
    <s v="male"/>
    <n v="1"/>
    <n v="10"/>
    <s v="own"/>
    <n v="20"/>
    <s v="NA"/>
    <n v="5"/>
    <s v="rich"/>
    <n v="30"/>
    <n v="1344"/>
    <n v="30"/>
    <x v="4"/>
    <n v="10"/>
    <x v="3"/>
    <n v="125"/>
    <x v="0"/>
  </r>
  <r>
    <n v="303"/>
    <n v="49"/>
    <n v="30"/>
    <x v="0"/>
    <s v="male"/>
    <n v="2"/>
    <n v="20"/>
    <s v="own"/>
    <n v="20"/>
    <s v="little"/>
    <n v="10"/>
    <s v="little"/>
    <n v="10"/>
    <n v="1038"/>
    <n v="30"/>
    <x v="9"/>
    <n v="20"/>
    <x v="3"/>
    <n v="140"/>
    <x v="2"/>
  </r>
  <r>
    <n v="304"/>
    <n v="44"/>
    <n v="30"/>
    <x v="0"/>
    <s v="male"/>
    <n v="2"/>
    <n v="20"/>
    <s v="free"/>
    <n v="5"/>
    <s v="quite rich"/>
    <n v="30"/>
    <s v="NA"/>
    <n v="5"/>
    <n v="10127"/>
    <n v="5"/>
    <x v="1"/>
    <n v="10"/>
    <x v="3"/>
    <n v="105"/>
    <x v="0"/>
  </r>
  <r>
    <n v="305"/>
    <n v="33"/>
    <n v="20"/>
    <x v="2"/>
    <s v="male"/>
    <n v="2"/>
    <n v="20"/>
    <s v="own"/>
    <n v="20"/>
    <s v="rich"/>
    <n v="20"/>
    <s v="NA"/>
    <n v="5"/>
    <n v="1543"/>
    <n v="30"/>
    <x v="0"/>
    <n v="20"/>
    <x v="2"/>
    <n v="135"/>
    <x v="0"/>
  </r>
  <r>
    <n v="306"/>
    <n v="24"/>
    <n v="10"/>
    <x v="1"/>
    <s v="female"/>
    <n v="1"/>
    <n v="10"/>
    <s v="rent"/>
    <n v="10"/>
    <s v="NA"/>
    <n v="5"/>
    <s v="NA"/>
    <n v="5"/>
    <n v="4811"/>
    <n v="15"/>
    <x v="6"/>
    <n v="10"/>
    <x v="3"/>
    <n v="65"/>
    <x v="1"/>
  </r>
  <r>
    <n v="307"/>
    <n v="33"/>
    <n v="20"/>
    <x v="2"/>
    <s v="male"/>
    <n v="1"/>
    <n v="10"/>
    <s v="own"/>
    <n v="20"/>
    <s v="moderate"/>
    <n v="15"/>
    <s v="little"/>
    <n v="10"/>
    <n v="727"/>
    <n v="30"/>
    <x v="2"/>
    <n v="20"/>
    <x v="0"/>
    <n v="125"/>
    <x v="0"/>
  </r>
  <r>
    <n v="308"/>
    <n v="24"/>
    <n v="10"/>
    <x v="1"/>
    <s v="female"/>
    <n v="2"/>
    <n v="20"/>
    <s v="own"/>
    <n v="20"/>
    <s v="little"/>
    <n v="10"/>
    <s v="moderate"/>
    <n v="20"/>
    <n v="1237"/>
    <n v="30"/>
    <x v="16"/>
    <n v="20"/>
    <x v="2"/>
    <n v="130"/>
    <x v="0"/>
  </r>
  <r>
    <n v="309"/>
    <n v="22"/>
    <n v="10"/>
    <x v="1"/>
    <s v="male"/>
    <n v="1"/>
    <n v="10"/>
    <s v="rent"/>
    <n v="10"/>
    <s v="little"/>
    <n v="10"/>
    <s v="moderate"/>
    <n v="20"/>
    <n v="276"/>
    <n v="30"/>
    <x v="8"/>
    <n v="20"/>
    <x v="3"/>
    <n v="110"/>
    <x v="0"/>
  </r>
  <r>
    <n v="310"/>
    <n v="40"/>
    <n v="30"/>
    <x v="2"/>
    <s v="male"/>
    <n v="0"/>
    <n v="5"/>
    <s v="free"/>
    <n v="5"/>
    <s v="NA"/>
    <n v="5"/>
    <s v="moderate"/>
    <n v="20"/>
    <n v="5381"/>
    <n v="15"/>
    <x v="1"/>
    <n v="10"/>
    <x v="7"/>
    <n v="90"/>
    <x v="1"/>
  </r>
  <r>
    <n v="311"/>
    <n v="25"/>
    <n v="20"/>
    <x v="2"/>
    <s v="male"/>
    <n v="2"/>
    <n v="20"/>
    <s v="own"/>
    <n v="20"/>
    <s v="moderate"/>
    <n v="15"/>
    <s v="NA"/>
    <n v="5"/>
    <n v="5511"/>
    <n v="15"/>
    <x v="4"/>
    <n v="10"/>
    <x v="2"/>
    <n v="105"/>
    <x v="0"/>
  </r>
  <r>
    <n v="312"/>
    <n v="26"/>
    <n v="20"/>
    <x v="2"/>
    <s v="female"/>
    <n v="2"/>
    <n v="20"/>
    <s v="own"/>
    <n v="20"/>
    <s v="little"/>
    <n v="10"/>
    <s v="rich"/>
    <n v="30"/>
    <n v="3749"/>
    <n v="15"/>
    <x v="4"/>
    <n v="10"/>
    <x v="2"/>
    <n v="125"/>
    <x v="0"/>
  </r>
  <r>
    <n v="313"/>
    <n v="25"/>
    <n v="20"/>
    <x v="2"/>
    <s v="male"/>
    <n v="1"/>
    <n v="10"/>
    <s v="own"/>
    <n v="20"/>
    <s v="little"/>
    <n v="10"/>
    <s v="moderate"/>
    <n v="20"/>
    <n v="685"/>
    <n v="30"/>
    <x v="2"/>
    <n v="20"/>
    <x v="3"/>
    <n v="130"/>
    <x v="0"/>
  </r>
  <r>
    <n v="314"/>
    <n v="29"/>
    <n v="20"/>
    <x v="2"/>
    <s v="male"/>
    <n v="1"/>
    <n v="10"/>
    <s v="own"/>
    <n v="20"/>
    <s v="NA"/>
    <n v="5"/>
    <s v="rich"/>
    <n v="30"/>
    <n v="1494"/>
    <n v="30"/>
    <x v="23"/>
    <n v="20"/>
    <x v="3"/>
    <n v="135"/>
    <x v="0"/>
  </r>
  <r>
    <n v="315"/>
    <n v="31"/>
    <n v="20"/>
    <x v="2"/>
    <s v="male"/>
    <n v="2"/>
    <n v="20"/>
    <s v="own"/>
    <n v="20"/>
    <s v="little"/>
    <n v="10"/>
    <s v="little"/>
    <n v="10"/>
    <n v="2746"/>
    <n v="30"/>
    <x v="5"/>
    <n v="10"/>
    <x v="2"/>
    <n v="120"/>
    <x v="0"/>
  </r>
  <r>
    <n v="316"/>
    <n v="38"/>
    <n v="20"/>
    <x v="2"/>
    <s v="male"/>
    <n v="1"/>
    <n v="10"/>
    <s v="own"/>
    <n v="20"/>
    <s v="little"/>
    <n v="10"/>
    <s v="little"/>
    <n v="10"/>
    <n v="708"/>
    <n v="30"/>
    <x v="2"/>
    <n v="20"/>
    <x v="2"/>
    <n v="120"/>
    <x v="0"/>
  </r>
  <r>
    <n v="317"/>
    <n v="48"/>
    <n v="30"/>
    <x v="0"/>
    <s v="female"/>
    <n v="1"/>
    <n v="10"/>
    <s v="own"/>
    <n v="20"/>
    <s v="NA"/>
    <n v="5"/>
    <s v="moderate"/>
    <n v="20"/>
    <n v="4351"/>
    <n v="15"/>
    <x v="4"/>
    <n v="10"/>
    <x v="2"/>
    <n v="110"/>
    <x v="0"/>
  </r>
  <r>
    <n v="318"/>
    <n v="32"/>
    <n v="20"/>
    <x v="2"/>
    <s v="male"/>
    <n v="2"/>
    <n v="20"/>
    <s v="own"/>
    <n v="20"/>
    <s v="little"/>
    <n v="10"/>
    <s v="NA"/>
    <n v="5"/>
    <n v="701"/>
    <n v="30"/>
    <x v="2"/>
    <n v="20"/>
    <x v="1"/>
    <n v="125"/>
    <x v="0"/>
  </r>
  <r>
    <n v="319"/>
    <n v="27"/>
    <n v="20"/>
    <x v="2"/>
    <s v="female"/>
    <n v="1"/>
    <n v="10"/>
    <s v="own"/>
    <n v="20"/>
    <s v="little"/>
    <n v="10"/>
    <s v="little"/>
    <n v="10"/>
    <n v="3643"/>
    <n v="15"/>
    <x v="7"/>
    <n v="10"/>
    <x v="2"/>
    <n v="95"/>
    <x v="1"/>
  </r>
  <r>
    <n v="320"/>
    <n v="28"/>
    <n v="20"/>
    <x v="2"/>
    <s v="male"/>
    <n v="3"/>
    <n v="30"/>
    <s v="own"/>
    <n v="20"/>
    <s v="little"/>
    <n v="10"/>
    <s v="moderate"/>
    <n v="20"/>
    <n v="4249"/>
    <n v="15"/>
    <x v="6"/>
    <n v="10"/>
    <x v="3"/>
    <n v="125"/>
    <x v="0"/>
  </r>
  <r>
    <n v="321"/>
    <n v="32"/>
    <n v="20"/>
    <x v="2"/>
    <s v="male"/>
    <n v="2"/>
    <n v="20"/>
    <s v="own"/>
    <n v="20"/>
    <s v="little"/>
    <n v="10"/>
    <s v="little"/>
    <n v="10"/>
    <n v="1938"/>
    <n v="30"/>
    <x v="4"/>
    <n v="10"/>
    <x v="0"/>
    <n v="120"/>
    <x v="0"/>
  </r>
  <r>
    <n v="322"/>
    <n v="34"/>
    <n v="20"/>
    <x v="2"/>
    <s v="male"/>
    <n v="3"/>
    <n v="30"/>
    <s v="free"/>
    <n v="5"/>
    <s v="little"/>
    <n v="10"/>
    <s v="little"/>
    <n v="10"/>
    <n v="2910"/>
    <n v="30"/>
    <x v="4"/>
    <n v="10"/>
    <x v="3"/>
    <n v="115"/>
    <x v="0"/>
  </r>
  <r>
    <n v="323"/>
    <n v="28"/>
    <n v="20"/>
    <x v="2"/>
    <s v="male"/>
    <n v="2"/>
    <n v="20"/>
    <s v="own"/>
    <n v="20"/>
    <s v="rich"/>
    <n v="20"/>
    <s v="little"/>
    <n v="10"/>
    <n v="2659"/>
    <n v="30"/>
    <x v="12"/>
    <n v="10"/>
    <x v="2"/>
    <n v="130"/>
    <x v="0"/>
  </r>
  <r>
    <n v="324"/>
    <n v="36"/>
    <n v="20"/>
    <x v="2"/>
    <s v="female"/>
    <n v="2"/>
    <n v="20"/>
    <s v="own"/>
    <n v="20"/>
    <s v="little"/>
    <n v="10"/>
    <s v="NA"/>
    <n v="5"/>
    <n v="1028"/>
    <n v="30"/>
    <x v="12"/>
    <n v="10"/>
    <x v="3"/>
    <n v="115"/>
    <x v="0"/>
  </r>
  <r>
    <n v="325"/>
    <n v="39"/>
    <n v="20"/>
    <x v="2"/>
    <s v="male"/>
    <n v="1"/>
    <n v="10"/>
    <s v="own"/>
    <n v="20"/>
    <s v="little"/>
    <n v="10"/>
    <s v="little"/>
    <n v="10"/>
    <n v="3398"/>
    <n v="15"/>
    <x v="16"/>
    <n v="20"/>
    <x v="3"/>
    <n v="105"/>
    <x v="0"/>
  </r>
  <r>
    <n v="326"/>
    <n v="49"/>
    <n v="30"/>
    <x v="0"/>
    <s v="male"/>
    <n v="2"/>
    <n v="20"/>
    <s v="rent"/>
    <n v="10"/>
    <s v="NA"/>
    <n v="5"/>
    <s v="NA"/>
    <n v="5"/>
    <n v="5801"/>
    <n v="15"/>
    <x v="2"/>
    <n v="20"/>
    <x v="2"/>
    <n v="105"/>
    <x v="0"/>
  </r>
  <r>
    <n v="327"/>
    <n v="34"/>
    <n v="20"/>
    <x v="2"/>
    <s v="female"/>
    <n v="2"/>
    <n v="20"/>
    <s v="own"/>
    <n v="20"/>
    <s v="rich"/>
    <n v="20"/>
    <s v="NA"/>
    <n v="5"/>
    <n v="1525"/>
    <n v="30"/>
    <x v="4"/>
    <n v="10"/>
    <x v="3"/>
    <n v="125"/>
    <x v="0"/>
  </r>
  <r>
    <n v="328"/>
    <n v="31"/>
    <n v="20"/>
    <x v="2"/>
    <s v="male"/>
    <n v="2"/>
    <n v="20"/>
    <s v="own"/>
    <n v="20"/>
    <s v="little"/>
    <n v="10"/>
    <s v="rich"/>
    <n v="30"/>
    <n v="4473"/>
    <n v="15"/>
    <x v="5"/>
    <n v="10"/>
    <x v="0"/>
    <n v="125"/>
    <x v="0"/>
  </r>
  <r>
    <n v="329"/>
    <n v="28"/>
    <n v="20"/>
    <x v="2"/>
    <s v="male"/>
    <n v="2"/>
    <n v="20"/>
    <s v="own"/>
    <n v="20"/>
    <s v="little"/>
    <n v="10"/>
    <s v="moderate"/>
    <n v="20"/>
    <n v="1068"/>
    <n v="30"/>
    <x v="0"/>
    <n v="20"/>
    <x v="0"/>
    <n v="140"/>
    <x v="2"/>
  </r>
  <r>
    <n v="330"/>
    <n v="75"/>
    <n v="30"/>
    <x v="0"/>
    <s v="male"/>
    <n v="3"/>
    <n v="30"/>
    <s v="free"/>
    <n v="5"/>
    <s v="little"/>
    <n v="10"/>
    <s v="little"/>
    <n v="10"/>
    <n v="6615"/>
    <n v="15"/>
    <x v="4"/>
    <n v="10"/>
    <x v="3"/>
    <n v="110"/>
    <x v="0"/>
  </r>
  <r>
    <n v="331"/>
    <n v="30"/>
    <n v="20"/>
    <x v="2"/>
    <s v="female"/>
    <n v="2"/>
    <n v="20"/>
    <s v="own"/>
    <n v="20"/>
    <s v="moderate"/>
    <n v="15"/>
    <s v="NA"/>
    <n v="5"/>
    <n v="1864"/>
    <n v="30"/>
    <x v="12"/>
    <n v="10"/>
    <x v="1"/>
    <n v="120"/>
    <x v="0"/>
  </r>
  <r>
    <n v="332"/>
    <n v="24"/>
    <n v="10"/>
    <x v="1"/>
    <s v="female"/>
    <n v="3"/>
    <n v="30"/>
    <s v="own"/>
    <n v="20"/>
    <s v="moderate"/>
    <n v="15"/>
    <s v="moderate"/>
    <n v="20"/>
    <n v="7408"/>
    <n v="15"/>
    <x v="11"/>
    <n v="5"/>
    <x v="3"/>
    <n v="115"/>
    <x v="0"/>
  </r>
  <r>
    <n v="333"/>
    <n v="24"/>
    <n v="10"/>
    <x v="1"/>
    <s v="female"/>
    <n v="1"/>
    <n v="10"/>
    <s v="rent"/>
    <n v="10"/>
    <s v="moderate"/>
    <n v="15"/>
    <s v="NA"/>
    <n v="5"/>
    <n v="11590"/>
    <n v="5"/>
    <x v="1"/>
    <n v="10"/>
    <x v="3"/>
    <n v="65"/>
    <x v="1"/>
  </r>
  <r>
    <n v="334"/>
    <n v="23"/>
    <n v="10"/>
    <x v="1"/>
    <s v="male"/>
    <n v="2"/>
    <n v="20"/>
    <s v="rent"/>
    <n v="10"/>
    <s v="little"/>
    <n v="10"/>
    <s v="little"/>
    <n v="10"/>
    <n v="4110"/>
    <n v="15"/>
    <x v="4"/>
    <n v="10"/>
    <x v="2"/>
    <n v="85"/>
    <x v="1"/>
  </r>
  <r>
    <n v="335"/>
    <n v="44"/>
    <n v="30"/>
    <x v="0"/>
    <s v="male"/>
    <n v="3"/>
    <n v="30"/>
    <s v="rent"/>
    <n v="10"/>
    <s v="little"/>
    <n v="10"/>
    <s v="little"/>
    <n v="10"/>
    <n v="3384"/>
    <n v="15"/>
    <x v="0"/>
    <n v="20"/>
    <x v="2"/>
    <n v="125"/>
    <x v="0"/>
  </r>
  <r>
    <n v="336"/>
    <n v="23"/>
    <n v="10"/>
    <x v="1"/>
    <s v="female"/>
    <n v="1"/>
    <n v="10"/>
    <s v="own"/>
    <n v="20"/>
    <s v="little"/>
    <n v="10"/>
    <s v="moderate"/>
    <n v="20"/>
    <n v="2101"/>
    <n v="30"/>
    <x v="25"/>
    <n v="10"/>
    <x v="0"/>
    <n v="110"/>
    <x v="0"/>
  </r>
  <r>
    <n v="337"/>
    <n v="24"/>
    <n v="10"/>
    <x v="1"/>
    <s v="female"/>
    <n v="2"/>
    <n v="20"/>
    <s v="rent"/>
    <n v="10"/>
    <s v="NA"/>
    <n v="5"/>
    <s v="little"/>
    <n v="10"/>
    <n v="1275"/>
    <n v="30"/>
    <x v="7"/>
    <n v="10"/>
    <x v="5"/>
    <n v="95"/>
    <x v="1"/>
  </r>
  <r>
    <n v="338"/>
    <n v="28"/>
    <n v="20"/>
    <x v="2"/>
    <s v="male"/>
    <n v="2"/>
    <n v="20"/>
    <s v="own"/>
    <n v="20"/>
    <s v="little"/>
    <n v="10"/>
    <s v="little"/>
    <n v="10"/>
    <n v="4169"/>
    <n v="15"/>
    <x v="4"/>
    <n v="10"/>
    <x v="2"/>
    <n v="105"/>
    <x v="0"/>
  </r>
  <r>
    <n v="339"/>
    <n v="31"/>
    <n v="20"/>
    <x v="2"/>
    <s v="male"/>
    <n v="1"/>
    <n v="10"/>
    <s v="own"/>
    <n v="20"/>
    <s v="little"/>
    <n v="10"/>
    <s v="moderate"/>
    <n v="20"/>
    <n v="1521"/>
    <n v="30"/>
    <x v="9"/>
    <n v="20"/>
    <x v="2"/>
    <n v="130"/>
    <x v="0"/>
  </r>
  <r>
    <n v="340"/>
    <n v="24"/>
    <n v="10"/>
    <x v="1"/>
    <s v="female"/>
    <n v="2"/>
    <n v="20"/>
    <s v="free"/>
    <n v="5"/>
    <s v="little"/>
    <n v="10"/>
    <s v="moderate"/>
    <n v="20"/>
    <n v="5743"/>
    <n v="15"/>
    <x v="4"/>
    <n v="10"/>
    <x v="1"/>
    <n v="90"/>
    <x v="1"/>
  </r>
  <r>
    <n v="341"/>
    <n v="26"/>
    <n v="20"/>
    <x v="2"/>
    <s v="female"/>
    <n v="1"/>
    <n v="10"/>
    <s v="rent"/>
    <n v="10"/>
    <s v="little"/>
    <n v="10"/>
    <s v="little"/>
    <n v="10"/>
    <n v="3599"/>
    <n v="15"/>
    <x v="21"/>
    <n v="10"/>
    <x v="2"/>
    <n v="85"/>
    <x v="1"/>
  </r>
  <r>
    <n v="342"/>
    <n v="25"/>
    <n v="20"/>
    <x v="2"/>
    <s v="male"/>
    <n v="2"/>
    <n v="20"/>
    <s v="rent"/>
    <n v="10"/>
    <s v="quite rich"/>
    <n v="30"/>
    <s v="moderate"/>
    <n v="20"/>
    <n v="3213"/>
    <n v="15"/>
    <x v="12"/>
    <n v="10"/>
    <x v="0"/>
    <n v="125"/>
    <x v="0"/>
  </r>
  <r>
    <n v="343"/>
    <n v="33"/>
    <n v="20"/>
    <x v="2"/>
    <s v="male"/>
    <n v="3"/>
    <n v="30"/>
    <s v="own"/>
    <n v="20"/>
    <s v="little"/>
    <n v="10"/>
    <s v="moderate"/>
    <n v="20"/>
    <n v="4439"/>
    <n v="15"/>
    <x v="12"/>
    <n v="10"/>
    <x v="4"/>
    <n v="125"/>
    <x v="0"/>
  </r>
  <r>
    <n v="344"/>
    <n v="37"/>
    <n v="20"/>
    <x v="2"/>
    <s v="male"/>
    <n v="1"/>
    <n v="10"/>
    <s v="own"/>
    <n v="20"/>
    <s v="little"/>
    <n v="10"/>
    <s v="rich"/>
    <n v="30"/>
    <n v="3949"/>
    <n v="15"/>
    <x v="9"/>
    <n v="20"/>
    <x v="3"/>
    <n v="125"/>
    <x v="0"/>
  </r>
  <r>
    <n v="345"/>
    <n v="43"/>
    <n v="30"/>
    <x v="0"/>
    <s v="female"/>
    <n v="1"/>
    <n v="10"/>
    <s v="own"/>
    <n v="20"/>
    <s v="little"/>
    <n v="10"/>
    <s v="NA"/>
    <n v="5"/>
    <n v="1459"/>
    <n v="30"/>
    <x v="7"/>
    <n v="10"/>
    <x v="0"/>
    <n v="115"/>
    <x v="0"/>
  </r>
  <r>
    <n v="346"/>
    <n v="23"/>
    <n v="10"/>
    <x v="1"/>
    <s v="male"/>
    <n v="2"/>
    <n v="20"/>
    <s v="own"/>
    <n v="20"/>
    <s v="little"/>
    <n v="10"/>
    <s v="moderate"/>
    <n v="20"/>
    <n v="882"/>
    <n v="30"/>
    <x v="25"/>
    <n v="10"/>
    <x v="0"/>
    <n v="120"/>
    <x v="0"/>
  </r>
  <r>
    <n v="347"/>
    <n v="23"/>
    <n v="10"/>
    <x v="1"/>
    <s v="female"/>
    <n v="0"/>
    <n v="5"/>
    <s v="rent"/>
    <n v="10"/>
    <s v="quite rich"/>
    <n v="30"/>
    <s v="moderate"/>
    <n v="20"/>
    <n v="3758"/>
    <n v="15"/>
    <x v="4"/>
    <n v="10"/>
    <x v="0"/>
    <n v="100"/>
    <x v="1"/>
  </r>
  <r>
    <n v="348"/>
    <n v="34"/>
    <n v="20"/>
    <x v="2"/>
    <s v="male"/>
    <n v="1"/>
    <n v="10"/>
    <s v="own"/>
    <n v="20"/>
    <s v="moderate"/>
    <n v="15"/>
    <s v="NA"/>
    <n v="5"/>
    <n v="1743"/>
    <n v="30"/>
    <x v="0"/>
    <n v="20"/>
    <x v="4"/>
    <n v="120"/>
    <x v="0"/>
  </r>
  <r>
    <n v="349"/>
    <n v="32"/>
    <n v="20"/>
    <x v="2"/>
    <s v="male"/>
    <n v="2"/>
    <n v="20"/>
    <s v="free"/>
    <n v="5"/>
    <s v="rich"/>
    <n v="20"/>
    <s v="moderate"/>
    <n v="20"/>
    <n v="1136"/>
    <n v="30"/>
    <x v="8"/>
    <n v="20"/>
    <x v="1"/>
    <n v="135"/>
    <x v="0"/>
  </r>
  <r>
    <n v="350"/>
    <n v="23"/>
    <n v="10"/>
    <x v="1"/>
    <s v="female"/>
    <n v="2"/>
    <n v="20"/>
    <s v="rent"/>
    <n v="10"/>
    <s v="little"/>
    <n v="10"/>
    <s v="NA"/>
    <n v="5"/>
    <n v="1236"/>
    <n v="30"/>
    <x v="8"/>
    <n v="20"/>
    <x v="5"/>
    <n v="105"/>
    <x v="0"/>
  </r>
  <r>
    <n v="351"/>
    <n v="29"/>
    <n v="20"/>
    <x v="2"/>
    <s v="female"/>
    <n v="2"/>
    <n v="20"/>
    <s v="own"/>
    <n v="20"/>
    <s v="little"/>
    <n v="10"/>
    <s v="moderate"/>
    <n v="20"/>
    <n v="959"/>
    <n v="30"/>
    <x v="8"/>
    <n v="20"/>
    <x v="2"/>
    <n v="140"/>
    <x v="2"/>
  </r>
  <r>
    <n v="352"/>
    <n v="38"/>
    <n v="20"/>
    <x v="2"/>
    <s v="male"/>
    <n v="3"/>
    <n v="30"/>
    <s v="own"/>
    <n v="20"/>
    <s v="NA"/>
    <n v="5"/>
    <s v="NA"/>
    <n v="5"/>
    <n v="3229"/>
    <n v="15"/>
    <x v="12"/>
    <n v="10"/>
    <x v="3"/>
    <n v="105"/>
    <x v="0"/>
  </r>
  <r>
    <n v="353"/>
    <n v="28"/>
    <n v="20"/>
    <x v="2"/>
    <s v="male"/>
    <n v="2"/>
    <n v="20"/>
    <s v="rent"/>
    <n v="10"/>
    <s v="little"/>
    <n v="10"/>
    <s v="little"/>
    <n v="10"/>
    <n v="6199"/>
    <n v="15"/>
    <x v="2"/>
    <n v="20"/>
    <x v="0"/>
    <n v="105"/>
    <x v="0"/>
  </r>
  <r>
    <n v="354"/>
    <n v="46"/>
    <n v="30"/>
    <x v="0"/>
    <s v="male"/>
    <n v="2"/>
    <n v="20"/>
    <s v="free"/>
    <n v="5"/>
    <s v="quite rich"/>
    <n v="30"/>
    <s v="NA"/>
    <n v="5"/>
    <n v="727"/>
    <n v="30"/>
    <x v="9"/>
    <n v="20"/>
    <x v="1"/>
    <n v="140"/>
    <x v="2"/>
  </r>
  <r>
    <n v="355"/>
    <n v="23"/>
    <n v="10"/>
    <x v="1"/>
    <s v="male"/>
    <n v="1"/>
    <n v="10"/>
    <s v="own"/>
    <n v="20"/>
    <s v="little"/>
    <n v="10"/>
    <s v="moderate"/>
    <n v="20"/>
    <n v="1246"/>
    <n v="30"/>
    <x v="4"/>
    <n v="10"/>
    <x v="3"/>
    <n v="110"/>
    <x v="0"/>
  </r>
  <r>
    <n v="356"/>
    <n v="49"/>
    <n v="30"/>
    <x v="0"/>
    <s v="male"/>
    <n v="2"/>
    <n v="20"/>
    <s v="own"/>
    <n v="20"/>
    <s v="NA"/>
    <n v="5"/>
    <s v="NA"/>
    <n v="5"/>
    <n v="2331"/>
    <n v="30"/>
    <x v="2"/>
    <n v="20"/>
    <x v="0"/>
    <n v="130"/>
    <x v="0"/>
  </r>
  <r>
    <n v="357"/>
    <n v="26"/>
    <n v="20"/>
    <x v="2"/>
    <s v="male"/>
    <n v="3"/>
    <n v="30"/>
    <s v="own"/>
    <n v="20"/>
    <s v="little"/>
    <n v="10"/>
    <s v="NA"/>
    <n v="5"/>
    <n v="4463"/>
    <n v="15"/>
    <x v="5"/>
    <n v="10"/>
    <x v="0"/>
    <n v="110"/>
    <x v="0"/>
  </r>
  <r>
    <n v="358"/>
    <n v="28"/>
    <n v="20"/>
    <x v="2"/>
    <s v="male"/>
    <n v="2"/>
    <n v="20"/>
    <s v="own"/>
    <n v="20"/>
    <s v="little"/>
    <n v="10"/>
    <s v="NA"/>
    <n v="5"/>
    <n v="776"/>
    <n v="30"/>
    <x v="2"/>
    <n v="20"/>
    <x v="0"/>
    <n v="125"/>
    <x v="0"/>
  </r>
  <r>
    <n v="359"/>
    <n v="23"/>
    <n v="10"/>
    <x v="1"/>
    <s v="female"/>
    <n v="2"/>
    <n v="20"/>
    <s v="rent"/>
    <n v="10"/>
    <s v="little"/>
    <n v="10"/>
    <s v="little"/>
    <n v="10"/>
    <n v="2406"/>
    <n v="30"/>
    <x v="6"/>
    <n v="10"/>
    <x v="2"/>
    <n v="100"/>
    <x v="1"/>
  </r>
  <r>
    <n v="360"/>
    <n v="61"/>
    <n v="30"/>
    <x v="0"/>
    <s v="male"/>
    <n v="2"/>
    <n v="20"/>
    <s v="free"/>
    <n v="5"/>
    <s v="NA"/>
    <n v="5"/>
    <s v="moderate"/>
    <n v="20"/>
    <n v="1239"/>
    <n v="30"/>
    <x v="12"/>
    <n v="10"/>
    <x v="1"/>
    <n v="120"/>
    <x v="0"/>
  </r>
  <r>
    <n v="361"/>
    <n v="37"/>
    <n v="20"/>
    <x v="2"/>
    <s v="male"/>
    <n v="3"/>
    <n v="30"/>
    <s v="own"/>
    <n v="20"/>
    <s v="NA"/>
    <n v="5"/>
    <s v="rich"/>
    <n v="30"/>
    <n v="3399"/>
    <n v="15"/>
    <x v="2"/>
    <n v="20"/>
    <x v="0"/>
    <n v="140"/>
    <x v="2"/>
  </r>
  <r>
    <n v="362"/>
    <n v="36"/>
    <n v="20"/>
    <x v="2"/>
    <s v="female"/>
    <n v="2"/>
    <n v="20"/>
    <s v="own"/>
    <n v="20"/>
    <s v="little"/>
    <n v="10"/>
    <s v="rich"/>
    <n v="30"/>
    <n v="2247"/>
    <n v="30"/>
    <x v="2"/>
    <n v="20"/>
    <x v="3"/>
    <n v="150"/>
    <x v="2"/>
  </r>
  <r>
    <n v="363"/>
    <n v="21"/>
    <n v="10"/>
    <x v="1"/>
    <s v="male"/>
    <n v="2"/>
    <n v="20"/>
    <s v="rent"/>
    <n v="10"/>
    <s v="little"/>
    <n v="10"/>
    <s v="NA"/>
    <n v="5"/>
    <n v="1766"/>
    <n v="30"/>
    <x v="0"/>
    <n v="20"/>
    <x v="2"/>
    <n v="105"/>
    <x v="0"/>
  </r>
  <r>
    <n v="364"/>
    <n v="25"/>
    <n v="20"/>
    <x v="2"/>
    <s v="male"/>
    <n v="0"/>
    <n v="5"/>
    <s v="own"/>
    <n v="20"/>
    <s v="little"/>
    <n v="10"/>
    <s v="little"/>
    <n v="10"/>
    <n v="2473"/>
    <n v="30"/>
    <x v="12"/>
    <n v="10"/>
    <x v="2"/>
    <n v="105"/>
    <x v="0"/>
  </r>
  <r>
    <n v="365"/>
    <n v="36"/>
    <n v="20"/>
    <x v="2"/>
    <s v="male"/>
    <n v="2"/>
    <n v="20"/>
    <s v="own"/>
    <n v="20"/>
    <s v="little"/>
    <n v="10"/>
    <s v="NA"/>
    <n v="5"/>
    <n v="1542"/>
    <n v="30"/>
    <x v="2"/>
    <n v="20"/>
    <x v="4"/>
    <n v="125"/>
    <x v="0"/>
  </r>
  <r>
    <n v="366"/>
    <n v="27"/>
    <n v="20"/>
    <x v="2"/>
    <s v="male"/>
    <n v="2"/>
    <n v="20"/>
    <s v="own"/>
    <n v="20"/>
    <s v="little"/>
    <n v="10"/>
    <s v="NA"/>
    <n v="5"/>
    <n v="3850"/>
    <n v="15"/>
    <x v="12"/>
    <n v="10"/>
    <x v="3"/>
    <n v="100"/>
    <x v="1"/>
  </r>
  <r>
    <n v="367"/>
    <n v="22"/>
    <n v="10"/>
    <x v="1"/>
    <s v="female"/>
    <n v="2"/>
    <n v="20"/>
    <s v="rent"/>
    <n v="10"/>
    <s v="little"/>
    <n v="10"/>
    <s v="little"/>
    <n v="10"/>
    <n v="3650"/>
    <n v="15"/>
    <x v="12"/>
    <n v="10"/>
    <x v="2"/>
    <n v="85"/>
    <x v="1"/>
  </r>
  <r>
    <n v="368"/>
    <n v="42"/>
    <n v="30"/>
    <x v="0"/>
    <s v="male"/>
    <n v="2"/>
    <n v="20"/>
    <s v="own"/>
    <n v="20"/>
    <s v="little"/>
    <n v="10"/>
    <s v="little"/>
    <n v="10"/>
    <n v="3446"/>
    <n v="15"/>
    <x v="5"/>
    <n v="10"/>
    <x v="2"/>
    <n v="115"/>
    <x v="0"/>
  </r>
  <r>
    <n v="369"/>
    <n v="40"/>
    <n v="30"/>
    <x v="2"/>
    <s v="female"/>
    <n v="2"/>
    <n v="20"/>
    <s v="rent"/>
    <n v="10"/>
    <s v="little"/>
    <n v="10"/>
    <s v="moderate"/>
    <n v="20"/>
    <n v="3001"/>
    <n v="15"/>
    <x v="12"/>
    <n v="10"/>
    <x v="2"/>
    <n v="115"/>
    <x v="0"/>
  </r>
  <r>
    <n v="370"/>
    <n v="36"/>
    <n v="20"/>
    <x v="2"/>
    <s v="male"/>
    <n v="2"/>
    <n v="20"/>
    <s v="own"/>
    <n v="20"/>
    <s v="NA"/>
    <n v="5"/>
    <s v="NA"/>
    <n v="5"/>
    <n v="3079"/>
    <n v="15"/>
    <x v="5"/>
    <n v="10"/>
    <x v="3"/>
    <n v="95"/>
    <x v="1"/>
  </r>
  <r>
    <n v="371"/>
    <n v="33"/>
    <n v="20"/>
    <x v="2"/>
    <s v="male"/>
    <n v="2"/>
    <n v="20"/>
    <s v="own"/>
    <n v="20"/>
    <s v="little"/>
    <n v="10"/>
    <s v="NA"/>
    <n v="5"/>
    <n v="6070"/>
    <n v="15"/>
    <x v="12"/>
    <n v="10"/>
    <x v="0"/>
    <n v="100"/>
    <x v="1"/>
  </r>
  <r>
    <n v="372"/>
    <n v="23"/>
    <n v="10"/>
    <x v="1"/>
    <s v="female"/>
    <n v="2"/>
    <n v="20"/>
    <s v="rent"/>
    <n v="10"/>
    <s v="little"/>
    <n v="10"/>
    <s v="NA"/>
    <n v="5"/>
    <n v="2146"/>
    <n v="30"/>
    <x v="9"/>
    <n v="20"/>
    <x v="2"/>
    <n v="105"/>
    <x v="0"/>
  </r>
  <r>
    <n v="373"/>
    <n v="63"/>
    <n v="30"/>
    <x v="0"/>
    <s v="male"/>
    <n v="3"/>
    <n v="30"/>
    <s v="free"/>
    <n v="5"/>
    <s v="NA"/>
    <n v="5"/>
    <s v="NA"/>
    <n v="5"/>
    <n v="13756"/>
    <n v="5"/>
    <x v="11"/>
    <n v="5"/>
    <x v="3"/>
    <n v="85"/>
    <x v="1"/>
  </r>
  <r>
    <n v="374"/>
    <n v="60"/>
    <n v="30"/>
    <x v="0"/>
    <s v="female"/>
    <n v="3"/>
    <n v="30"/>
    <s v="free"/>
    <n v="5"/>
    <s v="moderate"/>
    <n v="15"/>
    <s v="moderate"/>
    <n v="20"/>
    <n v="14782"/>
    <n v="5"/>
    <x v="11"/>
    <n v="5"/>
    <x v="7"/>
    <n v="110"/>
    <x v="0"/>
  </r>
  <r>
    <n v="375"/>
    <n v="37"/>
    <n v="20"/>
    <x v="2"/>
    <s v="female"/>
    <n v="2"/>
    <n v="20"/>
    <s v="rent"/>
    <n v="10"/>
    <s v="little"/>
    <n v="10"/>
    <s v="little"/>
    <n v="10"/>
    <n v="7685"/>
    <n v="15"/>
    <x v="1"/>
    <n v="10"/>
    <x v="4"/>
    <n v="95"/>
    <x v="1"/>
  </r>
  <r>
    <n v="376"/>
    <n v="34"/>
    <n v="20"/>
    <x v="2"/>
    <s v="male"/>
    <n v="2"/>
    <n v="20"/>
    <s v="own"/>
    <n v="20"/>
    <s v="little"/>
    <n v="10"/>
    <s v="NA"/>
    <n v="5"/>
    <n v="2320"/>
    <n v="30"/>
    <x v="12"/>
    <n v="10"/>
    <x v="0"/>
    <n v="115"/>
    <x v="0"/>
  </r>
  <r>
    <n v="377"/>
    <n v="36"/>
    <n v="20"/>
    <x v="2"/>
    <s v="male"/>
    <n v="2"/>
    <n v="20"/>
    <s v="free"/>
    <n v="5"/>
    <s v="NA"/>
    <n v="5"/>
    <s v="NA"/>
    <n v="5"/>
    <n v="846"/>
    <n v="30"/>
    <x v="10"/>
    <n v="20"/>
    <x v="0"/>
    <n v="105"/>
    <x v="0"/>
  </r>
  <r>
    <n v="378"/>
    <n v="57"/>
    <n v="30"/>
    <x v="0"/>
    <s v="male"/>
    <n v="3"/>
    <n v="30"/>
    <s v="free"/>
    <n v="5"/>
    <s v="little"/>
    <n v="10"/>
    <s v="moderate"/>
    <n v="20"/>
    <n v="14318"/>
    <n v="5"/>
    <x v="5"/>
    <n v="10"/>
    <x v="3"/>
    <n v="110"/>
    <x v="0"/>
  </r>
  <r>
    <n v="379"/>
    <n v="52"/>
    <n v="30"/>
    <x v="0"/>
    <s v="female"/>
    <n v="1"/>
    <n v="10"/>
    <s v="own"/>
    <n v="20"/>
    <s v="moderate"/>
    <n v="15"/>
    <s v="NA"/>
    <n v="5"/>
    <n v="362"/>
    <n v="30"/>
    <x v="0"/>
    <n v="20"/>
    <x v="3"/>
    <n v="130"/>
    <x v="0"/>
  </r>
  <r>
    <n v="380"/>
    <n v="39"/>
    <n v="20"/>
    <x v="2"/>
    <s v="male"/>
    <n v="2"/>
    <n v="20"/>
    <s v="own"/>
    <n v="20"/>
    <s v="NA"/>
    <n v="5"/>
    <s v="little"/>
    <n v="10"/>
    <n v="2212"/>
    <n v="30"/>
    <x v="18"/>
    <n v="10"/>
    <x v="2"/>
    <n v="115"/>
    <x v="0"/>
  </r>
  <r>
    <n v="381"/>
    <n v="38"/>
    <n v="20"/>
    <x v="2"/>
    <s v="female"/>
    <n v="3"/>
    <n v="30"/>
    <s v="free"/>
    <n v="5"/>
    <s v="little"/>
    <n v="10"/>
    <s v="moderate"/>
    <n v="20"/>
    <n v="12976"/>
    <n v="5"/>
    <x v="12"/>
    <n v="10"/>
    <x v="3"/>
    <n v="100"/>
    <x v="1"/>
  </r>
  <r>
    <n v="382"/>
    <n v="25"/>
    <n v="20"/>
    <x v="2"/>
    <s v="female"/>
    <n v="2"/>
    <n v="20"/>
    <s v="rent"/>
    <n v="10"/>
    <s v="NA"/>
    <n v="5"/>
    <s v="NA"/>
    <n v="5"/>
    <n v="1283"/>
    <n v="30"/>
    <x v="26"/>
    <n v="10"/>
    <x v="3"/>
    <n v="100"/>
    <x v="1"/>
  </r>
  <r>
    <n v="383"/>
    <n v="26"/>
    <n v="20"/>
    <x v="2"/>
    <s v="male"/>
    <n v="2"/>
    <n v="20"/>
    <s v="own"/>
    <n v="20"/>
    <s v="little"/>
    <n v="10"/>
    <s v="rich"/>
    <n v="30"/>
    <n v="1330"/>
    <n v="30"/>
    <x v="2"/>
    <n v="20"/>
    <x v="3"/>
    <n v="150"/>
    <x v="2"/>
  </r>
  <r>
    <n v="384"/>
    <n v="26"/>
    <n v="20"/>
    <x v="2"/>
    <s v="male"/>
    <n v="1"/>
    <n v="10"/>
    <s v="own"/>
    <n v="20"/>
    <s v="moderate"/>
    <n v="15"/>
    <s v="NA"/>
    <n v="5"/>
    <n v="4272"/>
    <n v="15"/>
    <x v="6"/>
    <n v="10"/>
    <x v="4"/>
    <n v="95"/>
    <x v="1"/>
  </r>
  <r>
    <n v="385"/>
    <n v="25"/>
    <n v="20"/>
    <x v="2"/>
    <s v="female"/>
    <n v="2"/>
    <n v="20"/>
    <s v="own"/>
    <n v="20"/>
    <s v="little"/>
    <n v="10"/>
    <s v="NA"/>
    <n v="5"/>
    <n v="2238"/>
    <n v="30"/>
    <x v="12"/>
    <n v="10"/>
    <x v="0"/>
    <n v="115"/>
    <x v="0"/>
  </r>
  <r>
    <n v="386"/>
    <n v="21"/>
    <n v="10"/>
    <x v="1"/>
    <s v="female"/>
    <n v="2"/>
    <n v="20"/>
    <s v="rent"/>
    <n v="10"/>
    <s v="NA"/>
    <n v="5"/>
    <s v="NA"/>
    <n v="5"/>
    <n v="1126"/>
    <n v="30"/>
    <x v="12"/>
    <n v="10"/>
    <x v="0"/>
    <n v="90"/>
    <x v="1"/>
  </r>
  <r>
    <n v="387"/>
    <n v="40"/>
    <n v="30"/>
    <x v="2"/>
    <s v="male"/>
    <n v="3"/>
    <n v="30"/>
    <s v="own"/>
    <n v="20"/>
    <s v="little"/>
    <n v="10"/>
    <s v="moderate"/>
    <n v="20"/>
    <n v="7374"/>
    <n v="15"/>
    <x v="12"/>
    <n v="10"/>
    <x v="2"/>
    <n v="135"/>
    <x v="0"/>
  </r>
  <r>
    <n v="388"/>
    <n v="27"/>
    <n v="20"/>
    <x v="2"/>
    <s v="male"/>
    <n v="2"/>
    <n v="20"/>
    <s v="own"/>
    <n v="20"/>
    <s v="quite rich"/>
    <n v="30"/>
    <s v="moderate"/>
    <n v="20"/>
    <n v="2326"/>
    <n v="30"/>
    <x v="7"/>
    <n v="10"/>
    <x v="4"/>
    <n v="150"/>
    <x v="2"/>
  </r>
  <r>
    <n v="389"/>
    <n v="27"/>
    <n v="20"/>
    <x v="2"/>
    <s v="female"/>
    <n v="2"/>
    <n v="20"/>
    <s v="own"/>
    <n v="20"/>
    <s v="little"/>
    <n v="10"/>
    <s v="NA"/>
    <n v="5"/>
    <n v="1449"/>
    <n v="30"/>
    <x v="8"/>
    <n v="20"/>
    <x v="4"/>
    <n v="125"/>
    <x v="0"/>
  </r>
  <r>
    <n v="390"/>
    <n v="30"/>
    <n v="20"/>
    <x v="2"/>
    <s v="male"/>
    <n v="3"/>
    <n v="30"/>
    <s v="own"/>
    <n v="20"/>
    <s v="little"/>
    <n v="10"/>
    <s v="NA"/>
    <n v="5"/>
    <n v="1820"/>
    <n v="30"/>
    <x v="12"/>
    <n v="10"/>
    <x v="3"/>
    <n v="125"/>
    <x v="0"/>
  </r>
  <r>
    <n v="391"/>
    <n v="19"/>
    <n v="10"/>
    <x v="1"/>
    <s v="female"/>
    <n v="1"/>
    <n v="10"/>
    <s v="rent"/>
    <n v="10"/>
    <s v="rich"/>
    <n v="20"/>
    <s v="moderate"/>
    <n v="20"/>
    <n v="983"/>
    <n v="30"/>
    <x v="2"/>
    <n v="20"/>
    <x v="2"/>
    <n v="120"/>
    <x v="0"/>
  </r>
  <r>
    <n v="392"/>
    <n v="39"/>
    <n v="20"/>
    <x v="2"/>
    <s v="male"/>
    <n v="3"/>
    <n v="30"/>
    <s v="free"/>
    <n v="5"/>
    <s v="little"/>
    <n v="10"/>
    <s v="little"/>
    <n v="10"/>
    <n v="3249"/>
    <n v="15"/>
    <x v="5"/>
    <n v="10"/>
    <x v="3"/>
    <n v="100"/>
    <x v="1"/>
  </r>
  <r>
    <n v="393"/>
    <n v="31"/>
    <n v="20"/>
    <x v="2"/>
    <s v="female"/>
    <n v="2"/>
    <n v="20"/>
    <s v="own"/>
    <n v="20"/>
    <s v="little"/>
    <n v="10"/>
    <s v="little"/>
    <n v="10"/>
    <n v="1957"/>
    <n v="30"/>
    <x v="0"/>
    <n v="20"/>
    <x v="0"/>
    <n v="130"/>
    <x v="0"/>
  </r>
  <r>
    <n v="394"/>
    <n v="31"/>
    <n v="20"/>
    <x v="2"/>
    <s v="male"/>
    <n v="3"/>
    <n v="30"/>
    <s v="own"/>
    <n v="20"/>
    <s v="little"/>
    <n v="10"/>
    <s v="NA"/>
    <n v="5"/>
    <n v="2406"/>
    <n v="30"/>
    <x v="8"/>
    <n v="20"/>
    <x v="2"/>
    <n v="135"/>
    <x v="0"/>
  </r>
  <r>
    <n v="395"/>
    <n v="32"/>
    <n v="20"/>
    <x v="2"/>
    <s v="male"/>
    <n v="2"/>
    <n v="20"/>
    <s v="rent"/>
    <n v="10"/>
    <s v="moderate"/>
    <n v="15"/>
    <s v="moderate"/>
    <n v="20"/>
    <n v="11760"/>
    <n v="5"/>
    <x v="27"/>
    <n v="10"/>
    <x v="1"/>
    <n v="100"/>
    <x v="1"/>
  </r>
  <r>
    <n v="396"/>
    <n v="55"/>
    <n v="30"/>
    <x v="0"/>
    <s v="female"/>
    <n v="3"/>
    <n v="30"/>
    <s v="free"/>
    <n v="5"/>
    <s v="little"/>
    <n v="10"/>
    <s v="little"/>
    <n v="10"/>
    <n v="2578"/>
    <n v="30"/>
    <x v="2"/>
    <n v="20"/>
    <x v="2"/>
    <n v="135"/>
    <x v="0"/>
  </r>
  <r>
    <n v="397"/>
    <n v="46"/>
    <n v="30"/>
    <x v="0"/>
    <s v="male"/>
    <n v="2"/>
    <n v="20"/>
    <s v="own"/>
    <n v="20"/>
    <s v="little"/>
    <n v="10"/>
    <s v="little"/>
    <n v="10"/>
    <n v="2348"/>
    <n v="30"/>
    <x v="5"/>
    <n v="10"/>
    <x v="2"/>
    <n v="130"/>
    <x v="0"/>
  </r>
  <r>
    <n v="398"/>
    <n v="46"/>
    <n v="30"/>
    <x v="0"/>
    <s v="male"/>
    <n v="2"/>
    <n v="20"/>
    <s v="rent"/>
    <n v="10"/>
    <s v="little"/>
    <n v="10"/>
    <s v="moderate"/>
    <n v="20"/>
    <n v="1223"/>
    <n v="30"/>
    <x v="2"/>
    <n v="20"/>
    <x v="3"/>
    <n v="140"/>
    <x v="2"/>
  </r>
  <r>
    <n v="399"/>
    <n v="43"/>
    <n v="30"/>
    <x v="0"/>
    <s v="female"/>
    <n v="1"/>
    <n v="10"/>
    <s v="own"/>
    <n v="20"/>
    <s v="rich"/>
    <n v="20"/>
    <s v="NA"/>
    <n v="5"/>
    <n v="1516"/>
    <n v="30"/>
    <x v="4"/>
    <n v="10"/>
    <x v="0"/>
    <n v="125"/>
    <x v="0"/>
  </r>
  <r>
    <n v="400"/>
    <n v="39"/>
    <n v="20"/>
    <x v="2"/>
    <s v="male"/>
    <n v="2"/>
    <n v="20"/>
    <s v="own"/>
    <n v="20"/>
    <s v="little"/>
    <n v="10"/>
    <s v="NA"/>
    <n v="5"/>
    <n v="1473"/>
    <n v="30"/>
    <x v="12"/>
    <n v="10"/>
    <x v="0"/>
    <n v="115"/>
    <x v="0"/>
  </r>
  <r>
    <n v="401"/>
    <n v="28"/>
    <n v="20"/>
    <x v="2"/>
    <s v="male"/>
    <n v="2"/>
    <n v="20"/>
    <s v="own"/>
    <n v="20"/>
    <s v="NA"/>
    <n v="5"/>
    <s v="moderate"/>
    <n v="20"/>
    <n v="1887"/>
    <n v="30"/>
    <x v="12"/>
    <n v="10"/>
    <x v="4"/>
    <n v="125"/>
    <x v="0"/>
  </r>
  <r>
    <n v="402"/>
    <n v="27"/>
    <n v="20"/>
    <x v="2"/>
    <s v="male"/>
    <n v="2"/>
    <n v="20"/>
    <s v="own"/>
    <n v="20"/>
    <s v="little"/>
    <n v="10"/>
    <s v="NA"/>
    <n v="5"/>
    <n v="8648"/>
    <n v="15"/>
    <x v="4"/>
    <n v="10"/>
    <x v="4"/>
    <n v="100"/>
    <x v="1"/>
  </r>
  <r>
    <n v="403"/>
    <n v="27"/>
    <n v="20"/>
    <x v="2"/>
    <s v="male"/>
    <n v="1"/>
    <n v="10"/>
    <s v="own"/>
    <n v="20"/>
    <s v="little"/>
    <n v="10"/>
    <s v="NA"/>
    <n v="5"/>
    <n v="802"/>
    <n v="30"/>
    <x v="19"/>
    <n v="10"/>
    <x v="3"/>
    <n v="105"/>
    <x v="0"/>
  </r>
  <r>
    <n v="404"/>
    <n v="43"/>
    <n v="30"/>
    <x v="0"/>
    <s v="male"/>
    <n v="2"/>
    <n v="20"/>
    <s v="own"/>
    <n v="20"/>
    <s v="NA"/>
    <n v="5"/>
    <s v="moderate"/>
    <n v="20"/>
    <n v="2899"/>
    <n v="30"/>
    <x v="12"/>
    <n v="10"/>
    <x v="3"/>
    <n v="135"/>
    <x v="0"/>
  </r>
  <r>
    <n v="405"/>
    <n v="22"/>
    <n v="10"/>
    <x v="1"/>
    <s v="male"/>
    <n v="2"/>
    <n v="20"/>
    <s v="own"/>
    <n v="20"/>
    <s v="little"/>
    <n v="10"/>
    <s v="moderate"/>
    <n v="20"/>
    <n v="2039"/>
    <n v="30"/>
    <x v="4"/>
    <n v="10"/>
    <x v="0"/>
    <n v="120"/>
    <x v="0"/>
  </r>
  <r>
    <n v="406"/>
    <n v="43"/>
    <n v="30"/>
    <x v="0"/>
    <s v="male"/>
    <n v="2"/>
    <n v="20"/>
    <s v="own"/>
    <n v="20"/>
    <s v="NA"/>
    <n v="5"/>
    <s v="NA"/>
    <n v="5"/>
    <n v="2197"/>
    <n v="30"/>
    <x v="4"/>
    <n v="10"/>
    <x v="3"/>
    <n v="120"/>
    <x v="0"/>
  </r>
  <r>
    <n v="407"/>
    <n v="27"/>
    <n v="20"/>
    <x v="2"/>
    <s v="male"/>
    <n v="2"/>
    <n v="20"/>
    <s v="own"/>
    <n v="20"/>
    <s v="little"/>
    <n v="10"/>
    <s v="little"/>
    <n v="10"/>
    <n v="1053"/>
    <n v="30"/>
    <x v="7"/>
    <n v="10"/>
    <x v="0"/>
    <n v="120"/>
    <x v="0"/>
  </r>
  <r>
    <n v="408"/>
    <n v="26"/>
    <n v="20"/>
    <x v="2"/>
    <s v="male"/>
    <n v="3"/>
    <n v="30"/>
    <s v="own"/>
    <n v="20"/>
    <s v="quite rich"/>
    <n v="30"/>
    <s v="NA"/>
    <n v="5"/>
    <n v="3235"/>
    <n v="15"/>
    <x v="4"/>
    <n v="10"/>
    <x v="0"/>
    <n v="130"/>
    <x v="0"/>
  </r>
  <r>
    <n v="409"/>
    <n v="28"/>
    <n v="20"/>
    <x v="2"/>
    <s v="male"/>
    <n v="2"/>
    <n v="20"/>
    <s v="own"/>
    <n v="20"/>
    <s v="quite rich"/>
    <n v="30"/>
    <s v="rich"/>
    <n v="30"/>
    <n v="939"/>
    <n v="30"/>
    <x v="2"/>
    <n v="20"/>
    <x v="3"/>
    <n v="170"/>
    <x v="2"/>
  </r>
  <r>
    <n v="410"/>
    <n v="20"/>
    <n v="10"/>
    <x v="1"/>
    <s v="female"/>
    <n v="2"/>
    <n v="20"/>
    <s v="own"/>
    <n v="20"/>
    <s v="little"/>
    <n v="10"/>
    <s v="moderate"/>
    <n v="20"/>
    <n v="1967"/>
    <n v="30"/>
    <x v="4"/>
    <n v="10"/>
    <x v="0"/>
    <n v="120"/>
    <x v="0"/>
  </r>
  <r>
    <n v="411"/>
    <n v="35"/>
    <n v="20"/>
    <x v="2"/>
    <s v="male"/>
    <n v="3"/>
    <n v="30"/>
    <s v="own"/>
    <n v="20"/>
    <s v="little"/>
    <n v="10"/>
    <s v="NA"/>
    <n v="5"/>
    <n v="7253"/>
    <n v="15"/>
    <x v="20"/>
    <n v="10"/>
    <x v="3"/>
    <n v="110"/>
    <x v="0"/>
  </r>
  <r>
    <n v="412"/>
    <n v="42"/>
    <n v="30"/>
    <x v="0"/>
    <s v="male"/>
    <n v="3"/>
    <n v="30"/>
    <s v="own"/>
    <n v="20"/>
    <s v="little"/>
    <n v="10"/>
    <s v="NA"/>
    <n v="5"/>
    <n v="2292"/>
    <n v="30"/>
    <x v="2"/>
    <n v="20"/>
    <x v="4"/>
    <n v="145"/>
    <x v="2"/>
  </r>
  <r>
    <n v="413"/>
    <n v="40"/>
    <n v="30"/>
    <x v="2"/>
    <s v="male"/>
    <n v="1"/>
    <n v="10"/>
    <s v="rent"/>
    <n v="10"/>
    <s v="quite rich"/>
    <n v="30"/>
    <s v="NA"/>
    <n v="5"/>
    <n v="1597"/>
    <n v="30"/>
    <x v="9"/>
    <n v="20"/>
    <x v="3"/>
    <n v="135"/>
    <x v="0"/>
  </r>
  <r>
    <n v="414"/>
    <n v="35"/>
    <n v="20"/>
    <x v="2"/>
    <s v="female"/>
    <n v="2"/>
    <n v="20"/>
    <s v="own"/>
    <n v="20"/>
    <s v="NA"/>
    <n v="5"/>
    <s v="little"/>
    <n v="10"/>
    <n v="1381"/>
    <n v="30"/>
    <x v="4"/>
    <n v="10"/>
    <x v="3"/>
    <n v="115"/>
    <x v="0"/>
  </r>
  <r>
    <n v="415"/>
    <n v="35"/>
    <n v="20"/>
    <x v="2"/>
    <s v="male"/>
    <n v="2"/>
    <n v="20"/>
    <s v="own"/>
    <n v="20"/>
    <s v="little"/>
    <n v="10"/>
    <s v="NA"/>
    <n v="5"/>
    <n v="5842"/>
    <n v="15"/>
    <x v="5"/>
    <n v="10"/>
    <x v="3"/>
    <n v="100"/>
    <x v="1"/>
  </r>
  <r>
    <n v="416"/>
    <n v="33"/>
    <n v="20"/>
    <x v="2"/>
    <s v="male"/>
    <n v="1"/>
    <n v="10"/>
    <s v="own"/>
    <n v="20"/>
    <s v="little"/>
    <n v="10"/>
    <s v="little"/>
    <n v="10"/>
    <n v="2579"/>
    <n v="30"/>
    <x v="2"/>
    <n v="20"/>
    <x v="3"/>
    <n v="120"/>
    <x v="0"/>
  </r>
  <r>
    <n v="417"/>
    <n v="23"/>
    <n v="10"/>
    <x v="1"/>
    <s v="female"/>
    <n v="2"/>
    <n v="20"/>
    <s v="rent"/>
    <n v="10"/>
    <s v="NA"/>
    <n v="5"/>
    <s v="little"/>
    <n v="10"/>
    <n v="8471"/>
    <n v="15"/>
    <x v="12"/>
    <n v="10"/>
    <x v="1"/>
    <n v="80"/>
    <x v="1"/>
  </r>
  <r>
    <n v="418"/>
    <n v="31"/>
    <n v="20"/>
    <x v="2"/>
    <s v="female"/>
    <n v="3"/>
    <n v="30"/>
    <s v="own"/>
    <n v="20"/>
    <s v="quite rich"/>
    <n v="30"/>
    <s v="NA"/>
    <n v="5"/>
    <n v="2782"/>
    <n v="30"/>
    <x v="21"/>
    <n v="10"/>
    <x v="3"/>
    <n v="145"/>
    <x v="2"/>
  </r>
  <r>
    <n v="419"/>
    <n v="33"/>
    <n v="20"/>
    <x v="2"/>
    <s v="female"/>
    <n v="2"/>
    <n v="20"/>
    <s v="own"/>
    <n v="20"/>
    <s v="NA"/>
    <n v="5"/>
    <s v="moderate"/>
    <n v="20"/>
    <n v="1042"/>
    <n v="30"/>
    <x v="12"/>
    <n v="10"/>
    <x v="3"/>
    <n v="125"/>
    <x v="0"/>
  </r>
  <r>
    <n v="420"/>
    <n v="20"/>
    <n v="10"/>
    <x v="1"/>
    <s v="female"/>
    <n v="2"/>
    <n v="20"/>
    <s v="rent"/>
    <n v="10"/>
    <s v="rich"/>
    <n v="20"/>
    <s v="NA"/>
    <n v="5"/>
    <n v="3186"/>
    <n v="15"/>
    <x v="7"/>
    <n v="10"/>
    <x v="3"/>
    <n v="90"/>
    <x v="1"/>
  </r>
  <r>
    <n v="421"/>
    <n v="30"/>
    <n v="20"/>
    <x v="2"/>
    <s v="male"/>
    <n v="2"/>
    <n v="20"/>
    <s v="own"/>
    <n v="20"/>
    <s v="NA"/>
    <n v="5"/>
    <s v="moderate"/>
    <n v="20"/>
    <n v="2028"/>
    <n v="30"/>
    <x v="2"/>
    <n v="20"/>
    <x v="3"/>
    <n v="135"/>
    <x v="0"/>
  </r>
  <r>
    <n v="422"/>
    <n v="47"/>
    <n v="30"/>
    <x v="0"/>
    <s v="male"/>
    <n v="1"/>
    <n v="10"/>
    <s v="own"/>
    <n v="20"/>
    <s v="little"/>
    <n v="10"/>
    <s v="moderate"/>
    <n v="20"/>
    <n v="958"/>
    <n v="30"/>
    <x v="2"/>
    <n v="20"/>
    <x v="3"/>
    <n v="140"/>
    <x v="2"/>
  </r>
  <r>
    <n v="423"/>
    <n v="34"/>
    <n v="20"/>
    <x v="2"/>
    <s v="male"/>
    <n v="3"/>
    <n v="30"/>
    <s v="own"/>
    <n v="20"/>
    <s v="moderate"/>
    <n v="15"/>
    <s v="NA"/>
    <n v="5"/>
    <n v="1591"/>
    <n v="30"/>
    <x v="21"/>
    <n v="10"/>
    <x v="2"/>
    <n v="130"/>
    <x v="0"/>
  </r>
  <r>
    <n v="424"/>
    <n v="25"/>
    <n v="20"/>
    <x v="2"/>
    <s v="female"/>
    <n v="2"/>
    <n v="20"/>
    <s v="own"/>
    <n v="20"/>
    <s v="NA"/>
    <n v="5"/>
    <s v="moderate"/>
    <n v="20"/>
    <n v="2762"/>
    <n v="30"/>
    <x v="2"/>
    <n v="20"/>
    <x v="2"/>
    <n v="135"/>
    <x v="0"/>
  </r>
  <r>
    <n v="425"/>
    <n v="21"/>
    <n v="10"/>
    <x v="1"/>
    <s v="male"/>
    <n v="2"/>
    <n v="20"/>
    <s v="rent"/>
    <n v="10"/>
    <s v="little"/>
    <n v="10"/>
    <s v="moderate"/>
    <n v="20"/>
    <n v="2779"/>
    <n v="30"/>
    <x v="12"/>
    <n v="10"/>
    <x v="3"/>
    <n v="110"/>
    <x v="0"/>
  </r>
  <r>
    <n v="426"/>
    <n v="29"/>
    <n v="20"/>
    <x v="2"/>
    <s v="male"/>
    <n v="2"/>
    <n v="20"/>
    <s v="own"/>
    <n v="20"/>
    <s v="little"/>
    <n v="10"/>
    <s v="NA"/>
    <n v="5"/>
    <n v="2743"/>
    <n v="30"/>
    <x v="28"/>
    <n v="10"/>
    <x v="0"/>
    <n v="115"/>
    <x v="0"/>
  </r>
  <r>
    <n v="427"/>
    <n v="46"/>
    <n v="30"/>
    <x v="0"/>
    <s v="male"/>
    <n v="2"/>
    <n v="20"/>
    <s v="own"/>
    <n v="20"/>
    <s v="rich"/>
    <n v="20"/>
    <s v="NA"/>
    <n v="5"/>
    <n v="1149"/>
    <n v="30"/>
    <x v="12"/>
    <n v="10"/>
    <x v="0"/>
    <n v="135"/>
    <x v="0"/>
  </r>
  <r>
    <n v="428"/>
    <n v="20"/>
    <n v="10"/>
    <x v="1"/>
    <s v="male"/>
    <n v="2"/>
    <n v="20"/>
    <s v="own"/>
    <n v="20"/>
    <s v="little"/>
    <n v="10"/>
    <s v="NA"/>
    <n v="5"/>
    <n v="1313"/>
    <n v="30"/>
    <x v="8"/>
    <n v="20"/>
    <x v="2"/>
    <n v="115"/>
    <x v="0"/>
  </r>
  <r>
    <n v="429"/>
    <n v="55"/>
    <n v="30"/>
    <x v="0"/>
    <s v="female"/>
    <n v="0"/>
    <n v="5"/>
    <s v="free"/>
    <n v="5"/>
    <s v="little"/>
    <n v="10"/>
    <s v="little"/>
    <n v="10"/>
    <n v="1190"/>
    <n v="30"/>
    <x v="12"/>
    <n v="10"/>
    <x v="6"/>
    <n v="100"/>
    <x v="1"/>
  </r>
  <r>
    <n v="430"/>
    <n v="74"/>
    <n v="30"/>
    <x v="0"/>
    <s v="male"/>
    <n v="1"/>
    <n v="10"/>
    <s v="own"/>
    <n v="20"/>
    <s v="little"/>
    <n v="10"/>
    <s v="NA"/>
    <n v="5"/>
    <n v="3448"/>
    <n v="15"/>
    <x v="29"/>
    <n v="20"/>
    <x v="4"/>
    <n v="110"/>
    <x v="0"/>
  </r>
  <r>
    <n v="431"/>
    <n v="29"/>
    <n v="20"/>
    <x v="2"/>
    <s v="male"/>
    <n v="3"/>
    <n v="30"/>
    <s v="own"/>
    <n v="20"/>
    <s v="little"/>
    <n v="10"/>
    <s v="moderate"/>
    <n v="20"/>
    <n v="11328"/>
    <n v="5"/>
    <x v="4"/>
    <n v="10"/>
    <x v="7"/>
    <n v="115"/>
    <x v="0"/>
  </r>
  <r>
    <n v="432"/>
    <n v="36"/>
    <n v="20"/>
    <x v="2"/>
    <s v="male"/>
    <n v="3"/>
    <n v="30"/>
    <s v="free"/>
    <n v="5"/>
    <s v="little"/>
    <n v="10"/>
    <s v="little"/>
    <n v="10"/>
    <n v="1872"/>
    <n v="30"/>
    <x v="0"/>
    <n v="20"/>
    <x v="2"/>
    <n v="125"/>
    <x v="0"/>
  </r>
  <r>
    <n v="433"/>
    <n v="33"/>
    <n v="20"/>
    <x v="2"/>
    <s v="male"/>
    <n v="2"/>
    <n v="20"/>
    <s v="own"/>
    <n v="20"/>
    <s v="little"/>
    <n v="10"/>
    <s v="NA"/>
    <n v="5"/>
    <n v="2058"/>
    <n v="30"/>
    <x v="4"/>
    <n v="10"/>
    <x v="6"/>
    <n v="115"/>
    <x v="0"/>
  </r>
  <r>
    <n v="434"/>
    <n v="25"/>
    <n v="20"/>
    <x v="2"/>
    <s v="male"/>
    <n v="2"/>
    <n v="20"/>
    <s v="own"/>
    <n v="20"/>
    <s v="little"/>
    <n v="10"/>
    <s v="little"/>
    <n v="10"/>
    <n v="2136"/>
    <n v="30"/>
    <x v="8"/>
    <n v="20"/>
    <x v="2"/>
    <n v="130"/>
    <x v="0"/>
  </r>
  <r>
    <n v="435"/>
    <n v="25"/>
    <n v="20"/>
    <x v="2"/>
    <s v="male"/>
    <n v="2"/>
    <n v="20"/>
    <s v="own"/>
    <n v="20"/>
    <s v="NA"/>
    <n v="5"/>
    <s v="moderate"/>
    <n v="20"/>
    <n v="1484"/>
    <n v="30"/>
    <x v="2"/>
    <n v="20"/>
    <x v="0"/>
    <n v="135"/>
    <x v="0"/>
  </r>
  <r>
    <n v="436"/>
    <n v="23"/>
    <n v="10"/>
    <x v="1"/>
    <s v="male"/>
    <n v="1"/>
    <n v="10"/>
    <s v="rent"/>
    <n v="10"/>
    <s v="quite rich"/>
    <n v="30"/>
    <s v="NA"/>
    <n v="5"/>
    <n v="660"/>
    <n v="30"/>
    <x v="0"/>
    <n v="20"/>
    <x v="6"/>
    <n v="115"/>
    <x v="0"/>
  </r>
  <r>
    <n v="437"/>
    <n v="37"/>
    <n v="20"/>
    <x v="2"/>
    <s v="female"/>
    <n v="2"/>
    <n v="20"/>
    <s v="own"/>
    <n v="20"/>
    <s v="rich"/>
    <n v="20"/>
    <s v="NA"/>
    <n v="5"/>
    <n v="1287"/>
    <n v="30"/>
    <x v="4"/>
    <n v="10"/>
    <x v="3"/>
    <n v="125"/>
    <x v="0"/>
  </r>
  <r>
    <n v="438"/>
    <n v="65"/>
    <n v="30"/>
    <x v="0"/>
    <s v="male"/>
    <n v="0"/>
    <n v="5"/>
    <s v="own"/>
    <n v="20"/>
    <s v="little"/>
    <n v="10"/>
    <s v="little"/>
    <n v="10"/>
    <n v="3394"/>
    <n v="15"/>
    <x v="3"/>
    <n v="10"/>
    <x v="6"/>
    <n v="100"/>
    <x v="1"/>
  </r>
  <r>
    <n v="439"/>
    <n v="26"/>
    <n v="20"/>
    <x v="2"/>
    <s v="female"/>
    <n v="0"/>
    <n v="5"/>
    <s v="own"/>
    <n v="20"/>
    <s v="little"/>
    <n v="10"/>
    <s v="rich"/>
    <n v="30"/>
    <n v="609"/>
    <n v="30"/>
    <x v="2"/>
    <n v="20"/>
    <x v="4"/>
    <n v="135"/>
    <x v="0"/>
  </r>
  <r>
    <n v="440"/>
    <n v="39"/>
    <n v="20"/>
    <x v="2"/>
    <s v="male"/>
    <n v="3"/>
    <n v="30"/>
    <s v="own"/>
    <n v="20"/>
    <s v="little"/>
    <n v="10"/>
    <s v="NA"/>
    <n v="5"/>
    <n v="1884"/>
    <n v="30"/>
    <x v="2"/>
    <n v="20"/>
    <x v="3"/>
    <n v="135"/>
    <x v="0"/>
  </r>
  <r>
    <n v="441"/>
    <n v="30"/>
    <n v="20"/>
    <x v="2"/>
    <s v="female"/>
    <n v="2"/>
    <n v="20"/>
    <s v="own"/>
    <n v="20"/>
    <s v="little"/>
    <n v="10"/>
    <s v="little"/>
    <n v="10"/>
    <n v="1620"/>
    <n v="30"/>
    <x v="2"/>
    <n v="20"/>
    <x v="2"/>
    <n v="130"/>
    <x v="0"/>
  </r>
  <r>
    <n v="442"/>
    <n v="29"/>
    <n v="20"/>
    <x v="2"/>
    <s v="male"/>
    <n v="2"/>
    <n v="20"/>
    <s v="own"/>
    <n v="20"/>
    <s v="little"/>
    <n v="10"/>
    <s v="moderate"/>
    <n v="20"/>
    <n v="2629"/>
    <n v="30"/>
    <x v="18"/>
    <n v="10"/>
    <x v="7"/>
    <n v="130"/>
    <x v="0"/>
  </r>
  <r>
    <n v="443"/>
    <n v="41"/>
    <n v="30"/>
    <x v="0"/>
    <s v="male"/>
    <n v="1"/>
    <n v="10"/>
    <s v="own"/>
    <n v="20"/>
    <s v="little"/>
    <n v="10"/>
    <s v="NA"/>
    <n v="5"/>
    <n v="719"/>
    <n v="30"/>
    <x v="2"/>
    <n v="20"/>
    <x v="1"/>
    <n v="125"/>
    <x v="0"/>
  </r>
  <r>
    <n v="444"/>
    <n v="30"/>
    <n v="20"/>
    <x v="2"/>
    <s v="female"/>
    <n v="3"/>
    <n v="30"/>
    <s v="own"/>
    <n v="20"/>
    <s v="little"/>
    <n v="10"/>
    <s v="moderate"/>
    <n v="20"/>
    <n v="5096"/>
    <n v="15"/>
    <x v="1"/>
    <n v="10"/>
    <x v="2"/>
    <n v="125"/>
    <x v="0"/>
  </r>
  <r>
    <n v="445"/>
    <n v="41"/>
    <n v="30"/>
    <x v="0"/>
    <s v="female"/>
    <n v="1"/>
    <n v="10"/>
    <s v="rent"/>
    <n v="10"/>
    <s v="NA"/>
    <n v="5"/>
    <s v="NA"/>
    <n v="5"/>
    <n v="1244"/>
    <n v="30"/>
    <x v="8"/>
    <n v="20"/>
    <x v="1"/>
    <n v="110"/>
    <x v="0"/>
  </r>
  <r>
    <n v="446"/>
    <n v="34"/>
    <n v="20"/>
    <x v="2"/>
    <s v="female"/>
    <n v="2"/>
    <n v="20"/>
    <s v="own"/>
    <n v="20"/>
    <s v="little"/>
    <n v="10"/>
    <s v="little"/>
    <n v="10"/>
    <n v="1842"/>
    <n v="30"/>
    <x v="5"/>
    <n v="10"/>
    <x v="3"/>
    <n v="120"/>
    <x v="0"/>
  </r>
  <r>
    <n v="447"/>
    <n v="35"/>
    <n v="20"/>
    <x v="2"/>
    <s v="male"/>
    <n v="2"/>
    <n v="20"/>
    <s v="own"/>
    <n v="20"/>
    <s v="little"/>
    <n v="10"/>
    <s v="moderate"/>
    <n v="20"/>
    <n v="2576"/>
    <n v="30"/>
    <x v="10"/>
    <n v="20"/>
    <x v="0"/>
    <n v="140"/>
    <x v="2"/>
  </r>
  <r>
    <n v="448"/>
    <n v="55"/>
    <n v="30"/>
    <x v="0"/>
    <s v="female"/>
    <n v="3"/>
    <n v="30"/>
    <s v="own"/>
    <n v="20"/>
    <s v="NA"/>
    <n v="5"/>
    <s v="rich"/>
    <n v="30"/>
    <n v="1424"/>
    <n v="30"/>
    <x v="2"/>
    <n v="20"/>
    <x v="2"/>
    <n v="165"/>
    <x v="2"/>
  </r>
  <r>
    <n v="449"/>
    <n v="61"/>
    <n v="30"/>
    <x v="0"/>
    <s v="male"/>
    <n v="2"/>
    <n v="20"/>
    <s v="own"/>
    <n v="20"/>
    <s v="rich"/>
    <n v="20"/>
    <s v="moderate"/>
    <n v="20"/>
    <n v="1512"/>
    <n v="30"/>
    <x v="7"/>
    <n v="10"/>
    <x v="6"/>
    <n v="150"/>
    <x v="2"/>
  </r>
  <r>
    <n v="450"/>
    <n v="30"/>
    <n v="20"/>
    <x v="2"/>
    <s v="male"/>
    <n v="3"/>
    <n v="30"/>
    <s v="own"/>
    <n v="20"/>
    <s v="NA"/>
    <n v="5"/>
    <s v="NA"/>
    <n v="5"/>
    <n v="11054"/>
    <n v="5"/>
    <x v="5"/>
    <n v="10"/>
    <x v="3"/>
    <n v="95"/>
    <x v="1"/>
  </r>
  <r>
    <n v="451"/>
    <n v="29"/>
    <n v="20"/>
    <x v="2"/>
    <s v="female"/>
    <n v="2"/>
    <n v="20"/>
    <s v="own"/>
    <n v="20"/>
    <s v="little"/>
    <n v="10"/>
    <s v="NA"/>
    <n v="5"/>
    <n v="518"/>
    <n v="30"/>
    <x v="0"/>
    <n v="20"/>
    <x v="0"/>
    <n v="125"/>
    <x v="0"/>
  </r>
  <r>
    <n v="452"/>
    <n v="34"/>
    <n v="20"/>
    <x v="2"/>
    <s v="male"/>
    <n v="2"/>
    <n v="20"/>
    <s v="own"/>
    <n v="20"/>
    <s v="little"/>
    <n v="10"/>
    <s v="NA"/>
    <n v="5"/>
    <n v="2759"/>
    <n v="30"/>
    <x v="2"/>
    <n v="20"/>
    <x v="2"/>
    <n v="125"/>
    <x v="0"/>
  </r>
  <r>
    <n v="453"/>
    <n v="35"/>
    <n v="20"/>
    <x v="2"/>
    <s v="male"/>
    <n v="3"/>
    <n v="30"/>
    <s v="own"/>
    <n v="20"/>
    <s v="little"/>
    <n v="10"/>
    <s v="NA"/>
    <n v="5"/>
    <n v="2670"/>
    <n v="30"/>
    <x v="4"/>
    <n v="10"/>
    <x v="3"/>
    <n v="125"/>
    <x v="0"/>
  </r>
  <r>
    <n v="454"/>
    <n v="31"/>
    <n v="20"/>
    <x v="2"/>
    <s v="male"/>
    <n v="2"/>
    <n v="20"/>
    <s v="own"/>
    <n v="20"/>
    <s v="little"/>
    <n v="10"/>
    <s v="little"/>
    <n v="10"/>
    <n v="4817"/>
    <n v="15"/>
    <x v="4"/>
    <n v="10"/>
    <x v="3"/>
    <n v="105"/>
    <x v="0"/>
  </r>
  <r>
    <n v="455"/>
    <n v="29"/>
    <n v="20"/>
    <x v="2"/>
    <s v="female"/>
    <n v="3"/>
    <n v="30"/>
    <s v="own"/>
    <n v="20"/>
    <s v="little"/>
    <n v="10"/>
    <s v="NA"/>
    <n v="5"/>
    <n v="2679"/>
    <n v="30"/>
    <x v="4"/>
    <n v="10"/>
    <x v="3"/>
    <n v="125"/>
    <x v="0"/>
  </r>
  <r>
    <n v="456"/>
    <n v="36"/>
    <n v="20"/>
    <x v="2"/>
    <s v="male"/>
    <n v="2"/>
    <n v="20"/>
    <s v="rent"/>
    <n v="10"/>
    <s v="little"/>
    <n v="10"/>
    <s v="little"/>
    <n v="10"/>
    <n v="3905"/>
    <n v="15"/>
    <x v="14"/>
    <n v="20"/>
    <x v="3"/>
    <n v="105"/>
    <x v="0"/>
  </r>
  <r>
    <n v="457"/>
    <n v="35"/>
    <n v="20"/>
    <x v="2"/>
    <s v="male"/>
    <n v="2"/>
    <n v="20"/>
    <s v="free"/>
    <n v="5"/>
    <s v="little"/>
    <n v="10"/>
    <s v="little"/>
    <n v="10"/>
    <n v="3386"/>
    <n v="15"/>
    <x v="2"/>
    <n v="20"/>
    <x v="3"/>
    <n v="100"/>
    <x v="1"/>
  </r>
  <r>
    <n v="458"/>
    <n v="27"/>
    <n v="20"/>
    <x v="2"/>
    <s v="female"/>
    <n v="2"/>
    <n v="20"/>
    <s v="own"/>
    <n v="20"/>
    <s v="little"/>
    <n v="10"/>
    <s v="little"/>
    <n v="10"/>
    <n v="343"/>
    <n v="30"/>
    <x v="0"/>
    <n v="20"/>
    <x v="5"/>
    <n v="130"/>
    <x v="0"/>
  </r>
  <r>
    <n v="459"/>
    <n v="32"/>
    <n v="20"/>
    <x v="2"/>
    <s v="male"/>
    <n v="2"/>
    <n v="20"/>
    <s v="own"/>
    <n v="20"/>
    <s v="little"/>
    <n v="10"/>
    <s v="NA"/>
    <n v="5"/>
    <n v="4594"/>
    <n v="15"/>
    <x v="12"/>
    <n v="10"/>
    <x v="0"/>
    <n v="100"/>
    <x v="1"/>
  </r>
  <r>
    <n v="460"/>
    <n v="37"/>
    <n v="20"/>
    <x v="2"/>
    <s v="male"/>
    <n v="2"/>
    <n v="20"/>
    <s v="own"/>
    <n v="20"/>
    <s v="little"/>
    <n v="10"/>
    <s v="little"/>
    <n v="10"/>
    <n v="3620"/>
    <n v="15"/>
    <x v="5"/>
    <n v="10"/>
    <x v="2"/>
    <n v="105"/>
    <x v="0"/>
  </r>
  <r>
    <n v="461"/>
    <n v="36"/>
    <n v="20"/>
    <x v="2"/>
    <s v="male"/>
    <n v="2"/>
    <n v="20"/>
    <s v="own"/>
    <n v="20"/>
    <s v="little"/>
    <n v="10"/>
    <s v="little"/>
    <n v="10"/>
    <n v="1721"/>
    <n v="30"/>
    <x v="7"/>
    <n v="10"/>
    <x v="3"/>
    <n v="120"/>
    <x v="0"/>
  </r>
  <r>
    <n v="462"/>
    <n v="34"/>
    <n v="20"/>
    <x v="2"/>
    <s v="female"/>
    <n v="3"/>
    <n v="30"/>
    <s v="rent"/>
    <n v="10"/>
    <s v="little"/>
    <n v="10"/>
    <s v="moderate"/>
    <n v="20"/>
    <n v="3017"/>
    <n v="15"/>
    <x v="2"/>
    <n v="20"/>
    <x v="2"/>
    <n v="125"/>
    <x v="0"/>
  </r>
  <r>
    <n v="463"/>
    <n v="38"/>
    <n v="20"/>
    <x v="2"/>
    <s v="male"/>
    <n v="2"/>
    <n v="20"/>
    <s v="own"/>
    <n v="20"/>
    <s v="NA"/>
    <n v="5"/>
    <s v="moderate"/>
    <n v="20"/>
    <n v="754"/>
    <n v="30"/>
    <x v="2"/>
    <n v="20"/>
    <x v="1"/>
    <n v="135"/>
    <x v="0"/>
  </r>
  <r>
    <n v="464"/>
    <n v="34"/>
    <n v="20"/>
    <x v="2"/>
    <s v="male"/>
    <n v="2"/>
    <n v="20"/>
    <s v="own"/>
    <n v="20"/>
    <s v="little"/>
    <n v="10"/>
    <s v="NA"/>
    <n v="5"/>
    <n v="1950"/>
    <n v="30"/>
    <x v="12"/>
    <n v="10"/>
    <x v="4"/>
    <n v="115"/>
    <x v="0"/>
  </r>
  <r>
    <n v="465"/>
    <n v="63"/>
    <n v="30"/>
    <x v="0"/>
    <s v="male"/>
    <n v="2"/>
    <n v="20"/>
    <s v="own"/>
    <n v="20"/>
    <s v="little"/>
    <n v="10"/>
    <s v="little"/>
    <n v="10"/>
    <n v="2924"/>
    <n v="30"/>
    <x v="4"/>
    <n v="10"/>
    <x v="3"/>
    <n v="130"/>
    <x v="0"/>
  </r>
  <r>
    <n v="466"/>
    <n v="29"/>
    <n v="20"/>
    <x v="2"/>
    <s v="female"/>
    <n v="1"/>
    <n v="10"/>
    <s v="rent"/>
    <n v="10"/>
    <s v="little"/>
    <n v="10"/>
    <s v="little"/>
    <n v="10"/>
    <n v="1659"/>
    <n v="30"/>
    <x v="4"/>
    <n v="10"/>
    <x v="0"/>
    <n v="100"/>
    <x v="1"/>
  </r>
  <r>
    <n v="467"/>
    <n v="32"/>
    <n v="20"/>
    <x v="2"/>
    <s v="male"/>
    <n v="2"/>
    <n v="20"/>
    <s v="own"/>
    <n v="20"/>
    <s v="NA"/>
    <n v="5"/>
    <s v="NA"/>
    <n v="5"/>
    <n v="7238"/>
    <n v="15"/>
    <x v="1"/>
    <n v="10"/>
    <x v="0"/>
    <n v="95"/>
    <x v="1"/>
  </r>
  <r>
    <n v="468"/>
    <n v="26"/>
    <n v="20"/>
    <x v="2"/>
    <s v="female"/>
    <n v="2"/>
    <n v="20"/>
    <s v="own"/>
    <n v="20"/>
    <s v="little"/>
    <n v="10"/>
    <s v="NA"/>
    <n v="5"/>
    <n v="2764"/>
    <n v="30"/>
    <x v="20"/>
    <n v="10"/>
    <x v="4"/>
    <n v="115"/>
    <x v="0"/>
  </r>
  <r>
    <n v="469"/>
    <n v="35"/>
    <n v="20"/>
    <x v="2"/>
    <s v="male"/>
    <n v="1"/>
    <n v="10"/>
    <s v="own"/>
    <n v="20"/>
    <s v="little"/>
    <n v="10"/>
    <s v="NA"/>
    <n v="5"/>
    <n v="4679"/>
    <n v="15"/>
    <x v="4"/>
    <n v="10"/>
    <x v="3"/>
    <n v="90"/>
    <x v="1"/>
  </r>
  <r>
    <n v="470"/>
    <n v="22"/>
    <n v="10"/>
    <x v="1"/>
    <s v="male"/>
    <n v="2"/>
    <n v="20"/>
    <s v="rent"/>
    <n v="10"/>
    <s v="moderate"/>
    <n v="15"/>
    <s v="moderate"/>
    <n v="20"/>
    <n v="3092"/>
    <n v="15"/>
    <x v="4"/>
    <n v="10"/>
    <x v="0"/>
    <n v="100"/>
    <x v="1"/>
  </r>
  <r>
    <n v="471"/>
    <n v="23"/>
    <n v="10"/>
    <x v="1"/>
    <s v="female"/>
    <n v="2"/>
    <n v="20"/>
    <s v="own"/>
    <n v="20"/>
    <s v="little"/>
    <n v="10"/>
    <s v="little"/>
    <n v="10"/>
    <n v="448"/>
    <n v="30"/>
    <x v="0"/>
    <n v="20"/>
    <x v="1"/>
    <n v="120"/>
    <x v="0"/>
  </r>
  <r>
    <n v="472"/>
    <n v="28"/>
    <n v="20"/>
    <x v="2"/>
    <s v="male"/>
    <n v="1"/>
    <n v="10"/>
    <s v="own"/>
    <n v="20"/>
    <s v="little"/>
    <n v="10"/>
    <s v="little"/>
    <n v="10"/>
    <n v="654"/>
    <n v="30"/>
    <x v="8"/>
    <n v="20"/>
    <x v="3"/>
    <n v="120"/>
    <x v="0"/>
  </r>
  <r>
    <n v="473"/>
    <n v="36"/>
    <n v="20"/>
    <x v="2"/>
    <s v="male"/>
    <n v="3"/>
    <n v="30"/>
    <s v="own"/>
    <n v="20"/>
    <s v="NA"/>
    <n v="5"/>
    <s v="NA"/>
    <n v="5"/>
    <n v="1238"/>
    <n v="30"/>
    <x v="0"/>
    <n v="20"/>
    <x v="1"/>
    <n v="130"/>
    <x v="0"/>
  </r>
  <r>
    <n v="474"/>
    <n v="33"/>
    <n v="20"/>
    <x v="2"/>
    <s v="male"/>
    <n v="2"/>
    <n v="20"/>
    <s v="own"/>
    <n v="20"/>
    <s v="little"/>
    <n v="10"/>
    <s v="moderate"/>
    <n v="20"/>
    <n v="1245"/>
    <n v="30"/>
    <x v="12"/>
    <n v="10"/>
    <x v="0"/>
    <n v="130"/>
    <x v="0"/>
  </r>
  <r>
    <n v="475"/>
    <n v="26"/>
    <n v="20"/>
    <x v="2"/>
    <s v="female"/>
    <n v="2"/>
    <n v="20"/>
    <s v="rent"/>
    <n v="10"/>
    <s v="little"/>
    <n v="10"/>
    <s v="little"/>
    <n v="10"/>
    <n v="3114"/>
    <n v="15"/>
    <x v="12"/>
    <n v="10"/>
    <x v="2"/>
    <n v="95"/>
    <x v="1"/>
  </r>
  <r>
    <n v="476"/>
    <n v="24"/>
    <n v="10"/>
    <x v="1"/>
    <s v="male"/>
    <n v="2"/>
    <n v="20"/>
    <s v="own"/>
    <n v="20"/>
    <s v="quite rich"/>
    <n v="30"/>
    <s v="NA"/>
    <n v="5"/>
    <n v="2569"/>
    <n v="30"/>
    <x v="27"/>
    <n v="10"/>
    <x v="3"/>
    <n v="125"/>
    <x v="0"/>
  </r>
  <r>
    <n v="477"/>
    <n v="25"/>
    <n v="20"/>
    <x v="2"/>
    <s v="male"/>
    <n v="2"/>
    <n v="20"/>
    <s v="own"/>
    <n v="20"/>
    <s v="little"/>
    <n v="10"/>
    <s v="rich"/>
    <n v="30"/>
    <n v="5152"/>
    <n v="15"/>
    <x v="4"/>
    <n v="10"/>
    <x v="0"/>
    <n v="125"/>
    <x v="0"/>
  </r>
  <r>
    <n v="478"/>
    <n v="39"/>
    <n v="20"/>
    <x v="2"/>
    <s v="male"/>
    <n v="1"/>
    <n v="10"/>
    <s v="own"/>
    <n v="20"/>
    <s v="moderate"/>
    <n v="15"/>
    <s v="moderate"/>
    <n v="20"/>
    <n v="1037"/>
    <n v="30"/>
    <x v="2"/>
    <n v="20"/>
    <x v="4"/>
    <n v="135"/>
    <x v="0"/>
  </r>
  <r>
    <n v="479"/>
    <n v="44"/>
    <n v="30"/>
    <x v="0"/>
    <s v="male"/>
    <n v="2"/>
    <n v="20"/>
    <s v="own"/>
    <n v="20"/>
    <s v="little"/>
    <n v="10"/>
    <s v="little"/>
    <n v="10"/>
    <n v="1478"/>
    <n v="30"/>
    <x v="7"/>
    <n v="10"/>
    <x v="2"/>
    <n v="130"/>
    <x v="0"/>
  </r>
  <r>
    <n v="480"/>
    <n v="23"/>
    <n v="10"/>
    <x v="1"/>
    <s v="female"/>
    <n v="1"/>
    <n v="10"/>
    <s v="own"/>
    <n v="20"/>
    <s v="little"/>
    <n v="10"/>
    <s v="moderate"/>
    <n v="20"/>
    <n v="3573"/>
    <n v="15"/>
    <x v="2"/>
    <n v="20"/>
    <x v="0"/>
    <n v="105"/>
    <x v="0"/>
  </r>
  <r>
    <n v="481"/>
    <n v="26"/>
    <n v="20"/>
    <x v="2"/>
    <s v="male"/>
    <n v="2"/>
    <n v="20"/>
    <s v="own"/>
    <n v="20"/>
    <s v="little"/>
    <n v="10"/>
    <s v="moderate"/>
    <n v="20"/>
    <n v="1201"/>
    <n v="30"/>
    <x v="4"/>
    <n v="10"/>
    <x v="3"/>
    <n v="130"/>
    <x v="0"/>
  </r>
  <r>
    <n v="482"/>
    <n v="57"/>
    <n v="30"/>
    <x v="0"/>
    <s v="female"/>
    <n v="2"/>
    <n v="20"/>
    <s v="rent"/>
    <n v="10"/>
    <s v="rich"/>
    <n v="20"/>
    <s v="little"/>
    <n v="10"/>
    <n v="3622"/>
    <n v="15"/>
    <x v="6"/>
    <n v="10"/>
    <x v="2"/>
    <n v="115"/>
    <x v="0"/>
  </r>
  <r>
    <n v="483"/>
    <n v="30"/>
    <n v="20"/>
    <x v="2"/>
    <s v="female"/>
    <n v="2"/>
    <n v="20"/>
    <s v="own"/>
    <n v="20"/>
    <s v="rich"/>
    <n v="20"/>
    <s v="NA"/>
    <n v="5"/>
    <n v="960"/>
    <n v="30"/>
    <x v="7"/>
    <n v="10"/>
    <x v="2"/>
    <n v="125"/>
    <x v="0"/>
  </r>
  <r>
    <n v="484"/>
    <n v="44"/>
    <n v="30"/>
    <x v="0"/>
    <s v="male"/>
    <n v="2"/>
    <n v="20"/>
    <s v="own"/>
    <n v="20"/>
    <s v="quite rich"/>
    <n v="30"/>
    <s v="NA"/>
    <n v="5"/>
    <n v="1163"/>
    <n v="30"/>
    <x v="2"/>
    <n v="20"/>
    <x v="3"/>
    <n v="155"/>
    <x v="2"/>
  </r>
  <r>
    <n v="485"/>
    <n v="47"/>
    <n v="30"/>
    <x v="0"/>
    <s v="male"/>
    <n v="3"/>
    <n v="30"/>
    <s v="own"/>
    <n v="20"/>
    <s v="little"/>
    <n v="10"/>
    <s v="moderate"/>
    <n v="20"/>
    <n v="1209"/>
    <n v="30"/>
    <x v="0"/>
    <n v="20"/>
    <x v="3"/>
    <n v="160"/>
    <x v="2"/>
  </r>
  <r>
    <n v="486"/>
    <n v="52"/>
    <n v="30"/>
    <x v="0"/>
    <s v="male"/>
    <n v="2"/>
    <n v="20"/>
    <s v="own"/>
    <n v="20"/>
    <s v="little"/>
    <n v="10"/>
    <s v="NA"/>
    <n v="5"/>
    <n v="3077"/>
    <n v="15"/>
    <x v="2"/>
    <n v="20"/>
    <x v="0"/>
    <n v="120"/>
    <x v="0"/>
  </r>
  <r>
    <n v="487"/>
    <n v="62"/>
    <n v="30"/>
    <x v="0"/>
    <s v="female"/>
    <n v="2"/>
    <n v="20"/>
    <s v="free"/>
    <n v="5"/>
    <s v="little"/>
    <n v="10"/>
    <s v="NA"/>
    <n v="5"/>
    <n v="3757"/>
    <n v="15"/>
    <x v="4"/>
    <n v="10"/>
    <x v="3"/>
    <n v="95"/>
    <x v="1"/>
  </r>
  <r>
    <n v="488"/>
    <n v="35"/>
    <n v="20"/>
    <x v="2"/>
    <s v="male"/>
    <n v="1"/>
    <n v="10"/>
    <s v="rent"/>
    <n v="10"/>
    <s v="moderate"/>
    <n v="15"/>
    <s v="NA"/>
    <n v="5"/>
    <n v="1418"/>
    <n v="30"/>
    <x v="9"/>
    <n v="20"/>
    <x v="3"/>
    <n v="110"/>
    <x v="0"/>
  </r>
  <r>
    <n v="489"/>
    <n v="26"/>
    <n v="20"/>
    <x v="2"/>
    <s v="male"/>
    <n v="2"/>
    <n v="20"/>
    <s v="rent"/>
    <n v="10"/>
    <s v="little"/>
    <n v="10"/>
    <s v="NA"/>
    <n v="5"/>
    <n v="3518"/>
    <n v="15"/>
    <x v="0"/>
    <n v="20"/>
    <x v="3"/>
    <n v="100"/>
    <x v="1"/>
  </r>
  <r>
    <n v="490"/>
    <n v="26"/>
    <n v="20"/>
    <x v="2"/>
    <s v="male"/>
    <n v="2"/>
    <n v="20"/>
    <s v="own"/>
    <n v="20"/>
    <s v="little"/>
    <n v="10"/>
    <s v="NA"/>
    <n v="5"/>
    <n v="1934"/>
    <n v="30"/>
    <x v="2"/>
    <n v="20"/>
    <x v="0"/>
    <n v="125"/>
    <x v="0"/>
  </r>
  <r>
    <n v="491"/>
    <n v="42"/>
    <n v="30"/>
    <x v="0"/>
    <s v="female"/>
    <n v="3"/>
    <n v="30"/>
    <s v="free"/>
    <n v="5"/>
    <s v="little"/>
    <n v="10"/>
    <s v="moderate"/>
    <n v="20"/>
    <n v="8318"/>
    <n v="15"/>
    <x v="15"/>
    <n v="10"/>
    <x v="4"/>
    <n v="120"/>
    <x v="0"/>
  </r>
  <r>
    <n v="492"/>
    <n v="27"/>
    <n v="20"/>
    <x v="2"/>
    <s v="female"/>
    <n v="2"/>
    <n v="20"/>
    <s v="own"/>
    <n v="20"/>
    <s v="moderate"/>
    <n v="15"/>
    <s v="NA"/>
    <n v="5"/>
    <n v="1237"/>
    <n v="30"/>
    <x v="0"/>
    <n v="20"/>
    <x v="0"/>
    <n v="130"/>
    <x v="0"/>
  </r>
  <r>
    <n v="493"/>
    <n v="38"/>
    <n v="20"/>
    <x v="2"/>
    <s v="male"/>
    <n v="2"/>
    <n v="20"/>
    <s v="own"/>
    <n v="20"/>
    <s v="NA"/>
    <n v="5"/>
    <s v="moderate"/>
    <n v="20"/>
    <n v="368"/>
    <n v="30"/>
    <x v="0"/>
    <n v="20"/>
    <x v="0"/>
    <n v="135"/>
    <x v="0"/>
  </r>
  <r>
    <n v="494"/>
    <n v="39"/>
    <n v="20"/>
    <x v="2"/>
    <s v="male"/>
    <n v="1"/>
    <n v="10"/>
    <s v="rent"/>
    <n v="10"/>
    <s v="little"/>
    <n v="10"/>
    <s v="little"/>
    <n v="10"/>
    <n v="2122"/>
    <n v="30"/>
    <x v="2"/>
    <n v="20"/>
    <x v="3"/>
    <n v="110"/>
    <x v="0"/>
  </r>
  <r>
    <n v="495"/>
    <n v="20"/>
    <n v="10"/>
    <x v="1"/>
    <s v="male"/>
    <n v="2"/>
    <n v="20"/>
    <s v="own"/>
    <n v="20"/>
    <s v="NA"/>
    <n v="5"/>
    <s v="little"/>
    <n v="10"/>
    <n v="2996"/>
    <n v="30"/>
    <x v="4"/>
    <n v="10"/>
    <x v="2"/>
    <n v="105"/>
    <x v="0"/>
  </r>
  <r>
    <n v="496"/>
    <n v="29"/>
    <n v="20"/>
    <x v="2"/>
    <s v="male"/>
    <n v="3"/>
    <n v="30"/>
    <s v="rent"/>
    <n v="10"/>
    <s v="moderate"/>
    <n v="15"/>
    <s v="moderate"/>
    <n v="20"/>
    <n v="9034"/>
    <n v="15"/>
    <x v="5"/>
    <n v="10"/>
    <x v="2"/>
    <n v="120"/>
    <x v="0"/>
  </r>
  <r>
    <n v="497"/>
    <n v="40"/>
    <n v="30"/>
    <x v="2"/>
    <s v="male"/>
    <n v="2"/>
    <n v="20"/>
    <s v="own"/>
    <n v="20"/>
    <s v="little"/>
    <n v="10"/>
    <s v="NA"/>
    <n v="5"/>
    <n v="1585"/>
    <n v="30"/>
    <x v="4"/>
    <n v="10"/>
    <x v="2"/>
    <n v="125"/>
    <x v="0"/>
  </r>
  <r>
    <n v="498"/>
    <n v="32"/>
    <n v="20"/>
    <x v="2"/>
    <s v="male"/>
    <n v="1"/>
    <n v="10"/>
    <s v="own"/>
    <n v="20"/>
    <s v="little"/>
    <n v="10"/>
    <s v="moderate"/>
    <n v="20"/>
    <n v="1301"/>
    <n v="30"/>
    <x v="12"/>
    <n v="10"/>
    <x v="0"/>
    <n v="120"/>
    <x v="0"/>
  </r>
  <r>
    <n v="499"/>
    <n v="28"/>
    <n v="20"/>
    <x v="2"/>
    <s v="male"/>
    <n v="2"/>
    <n v="20"/>
    <s v="own"/>
    <n v="20"/>
    <s v="moderate"/>
    <n v="15"/>
    <s v="rich"/>
    <n v="30"/>
    <n v="1323"/>
    <n v="30"/>
    <x v="0"/>
    <n v="20"/>
    <x v="3"/>
    <n v="155"/>
    <x v="2"/>
  </r>
  <r>
    <n v="500"/>
    <n v="27"/>
    <n v="20"/>
    <x v="2"/>
    <s v="female"/>
    <n v="2"/>
    <n v="20"/>
    <s v="own"/>
    <n v="20"/>
    <s v="little"/>
    <n v="10"/>
    <s v="little"/>
    <n v="10"/>
    <n v="3123"/>
    <n v="15"/>
    <x v="4"/>
    <n v="10"/>
    <x v="3"/>
    <n v="105"/>
    <x v="0"/>
  </r>
  <r>
    <n v="501"/>
    <n v="42"/>
    <n v="30"/>
    <x v="0"/>
    <s v="male"/>
    <n v="2"/>
    <n v="20"/>
    <s v="free"/>
    <n v="5"/>
    <s v="little"/>
    <n v="10"/>
    <s v="little"/>
    <n v="10"/>
    <n v="5493"/>
    <n v="15"/>
    <x v="5"/>
    <n v="10"/>
    <x v="3"/>
    <n v="100"/>
    <x v="1"/>
  </r>
  <r>
    <n v="502"/>
    <n v="49"/>
    <n v="30"/>
    <x v="0"/>
    <s v="male"/>
    <n v="2"/>
    <n v="20"/>
    <s v="own"/>
    <n v="20"/>
    <s v="moderate"/>
    <n v="15"/>
    <s v="rich"/>
    <n v="30"/>
    <n v="1126"/>
    <n v="30"/>
    <x v="8"/>
    <n v="20"/>
    <x v="0"/>
    <n v="165"/>
    <x v="2"/>
  </r>
  <r>
    <n v="503"/>
    <n v="38"/>
    <n v="20"/>
    <x v="2"/>
    <s v="male"/>
    <n v="2"/>
    <n v="20"/>
    <s v="own"/>
    <n v="20"/>
    <s v="moderate"/>
    <n v="15"/>
    <s v="moderate"/>
    <n v="20"/>
    <n v="1216"/>
    <n v="30"/>
    <x v="4"/>
    <n v="10"/>
    <x v="0"/>
    <n v="135"/>
    <x v="0"/>
  </r>
  <r>
    <n v="504"/>
    <n v="24"/>
    <n v="10"/>
    <x v="1"/>
    <s v="female"/>
    <n v="2"/>
    <n v="20"/>
    <s v="rent"/>
    <n v="10"/>
    <s v="little"/>
    <n v="10"/>
    <s v="little"/>
    <n v="10"/>
    <n v="1207"/>
    <n v="30"/>
    <x v="4"/>
    <n v="10"/>
    <x v="3"/>
    <n v="100"/>
    <x v="1"/>
  </r>
  <r>
    <n v="505"/>
    <n v="27"/>
    <n v="20"/>
    <x v="2"/>
    <s v="male"/>
    <n v="1"/>
    <n v="10"/>
    <s v="own"/>
    <n v="20"/>
    <s v="NA"/>
    <n v="5"/>
    <s v="NA"/>
    <n v="5"/>
    <n v="1309"/>
    <n v="30"/>
    <x v="9"/>
    <n v="20"/>
    <x v="3"/>
    <n v="110"/>
    <x v="0"/>
  </r>
  <r>
    <n v="506"/>
    <n v="36"/>
    <n v="20"/>
    <x v="2"/>
    <s v="male"/>
    <n v="2"/>
    <n v="20"/>
    <s v="own"/>
    <n v="20"/>
    <s v="quite rich"/>
    <n v="30"/>
    <s v="rich"/>
    <n v="30"/>
    <n v="2360"/>
    <n v="30"/>
    <x v="7"/>
    <n v="10"/>
    <x v="3"/>
    <n v="160"/>
    <x v="2"/>
  </r>
  <r>
    <n v="507"/>
    <n v="34"/>
    <n v="20"/>
    <x v="2"/>
    <s v="male"/>
    <n v="3"/>
    <n v="30"/>
    <s v="own"/>
    <n v="20"/>
    <s v="moderate"/>
    <n v="15"/>
    <s v="moderate"/>
    <n v="20"/>
    <n v="6850"/>
    <n v="15"/>
    <x v="7"/>
    <n v="10"/>
    <x v="3"/>
    <n v="130"/>
    <x v="0"/>
  </r>
  <r>
    <n v="508"/>
    <n v="28"/>
    <n v="20"/>
    <x v="2"/>
    <s v="male"/>
    <n v="2"/>
    <n v="20"/>
    <s v="own"/>
    <n v="20"/>
    <s v="little"/>
    <n v="10"/>
    <s v="NA"/>
    <n v="5"/>
    <n v="1413"/>
    <n v="30"/>
    <x v="4"/>
    <n v="10"/>
    <x v="0"/>
    <n v="115"/>
    <x v="0"/>
  </r>
  <r>
    <n v="509"/>
    <n v="45"/>
    <n v="30"/>
    <x v="0"/>
    <s v="male"/>
    <n v="3"/>
    <n v="30"/>
    <s v="own"/>
    <n v="20"/>
    <s v="moderate"/>
    <n v="15"/>
    <s v="NA"/>
    <n v="5"/>
    <n v="8588"/>
    <n v="15"/>
    <x v="27"/>
    <n v="10"/>
    <x v="3"/>
    <n v="125"/>
    <x v="0"/>
  </r>
  <r>
    <n v="510"/>
    <n v="26"/>
    <n v="20"/>
    <x v="2"/>
    <s v="male"/>
    <n v="2"/>
    <n v="20"/>
    <s v="own"/>
    <n v="20"/>
    <s v="little"/>
    <n v="10"/>
    <s v="little"/>
    <n v="10"/>
    <n v="759"/>
    <n v="30"/>
    <x v="2"/>
    <n v="20"/>
    <x v="3"/>
    <n v="130"/>
    <x v="0"/>
  </r>
  <r>
    <n v="511"/>
    <n v="32"/>
    <n v="20"/>
    <x v="2"/>
    <s v="male"/>
    <n v="3"/>
    <n v="30"/>
    <s v="free"/>
    <n v="5"/>
    <s v="little"/>
    <n v="10"/>
    <s v="NA"/>
    <n v="5"/>
    <n v="4686"/>
    <n v="15"/>
    <x v="5"/>
    <n v="10"/>
    <x v="3"/>
    <n v="95"/>
    <x v="1"/>
  </r>
  <r>
    <n v="512"/>
    <n v="26"/>
    <n v="20"/>
    <x v="2"/>
    <s v="male"/>
    <n v="2"/>
    <n v="20"/>
    <s v="rent"/>
    <n v="10"/>
    <s v="little"/>
    <n v="10"/>
    <s v="rich"/>
    <n v="30"/>
    <n v="2687"/>
    <n v="30"/>
    <x v="7"/>
    <n v="10"/>
    <x v="4"/>
    <n v="130"/>
    <x v="0"/>
  </r>
  <r>
    <n v="513"/>
    <n v="20"/>
    <n v="10"/>
    <x v="1"/>
    <s v="male"/>
    <n v="2"/>
    <n v="20"/>
    <s v="rent"/>
    <n v="10"/>
    <s v="little"/>
    <n v="10"/>
    <s v="moderate"/>
    <n v="20"/>
    <n v="585"/>
    <n v="30"/>
    <x v="2"/>
    <n v="20"/>
    <x v="0"/>
    <n v="120"/>
    <x v="0"/>
  </r>
  <r>
    <n v="514"/>
    <n v="54"/>
    <n v="30"/>
    <x v="0"/>
    <s v="male"/>
    <n v="2"/>
    <n v="20"/>
    <s v="own"/>
    <n v="20"/>
    <s v="NA"/>
    <n v="5"/>
    <s v="NA"/>
    <n v="5"/>
    <n v="2255"/>
    <n v="30"/>
    <x v="4"/>
    <n v="10"/>
    <x v="3"/>
    <n v="120"/>
    <x v="0"/>
  </r>
  <r>
    <n v="515"/>
    <n v="37"/>
    <n v="20"/>
    <x v="2"/>
    <s v="female"/>
    <n v="2"/>
    <n v="20"/>
    <s v="own"/>
    <n v="20"/>
    <s v="little"/>
    <n v="10"/>
    <s v="little"/>
    <n v="10"/>
    <n v="609"/>
    <n v="30"/>
    <x v="0"/>
    <n v="20"/>
    <x v="3"/>
    <n v="130"/>
    <x v="0"/>
  </r>
  <r>
    <n v="516"/>
    <n v="40"/>
    <n v="30"/>
    <x v="2"/>
    <s v="male"/>
    <n v="1"/>
    <n v="10"/>
    <s v="own"/>
    <n v="20"/>
    <s v="little"/>
    <n v="10"/>
    <s v="little"/>
    <n v="10"/>
    <n v="1361"/>
    <n v="30"/>
    <x v="0"/>
    <n v="20"/>
    <x v="3"/>
    <n v="130"/>
    <x v="0"/>
  </r>
  <r>
    <n v="517"/>
    <n v="23"/>
    <n v="10"/>
    <x v="1"/>
    <s v="female"/>
    <n v="2"/>
    <n v="20"/>
    <s v="rent"/>
    <n v="10"/>
    <s v="little"/>
    <n v="10"/>
    <s v="NA"/>
    <n v="5"/>
    <n v="7127"/>
    <n v="15"/>
    <x v="5"/>
    <n v="10"/>
    <x v="2"/>
    <n v="80"/>
    <x v="1"/>
  </r>
  <r>
    <n v="518"/>
    <n v="43"/>
    <n v="30"/>
    <x v="0"/>
    <s v="male"/>
    <n v="2"/>
    <n v="20"/>
    <s v="own"/>
    <n v="20"/>
    <s v="moderate"/>
    <n v="15"/>
    <s v="little"/>
    <n v="10"/>
    <n v="1203"/>
    <n v="30"/>
    <x v="0"/>
    <n v="20"/>
    <x v="3"/>
    <n v="145"/>
    <x v="2"/>
  </r>
  <r>
    <n v="519"/>
    <n v="36"/>
    <n v="20"/>
    <x v="2"/>
    <s v="male"/>
    <n v="2"/>
    <n v="20"/>
    <s v="free"/>
    <n v="5"/>
    <s v="NA"/>
    <n v="5"/>
    <s v="NA"/>
    <n v="5"/>
    <n v="700"/>
    <n v="30"/>
    <x v="0"/>
    <n v="20"/>
    <x v="0"/>
    <n v="105"/>
    <x v="0"/>
  </r>
  <r>
    <n v="520"/>
    <n v="44"/>
    <n v="30"/>
    <x v="0"/>
    <s v="male"/>
    <n v="2"/>
    <n v="20"/>
    <s v="free"/>
    <n v="5"/>
    <s v="little"/>
    <n v="10"/>
    <s v="NA"/>
    <n v="5"/>
    <n v="5507"/>
    <n v="15"/>
    <x v="4"/>
    <n v="10"/>
    <x v="6"/>
    <n v="95"/>
    <x v="1"/>
  </r>
  <r>
    <n v="521"/>
    <n v="24"/>
    <n v="10"/>
    <x v="1"/>
    <s v="female"/>
    <n v="2"/>
    <n v="20"/>
    <s v="own"/>
    <n v="20"/>
    <s v="little"/>
    <n v="10"/>
    <s v="little"/>
    <n v="10"/>
    <n v="3190"/>
    <n v="15"/>
    <x v="12"/>
    <n v="10"/>
    <x v="0"/>
    <n v="95"/>
    <x v="1"/>
  </r>
  <r>
    <n v="522"/>
    <n v="53"/>
    <n v="30"/>
    <x v="0"/>
    <s v="male"/>
    <n v="2"/>
    <n v="20"/>
    <s v="free"/>
    <n v="5"/>
    <s v="little"/>
    <n v="10"/>
    <s v="little"/>
    <n v="10"/>
    <n v="7119"/>
    <n v="15"/>
    <x v="1"/>
    <n v="10"/>
    <x v="2"/>
    <n v="100"/>
    <x v="1"/>
  </r>
  <r>
    <n v="523"/>
    <n v="23"/>
    <n v="10"/>
    <x v="1"/>
    <s v="female"/>
    <n v="2"/>
    <n v="20"/>
    <s v="own"/>
    <n v="20"/>
    <s v="moderate"/>
    <n v="15"/>
    <s v="NA"/>
    <n v="5"/>
    <n v="3488"/>
    <n v="15"/>
    <x v="4"/>
    <n v="10"/>
    <x v="3"/>
    <n v="95"/>
    <x v="1"/>
  </r>
  <r>
    <n v="524"/>
    <n v="26"/>
    <n v="20"/>
    <x v="2"/>
    <s v="female"/>
    <n v="1"/>
    <n v="10"/>
    <s v="own"/>
    <n v="20"/>
    <s v="little"/>
    <n v="10"/>
    <s v="moderate"/>
    <n v="20"/>
    <n v="1113"/>
    <n v="30"/>
    <x v="12"/>
    <n v="10"/>
    <x v="0"/>
    <n v="120"/>
    <x v="0"/>
  </r>
  <r>
    <n v="525"/>
    <n v="30"/>
    <n v="20"/>
    <x v="2"/>
    <s v="male"/>
    <n v="2"/>
    <n v="20"/>
    <s v="own"/>
    <n v="20"/>
    <s v="little"/>
    <n v="10"/>
    <s v="moderate"/>
    <n v="20"/>
    <n v="7966"/>
    <n v="15"/>
    <x v="30"/>
    <n v="10"/>
    <x v="3"/>
    <n v="115"/>
    <x v="0"/>
  </r>
  <r>
    <n v="526"/>
    <n v="31"/>
    <n v="20"/>
    <x v="2"/>
    <s v="female"/>
    <n v="2"/>
    <n v="20"/>
    <s v="own"/>
    <n v="20"/>
    <s v="moderate"/>
    <n v="15"/>
    <s v="NA"/>
    <n v="5"/>
    <n v="1532"/>
    <n v="30"/>
    <x v="7"/>
    <n v="10"/>
    <x v="1"/>
    <n v="120"/>
    <x v="0"/>
  </r>
  <r>
    <n v="527"/>
    <n v="42"/>
    <n v="30"/>
    <x v="0"/>
    <s v="male"/>
    <n v="1"/>
    <n v="10"/>
    <s v="own"/>
    <n v="20"/>
    <s v="little"/>
    <n v="10"/>
    <s v="NA"/>
    <n v="5"/>
    <n v="1503"/>
    <n v="30"/>
    <x v="23"/>
    <n v="20"/>
    <x v="0"/>
    <n v="125"/>
    <x v="0"/>
  </r>
  <r>
    <n v="528"/>
    <n v="31"/>
    <n v="20"/>
    <x v="2"/>
    <s v="male"/>
    <n v="2"/>
    <n v="20"/>
    <s v="rent"/>
    <n v="10"/>
    <s v="little"/>
    <n v="10"/>
    <s v="little"/>
    <n v="10"/>
    <n v="2302"/>
    <n v="30"/>
    <x v="5"/>
    <n v="10"/>
    <x v="0"/>
    <n v="110"/>
    <x v="0"/>
  </r>
  <r>
    <n v="529"/>
    <n v="41"/>
    <n v="30"/>
    <x v="0"/>
    <s v="male"/>
    <n v="1"/>
    <n v="10"/>
    <s v="own"/>
    <n v="20"/>
    <s v="little"/>
    <n v="10"/>
    <s v="little"/>
    <n v="10"/>
    <n v="662"/>
    <n v="30"/>
    <x v="0"/>
    <n v="20"/>
    <x v="3"/>
    <n v="130"/>
    <x v="0"/>
  </r>
  <r>
    <n v="530"/>
    <n v="32"/>
    <n v="20"/>
    <x v="2"/>
    <s v="male"/>
    <n v="2"/>
    <n v="20"/>
    <s v="own"/>
    <n v="20"/>
    <s v="little"/>
    <n v="10"/>
    <s v="moderate"/>
    <n v="20"/>
    <n v="2273"/>
    <n v="30"/>
    <x v="5"/>
    <n v="10"/>
    <x v="1"/>
    <n v="130"/>
    <x v="0"/>
  </r>
  <r>
    <n v="531"/>
    <n v="28"/>
    <n v="20"/>
    <x v="2"/>
    <s v="female"/>
    <n v="2"/>
    <n v="20"/>
    <s v="rent"/>
    <n v="10"/>
    <s v="moderate"/>
    <n v="15"/>
    <s v="moderate"/>
    <n v="20"/>
    <n v="2631"/>
    <n v="30"/>
    <x v="7"/>
    <n v="10"/>
    <x v="3"/>
    <n v="125"/>
    <x v="0"/>
  </r>
  <r>
    <n v="532"/>
    <n v="41"/>
    <n v="30"/>
    <x v="0"/>
    <s v="male"/>
    <n v="2"/>
    <n v="20"/>
    <s v="rent"/>
    <n v="10"/>
    <s v="little"/>
    <n v="10"/>
    <s v="NA"/>
    <n v="5"/>
    <n v="1503"/>
    <n v="30"/>
    <x v="2"/>
    <n v="20"/>
    <x v="3"/>
    <n v="125"/>
    <x v="0"/>
  </r>
  <r>
    <n v="533"/>
    <n v="26"/>
    <n v="20"/>
    <x v="2"/>
    <s v="male"/>
    <n v="2"/>
    <n v="20"/>
    <s v="own"/>
    <n v="20"/>
    <s v="moderate"/>
    <n v="15"/>
    <s v="NA"/>
    <n v="5"/>
    <n v="1311"/>
    <n v="30"/>
    <x v="4"/>
    <n v="10"/>
    <x v="0"/>
    <n v="120"/>
    <x v="0"/>
  </r>
  <r>
    <n v="534"/>
    <n v="25"/>
    <n v="20"/>
    <x v="2"/>
    <s v="male"/>
    <n v="2"/>
    <n v="20"/>
    <s v="own"/>
    <n v="20"/>
    <s v="NA"/>
    <n v="5"/>
    <s v="NA"/>
    <n v="5"/>
    <n v="3105"/>
    <n v="15"/>
    <x v="4"/>
    <n v="10"/>
    <x v="0"/>
    <n v="95"/>
    <x v="1"/>
  </r>
  <r>
    <n v="535"/>
    <n v="33"/>
    <n v="20"/>
    <x v="2"/>
    <s v="male"/>
    <n v="2"/>
    <n v="20"/>
    <s v="rent"/>
    <n v="10"/>
    <s v="little"/>
    <n v="10"/>
    <s v="rich"/>
    <n v="30"/>
    <n v="2319"/>
    <n v="30"/>
    <x v="21"/>
    <n v="10"/>
    <x v="1"/>
    <n v="130"/>
    <x v="0"/>
  </r>
  <r>
    <n v="536"/>
    <n v="75"/>
    <n v="30"/>
    <x v="0"/>
    <s v="female"/>
    <n v="3"/>
    <n v="30"/>
    <s v="own"/>
    <n v="20"/>
    <s v="NA"/>
    <n v="5"/>
    <s v="little"/>
    <n v="10"/>
    <n v="1374"/>
    <n v="30"/>
    <x v="0"/>
    <n v="20"/>
    <x v="3"/>
    <n v="145"/>
    <x v="2"/>
  </r>
  <r>
    <n v="537"/>
    <n v="37"/>
    <n v="20"/>
    <x v="2"/>
    <s v="female"/>
    <n v="2"/>
    <n v="20"/>
    <s v="own"/>
    <n v="20"/>
    <s v="little"/>
    <n v="10"/>
    <s v="moderate"/>
    <n v="20"/>
    <n v="3612"/>
    <n v="15"/>
    <x v="12"/>
    <n v="10"/>
    <x v="2"/>
    <n v="115"/>
    <x v="0"/>
  </r>
  <r>
    <n v="538"/>
    <n v="42"/>
    <n v="30"/>
    <x v="0"/>
    <s v="male"/>
    <n v="3"/>
    <n v="30"/>
    <s v="free"/>
    <n v="5"/>
    <s v="little"/>
    <n v="10"/>
    <s v="little"/>
    <n v="10"/>
    <n v="7763"/>
    <n v="15"/>
    <x v="1"/>
    <n v="10"/>
    <x v="3"/>
    <n v="110"/>
    <x v="0"/>
  </r>
  <r>
    <n v="539"/>
    <n v="45"/>
    <n v="30"/>
    <x v="0"/>
    <s v="female"/>
    <n v="1"/>
    <n v="10"/>
    <s v="own"/>
    <n v="20"/>
    <s v="little"/>
    <n v="10"/>
    <s v="rich"/>
    <n v="30"/>
    <n v="3049"/>
    <n v="15"/>
    <x v="12"/>
    <n v="10"/>
    <x v="2"/>
    <n v="125"/>
    <x v="0"/>
  </r>
  <r>
    <n v="540"/>
    <n v="23"/>
    <n v="10"/>
    <x v="1"/>
    <s v="male"/>
    <n v="2"/>
    <n v="20"/>
    <s v="rent"/>
    <n v="10"/>
    <s v="little"/>
    <n v="10"/>
    <s v="moderate"/>
    <n v="20"/>
    <n v="1534"/>
    <n v="30"/>
    <x v="2"/>
    <n v="20"/>
    <x v="0"/>
    <n v="120"/>
    <x v="0"/>
  </r>
  <r>
    <n v="541"/>
    <n v="60"/>
    <n v="30"/>
    <x v="0"/>
    <s v="male"/>
    <n v="2"/>
    <n v="20"/>
    <s v="free"/>
    <n v="5"/>
    <s v="little"/>
    <n v="10"/>
    <s v="NA"/>
    <n v="5"/>
    <n v="2032"/>
    <n v="30"/>
    <x v="4"/>
    <n v="10"/>
    <x v="3"/>
    <n v="110"/>
    <x v="0"/>
  </r>
  <r>
    <n v="542"/>
    <n v="31"/>
    <n v="20"/>
    <x v="2"/>
    <s v="male"/>
    <n v="2"/>
    <n v="20"/>
    <s v="own"/>
    <n v="20"/>
    <s v="NA"/>
    <n v="5"/>
    <s v="little"/>
    <n v="10"/>
    <n v="6350"/>
    <n v="15"/>
    <x v="6"/>
    <n v="10"/>
    <x v="2"/>
    <n v="100"/>
    <x v="1"/>
  </r>
  <r>
    <n v="543"/>
    <n v="34"/>
    <n v="20"/>
    <x v="2"/>
    <s v="male"/>
    <n v="1"/>
    <n v="10"/>
    <s v="own"/>
    <n v="20"/>
    <s v="little"/>
    <n v="10"/>
    <s v="rich"/>
    <n v="30"/>
    <n v="2864"/>
    <n v="30"/>
    <x v="12"/>
    <n v="10"/>
    <x v="2"/>
    <n v="130"/>
    <x v="0"/>
  </r>
  <r>
    <n v="544"/>
    <n v="61"/>
    <n v="30"/>
    <x v="0"/>
    <s v="male"/>
    <n v="1"/>
    <n v="10"/>
    <s v="own"/>
    <n v="20"/>
    <s v="little"/>
    <n v="10"/>
    <s v="NA"/>
    <n v="5"/>
    <n v="1255"/>
    <n v="30"/>
    <x v="2"/>
    <n v="20"/>
    <x v="3"/>
    <n v="125"/>
    <x v="0"/>
  </r>
  <r>
    <n v="545"/>
    <n v="43"/>
    <n v="30"/>
    <x v="0"/>
    <s v="male"/>
    <n v="2"/>
    <n v="20"/>
    <s v="free"/>
    <n v="5"/>
    <s v="little"/>
    <n v="10"/>
    <s v="little"/>
    <n v="10"/>
    <n v="1333"/>
    <n v="30"/>
    <x v="4"/>
    <n v="10"/>
    <x v="3"/>
    <n v="115"/>
    <x v="0"/>
  </r>
  <r>
    <n v="546"/>
    <n v="37"/>
    <n v="20"/>
    <x v="2"/>
    <s v="female"/>
    <n v="2"/>
    <n v="20"/>
    <s v="own"/>
    <n v="20"/>
    <s v="little"/>
    <n v="10"/>
    <s v="NA"/>
    <n v="5"/>
    <n v="2022"/>
    <n v="30"/>
    <x v="4"/>
    <n v="10"/>
    <x v="3"/>
    <n v="115"/>
    <x v="0"/>
  </r>
  <r>
    <n v="547"/>
    <n v="32"/>
    <n v="20"/>
    <x v="2"/>
    <s v="male"/>
    <n v="2"/>
    <n v="20"/>
    <s v="own"/>
    <n v="20"/>
    <s v="little"/>
    <n v="10"/>
    <s v="NA"/>
    <n v="5"/>
    <n v="1552"/>
    <n v="30"/>
    <x v="4"/>
    <n v="10"/>
    <x v="0"/>
    <n v="115"/>
    <x v="0"/>
  </r>
  <r>
    <n v="548"/>
    <n v="24"/>
    <n v="10"/>
    <x v="1"/>
    <s v="female"/>
    <n v="1"/>
    <n v="10"/>
    <s v="own"/>
    <n v="20"/>
    <s v="little"/>
    <n v="10"/>
    <s v="little"/>
    <n v="10"/>
    <n v="626"/>
    <n v="30"/>
    <x v="2"/>
    <n v="20"/>
    <x v="0"/>
    <n v="110"/>
    <x v="0"/>
  </r>
  <r>
    <n v="549"/>
    <n v="35"/>
    <n v="20"/>
    <x v="2"/>
    <s v="male"/>
    <n v="2"/>
    <n v="20"/>
    <s v="free"/>
    <n v="5"/>
    <s v="NA"/>
    <n v="5"/>
    <s v="NA"/>
    <n v="5"/>
    <n v="8858"/>
    <n v="15"/>
    <x v="1"/>
    <n v="10"/>
    <x v="3"/>
    <n v="80"/>
    <x v="1"/>
  </r>
  <r>
    <n v="550"/>
    <n v="23"/>
    <n v="10"/>
    <x v="1"/>
    <s v="female"/>
    <n v="2"/>
    <n v="20"/>
    <s v="own"/>
    <n v="20"/>
    <s v="NA"/>
    <n v="5"/>
    <s v="NA"/>
    <n v="5"/>
    <n v="996"/>
    <n v="30"/>
    <x v="2"/>
    <n v="20"/>
    <x v="6"/>
    <n v="110"/>
    <x v="0"/>
  </r>
  <r>
    <n v="551"/>
    <n v="45"/>
    <n v="30"/>
    <x v="0"/>
    <s v="male"/>
    <n v="1"/>
    <n v="10"/>
    <s v="own"/>
    <n v="20"/>
    <s v="quite rich"/>
    <n v="30"/>
    <s v="NA"/>
    <n v="5"/>
    <n v="1750"/>
    <n v="30"/>
    <x v="0"/>
    <n v="20"/>
    <x v="0"/>
    <n v="145"/>
    <x v="2"/>
  </r>
  <r>
    <n v="552"/>
    <n v="34"/>
    <n v="20"/>
    <x v="2"/>
    <s v="male"/>
    <n v="2"/>
    <n v="20"/>
    <s v="own"/>
    <n v="20"/>
    <s v="little"/>
    <n v="10"/>
    <s v="little"/>
    <n v="10"/>
    <n v="6999"/>
    <n v="15"/>
    <x v="1"/>
    <n v="10"/>
    <x v="0"/>
    <n v="105"/>
    <x v="0"/>
  </r>
  <r>
    <n v="553"/>
    <n v="27"/>
    <n v="20"/>
    <x v="2"/>
    <s v="male"/>
    <n v="2"/>
    <n v="20"/>
    <s v="own"/>
    <n v="20"/>
    <s v="moderate"/>
    <n v="15"/>
    <s v="moderate"/>
    <n v="20"/>
    <n v="1995"/>
    <n v="30"/>
    <x v="2"/>
    <n v="20"/>
    <x v="3"/>
    <n v="145"/>
    <x v="2"/>
  </r>
  <r>
    <n v="554"/>
    <n v="67"/>
    <n v="30"/>
    <x v="0"/>
    <s v="female"/>
    <n v="3"/>
    <n v="30"/>
    <s v="own"/>
    <n v="20"/>
    <s v="little"/>
    <n v="10"/>
    <s v="moderate"/>
    <n v="20"/>
    <n v="1199"/>
    <n v="30"/>
    <x v="8"/>
    <n v="20"/>
    <x v="1"/>
    <n v="160"/>
    <x v="2"/>
  </r>
  <r>
    <n v="555"/>
    <n v="22"/>
    <n v="10"/>
    <x v="1"/>
    <s v="male"/>
    <n v="2"/>
    <n v="20"/>
    <s v="own"/>
    <n v="20"/>
    <s v="little"/>
    <n v="10"/>
    <s v="moderate"/>
    <n v="20"/>
    <n v="1331"/>
    <n v="30"/>
    <x v="2"/>
    <n v="20"/>
    <x v="0"/>
    <n v="130"/>
    <x v="0"/>
  </r>
  <r>
    <n v="556"/>
    <n v="28"/>
    <n v="20"/>
    <x v="2"/>
    <s v="female"/>
    <n v="2"/>
    <n v="20"/>
    <s v="own"/>
    <n v="20"/>
    <s v="moderate"/>
    <n v="15"/>
    <s v="moderate"/>
    <n v="20"/>
    <n v="2278"/>
    <n v="30"/>
    <x v="12"/>
    <n v="10"/>
    <x v="3"/>
    <n v="135"/>
    <x v="0"/>
  </r>
  <r>
    <n v="557"/>
    <n v="29"/>
    <n v="20"/>
    <x v="2"/>
    <s v="female"/>
    <n v="2"/>
    <n v="20"/>
    <s v="own"/>
    <n v="20"/>
    <s v="NA"/>
    <n v="5"/>
    <s v="NA"/>
    <n v="5"/>
    <n v="5003"/>
    <n v="15"/>
    <x v="21"/>
    <n v="10"/>
    <x v="3"/>
    <n v="95"/>
    <x v="1"/>
  </r>
  <r>
    <n v="558"/>
    <n v="27"/>
    <n v="20"/>
    <x v="2"/>
    <s v="male"/>
    <n v="2"/>
    <n v="20"/>
    <s v="own"/>
    <n v="20"/>
    <s v="little"/>
    <n v="10"/>
    <s v="little"/>
    <n v="10"/>
    <n v="3552"/>
    <n v="15"/>
    <x v="4"/>
    <n v="10"/>
    <x v="2"/>
    <n v="105"/>
    <x v="0"/>
  </r>
  <r>
    <n v="559"/>
    <n v="31"/>
    <n v="20"/>
    <x v="2"/>
    <s v="male"/>
    <n v="1"/>
    <n v="10"/>
    <s v="own"/>
    <n v="20"/>
    <s v="little"/>
    <n v="10"/>
    <s v="moderate"/>
    <n v="20"/>
    <n v="1928"/>
    <n v="30"/>
    <x v="12"/>
    <n v="10"/>
    <x v="2"/>
    <n v="120"/>
    <x v="0"/>
  </r>
  <r>
    <n v="560"/>
    <n v="49"/>
    <n v="30"/>
    <x v="0"/>
    <s v="male"/>
    <n v="2"/>
    <n v="20"/>
    <s v="free"/>
    <n v="5"/>
    <s v="NA"/>
    <n v="5"/>
    <s v="little"/>
    <n v="10"/>
    <n v="2964"/>
    <n v="30"/>
    <x v="4"/>
    <n v="10"/>
    <x v="3"/>
    <n v="110"/>
    <x v="0"/>
  </r>
  <r>
    <n v="561"/>
    <n v="24"/>
    <n v="10"/>
    <x v="1"/>
    <s v="male"/>
    <n v="1"/>
    <n v="10"/>
    <s v="rent"/>
    <n v="10"/>
    <s v="little"/>
    <n v="10"/>
    <s v="little"/>
    <n v="10"/>
    <n v="1546"/>
    <n v="30"/>
    <x v="4"/>
    <n v="10"/>
    <x v="0"/>
    <n v="90"/>
    <x v="1"/>
  </r>
  <r>
    <n v="562"/>
    <n v="29"/>
    <n v="20"/>
    <x v="2"/>
    <s v="female"/>
    <n v="2"/>
    <n v="20"/>
    <s v="own"/>
    <n v="20"/>
    <s v="little"/>
    <n v="10"/>
    <s v="rich"/>
    <n v="30"/>
    <n v="683"/>
    <n v="30"/>
    <x v="0"/>
    <n v="20"/>
    <x v="0"/>
    <n v="150"/>
    <x v="2"/>
  </r>
  <r>
    <n v="563"/>
    <n v="37"/>
    <n v="20"/>
    <x v="2"/>
    <s v="male"/>
    <n v="2"/>
    <n v="20"/>
    <s v="free"/>
    <n v="5"/>
    <s v="NA"/>
    <n v="5"/>
    <s v="moderate"/>
    <n v="20"/>
    <n v="12389"/>
    <n v="5"/>
    <x v="5"/>
    <n v="10"/>
    <x v="3"/>
    <n v="85"/>
    <x v="1"/>
  </r>
  <r>
    <n v="564"/>
    <n v="37"/>
    <n v="20"/>
    <x v="2"/>
    <s v="male"/>
    <n v="3"/>
    <n v="30"/>
    <s v="own"/>
    <n v="20"/>
    <s v="NA"/>
    <n v="5"/>
    <s v="moderate"/>
    <n v="20"/>
    <n v="4712"/>
    <n v="15"/>
    <x v="4"/>
    <n v="10"/>
    <x v="4"/>
    <n v="120"/>
    <x v="0"/>
  </r>
  <r>
    <n v="565"/>
    <n v="23"/>
    <n v="10"/>
    <x v="1"/>
    <s v="female"/>
    <n v="2"/>
    <n v="20"/>
    <s v="rent"/>
    <n v="10"/>
    <s v="moderate"/>
    <n v="15"/>
    <s v="moderate"/>
    <n v="20"/>
    <n v="1553"/>
    <n v="30"/>
    <x v="4"/>
    <n v="10"/>
    <x v="0"/>
    <n v="115"/>
    <x v="0"/>
  </r>
  <r>
    <n v="566"/>
    <n v="36"/>
    <n v="20"/>
    <x v="2"/>
    <s v="male"/>
    <n v="2"/>
    <n v="20"/>
    <s v="own"/>
    <n v="20"/>
    <s v="little"/>
    <n v="10"/>
    <s v="little"/>
    <n v="10"/>
    <n v="1372"/>
    <n v="30"/>
    <x v="2"/>
    <n v="20"/>
    <x v="3"/>
    <n v="130"/>
    <x v="0"/>
  </r>
  <r>
    <n v="567"/>
    <n v="34"/>
    <n v="20"/>
    <x v="2"/>
    <s v="male"/>
    <n v="2"/>
    <n v="20"/>
    <s v="own"/>
    <n v="20"/>
    <s v="rich"/>
    <n v="20"/>
    <s v="NA"/>
    <n v="5"/>
    <n v="2578"/>
    <n v="30"/>
    <x v="4"/>
    <n v="10"/>
    <x v="0"/>
    <n v="125"/>
    <x v="0"/>
  </r>
  <r>
    <n v="568"/>
    <n v="41"/>
    <n v="30"/>
    <x v="0"/>
    <s v="male"/>
    <n v="2"/>
    <n v="20"/>
    <s v="own"/>
    <n v="20"/>
    <s v="NA"/>
    <n v="5"/>
    <s v="moderate"/>
    <n v="20"/>
    <n v="3979"/>
    <n v="15"/>
    <x v="1"/>
    <n v="10"/>
    <x v="0"/>
    <n v="120"/>
    <x v="0"/>
  </r>
  <r>
    <n v="569"/>
    <n v="31"/>
    <n v="20"/>
    <x v="2"/>
    <s v="female"/>
    <n v="2"/>
    <n v="20"/>
    <s v="own"/>
    <n v="20"/>
    <s v="little"/>
    <n v="10"/>
    <s v="little"/>
    <n v="10"/>
    <n v="6758"/>
    <n v="15"/>
    <x v="1"/>
    <n v="10"/>
    <x v="0"/>
    <n v="105"/>
    <x v="0"/>
  </r>
  <r>
    <n v="570"/>
    <n v="23"/>
    <n v="10"/>
    <x v="1"/>
    <s v="female"/>
    <n v="1"/>
    <n v="10"/>
    <s v="rent"/>
    <n v="10"/>
    <s v="little"/>
    <n v="10"/>
    <s v="little"/>
    <n v="10"/>
    <n v="3234"/>
    <n v="15"/>
    <x v="4"/>
    <n v="10"/>
    <x v="2"/>
    <n v="75"/>
    <x v="1"/>
  </r>
  <r>
    <n v="571"/>
    <n v="38"/>
    <n v="20"/>
    <x v="2"/>
    <s v="male"/>
    <n v="2"/>
    <n v="20"/>
    <s v="own"/>
    <n v="20"/>
    <s v="little"/>
    <n v="10"/>
    <s v="NA"/>
    <n v="5"/>
    <n v="5954"/>
    <n v="15"/>
    <x v="6"/>
    <n v="10"/>
    <x v="0"/>
    <n v="100"/>
    <x v="1"/>
  </r>
  <r>
    <n v="572"/>
    <n v="26"/>
    <n v="20"/>
    <x v="2"/>
    <s v="female"/>
    <n v="3"/>
    <n v="30"/>
    <s v="rent"/>
    <n v="10"/>
    <s v="NA"/>
    <n v="5"/>
    <s v="NA"/>
    <n v="5"/>
    <n v="5433"/>
    <n v="15"/>
    <x v="4"/>
    <n v="10"/>
    <x v="3"/>
    <n v="95"/>
    <x v="1"/>
  </r>
  <r>
    <n v="573"/>
    <n v="22"/>
    <n v="10"/>
    <x v="1"/>
    <s v="female"/>
    <n v="1"/>
    <n v="10"/>
    <s v="own"/>
    <n v="20"/>
    <s v="little"/>
    <n v="10"/>
    <s v="little"/>
    <n v="10"/>
    <n v="806"/>
    <n v="30"/>
    <x v="7"/>
    <n v="10"/>
    <x v="4"/>
    <n v="100"/>
    <x v="1"/>
  </r>
  <r>
    <n v="574"/>
    <n v="27"/>
    <n v="20"/>
    <x v="2"/>
    <s v="male"/>
    <n v="1"/>
    <n v="10"/>
    <s v="own"/>
    <n v="20"/>
    <s v="little"/>
    <n v="10"/>
    <s v="moderate"/>
    <n v="20"/>
    <n v="1082"/>
    <n v="30"/>
    <x v="8"/>
    <n v="20"/>
    <x v="0"/>
    <n v="130"/>
    <x v="0"/>
  </r>
  <r>
    <n v="575"/>
    <n v="24"/>
    <n v="10"/>
    <x v="1"/>
    <s v="female"/>
    <n v="2"/>
    <n v="20"/>
    <s v="own"/>
    <n v="20"/>
    <s v="little"/>
    <n v="10"/>
    <s v="NA"/>
    <n v="5"/>
    <n v="2788"/>
    <n v="30"/>
    <x v="7"/>
    <n v="10"/>
    <x v="2"/>
    <n v="105"/>
    <x v="0"/>
  </r>
  <r>
    <n v="576"/>
    <n v="27"/>
    <n v="20"/>
    <x v="2"/>
    <s v="female"/>
    <n v="2"/>
    <n v="20"/>
    <s v="own"/>
    <n v="20"/>
    <s v="little"/>
    <n v="10"/>
    <s v="moderate"/>
    <n v="20"/>
    <n v="2930"/>
    <n v="30"/>
    <x v="2"/>
    <n v="20"/>
    <x v="0"/>
    <n v="140"/>
    <x v="2"/>
  </r>
  <r>
    <n v="577"/>
    <n v="33"/>
    <n v="20"/>
    <x v="2"/>
    <s v="female"/>
    <n v="2"/>
    <n v="20"/>
    <s v="own"/>
    <n v="20"/>
    <s v="NA"/>
    <n v="5"/>
    <s v="NA"/>
    <n v="5"/>
    <n v="1927"/>
    <n v="30"/>
    <x v="4"/>
    <n v="10"/>
    <x v="1"/>
    <n v="110"/>
    <x v="0"/>
  </r>
  <r>
    <n v="578"/>
    <n v="27"/>
    <n v="20"/>
    <x v="2"/>
    <s v="male"/>
    <n v="2"/>
    <n v="20"/>
    <s v="own"/>
    <n v="20"/>
    <s v="little"/>
    <n v="10"/>
    <s v="moderate"/>
    <n v="20"/>
    <n v="2820"/>
    <n v="30"/>
    <x v="5"/>
    <n v="10"/>
    <x v="3"/>
    <n v="130"/>
    <x v="0"/>
  </r>
  <r>
    <n v="579"/>
    <n v="27"/>
    <n v="20"/>
    <x v="2"/>
    <s v="male"/>
    <n v="1"/>
    <n v="10"/>
    <s v="own"/>
    <n v="20"/>
    <s v="little"/>
    <n v="10"/>
    <s v="NA"/>
    <n v="5"/>
    <n v="937"/>
    <n v="30"/>
    <x v="4"/>
    <n v="10"/>
    <x v="1"/>
    <n v="105"/>
    <x v="0"/>
  </r>
  <r>
    <n v="580"/>
    <n v="30"/>
    <n v="20"/>
    <x v="2"/>
    <s v="male"/>
    <n v="2"/>
    <n v="20"/>
    <s v="own"/>
    <n v="20"/>
    <s v="little"/>
    <n v="10"/>
    <s v="moderate"/>
    <n v="20"/>
    <n v="1056"/>
    <n v="30"/>
    <x v="12"/>
    <n v="10"/>
    <x v="3"/>
    <n v="130"/>
    <x v="0"/>
  </r>
  <r>
    <n v="581"/>
    <n v="49"/>
    <n v="30"/>
    <x v="0"/>
    <s v="male"/>
    <n v="1"/>
    <n v="10"/>
    <s v="own"/>
    <n v="20"/>
    <s v="little"/>
    <n v="10"/>
    <s v="moderate"/>
    <n v="20"/>
    <n v="3124"/>
    <n v="15"/>
    <x v="2"/>
    <n v="20"/>
    <x v="3"/>
    <n v="125"/>
    <x v="0"/>
  </r>
  <r>
    <n v="582"/>
    <n v="26"/>
    <n v="20"/>
    <x v="2"/>
    <s v="female"/>
    <n v="2"/>
    <n v="20"/>
    <s v="rent"/>
    <n v="10"/>
    <s v="little"/>
    <n v="10"/>
    <s v="NA"/>
    <n v="5"/>
    <n v="1388"/>
    <n v="30"/>
    <x v="8"/>
    <n v="20"/>
    <x v="2"/>
    <n v="115"/>
    <x v="0"/>
  </r>
  <r>
    <n v="583"/>
    <n v="33"/>
    <n v="20"/>
    <x v="2"/>
    <s v="male"/>
    <n v="1"/>
    <n v="10"/>
    <s v="rent"/>
    <n v="10"/>
    <s v="little"/>
    <n v="10"/>
    <s v="moderate"/>
    <n v="20"/>
    <n v="2384"/>
    <n v="30"/>
    <x v="5"/>
    <n v="10"/>
    <x v="6"/>
    <n v="110"/>
    <x v="0"/>
  </r>
  <r>
    <n v="584"/>
    <n v="52"/>
    <n v="30"/>
    <x v="0"/>
    <s v="female"/>
    <n v="3"/>
    <n v="30"/>
    <s v="free"/>
    <n v="5"/>
    <s v="NA"/>
    <n v="5"/>
    <s v="NA"/>
    <n v="5"/>
    <n v="2133"/>
    <n v="30"/>
    <x v="2"/>
    <n v="20"/>
    <x v="3"/>
    <n v="125"/>
    <x v="0"/>
  </r>
  <r>
    <n v="585"/>
    <n v="20"/>
    <n v="10"/>
    <x v="1"/>
    <s v="female"/>
    <n v="2"/>
    <n v="20"/>
    <s v="rent"/>
    <n v="10"/>
    <s v="little"/>
    <n v="10"/>
    <s v="little"/>
    <n v="10"/>
    <n v="2039"/>
    <n v="30"/>
    <x v="12"/>
    <n v="10"/>
    <x v="2"/>
    <n v="100"/>
    <x v="1"/>
  </r>
  <r>
    <n v="586"/>
    <n v="36"/>
    <n v="20"/>
    <x v="2"/>
    <s v="male"/>
    <n v="2"/>
    <n v="20"/>
    <s v="rent"/>
    <n v="10"/>
    <s v="little"/>
    <n v="10"/>
    <s v="little"/>
    <n v="10"/>
    <n v="2799"/>
    <n v="30"/>
    <x v="8"/>
    <n v="20"/>
    <x v="3"/>
    <n v="120"/>
    <x v="0"/>
  </r>
  <r>
    <n v="587"/>
    <n v="21"/>
    <n v="10"/>
    <x v="1"/>
    <s v="male"/>
    <n v="1"/>
    <n v="10"/>
    <s v="own"/>
    <n v="20"/>
    <s v="little"/>
    <n v="10"/>
    <s v="little"/>
    <n v="10"/>
    <n v="1289"/>
    <n v="30"/>
    <x v="2"/>
    <n v="20"/>
    <x v="2"/>
    <n v="110"/>
    <x v="0"/>
  </r>
  <r>
    <n v="588"/>
    <n v="47"/>
    <n v="30"/>
    <x v="0"/>
    <s v="male"/>
    <n v="1"/>
    <n v="10"/>
    <s v="own"/>
    <n v="20"/>
    <s v="little"/>
    <n v="10"/>
    <s v="little"/>
    <n v="10"/>
    <n v="1217"/>
    <n v="30"/>
    <x v="12"/>
    <n v="10"/>
    <x v="5"/>
    <n v="120"/>
    <x v="0"/>
  </r>
  <r>
    <n v="589"/>
    <n v="60"/>
    <n v="30"/>
    <x v="0"/>
    <s v="male"/>
    <n v="2"/>
    <n v="20"/>
    <s v="own"/>
    <n v="20"/>
    <s v="little"/>
    <n v="10"/>
    <s v="little"/>
    <n v="10"/>
    <n v="2246"/>
    <n v="30"/>
    <x v="2"/>
    <n v="20"/>
    <x v="2"/>
    <n v="140"/>
    <x v="2"/>
  </r>
  <r>
    <n v="590"/>
    <n v="58"/>
    <n v="30"/>
    <x v="0"/>
    <s v="female"/>
    <n v="1"/>
    <n v="10"/>
    <s v="own"/>
    <n v="20"/>
    <s v="little"/>
    <n v="10"/>
    <s v="little"/>
    <n v="10"/>
    <n v="385"/>
    <n v="30"/>
    <x v="2"/>
    <n v="20"/>
    <x v="0"/>
    <n v="130"/>
    <x v="0"/>
  </r>
  <r>
    <n v="591"/>
    <n v="42"/>
    <n v="30"/>
    <x v="0"/>
    <s v="female"/>
    <n v="2"/>
    <n v="20"/>
    <s v="rent"/>
    <n v="10"/>
    <s v="NA"/>
    <n v="5"/>
    <s v="moderate"/>
    <n v="20"/>
    <n v="1965"/>
    <n v="30"/>
    <x v="4"/>
    <n v="10"/>
    <x v="3"/>
    <n v="125"/>
    <x v="0"/>
  </r>
  <r>
    <n v="592"/>
    <n v="36"/>
    <n v="20"/>
    <x v="2"/>
    <s v="female"/>
    <n v="1"/>
    <n v="10"/>
    <s v="own"/>
    <n v="20"/>
    <s v="rich"/>
    <n v="20"/>
    <s v="NA"/>
    <n v="5"/>
    <n v="1572"/>
    <n v="30"/>
    <x v="21"/>
    <n v="10"/>
    <x v="4"/>
    <n v="115"/>
    <x v="0"/>
  </r>
  <r>
    <n v="593"/>
    <n v="20"/>
    <n v="10"/>
    <x v="1"/>
    <s v="female"/>
    <n v="1"/>
    <n v="10"/>
    <s v="rent"/>
    <n v="10"/>
    <s v="little"/>
    <n v="10"/>
    <s v="moderate"/>
    <n v="20"/>
    <n v="2718"/>
    <n v="30"/>
    <x v="4"/>
    <n v="10"/>
    <x v="3"/>
    <n v="100"/>
    <x v="1"/>
  </r>
  <r>
    <n v="594"/>
    <n v="40"/>
    <n v="30"/>
    <x v="2"/>
    <s v="male"/>
    <n v="3"/>
    <n v="30"/>
    <s v="own"/>
    <n v="20"/>
    <s v="NA"/>
    <n v="5"/>
    <s v="little"/>
    <n v="10"/>
    <n v="1358"/>
    <n v="30"/>
    <x v="4"/>
    <n v="10"/>
    <x v="7"/>
    <n v="135"/>
    <x v="0"/>
  </r>
  <r>
    <n v="595"/>
    <n v="32"/>
    <n v="20"/>
    <x v="2"/>
    <s v="female"/>
    <n v="1"/>
    <n v="10"/>
    <s v="own"/>
    <n v="20"/>
    <s v="moderate"/>
    <n v="15"/>
    <s v="moderate"/>
    <n v="20"/>
    <n v="931"/>
    <n v="30"/>
    <x v="0"/>
    <n v="20"/>
    <x v="3"/>
    <n v="135"/>
    <x v="0"/>
  </r>
  <r>
    <n v="596"/>
    <n v="23"/>
    <n v="10"/>
    <x v="1"/>
    <s v="female"/>
    <n v="2"/>
    <n v="20"/>
    <s v="rent"/>
    <n v="10"/>
    <s v="little"/>
    <n v="10"/>
    <s v="little"/>
    <n v="10"/>
    <n v="1442"/>
    <n v="30"/>
    <x v="4"/>
    <n v="10"/>
    <x v="3"/>
    <n v="100"/>
    <x v="1"/>
  </r>
  <r>
    <n v="597"/>
    <n v="36"/>
    <n v="20"/>
    <x v="2"/>
    <s v="male"/>
    <n v="1"/>
    <n v="10"/>
    <s v="own"/>
    <n v="20"/>
    <s v="little"/>
    <n v="10"/>
    <s v="moderate"/>
    <n v="20"/>
    <n v="4241"/>
    <n v="15"/>
    <x v="4"/>
    <n v="10"/>
    <x v="4"/>
    <n v="105"/>
    <x v="0"/>
  </r>
  <r>
    <n v="598"/>
    <n v="31"/>
    <n v="20"/>
    <x v="2"/>
    <s v="male"/>
    <n v="2"/>
    <n v="20"/>
    <s v="own"/>
    <n v="20"/>
    <s v="little"/>
    <n v="10"/>
    <s v="NA"/>
    <n v="5"/>
    <n v="2775"/>
    <n v="30"/>
    <x v="12"/>
    <n v="10"/>
    <x v="3"/>
    <n v="115"/>
    <x v="0"/>
  </r>
  <r>
    <n v="599"/>
    <n v="32"/>
    <n v="20"/>
    <x v="2"/>
    <s v="male"/>
    <n v="2"/>
    <n v="20"/>
    <s v="free"/>
    <n v="5"/>
    <s v="little"/>
    <n v="10"/>
    <s v="NA"/>
    <n v="5"/>
    <n v="3863"/>
    <n v="15"/>
    <x v="4"/>
    <n v="10"/>
    <x v="4"/>
    <n v="85"/>
    <x v="1"/>
  </r>
  <r>
    <n v="600"/>
    <n v="45"/>
    <n v="30"/>
    <x v="0"/>
    <s v="female"/>
    <n v="2"/>
    <n v="20"/>
    <s v="own"/>
    <n v="20"/>
    <s v="little"/>
    <n v="10"/>
    <s v="moderate"/>
    <n v="20"/>
    <n v="2329"/>
    <n v="30"/>
    <x v="10"/>
    <n v="20"/>
    <x v="0"/>
    <n v="150"/>
    <x v="2"/>
  </r>
  <r>
    <n v="601"/>
    <n v="30"/>
    <n v="20"/>
    <x v="2"/>
    <s v="female"/>
    <n v="2"/>
    <n v="20"/>
    <s v="own"/>
    <n v="20"/>
    <s v="little"/>
    <n v="10"/>
    <s v="moderate"/>
    <n v="20"/>
    <n v="918"/>
    <n v="30"/>
    <x v="8"/>
    <n v="20"/>
    <x v="2"/>
    <n v="140"/>
    <x v="2"/>
  </r>
  <r>
    <n v="602"/>
    <n v="34"/>
    <n v="20"/>
    <x v="2"/>
    <s v="female"/>
    <n v="1"/>
    <n v="10"/>
    <s v="free"/>
    <n v="5"/>
    <s v="little"/>
    <n v="10"/>
    <s v="moderate"/>
    <n v="20"/>
    <n v="1837"/>
    <n v="30"/>
    <x v="4"/>
    <n v="10"/>
    <x v="1"/>
    <n v="105"/>
    <x v="0"/>
  </r>
  <r>
    <n v="603"/>
    <n v="28"/>
    <n v="20"/>
    <x v="2"/>
    <s v="female"/>
    <n v="3"/>
    <n v="30"/>
    <s v="own"/>
    <n v="20"/>
    <s v="little"/>
    <n v="10"/>
    <s v="NA"/>
    <n v="5"/>
    <n v="3349"/>
    <n v="15"/>
    <x v="5"/>
    <n v="10"/>
    <x v="2"/>
    <n v="110"/>
    <x v="0"/>
  </r>
  <r>
    <n v="604"/>
    <n v="23"/>
    <n v="10"/>
    <x v="1"/>
    <s v="female"/>
    <n v="2"/>
    <n v="20"/>
    <s v="own"/>
    <n v="20"/>
    <s v="little"/>
    <n v="10"/>
    <s v="rich"/>
    <n v="30"/>
    <n v="1275"/>
    <n v="30"/>
    <x v="9"/>
    <n v="20"/>
    <x v="2"/>
    <n v="140"/>
    <x v="2"/>
  </r>
  <r>
    <n v="605"/>
    <n v="22"/>
    <n v="10"/>
    <x v="1"/>
    <s v="male"/>
    <n v="2"/>
    <n v="20"/>
    <s v="own"/>
    <n v="20"/>
    <s v="quite rich"/>
    <n v="30"/>
    <s v="little"/>
    <n v="10"/>
    <n v="2828"/>
    <n v="30"/>
    <x v="4"/>
    <n v="10"/>
    <x v="2"/>
    <n v="130"/>
    <x v="0"/>
  </r>
  <r>
    <n v="606"/>
    <n v="74"/>
    <n v="30"/>
    <x v="0"/>
    <s v="male"/>
    <n v="3"/>
    <n v="30"/>
    <s v="own"/>
    <n v="20"/>
    <s v="little"/>
    <n v="10"/>
    <s v="NA"/>
    <n v="5"/>
    <n v="4526"/>
    <n v="15"/>
    <x v="4"/>
    <n v="10"/>
    <x v="4"/>
    <n v="120"/>
    <x v="0"/>
  </r>
  <r>
    <n v="607"/>
    <n v="50"/>
    <n v="30"/>
    <x v="0"/>
    <s v="female"/>
    <n v="2"/>
    <n v="20"/>
    <s v="free"/>
    <n v="5"/>
    <s v="moderate"/>
    <n v="15"/>
    <s v="moderate"/>
    <n v="20"/>
    <n v="2671"/>
    <n v="30"/>
    <x v="5"/>
    <n v="10"/>
    <x v="0"/>
    <n v="130"/>
    <x v="0"/>
  </r>
  <r>
    <n v="608"/>
    <n v="33"/>
    <n v="20"/>
    <x v="2"/>
    <s v="male"/>
    <n v="2"/>
    <n v="20"/>
    <s v="own"/>
    <n v="20"/>
    <s v="little"/>
    <n v="10"/>
    <s v="NA"/>
    <n v="5"/>
    <n v="2051"/>
    <n v="30"/>
    <x v="12"/>
    <n v="10"/>
    <x v="0"/>
    <n v="115"/>
    <x v="0"/>
  </r>
  <r>
    <n v="609"/>
    <n v="45"/>
    <n v="30"/>
    <x v="0"/>
    <s v="male"/>
    <n v="2"/>
    <n v="20"/>
    <s v="free"/>
    <n v="5"/>
    <s v="NA"/>
    <n v="5"/>
    <s v="NA"/>
    <n v="5"/>
    <n v="1300"/>
    <n v="30"/>
    <x v="7"/>
    <n v="10"/>
    <x v="3"/>
    <n v="105"/>
    <x v="0"/>
  </r>
  <r>
    <n v="610"/>
    <n v="22"/>
    <n v="10"/>
    <x v="1"/>
    <s v="female"/>
    <n v="2"/>
    <n v="20"/>
    <s v="own"/>
    <n v="20"/>
    <s v="moderate"/>
    <n v="15"/>
    <s v="little"/>
    <n v="10"/>
    <n v="741"/>
    <n v="30"/>
    <x v="2"/>
    <n v="20"/>
    <x v="5"/>
    <n v="125"/>
    <x v="0"/>
  </r>
  <r>
    <n v="611"/>
    <n v="48"/>
    <n v="30"/>
    <x v="0"/>
    <s v="female"/>
    <n v="1"/>
    <n v="10"/>
    <s v="free"/>
    <n v="5"/>
    <s v="moderate"/>
    <n v="15"/>
    <s v="rich"/>
    <n v="30"/>
    <n v="1240"/>
    <n v="30"/>
    <x v="9"/>
    <n v="20"/>
    <x v="3"/>
    <n v="140"/>
    <x v="2"/>
  </r>
  <r>
    <n v="612"/>
    <n v="29"/>
    <n v="20"/>
    <x v="2"/>
    <s v="female"/>
    <n v="2"/>
    <n v="20"/>
    <s v="own"/>
    <n v="20"/>
    <s v="rich"/>
    <n v="20"/>
    <s v="little"/>
    <n v="10"/>
    <n v="3357"/>
    <n v="15"/>
    <x v="21"/>
    <n v="10"/>
    <x v="0"/>
    <n v="115"/>
    <x v="0"/>
  </r>
  <r>
    <n v="613"/>
    <n v="22"/>
    <n v="10"/>
    <x v="1"/>
    <s v="female"/>
    <n v="2"/>
    <n v="20"/>
    <s v="rent"/>
    <n v="10"/>
    <s v="little"/>
    <n v="10"/>
    <s v="little"/>
    <n v="10"/>
    <n v="3632"/>
    <n v="15"/>
    <x v="4"/>
    <n v="10"/>
    <x v="3"/>
    <n v="85"/>
    <x v="1"/>
  </r>
  <r>
    <n v="614"/>
    <n v="22"/>
    <n v="10"/>
    <x v="1"/>
    <s v="female"/>
    <n v="2"/>
    <n v="20"/>
    <s v="own"/>
    <n v="20"/>
    <s v="little"/>
    <n v="10"/>
    <s v="NA"/>
    <n v="5"/>
    <n v="1808"/>
    <n v="30"/>
    <x v="12"/>
    <n v="10"/>
    <x v="2"/>
    <n v="105"/>
    <x v="0"/>
  </r>
  <r>
    <n v="615"/>
    <n v="48"/>
    <n v="30"/>
    <x v="0"/>
    <s v="male"/>
    <n v="3"/>
    <n v="30"/>
    <s v="own"/>
    <n v="20"/>
    <s v="NA"/>
    <n v="5"/>
    <s v="moderate"/>
    <n v="20"/>
    <n v="12204"/>
    <n v="5"/>
    <x v="1"/>
    <n v="10"/>
    <x v="4"/>
    <n v="120"/>
    <x v="0"/>
  </r>
  <r>
    <n v="616"/>
    <n v="27"/>
    <n v="20"/>
    <x v="2"/>
    <s v="male"/>
    <n v="3"/>
    <n v="30"/>
    <s v="free"/>
    <n v="5"/>
    <s v="NA"/>
    <n v="5"/>
    <s v="moderate"/>
    <n v="20"/>
    <n v="9157"/>
    <n v="15"/>
    <x v="11"/>
    <n v="5"/>
    <x v="0"/>
    <n v="100"/>
    <x v="1"/>
  </r>
  <r>
    <n v="617"/>
    <n v="37"/>
    <n v="20"/>
    <x v="2"/>
    <s v="male"/>
    <n v="2"/>
    <n v="20"/>
    <s v="rent"/>
    <n v="10"/>
    <s v="little"/>
    <n v="10"/>
    <s v="little"/>
    <n v="10"/>
    <n v="3676"/>
    <n v="15"/>
    <x v="0"/>
    <n v="20"/>
    <x v="3"/>
    <n v="105"/>
    <x v="0"/>
  </r>
  <r>
    <n v="618"/>
    <n v="21"/>
    <n v="10"/>
    <x v="1"/>
    <s v="female"/>
    <n v="2"/>
    <n v="20"/>
    <s v="rent"/>
    <n v="10"/>
    <s v="moderate"/>
    <n v="15"/>
    <s v="moderate"/>
    <n v="20"/>
    <n v="3441"/>
    <n v="15"/>
    <x v="6"/>
    <n v="10"/>
    <x v="2"/>
    <n v="100"/>
    <x v="1"/>
  </r>
  <r>
    <n v="619"/>
    <n v="49"/>
    <n v="30"/>
    <x v="0"/>
    <s v="male"/>
    <n v="1"/>
    <n v="10"/>
    <s v="own"/>
    <n v="20"/>
    <s v="little"/>
    <n v="10"/>
    <s v="NA"/>
    <n v="5"/>
    <n v="640"/>
    <n v="30"/>
    <x v="2"/>
    <n v="20"/>
    <x v="3"/>
    <n v="125"/>
    <x v="0"/>
  </r>
  <r>
    <n v="620"/>
    <n v="27"/>
    <n v="20"/>
    <x v="2"/>
    <s v="male"/>
    <n v="2"/>
    <n v="20"/>
    <s v="own"/>
    <n v="20"/>
    <s v="little"/>
    <n v="10"/>
    <s v="moderate"/>
    <n v="20"/>
    <n v="3652"/>
    <n v="15"/>
    <x v="21"/>
    <n v="10"/>
    <x v="4"/>
    <n v="115"/>
    <x v="0"/>
  </r>
  <r>
    <n v="621"/>
    <n v="32"/>
    <n v="20"/>
    <x v="2"/>
    <s v="male"/>
    <n v="2"/>
    <n v="20"/>
    <s v="own"/>
    <n v="20"/>
    <s v="little"/>
    <n v="10"/>
    <s v="NA"/>
    <n v="5"/>
    <n v="1530"/>
    <n v="30"/>
    <x v="12"/>
    <n v="10"/>
    <x v="3"/>
    <n v="115"/>
    <x v="0"/>
  </r>
  <r>
    <n v="622"/>
    <n v="38"/>
    <n v="20"/>
    <x v="2"/>
    <s v="male"/>
    <n v="2"/>
    <n v="20"/>
    <s v="own"/>
    <n v="20"/>
    <s v="NA"/>
    <n v="5"/>
    <s v="NA"/>
    <n v="5"/>
    <n v="3914"/>
    <n v="15"/>
    <x v="1"/>
    <n v="10"/>
    <x v="4"/>
    <n v="95"/>
    <x v="1"/>
  </r>
  <r>
    <n v="623"/>
    <n v="22"/>
    <n v="10"/>
    <x v="1"/>
    <s v="female"/>
    <n v="2"/>
    <n v="20"/>
    <s v="rent"/>
    <n v="10"/>
    <s v="little"/>
    <n v="10"/>
    <s v="little"/>
    <n v="10"/>
    <n v="1858"/>
    <n v="30"/>
    <x v="2"/>
    <n v="20"/>
    <x v="2"/>
    <n v="110"/>
    <x v="0"/>
  </r>
  <r>
    <n v="624"/>
    <n v="65"/>
    <n v="30"/>
    <x v="0"/>
    <s v="male"/>
    <n v="2"/>
    <n v="20"/>
    <s v="free"/>
    <n v="5"/>
    <s v="little"/>
    <n v="10"/>
    <s v="little"/>
    <n v="10"/>
    <n v="2600"/>
    <n v="30"/>
    <x v="12"/>
    <n v="10"/>
    <x v="0"/>
    <n v="115"/>
    <x v="0"/>
  </r>
  <r>
    <n v="625"/>
    <n v="35"/>
    <n v="20"/>
    <x v="2"/>
    <s v="male"/>
    <n v="2"/>
    <n v="20"/>
    <s v="own"/>
    <n v="20"/>
    <s v="NA"/>
    <n v="5"/>
    <s v="NA"/>
    <n v="5"/>
    <n v="1979"/>
    <n v="30"/>
    <x v="7"/>
    <n v="10"/>
    <x v="0"/>
    <n v="110"/>
    <x v="0"/>
  </r>
  <r>
    <n v="626"/>
    <n v="41"/>
    <n v="30"/>
    <x v="0"/>
    <s v="male"/>
    <n v="2"/>
    <n v="20"/>
    <s v="own"/>
    <n v="20"/>
    <s v="little"/>
    <n v="10"/>
    <s v="rich"/>
    <n v="30"/>
    <n v="2116"/>
    <n v="30"/>
    <x v="0"/>
    <n v="20"/>
    <x v="2"/>
    <n v="160"/>
    <x v="2"/>
  </r>
  <r>
    <n v="627"/>
    <n v="29"/>
    <n v="20"/>
    <x v="2"/>
    <s v="male"/>
    <n v="2"/>
    <n v="20"/>
    <s v="own"/>
    <n v="20"/>
    <s v="moderate"/>
    <n v="15"/>
    <s v="moderate"/>
    <n v="20"/>
    <n v="1437"/>
    <n v="30"/>
    <x v="8"/>
    <n v="20"/>
    <x v="3"/>
    <n v="145"/>
    <x v="2"/>
  </r>
  <r>
    <n v="628"/>
    <n v="36"/>
    <n v="20"/>
    <x v="2"/>
    <s v="male"/>
    <n v="2"/>
    <n v="20"/>
    <s v="own"/>
    <n v="20"/>
    <s v="quite rich"/>
    <n v="30"/>
    <s v="NA"/>
    <n v="5"/>
    <n v="4042"/>
    <n v="15"/>
    <x v="3"/>
    <n v="10"/>
    <x v="2"/>
    <n v="120"/>
    <x v="0"/>
  </r>
  <r>
    <n v="629"/>
    <n v="64"/>
    <n v="30"/>
    <x v="0"/>
    <s v="male"/>
    <n v="1"/>
    <n v="10"/>
    <s v="own"/>
    <n v="20"/>
    <s v="NA"/>
    <n v="5"/>
    <s v="NA"/>
    <n v="5"/>
    <n v="3832"/>
    <n v="15"/>
    <x v="8"/>
    <n v="20"/>
    <x v="1"/>
    <n v="105"/>
    <x v="0"/>
  </r>
  <r>
    <n v="630"/>
    <n v="28"/>
    <n v="20"/>
    <x v="2"/>
    <s v="female"/>
    <n v="2"/>
    <n v="20"/>
    <s v="own"/>
    <n v="20"/>
    <s v="little"/>
    <n v="10"/>
    <s v="little"/>
    <n v="10"/>
    <n v="3660"/>
    <n v="15"/>
    <x v="4"/>
    <n v="10"/>
    <x v="0"/>
    <n v="105"/>
    <x v="0"/>
  </r>
  <r>
    <n v="631"/>
    <n v="44"/>
    <n v="30"/>
    <x v="0"/>
    <s v="male"/>
    <n v="2"/>
    <n v="20"/>
    <s v="own"/>
    <n v="20"/>
    <s v="little"/>
    <n v="10"/>
    <s v="little"/>
    <n v="10"/>
    <n v="1553"/>
    <n v="30"/>
    <x v="12"/>
    <n v="10"/>
    <x v="2"/>
    <n v="130"/>
    <x v="0"/>
  </r>
  <r>
    <n v="632"/>
    <n v="23"/>
    <n v="10"/>
    <x v="1"/>
    <s v="male"/>
    <n v="2"/>
    <n v="20"/>
    <s v="own"/>
    <n v="20"/>
    <s v="NA"/>
    <n v="5"/>
    <s v="moderate"/>
    <n v="20"/>
    <n v="1444"/>
    <n v="30"/>
    <x v="7"/>
    <n v="10"/>
    <x v="0"/>
    <n v="115"/>
    <x v="0"/>
  </r>
  <r>
    <n v="633"/>
    <n v="19"/>
    <n v="10"/>
    <x v="1"/>
    <s v="female"/>
    <n v="2"/>
    <n v="20"/>
    <s v="rent"/>
    <n v="10"/>
    <s v="little"/>
    <n v="10"/>
    <s v="NA"/>
    <n v="5"/>
    <n v="1980"/>
    <n v="30"/>
    <x v="8"/>
    <n v="20"/>
    <x v="2"/>
    <n v="105"/>
    <x v="0"/>
  </r>
  <r>
    <n v="634"/>
    <n v="25"/>
    <n v="20"/>
    <x v="2"/>
    <s v="female"/>
    <n v="1"/>
    <n v="10"/>
    <s v="own"/>
    <n v="20"/>
    <s v="little"/>
    <n v="10"/>
    <s v="moderate"/>
    <n v="20"/>
    <n v="1355"/>
    <n v="30"/>
    <x v="4"/>
    <n v="10"/>
    <x v="3"/>
    <n v="120"/>
    <x v="0"/>
  </r>
  <r>
    <n v="635"/>
    <n v="47"/>
    <n v="30"/>
    <x v="0"/>
    <s v="male"/>
    <n v="2"/>
    <n v="20"/>
    <s v="own"/>
    <n v="20"/>
    <s v="little"/>
    <n v="10"/>
    <s v="NA"/>
    <n v="5"/>
    <n v="1393"/>
    <n v="30"/>
    <x v="2"/>
    <n v="20"/>
    <x v="1"/>
    <n v="135"/>
    <x v="0"/>
  </r>
  <r>
    <n v="636"/>
    <n v="28"/>
    <n v="20"/>
    <x v="2"/>
    <s v="female"/>
    <n v="2"/>
    <n v="20"/>
    <s v="own"/>
    <n v="20"/>
    <s v="quite rich"/>
    <n v="30"/>
    <s v="NA"/>
    <n v="5"/>
    <n v="1376"/>
    <n v="30"/>
    <x v="4"/>
    <n v="10"/>
    <x v="0"/>
    <n v="135"/>
    <x v="0"/>
  </r>
  <r>
    <n v="637"/>
    <n v="21"/>
    <n v="10"/>
    <x v="1"/>
    <s v="male"/>
    <n v="2"/>
    <n v="20"/>
    <s v="own"/>
    <n v="20"/>
    <s v="little"/>
    <n v="10"/>
    <s v="NA"/>
    <n v="5"/>
    <n v="15653"/>
    <n v="5"/>
    <x v="11"/>
    <n v="5"/>
    <x v="0"/>
    <n v="75"/>
    <x v="1"/>
  </r>
  <r>
    <n v="638"/>
    <n v="34"/>
    <n v="20"/>
    <x v="2"/>
    <s v="female"/>
    <n v="2"/>
    <n v="20"/>
    <s v="own"/>
    <n v="20"/>
    <s v="little"/>
    <n v="10"/>
    <s v="NA"/>
    <n v="5"/>
    <n v="1493"/>
    <n v="30"/>
    <x v="2"/>
    <n v="20"/>
    <x v="0"/>
    <n v="125"/>
    <x v="0"/>
  </r>
  <r>
    <n v="639"/>
    <n v="26"/>
    <n v="20"/>
    <x v="2"/>
    <s v="male"/>
    <n v="2"/>
    <n v="20"/>
    <s v="own"/>
    <n v="20"/>
    <s v="little"/>
    <n v="10"/>
    <s v="little"/>
    <n v="10"/>
    <n v="4370"/>
    <n v="15"/>
    <x v="3"/>
    <n v="10"/>
    <x v="0"/>
    <n v="105"/>
    <x v="0"/>
  </r>
  <r>
    <n v="640"/>
    <n v="27"/>
    <n v="20"/>
    <x v="2"/>
    <s v="female"/>
    <n v="0"/>
    <n v="5"/>
    <s v="own"/>
    <n v="20"/>
    <s v="little"/>
    <n v="10"/>
    <s v="little"/>
    <n v="10"/>
    <n v="750"/>
    <n v="30"/>
    <x v="12"/>
    <n v="10"/>
    <x v="1"/>
    <n v="105"/>
    <x v="0"/>
  </r>
  <r>
    <n v="641"/>
    <n v="38"/>
    <n v="20"/>
    <x v="2"/>
    <s v="male"/>
    <n v="1"/>
    <n v="10"/>
    <s v="own"/>
    <n v="20"/>
    <s v="little"/>
    <n v="10"/>
    <s v="moderate"/>
    <n v="20"/>
    <n v="1308"/>
    <n v="30"/>
    <x v="7"/>
    <n v="10"/>
    <x v="6"/>
    <n v="120"/>
    <x v="0"/>
  </r>
  <r>
    <n v="642"/>
    <n v="40"/>
    <n v="30"/>
    <x v="2"/>
    <s v="male"/>
    <n v="3"/>
    <n v="30"/>
    <s v="own"/>
    <n v="20"/>
    <s v="moderate"/>
    <n v="15"/>
    <s v="NA"/>
    <n v="5"/>
    <n v="4623"/>
    <n v="15"/>
    <x v="7"/>
    <n v="10"/>
    <x v="1"/>
    <n v="125"/>
    <x v="0"/>
  </r>
  <r>
    <n v="643"/>
    <n v="33"/>
    <n v="20"/>
    <x v="2"/>
    <s v="male"/>
    <n v="2"/>
    <n v="20"/>
    <s v="own"/>
    <n v="20"/>
    <s v="little"/>
    <n v="10"/>
    <s v="NA"/>
    <n v="5"/>
    <n v="1851"/>
    <n v="30"/>
    <x v="4"/>
    <n v="10"/>
    <x v="0"/>
    <n v="115"/>
    <x v="0"/>
  </r>
  <r>
    <n v="644"/>
    <n v="32"/>
    <n v="20"/>
    <x v="2"/>
    <s v="male"/>
    <n v="3"/>
    <n v="30"/>
    <s v="own"/>
    <n v="20"/>
    <s v="little"/>
    <n v="10"/>
    <s v="little"/>
    <n v="10"/>
    <n v="1880"/>
    <n v="30"/>
    <x v="12"/>
    <n v="10"/>
    <x v="0"/>
    <n v="130"/>
    <x v="0"/>
  </r>
  <r>
    <n v="645"/>
    <n v="27"/>
    <n v="20"/>
    <x v="2"/>
    <s v="male"/>
    <n v="2"/>
    <n v="20"/>
    <s v="rent"/>
    <n v="10"/>
    <s v="NA"/>
    <n v="5"/>
    <s v="NA"/>
    <n v="5"/>
    <n v="7980"/>
    <n v="15"/>
    <x v="5"/>
    <n v="10"/>
    <x v="4"/>
    <n v="85"/>
    <x v="1"/>
  </r>
  <r>
    <n v="646"/>
    <n v="32"/>
    <n v="20"/>
    <x v="2"/>
    <s v="male"/>
    <n v="2"/>
    <n v="20"/>
    <s v="own"/>
    <n v="20"/>
    <s v="little"/>
    <n v="10"/>
    <s v="little"/>
    <n v="10"/>
    <n v="4583"/>
    <n v="15"/>
    <x v="6"/>
    <n v="10"/>
    <x v="2"/>
    <n v="105"/>
    <x v="0"/>
  </r>
  <r>
    <n v="647"/>
    <n v="26"/>
    <n v="20"/>
    <x v="2"/>
    <s v="female"/>
    <n v="2"/>
    <n v="20"/>
    <s v="own"/>
    <n v="20"/>
    <s v="quite rich"/>
    <n v="30"/>
    <s v="NA"/>
    <n v="5"/>
    <n v="1386"/>
    <n v="30"/>
    <x v="2"/>
    <n v="20"/>
    <x v="3"/>
    <n v="145"/>
    <x v="2"/>
  </r>
  <r>
    <n v="648"/>
    <n v="38"/>
    <n v="20"/>
    <x v="2"/>
    <s v="male"/>
    <n v="2"/>
    <n v="20"/>
    <s v="free"/>
    <n v="5"/>
    <s v="little"/>
    <n v="10"/>
    <s v="rich"/>
    <n v="30"/>
    <n v="947"/>
    <n v="30"/>
    <x v="4"/>
    <n v="10"/>
    <x v="3"/>
    <n v="125"/>
    <x v="0"/>
  </r>
  <r>
    <n v="649"/>
    <n v="40"/>
    <n v="30"/>
    <x v="2"/>
    <s v="male"/>
    <n v="1"/>
    <n v="10"/>
    <s v="rent"/>
    <n v="10"/>
    <s v="little"/>
    <n v="10"/>
    <s v="little"/>
    <n v="10"/>
    <n v="684"/>
    <n v="30"/>
    <x v="2"/>
    <n v="20"/>
    <x v="1"/>
    <n v="120"/>
    <x v="0"/>
  </r>
  <r>
    <n v="650"/>
    <n v="50"/>
    <n v="30"/>
    <x v="0"/>
    <s v="male"/>
    <n v="3"/>
    <n v="30"/>
    <s v="free"/>
    <n v="5"/>
    <s v="little"/>
    <n v="10"/>
    <s v="little"/>
    <n v="10"/>
    <n v="7476"/>
    <n v="15"/>
    <x v="1"/>
    <n v="10"/>
    <x v="1"/>
    <n v="110"/>
    <x v="0"/>
  </r>
  <r>
    <n v="651"/>
    <n v="37"/>
    <n v="20"/>
    <x v="2"/>
    <s v="male"/>
    <n v="1"/>
    <n v="10"/>
    <s v="own"/>
    <n v="20"/>
    <s v="little"/>
    <n v="10"/>
    <s v="moderate"/>
    <n v="20"/>
    <n v="1922"/>
    <n v="30"/>
    <x v="2"/>
    <n v="20"/>
    <x v="2"/>
    <n v="130"/>
    <x v="0"/>
  </r>
  <r>
    <n v="652"/>
    <n v="45"/>
    <n v="30"/>
    <x v="0"/>
    <s v="male"/>
    <n v="2"/>
    <n v="20"/>
    <s v="own"/>
    <n v="20"/>
    <s v="little"/>
    <n v="10"/>
    <s v="little"/>
    <n v="10"/>
    <n v="2303"/>
    <n v="30"/>
    <x v="4"/>
    <n v="10"/>
    <x v="3"/>
    <n v="130"/>
    <x v="0"/>
  </r>
  <r>
    <n v="653"/>
    <n v="42"/>
    <n v="30"/>
    <x v="0"/>
    <s v="male"/>
    <n v="3"/>
    <n v="30"/>
    <s v="own"/>
    <n v="20"/>
    <s v="moderate"/>
    <n v="15"/>
    <s v="moderate"/>
    <n v="20"/>
    <n v="8086"/>
    <n v="15"/>
    <x v="5"/>
    <n v="10"/>
    <x v="3"/>
    <n v="140"/>
    <x v="2"/>
  </r>
  <r>
    <n v="654"/>
    <n v="35"/>
    <n v="20"/>
    <x v="2"/>
    <s v="male"/>
    <n v="2"/>
    <n v="20"/>
    <s v="own"/>
    <n v="20"/>
    <s v="little"/>
    <n v="10"/>
    <s v="NA"/>
    <n v="5"/>
    <n v="2346"/>
    <n v="30"/>
    <x v="4"/>
    <n v="10"/>
    <x v="3"/>
    <n v="115"/>
    <x v="0"/>
  </r>
  <r>
    <n v="655"/>
    <n v="22"/>
    <n v="10"/>
    <x v="1"/>
    <s v="male"/>
    <n v="2"/>
    <n v="20"/>
    <s v="free"/>
    <n v="5"/>
    <s v="little"/>
    <n v="10"/>
    <s v="little"/>
    <n v="10"/>
    <n v="3973"/>
    <n v="15"/>
    <x v="19"/>
    <n v="10"/>
    <x v="3"/>
    <n v="80"/>
    <x v="1"/>
  </r>
  <r>
    <n v="656"/>
    <n v="41"/>
    <n v="30"/>
    <x v="0"/>
    <s v="male"/>
    <n v="1"/>
    <n v="10"/>
    <s v="own"/>
    <n v="20"/>
    <s v="little"/>
    <n v="10"/>
    <s v="moderate"/>
    <n v="20"/>
    <n v="888"/>
    <n v="30"/>
    <x v="2"/>
    <n v="20"/>
    <x v="3"/>
    <n v="140"/>
    <x v="2"/>
  </r>
  <r>
    <n v="657"/>
    <n v="37"/>
    <n v="20"/>
    <x v="2"/>
    <s v="male"/>
    <n v="2"/>
    <n v="20"/>
    <s v="own"/>
    <n v="20"/>
    <s v="NA"/>
    <n v="5"/>
    <s v="NA"/>
    <n v="5"/>
    <n v="10222"/>
    <n v="5"/>
    <x v="1"/>
    <n v="10"/>
    <x v="0"/>
    <n v="85"/>
    <x v="1"/>
  </r>
  <r>
    <n v="658"/>
    <n v="28"/>
    <n v="20"/>
    <x v="2"/>
    <s v="female"/>
    <n v="2"/>
    <n v="20"/>
    <s v="own"/>
    <n v="20"/>
    <s v="little"/>
    <n v="10"/>
    <s v="moderate"/>
    <n v="20"/>
    <n v="4221"/>
    <n v="15"/>
    <x v="6"/>
    <n v="10"/>
    <x v="4"/>
    <n v="115"/>
    <x v="0"/>
  </r>
  <r>
    <n v="659"/>
    <n v="41"/>
    <n v="30"/>
    <x v="0"/>
    <s v="male"/>
    <n v="2"/>
    <n v="20"/>
    <s v="own"/>
    <n v="20"/>
    <s v="little"/>
    <n v="10"/>
    <s v="moderate"/>
    <n v="20"/>
    <n v="6361"/>
    <n v="15"/>
    <x v="12"/>
    <n v="10"/>
    <x v="2"/>
    <n v="125"/>
    <x v="0"/>
  </r>
  <r>
    <n v="660"/>
    <n v="23"/>
    <n v="10"/>
    <x v="1"/>
    <s v="male"/>
    <n v="2"/>
    <n v="20"/>
    <s v="rent"/>
    <n v="10"/>
    <s v="little"/>
    <n v="10"/>
    <s v="rich"/>
    <n v="30"/>
    <n v="1297"/>
    <n v="30"/>
    <x v="2"/>
    <n v="20"/>
    <x v="0"/>
    <n v="130"/>
    <x v="0"/>
  </r>
  <r>
    <n v="661"/>
    <n v="23"/>
    <n v="10"/>
    <x v="1"/>
    <s v="male"/>
    <n v="2"/>
    <n v="20"/>
    <s v="own"/>
    <n v="20"/>
    <s v="NA"/>
    <n v="5"/>
    <s v="little"/>
    <n v="10"/>
    <n v="900"/>
    <n v="30"/>
    <x v="2"/>
    <n v="20"/>
    <x v="3"/>
    <n v="115"/>
    <x v="0"/>
  </r>
  <r>
    <n v="662"/>
    <n v="50"/>
    <n v="30"/>
    <x v="0"/>
    <s v="male"/>
    <n v="2"/>
    <n v="20"/>
    <s v="own"/>
    <n v="20"/>
    <s v="little"/>
    <n v="10"/>
    <s v="NA"/>
    <n v="5"/>
    <n v="2241"/>
    <n v="30"/>
    <x v="21"/>
    <n v="10"/>
    <x v="2"/>
    <n v="125"/>
    <x v="0"/>
  </r>
  <r>
    <n v="663"/>
    <n v="35"/>
    <n v="20"/>
    <x v="2"/>
    <s v="male"/>
    <n v="3"/>
    <n v="30"/>
    <s v="own"/>
    <n v="20"/>
    <s v="little"/>
    <n v="10"/>
    <s v="moderate"/>
    <n v="20"/>
    <n v="1050"/>
    <n v="30"/>
    <x v="0"/>
    <n v="20"/>
    <x v="2"/>
    <n v="150"/>
    <x v="2"/>
  </r>
  <r>
    <n v="664"/>
    <n v="50"/>
    <n v="30"/>
    <x v="0"/>
    <s v="female"/>
    <n v="1"/>
    <n v="10"/>
    <s v="own"/>
    <n v="20"/>
    <s v="little"/>
    <n v="10"/>
    <s v="rich"/>
    <n v="30"/>
    <n v="1047"/>
    <n v="30"/>
    <x v="0"/>
    <n v="20"/>
    <x v="1"/>
    <n v="150"/>
    <x v="2"/>
  </r>
  <r>
    <n v="665"/>
    <n v="27"/>
    <n v="20"/>
    <x v="2"/>
    <s v="male"/>
    <n v="3"/>
    <n v="30"/>
    <s v="own"/>
    <n v="20"/>
    <s v="little"/>
    <n v="10"/>
    <s v="NA"/>
    <n v="5"/>
    <n v="6314"/>
    <n v="15"/>
    <x v="4"/>
    <n v="10"/>
    <x v="7"/>
    <n v="110"/>
    <x v="0"/>
  </r>
  <r>
    <n v="666"/>
    <n v="34"/>
    <n v="20"/>
    <x v="2"/>
    <s v="male"/>
    <n v="2"/>
    <n v="20"/>
    <s v="own"/>
    <n v="20"/>
    <s v="rich"/>
    <n v="20"/>
    <s v="moderate"/>
    <n v="20"/>
    <n v="3496"/>
    <n v="15"/>
    <x v="6"/>
    <n v="10"/>
    <x v="2"/>
    <n v="125"/>
    <x v="0"/>
  </r>
  <r>
    <n v="667"/>
    <n v="27"/>
    <n v="20"/>
    <x v="2"/>
    <s v="female"/>
    <n v="2"/>
    <n v="20"/>
    <s v="own"/>
    <n v="20"/>
    <s v="little"/>
    <n v="10"/>
    <s v="NA"/>
    <n v="5"/>
    <n v="3609"/>
    <n v="15"/>
    <x v="1"/>
    <n v="10"/>
    <x v="4"/>
    <n v="100"/>
    <x v="1"/>
  </r>
  <r>
    <n v="668"/>
    <n v="43"/>
    <n v="30"/>
    <x v="0"/>
    <s v="male"/>
    <n v="2"/>
    <n v="20"/>
    <s v="rent"/>
    <n v="10"/>
    <s v="little"/>
    <n v="10"/>
    <s v="little"/>
    <n v="10"/>
    <n v="4843"/>
    <n v="15"/>
    <x v="2"/>
    <n v="20"/>
    <x v="3"/>
    <n v="115"/>
    <x v="0"/>
  </r>
  <r>
    <n v="669"/>
    <n v="47"/>
    <n v="30"/>
    <x v="0"/>
    <s v="male"/>
    <n v="2"/>
    <n v="20"/>
    <s v="own"/>
    <n v="20"/>
    <s v="little"/>
    <n v="10"/>
    <s v="rich"/>
    <n v="30"/>
    <n v="3017"/>
    <n v="15"/>
    <x v="6"/>
    <n v="10"/>
    <x v="0"/>
    <n v="135"/>
    <x v="0"/>
  </r>
  <r>
    <n v="670"/>
    <n v="27"/>
    <n v="20"/>
    <x v="2"/>
    <s v="male"/>
    <n v="1"/>
    <n v="10"/>
    <s v="own"/>
    <n v="20"/>
    <s v="moderate"/>
    <n v="15"/>
    <s v="NA"/>
    <n v="5"/>
    <n v="4139"/>
    <n v="15"/>
    <x v="4"/>
    <n v="10"/>
    <x v="4"/>
    <n v="95"/>
    <x v="1"/>
  </r>
  <r>
    <n v="671"/>
    <n v="31"/>
    <n v="20"/>
    <x v="2"/>
    <s v="male"/>
    <n v="2"/>
    <n v="20"/>
    <s v="own"/>
    <n v="20"/>
    <s v="moderate"/>
    <n v="15"/>
    <s v="NA"/>
    <n v="5"/>
    <n v="5742"/>
    <n v="15"/>
    <x v="5"/>
    <n v="10"/>
    <x v="4"/>
    <n v="105"/>
    <x v="0"/>
  </r>
  <r>
    <n v="672"/>
    <n v="42"/>
    <n v="30"/>
    <x v="0"/>
    <s v="male"/>
    <n v="3"/>
    <n v="30"/>
    <s v="own"/>
    <n v="20"/>
    <s v="little"/>
    <n v="10"/>
    <s v="NA"/>
    <n v="5"/>
    <n v="10366"/>
    <n v="5"/>
    <x v="11"/>
    <n v="5"/>
    <x v="3"/>
    <n v="105"/>
    <x v="0"/>
  </r>
  <r>
    <n v="673"/>
    <n v="24"/>
    <n v="10"/>
    <x v="1"/>
    <s v="male"/>
    <n v="2"/>
    <n v="20"/>
    <s v="own"/>
    <n v="20"/>
    <s v="quite rich"/>
    <n v="30"/>
    <s v="NA"/>
    <n v="5"/>
    <n v="2080"/>
    <n v="30"/>
    <x v="0"/>
    <n v="20"/>
    <x v="3"/>
    <n v="135"/>
    <x v="0"/>
  </r>
  <r>
    <n v="674"/>
    <n v="41"/>
    <n v="30"/>
    <x v="0"/>
    <s v="male"/>
    <n v="1"/>
    <n v="10"/>
    <s v="own"/>
    <n v="20"/>
    <s v="quite rich"/>
    <n v="30"/>
    <s v="NA"/>
    <n v="5"/>
    <n v="2580"/>
    <n v="30"/>
    <x v="21"/>
    <n v="10"/>
    <x v="4"/>
    <n v="135"/>
    <x v="0"/>
  </r>
  <r>
    <n v="675"/>
    <n v="26"/>
    <n v="20"/>
    <x v="2"/>
    <s v="female"/>
    <n v="3"/>
    <n v="30"/>
    <s v="rent"/>
    <n v="10"/>
    <s v="little"/>
    <n v="10"/>
    <s v="NA"/>
    <n v="5"/>
    <n v="4530"/>
    <n v="15"/>
    <x v="6"/>
    <n v="10"/>
    <x v="0"/>
    <n v="100"/>
    <x v="1"/>
  </r>
  <r>
    <n v="676"/>
    <n v="33"/>
    <n v="20"/>
    <x v="2"/>
    <s v="male"/>
    <n v="2"/>
    <n v="20"/>
    <s v="own"/>
    <n v="20"/>
    <s v="little"/>
    <n v="10"/>
    <s v="NA"/>
    <n v="5"/>
    <n v="5150"/>
    <n v="15"/>
    <x v="4"/>
    <n v="10"/>
    <x v="2"/>
    <n v="100"/>
    <x v="1"/>
  </r>
  <r>
    <n v="677"/>
    <n v="24"/>
    <n v="10"/>
    <x v="1"/>
    <s v="male"/>
    <n v="2"/>
    <n v="20"/>
    <s v="own"/>
    <n v="20"/>
    <s v="moderate"/>
    <n v="15"/>
    <s v="moderate"/>
    <n v="20"/>
    <n v="5595"/>
    <n v="15"/>
    <x v="31"/>
    <n v="5"/>
    <x v="0"/>
    <n v="105"/>
    <x v="0"/>
  </r>
  <r>
    <n v="678"/>
    <n v="64"/>
    <n v="30"/>
    <x v="0"/>
    <s v="male"/>
    <n v="1"/>
    <n v="10"/>
    <s v="rent"/>
    <n v="10"/>
    <s v="little"/>
    <n v="10"/>
    <s v="little"/>
    <n v="10"/>
    <n v="2384"/>
    <n v="30"/>
    <x v="4"/>
    <n v="10"/>
    <x v="0"/>
    <n v="110"/>
    <x v="0"/>
  </r>
  <r>
    <n v="679"/>
    <n v="26"/>
    <n v="20"/>
    <x v="2"/>
    <s v="female"/>
    <n v="2"/>
    <n v="20"/>
    <s v="own"/>
    <n v="20"/>
    <s v="little"/>
    <n v="10"/>
    <s v="NA"/>
    <n v="5"/>
    <n v="1453"/>
    <n v="30"/>
    <x v="12"/>
    <n v="10"/>
    <x v="0"/>
    <n v="115"/>
    <x v="0"/>
  </r>
  <r>
    <n v="680"/>
    <n v="56"/>
    <n v="30"/>
    <x v="0"/>
    <s v="female"/>
    <n v="2"/>
    <n v="20"/>
    <s v="own"/>
    <n v="20"/>
    <s v="little"/>
    <n v="10"/>
    <s v="NA"/>
    <n v="5"/>
    <n v="1538"/>
    <n v="30"/>
    <x v="0"/>
    <n v="20"/>
    <x v="1"/>
    <n v="135"/>
    <x v="0"/>
  </r>
  <r>
    <n v="681"/>
    <n v="37"/>
    <n v="20"/>
    <x v="2"/>
    <s v="male"/>
    <n v="2"/>
    <n v="20"/>
    <s v="free"/>
    <n v="5"/>
    <s v="NA"/>
    <n v="5"/>
    <s v="NA"/>
    <n v="5"/>
    <n v="2279"/>
    <n v="30"/>
    <x v="2"/>
    <n v="20"/>
    <x v="0"/>
    <n v="105"/>
    <x v="0"/>
  </r>
  <r>
    <n v="682"/>
    <n v="33"/>
    <n v="20"/>
    <x v="2"/>
    <s v="male"/>
    <n v="2"/>
    <n v="20"/>
    <s v="own"/>
    <n v="20"/>
    <s v="little"/>
    <n v="10"/>
    <s v="NA"/>
    <n v="5"/>
    <n v="1478"/>
    <n v="30"/>
    <x v="7"/>
    <n v="10"/>
    <x v="0"/>
    <n v="115"/>
    <x v="0"/>
  </r>
  <r>
    <n v="683"/>
    <n v="47"/>
    <n v="30"/>
    <x v="0"/>
    <s v="male"/>
    <n v="2"/>
    <n v="20"/>
    <s v="free"/>
    <n v="5"/>
    <s v="little"/>
    <n v="10"/>
    <s v="NA"/>
    <n v="5"/>
    <n v="5103"/>
    <n v="15"/>
    <x v="4"/>
    <n v="10"/>
    <x v="0"/>
    <n v="95"/>
    <x v="1"/>
  </r>
  <r>
    <n v="684"/>
    <n v="31"/>
    <n v="20"/>
    <x v="2"/>
    <s v="male"/>
    <n v="1"/>
    <n v="10"/>
    <s v="own"/>
    <n v="20"/>
    <s v="moderate"/>
    <n v="15"/>
    <s v="moderate"/>
    <n v="20"/>
    <n v="9857"/>
    <n v="15"/>
    <x v="5"/>
    <n v="10"/>
    <x v="4"/>
    <n v="110"/>
    <x v="0"/>
  </r>
  <r>
    <n v="685"/>
    <n v="34"/>
    <n v="20"/>
    <x v="2"/>
    <s v="male"/>
    <n v="2"/>
    <n v="20"/>
    <s v="free"/>
    <n v="5"/>
    <s v="NA"/>
    <n v="5"/>
    <s v="NA"/>
    <n v="5"/>
    <n v="6527"/>
    <n v="15"/>
    <x v="11"/>
    <n v="5"/>
    <x v="3"/>
    <n v="75"/>
    <x v="1"/>
  </r>
  <r>
    <n v="686"/>
    <n v="27"/>
    <n v="20"/>
    <x v="2"/>
    <s v="male"/>
    <n v="2"/>
    <n v="20"/>
    <s v="own"/>
    <n v="20"/>
    <s v="NA"/>
    <n v="5"/>
    <s v="rich"/>
    <n v="30"/>
    <n v="1347"/>
    <n v="30"/>
    <x v="9"/>
    <n v="20"/>
    <x v="0"/>
    <n v="145"/>
    <x v="2"/>
  </r>
  <r>
    <n v="687"/>
    <n v="30"/>
    <n v="20"/>
    <x v="2"/>
    <s v="male"/>
    <n v="2"/>
    <n v="20"/>
    <s v="free"/>
    <n v="5"/>
    <s v="moderate"/>
    <n v="15"/>
    <s v="moderate"/>
    <n v="20"/>
    <n v="2862"/>
    <n v="30"/>
    <x v="5"/>
    <n v="10"/>
    <x v="3"/>
    <n v="120"/>
    <x v="0"/>
  </r>
  <r>
    <n v="688"/>
    <n v="35"/>
    <n v="20"/>
    <x v="2"/>
    <s v="male"/>
    <n v="2"/>
    <n v="20"/>
    <s v="own"/>
    <n v="20"/>
    <s v="moderate"/>
    <n v="15"/>
    <s v="NA"/>
    <n v="5"/>
    <n v="2753"/>
    <n v="30"/>
    <x v="8"/>
    <n v="20"/>
    <x v="0"/>
    <n v="130"/>
    <x v="0"/>
  </r>
  <r>
    <n v="689"/>
    <n v="31"/>
    <n v="20"/>
    <x v="2"/>
    <s v="male"/>
    <n v="2"/>
    <n v="20"/>
    <s v="own"/>
    <n v="20"/>
    <s v="rich"/>
    <n v="20"/>
    <s v="little"/>
    <n v="10"/>
    <n v="3651"/>
    <n v="15"/>
    <x v="2"/>
    <n v="20"/>
    <x v="3"/>
    <n v="125"/>
    <x v="0"/>
  </r>
  <r>
    <n v="690"/>
    <n v="25"/>
    <n v="20"/>
    <x v="2"/>
    <s v="male"/>
    <n v="2"/>
    <n v="20"/>
    <s v="own"/>
    <n v="20"/>
    <s v="little"/>
    <n v="10"/>
    <s v="little"/>
    <n v="10"/>
    <n v="975"/>
    <n v="30"/>
    <x v="7"/>
    <n v="10"/>
    <x v="2"/>
    <n v="120"/>
    <x v="0"/>
  </r>
  <r>
    <n v="691"/>
    <n v="25"/>
    <n v="20"/>
    <x v="2"/>
    <s v="female"/>
    <n v="1"/>
    <n v="10"/>
    <s v="own"/>
    <n v="20"/>
    <s v="moderate"/>
    <n v="15"/>
    <s v="moderate"/>
    <n v="20"/>
    <n v="2631"/>
    <n v="30"/>
    <x v="7"/>
    <n v="10"/>
    <x v="6"/>
    <n v="125"/>
    <x v="0"/>
  </r>
  <r>
    <n v="692"/>
    <n v="29"/>
    <n v="20"/>
    <x v="2"/>
    <s v="male"/>
    <n v="2"/>
    <n v="20"/>
    <s v="own"/>
    <n v="20"/>
    <s v="moderate"/>
    <n v="15"/>
    <s v="moderate"/>
    <n v="20"/>
    <n v="2896"/>
    <n v="30"/>
    <x v="4"/>
    <n v="10"/>
    <x v="0"/>
    <n v="135"/>
    <x v="0"/>
  </r>
  <r>
    <n v="693"/>
    <n v="44"/>
    <n v="30"/>
    <x v="0"/>
    <s v="male"/>
    <n v="1"/>
    <n v="10"/>
    <s v="own"/>
    <n v="20"/>
    <s v="NA"/>
    <n v="5"/>
    <s v="little"/>
    <n v="10"/>
    <n v="4716"/>
    <n v="15"/>
    <x v="0"/>
    <n v="20"/>
    <x v="3"/>
    <n v="110"/>
    <x v="0"/>
  </r>
  <r>
    <n v="694"/>
    <n v="28"/>
    <n v="20"/>
    <x v="2"/>
    <s v="male"/>
    <n v="2"/>
    <n v="20"/>
    <s v="own"/>
    <n v="20"/>
    <s v="little"/>
    <n v="10"/>
    <s v="NA"/>
    <n v="5"/>
    <n v="2284"/>
    <n v="30"/>
    <x v="4"/>
    <n v="10"/>
    <x v="0"/>
    <n v="115"/>
    <x v="0"/>
  </r>
  <r>
    <n v="695"/>
    <n v="50"/>
    <n v="30"/>
    <x v="0"/>
    <s v="male"/>
    <n v="2"/>
    <n v="20"/>
    <s v="rent"/>
    <n v="10"/>
    <s v="quite rich"/>
    <n v="30"/>
    <s v="NA"/>
    <n v="5"/>
    <n v="1236"/>
    <n v="30"/>
    <x v="0"/>
    <n v="20"/>
    <x v="3"/>
    <n v="145"/>
    <x v="2"/>
  </r>
  <r>
    <n v="696"/>
    <n v="29"/>
    <n v="20"/>
    <x v="2"/>
    <s v="male"/>
    <n v="2"/>
    <n v="20"/>
    <s v="own"/>
    <n v="20"/>
    <s v="little"/>
    <n v="10"/>
    <s v="moderate"/>
    <n v="20"/>
    <n v="1103"/>
    <n v="30"/>
    <x v="2"/>
    <n v="20"/>
    <x v="0"/>
    <n v="140"/>
    <x v="2"/>
  </r>
  <r>
    <n v="697"/>
    <n v="38"/>
    <n v="20"/>
    <x v="2"/>
    <s v="female"/>
    <n v="0"/>
    <n v="5"/>
    <s v="own"/>
    <n v="20"/>
    <s v="little"/>
    <n v="10"/>
    <s v="NA"/>
    <n v="5"/>
    <n v="926"/>
    <n v="30"/>
    <x v="2"/>
    <n v="20"/>
    <x v="3"/>
    <n v="110"/>
    <x v="0"/>
  </r>
  <r>
    <n v="698"/>
    <n v="24"/>
    <n v="10"/>
    <x v="1"/>
    <s v="male"/>
    <n v="2"/>
    <n v="20"/>
    <s v="own"/>
    <n v="20"/>
    <s v="little"/>
    <n v="10"/>
    <s v="NA"/>
    <n v="5"/>
    <n v="1800"/>
    <n v="30"/>
    <x v="12"/>
    <n v="10"/>
    <x v="0"/>
    <n v="105"/>
    <x v="0"/>
  </r>
  <r>
    <n v="699"/>
    <n v="40"/>
    <n v="30"/>
    <x v="2"/>
    <s v="male"/>
    <n v="3"/>
    <n v="30"/>
    <s v="rent"/>
    <n v="10"/>
    <s v="little"/>
    <n v="10"/>
    <s v="rich"/>
    <n v="30"/>
    <n v="1905"/>
    <n v="30"/>
    <x v="7"/>
    <n v="10"/>
    <x v="1"/>
    <n v="150"/>
    <x v="2"/>
  </r>
  <r>
    <n v="700"/>
    <n v="29"/>
    <n v="20"/>
    <x v="2"/>
    <s v="female"/>
    <n v="1"/>
    <n v="10"/>
    <s v="rent"/>
    <n v="10"/>
    <s v="quite rich"/>
    <n v="30"/>
    <s v="NA"/>
    <n v="5"/>
    <n v="1123"/>
    <n v="30"/>
    <x v="2"/>
    <n v="20"/>
    <x v="2"/>
    <n v="125"/>
    <x v="0"/>
  </r>
  <r>
    <n v="701"/>
    <n v="46"/>
    <n v="30"/>
    <x v="0"/>
    <s v="male"/>
    <n v="2"/>
    <n v="20"/>
    <s v="free"/>
    <n v="5"/>
    <s v="little"/>
    <n v="10"/>
    <s v="little"/>
    <n v="10"/>
    <n v="6331"/>
    <n v="15"/>
    <x v="1"/>
    <n v="10"/>
    <x v="3"/>
    <n v="100"/>
    <x v="1"/>
  </r>
  <r>
    <n v="702"/>
    <n v="47"/>
    <n v="30"/>
    <x v="0"/>
    <s v="female"/>
    <n v="2"/>
    <n v="20"/>
    <s v="free"/>
    <n v="5"/>
    <s v="moderate"/>
    <n v="15"/>
    <s v="rich"/>
    <n v="30"/>
    <n v="1377"/>
    <n v="30"/>
    <x v="4"/>
    <n v="10"/>
    <x v="0"/>
    <n v="140"/>
    <x v="2"/>
  </r>
  <r>
    <n v="703"/>
    <n v="41"/>
    <n v="30"/>
    <x v="0"/>
    <s v="male"/>
    <n v="2"/>
    <n v="20"/>
    <s v="own"/>
    <n v="20"/>
    <s v="moderate"/>
    <n v="15"/>
    <s v="moderate"/>
    <n v="20"/>
    <n v="2503"/>
    <n v="30"/>
    <x v="6"/>
    <n v="10"/>
    <x v="4"/>
    <n v="145"/>
    <x v="2"/>
  </r>
  <r>
    <n v="704"/>
    <n v="32"/>
    <n v="20"/>
    <x v="2"/>
    <s v="female"/>
    <n v="2"/>
    <n v="20"/>
    <s v="own"/>
    <n v="20"/>
    <s v="little"/>
    <n v="10"/>
    <s v="moderate"/>
    <n v="20"/>
    <n v="2528"/>
    <n v="30"/>
    <x v="15"/>
    <n v="10"/>
    <x v="4"/>
    <n v="130"/>
    <x v="0"/>
  </r>
  <r>
    <n v="705"/>
    <n v="35"/>
    <n v="20"/>
    <x v="2"/>
    <s v="female"/>
    <n v="2"/>
    <n v="20"/>
    <s v="free"/>
    <n v="5"/>
    <s v="quite rich"/>
    <n v="30"/>
    <s v="NA"/>
    <n v="5"/>
    <n v="5324"/>
    <n v="15"/>
    <x v="7"/>
    <n v="10"/>
    <x v="3"/>
    <n v="105"/>
    <x v="0"/>
  </r>
  <r>
    <n v="706"/>
    <n v="24"/>
    <n v="10"/>
    <x v="1"/>
    <s v="male"/>
    <n v="2"/>
    <n v="20"/>
    <s v="own"/>
    <n v="20"/>
    <s v="moderate"/>
    <n v="15"/>
    <s v="moderate"/>
    <n v="20"/>
    <n v="6560"/>
    <n v="15"/>
    <x v="1"/>
    <n v="10"/>
    <x v="3"/>
    <n v="110"/>
    <x v="0"/>
  </r>
  <r>
    <n v="707"/>
    <n v="25"/>
    <n v="20"/>
    <x v="2"/>
    <s v="female"/>
    <n v="2"/>
    <n v="20"/>
    <s v="rent"/>
    <n v="10"/>
    <s v="little"/>
    <n v="10"/>
    <s v="moderate"/>
    <n v="20"/>
    <n v="2969"/>
    <n v="30"/>
    <x v="2"/>
    <n v="20"/>
    <x v="2"/>
    <n v="130"/>
    <x v="0"/>
  </r>
  <r>
    <n v="708"/>
    <n v="25"/>
    <n v="20"/>
    <x v="2"/>
    <s v="female"/>
    <n v="2"/>
    <n v="20"/>
    <s v="own"/>
    <n v="20"/>
    <s v="little"/>
    <n v="10"/>
    <s v="moderate"/>
    <n v="20"/>
    <n v="1206"/>
    <n v="30"/>
    <x v="8"/>
    <n v="20"/>
    <x v="0"/>
    <n v="140"/>
    <x v="2"/>
  </r>
  <r>
    <n v="709"/>
    <n v="37"/>
    <n v="20"/>
    <x v="2"/>
    <s v="male"/>
    <n v="1"/>
    <n v="10"/>
    <s v="own"/>
    <n v="20"/>
    <s v="little"/>
    <n v="10"/>
    <s v="moderate"/>
    <n v="20"/>
    <n v="2118"/>
    <n v="30"/>
    <x v="8"/>
    <n v="20"/>
    <x v="0"/>
    <n v="130"/>
    <x v="0"/>
  </r>
  <r>
    <n v="710"/>
    <n v="32"/>
    <n v="20"/>
    <x v="2"/>
    <s v="male"/>
    <n v="3"/>
    <n v="30"/>
    <s v="own"/>
    <n v="20"/>
    <s v="quite rich"/>
    <n v="30"/>
    <s v="NA"/>
    <n v="5"/>
    <n v="629"/>
    <n v="30"/>
    <x v="12"/>
    <n v="10"/>
    <x v="0"/>
    <n v="145"/>
    <x v="2"/>
  </r>
  <r>
    <n v="711"/>
    <n v="35"/>
    <n v="20"/>
    <x v="2"/>
    <s v="female"/>
    <n v="2"/>
    <n v="20"/>
    <s v="free"/>
    <n v="5"/>
    <s v="little"/>
    <n v="10"/>
    <s v="little"/>
    <n v="10"/>
    <n v="1198"/>
    <n v="30"/>
    <x v="0"/>
    <n v="20"/>
    <x v="1"/>
    <n v="115"/>
    <x v="0"/>
  </r>
  <r>
    <n v="712"/>
    <n v="46"/>
    <n v="30"/>
    <x v="0"/>
    <s v="male"/>
    <n v="3"/>
    <n v="30"/>
    <s v="own"/>
    <n v="20"/>
    <s v="NA"/>
    <n v="5"/>
    <s v="NA"/>
    <n v="5"/>
    <n v="2476"/>
    <n v="30"/>
    <x v="21"/>
    <n v="10"/>
    <x v="3"/>
    <n v="130"/>
    <x v="0"/>
  </r>
  <r>
    <n v="713"/>
    <n v="25"/>
    <n v="20"/>
    <x v="2"/>
    <s v="male"/>
    <n v="1"/>
    <n v="10"/>
    <s v="own"/>
    <n v="20"/>
    <s v="little"/>
    <n v="10"/>
    <s v="little"/>
    <n v="10"/>
    <n v="1138"/>
    <n v="30"/>
    <x v="8"/>
    <n v="20"/>
    <x v="0"/>
    <n v="120"/>
    <x v="0"/>
  </r>
  <r>
    <n v="714"/>
    <n v="27"/>
    <n v="20"/>
    <x v="2"/>
    <s v="male"/>
    <n v="3"/>
    <n v="30"/>
    <s v="own"/>
    <n v="20"/>
    <s v="little"/>
    <n v="10"/>
    <s v="moderate"/>
    <n v="20"/>
    <n v="14027"/>
    <n v="5"/>
    <x v="11"/>
    <n v="5"/>
    <x v="3"/>
    <n v="110"/>
    <x v="0"/>
  </r>
  <r>
    <n v="715"/>
    <n v="63"/>
    <n v="30"/>
    <x v="0"/>
    <s v="male"/>
    <n v="2"/>
    <n v="20"/>
    <s v="own"/>
    <n v="20"/>
    <s v="NA"/>
    <n v="5"/>
    <s v="NA"/>
    <n v="5"/>
    <n v="7596"/>
    <n v="15"/>
    <x v="6"/>
    <n v="10"/>
    <x v="3"/>
    <n v="105"/>
    <x v="0"/>
  </r>
  <r>
    <n v="716"/>
    <n v="40"/>
    <n v="30"/>
    <x v="2"/>
    <s v="male"/>
    <n v="2"/>
    <n v="20"/>
    <s v="own"/>
    <n v="20"/>
    <s v="NA"/>
    <n v="5"/>
    <s v="NA"/>
    <n v="5"/>
    <n v="3077"/>
    <n v="15"/>
    <x v="6"/>
    <n v="10"/>
    <x v="0"/>
    <n v="105"/>
    <x v="0"/>
  </r>
  <r>
    <n v="717"/>
    <n v="32"/>
    <n v="20"/>
    <x v="2"/>
    <s v="male"/>
    <n v="3"/>
    <n v="30"/>
    <s v="free"/>
    <n v="5"/>
    <s v="little"/>
    <n v="10"/>
    <s v="NA"/>
    <n v="5"/>
    <n v="1505"/>
    <n v="30"/>
    <x v="12"/>
    <n v="10"/>
    <x v="0"/>
    <n v="110"/>
    <x v="0"/>
  </r>
  <r>
    <n v="718"/>
    <n v="31"/>
    <n v="20"/>
    <x v="2"/>
    <s v="male"/>
    <n v="2"/>
    <n v="20"/>
    <s v="own"/>
    <n v="20"/>
    <s v="NA"/>
    <n v="5"/>
    <s v="rich"/>
    <n v="30"/>
    <n v="3148"/>
    <n v="15"/>
    <x v="4"/>
    <n v="10"/>
    <x v="0"/>
    <n v="120"/>
    <x v="0"/>
  </r>
  <r>
    <n v="719"/>
    <n v="31"/>
    <n v="20"/>
    <x v="2"/>
    <s v="male"/>
    <n v="2"/>
    <n v="20"/>
    <s v="own"/>
    <n v="20"/>
    <s v="moderate"/>
    <n v="15"/>
    <s v="moderate"/>
    <n v="20"/>
    <n v="6148"/>
    <n v="15"/>
    <x v="18"/>
    <n v="10"/>
    <x v="3"/>
    <n v="120"/>
    <x v="0"/>
  </r>
  <r>
    <n v="720"/>
    <n v="34"/>
    <n v="20"/>
    <x v="2"/>
    <s v="male"/>
    <n v="3"/>
    <n v="30"/>
    <s v="own"/>
    <n v="20"/>
    <s v="little"/>
    <n v="10"/>
    <s v="rich"/>
    <n v="30"/>
    <n v="1337"/>
    <n v="30"/>
    <x v="8"/>
    <n v="20"/>
    <x v="0"/>
    <n v="160"/>
    <x v="2"/>
  </r>
  <r>
    <n v="721"/>
    <n v="24"/>
    <n v="10"/>
    <x v="1"/>
    <s v="female"/>
    <n v="2"/>
    <n v="20"/>
    <s v="rent"/>
    <n v="10"/>
    <s v="rich"/>
    <n v="20"/>
    <s v="moderate"/>
    <n v="20"/>
    <n v="433"/>
    <n v="30"/>
    <x v="0"/>
    <n v="20"/>
    <x v="1"/>
    <n v="130"/>
    <x v="0"/>
  </r>
  <r>
    <n v="722"/>
    <n v="24"/>
    <n v="10"/>
    <x v="1"/>
    <s v="female"/>
    <n v="1"/>
    <n v="10"/>
    <s v="own"/>
    <n v="20"/>
    <s v="little"/>
    <n v="10"/>
    <s v="little"/>
    <n v="10"/>
    <n v="1228"/>
    <n v="30"/>
    <x v="2"/>
    <n v="20"/>
    <x v="3"/>
    <n v="110"/>
    <x v="0"/>
  </r>
  <r>
    <n v="723"/>
    <n v="66"/>
    <n v="30"/>
    <x v="0"/>
    <s v="female"/>
    <n v="1"/>
    <n v="10"/>
    <s v="own"/>
    <n v="20"/>
    <s v="quite rich"/>
    <n v="30"/>
    <s v="moderate"/>
    <n v="20"/>
    <n v="790"/>
    <n v="30"/>
    <x v="8"/>
    <n v="20"/>
    <x v="0"/>
    <n v="160"/>
    <x v="2"/>
  </r>
  <r>
    <n v="724"/>
    <n v="21"/>
    <n v="10"/>
    <x v="1"/>
    <s v="female"/>
    <n v="2"/>
    <n v="20"/>
    <s v="rent"/>
    <n v="10"/>
    <s v="little"/>
    <n v="10"/>
    <s v="NA"/>
    <n v="5"/>
    <n v="2570"/>
    <n v="30"/>
    <x v="15"/>
    <n v="10"/>
    <x v="3"/>
    <n v="95"/>
    <x v="1"/>
  </r>
  <r>
    <n v="725"/>
    <n v="41"/>
    <n v="30"/>
    <x v="0"/>
    <s v="female"/>
    <n v="1"/>
    <n v="10"/>
    <s v="own"/>
    <n v="20"/>
    <s v="rich"/>
    <n v="20"/>
    <s v="NA"/>
    <n v="5"/>
    <n v="250"/>
    <n v="30"/>
    <x v="0"/>
    <n v="20"/>
    <x v="3"/>
    <n v="135"/>
    <x v="0"/>
  </r>
  <r>
    <n v="726"/>
    <n v="47"/>
    <n v="30"/>
    <x v="0"/>
    <s v="male"/>
    <n v="1"/>
    <n v="10"/>
    <s v="own"/>
    <n v="20"/>
    <s v="quite rich"/>
    <n v="30"/>
    <s v="NA"/>
    <n v="5"/>
    <n v="1316"/>
    <n v="30"/>
    <x v="7"/>
    <n v="10"/>
    <x v="0"/>
    <n v="135"/>
    <x v="0"/>
  </r>
  <r>
    <n v="727"/>
    <n v="25"/>
    <n v="20"/>
    <x v="2"/>
    <s v="female"/>
    <n v="2"/>
    <n v="20"/>
    <s v="rent"/>
    <n v="10"/>
    <s v="little"/>
    <n v="10"/>
    <s v="little"/>
    <n v="10"/>
    <n v="1882"/>
    <n v="30"/>
    <x v="12"/>
    <n v="10"/>
    <x v="0"/>
    <n v="110"/>
    <x v="0"/>
  </r>
  <r>
    <n v="728"/>
    <n v="59"/>
    <n v="30"/>
    <x v="0"/>
    <s v="female"/>
    <n v="2"/>
    <n v="20"/>
    <s v="rent"/>
    <n v="10"/>
    <s v="little"/>
    <n v="10"/>
    <s v="moderate"/>
    <n v="20"/>
    <n v="6416"/>
    <n v="15"/>
    <x v="1"/>
    <n v="10"/>
    <x v="4"/>
    <n v="115"/>
    <x v="0"/>
  </r>
  <r>
    <n v="729"/>
    <n v="36"/>
    <n v="20"/>
    <x v="2"/>
    <s v="male"/>
    <n v="2"/>
    <n v="20"/>
    <s v="own"/>
    <n v="20"/>
    <s v="rich"/>
    <n v="20"/>
    <s v="rich"/>
    <n v="30"/>
    <n v="1275"/>
    <n v="30"/>
    <x v="4"/>
    <n v="10"/>
    <x v="4"/>
    <n v="150"/>
    <x v="2"/>
  </r>
  <r>
    <n v="730"/>
    <n v="33"/>
    <n v="20"/>
    <x v="2"/>
    <s v="male"/>
    <n v="2"/>
    <n v="20"/>
    <s v="own"/>
    <n v="20"/>
    <s v="little"/>
    <n v="10"/>
    <s v="moderate"/>
    <n v="20"/>
    <n v="6403"/>
    <n v="15"/>
    <x v="4"/>
    <n v="10"/>
    <x v="0"/>
    <n v="115"/>
    <x v="0"/>
  </r>
  <r>
    <n v="731"/>
    <n v="21"/>
    <n v="10"/>
    <x v="1"/>
    <s v="male"/>
    <n v="1"/>
    <n v="10"/>
    <s v="rent"/>
    <n v="10"/>
    <s v="little"/>
    <n v="10"/>
    <s v="little"/>
    <n v="10"/>
    <n v="1987"/>
    <n v="30"/>
    <x v="4"/>
    <n v="10"/>
    <x v="0"/>
    <n v="90"/>
    <x v="1"/>
  </r>
  <r>
    <n v="732"/>
    <n v="44"/>
    <n v="30"/>
    <x v="0"/>
    <s v="female"/>
    <n v="1"/>
    <n v="10"/>
    <s v="own"/>
    <n v="20"/>
    <s v="little"/>
    <n v="10"/>
    <s v="moderate"/>
    <n v="20"/>
    <n v="760"/>
    <n v="30"/>
    <x v="16"/>
    <n v="20"/>
    <x v="0"/>
    <n v="140"/>
    <x v="2"/>
  </r>
  <r>
    <n v="733"/>
    <n v="28"/>
    <n v="20"/>
    <x v="2"/>
    <s v="female"/>
    <n v="2"/>
    <n v="20"/>
    <s v="rent"/>
    <n v="10"/>
    <s v="rich"/>
    <n v="20"/>
    <s v="NA"/>
    <n v="5"/>
    <n v="2603"/>
    <n v="30"/>
    <x v="4"/>
    <n v="10"/>
    <x v="3"/>
    <n v="115"/>
    <x v="0"/>
  </r>
  <r>
    <n v="734"/>
    <n v="37"/>
    <n v="20"/>
    <x v="2"/>
    <s v="female"/>
    <n v="2"/>
    <n v="20"/>
    <s v="own"/>
    <n v="20"/>
    <s v="little"/>
    <n v="10"/>
    <s v="NA"/>
    <n v="5"/>
    <n v="3380"/>
    <n v="15"/>
    <x v="23"/>
    <n v="20"/>
    <x v="3"/>
    <n v="110"/>
    <x v="0"/>
  </r>
  <r>
    <n v="735"/>
    <n v="29"/>
    <n v="20"/>
    <x v="2"/>
    <s v="female"/>
    <n v="0"/>
    <n v="5"/>
    <s v="own"/>
    <n v="20"/>
    <s v="NA"/>
    <n v="5"/>
    <s v="moderate"/>
    <n v="20"/>
    <n v="3990"/>
    <n v="15"/>
    <x v="5"/>
    <n v="10"/>
    <x v="5"/>
    <n v="95"/>
    <x v="1"/>
  </r>
  <r>
    <n v="736"/>
    <n v="23"/>
    <n v="10"/>
    <x v="1"/>
    <s v="female"/>
    <n v="3"/>
    <n v="30"/>
    <s v="rent"/>
    <n v="10"/>
    <s v="little"/>
    <n v="10"/>
    <s v="moderate"/>
    <n v="20"/>
    <n v="11560"/>
    <n v="5"/>
    <x v="4"/>
    <n v="10"/>
    <x v="3"/>
    <n v="95"/>
    <x v="1"/>
  </r>
  <r>
    <n v="737"/>
    <n v="35"/>
    <n v="20"/>
    <x v="2"/>
    <s v="male"/>
    <n v="1"/>
    <n v="10"/>
    <s v="own"/>
    <n v="20"/>
    <s v="moderate"/>
    <n v="15"/>
    <s v="little"/>
    <n v="10"/>
    <n v="4380"/>
    <n v="15"/>
    <x v="12"/>
    <n v="10"/>
    <x v="3"/>
    <n v="100"/>
    <x v="1"/>
  </r>
  <r>
    <n v="738"/>
    <n v="45"/>
    <n v="30"/>
    <x v="0"/>
    <s v="male"/>
    <n v="3"/>
    <n v="30"/>
    <s v="own"/>
    <n v="20"/>
    <s v="little"/>
    <n v="10"/>
    <s v="NA"/>
    <n v="5"/>
    <n v="6761"/>
    <n v="15"/>
    <x v="0"/>
    <n v="20"/>
    <x v="3"/>
    <n v="130"/>
    <x v="0"/>
  </r>
  <r>
    <n v="739"/>
    <n v="26"/>
    <n v="20"/>
    <x v="2"/>
    <s v="female"/>
    <n v="1"/>
    <n v="10"/>
    <s v="rent"/>
    <n v="10"/>
    <s v="moderate"/>
    <n v="15"/>
    <s v="moderate"/>
    <n v="20"/>
    <n v="4280"/>
    <n v="15"/>
    <x v="6"/>
    <n v="10"/>
    <x v="4"/>
    <n v="100"/>
    <x v="1"/>
  </r>
  <r>
    <n v="740"/>
    <n v="32"/>
    <n v="20"/>
    <x v="2"/>
    <s v="male"/>
    <n v="2"/>
    <n v="20"/>
    <s v="own"/>
    <n v="20"/>
    <s v="moderate"/>
    <n v="15"/>
    <s v="little"/>
    <n v="10"/>
    <n v="2325"/>
    <n v="30"/>
    <x v="4"/>
    <n v="10"/>
    <x v="3"/>
    <n v="125"/>
    <x v="0"/>
  </r>
  <r>
    <n v="741"/>
    <n v="23"/>
    <n v="10"/>
    <x v="1"/>
    <s v="male"/>
    <n v="1"/>
    <n v="10"/>
    <s v="own"/>
    <n v="20"/>
    <s v="little"/>
    <n v="10"/>
    <s v="moderate"/>
    <n v="20"/>
    <n v="1048"/>
    <n v="30"/>
    <x v="9"/>
    <n v="20"/>
    <x v="0"/>
    <n v="120"/>
    <x v="0"/>
  </r>
  <r>
    <n v="742"/>
    <n v="41"/>
    <n v="30"/>
    <x v="0"/>
    <s v="male"/>
    <n v="2"/>
    <n v="20"/>
    <s v="own"/>
    <n v="20"/>
    <s v="NA"/>
    <n v="5"/>
    <s v="NA"/>
    <n v="5"/>
    <n v="3160"/>
    <n v="15"/>
    <x v="21"/>
    <n v="10"/>
    <x v="0"/>
    <n v="105"/>
    <x v="0"/>
  </r>
  <r>
    <n v="743"/>
    <n v="22"/>
    <n v="10"/>
    <x v="1"/>
    <s v="male"/>
    <n v="2"/>
    <n v="20"/>
    <s v="own"/>
    <n v="20"/>
    <s v="quite rich"/>
    <n v="30"/>
    <s v="little"/>
    <n v="10"/>
    <n v="2483"/>
    <n v="30"/>
    <x v="4"/>
    <n v="10"/>
    <x v="2"/>
    <n v="130"/>
    <x v="0"/>
  </r>
  <r>
    <n v="744"/>
    <n v="30"/>
    <n v="20"/>
    <x v="2"/>
    <s v="male"/>
    <n v="3"/>
    <n v="30"/>
    <s v="own"/>
    <n v="20"/>
    <s v="NA"/>
    <n v="5"/>
    <s v="little"/>
    <n v="10"/>
    <n v="14179"/>
    <n v="5"/>
    <x v="27"/>
    <n v="10"/>
    <x v="2"/>
    <n v="100"/>
    <x v="1"/>
  </r>
  <r>
    <n v="745"/>
    <n v="28"/>
    <n v="20"/>
    <x v="2"/>
    <s v="male"/>
    <n v="1"/>
    <n v="10"/>
    <s v="own"/>
    <n v="20"/>
    <s v="little"/>
    <n v="10"/>
    <s v="little"/>
    <n v="10"/>
    <n v="1797"/>
    <n v="30"/>
    <x v="25"/>
    <n v="10"/>
    <x v="4"/>
    <n v="110"/>
    <x v="0"/>
  </r>
  <r>
    <n v="746"/>
    <n v="23"/>
    <n v="10"/>
    <x v="1"/>
    <s v="female"/>
    <n v="2"/>
    <n v="20"/>
    <s v="rent"/>
    <n v="10"/>
    <s v="little"/>
    <n v="10"/>
    <s v="little"/>
    <n v="10"/>
    <n v="2511"/>
    <n v="30"/>
    <x v="7"/>
    <n v="10"/>
    <x v="3"/>
    <n v="100"/>
    <x v="1"/>
  </r>
  <r>
    <n v="747"/>
    <n v="37"/>
    <n v="20"/>
    <x v="2"/>
    <s v="female"/>
    <n v="1"/>
    <n v="10"/>
    <s v="own"/>
    <n v="20"/>
    <s v="little"/>
    <n v="10"/>
    <s v="little"/>
    <n v="10"/>
    <n v="1274"/>
    <n v="30"/>
    <x v="2"/>
    <n v="20"/>
    <x v="3"/>
    <n v="120"/>
    <x v="0"/>
  </r>
  <r>
    <n v="748"/>
    <n v="26"/>
    <n v="20"/>
    <x v="2"/>
    <s v="male"/>
    <n v="2"/>
    <n v="20"/>
    <s v="own"/>
    <n v="20"/>
    <s v="NA"/>
    <n v="5"/>
    <s v="NA"/>
    <n v="5"/>
    <n v="5248"/>
    <n v="15"/>
    <x v="21"/>
    <n v="10"/>
    <x v="3"/>
    <n v="95"/>
    <x v="1"/>
  </r>
  <r>
    <n v="749"/>
    <n v="33"/>
    <n v="20"/>
    <x v="2"/>
    <s v="male"/>
    <n v="2"/>
    <n v="20"/>
    <s v="own"/>
    <n v="20"/>
    <s v="little"/>
    <n v="10"/>
    <s v="NA"/>
    <n v="5"/>
    <n v="3029"/>
    <n v="15"/>
    <x v="7"/>
    <n v="10"/>
    <x v="3"/>
    <n v="100"/>
    <x v="1"/>
  </r>
  <r>
    <n v="750"/>
    <n v="49"/>
    <n v="30"/>
    <x v="0"/>
    <s v="female"/>
    <n v="2"/>
    <n v="20"/>
    <s v="own"/>
    <n v="20"/>
    <s v="little"/>
    <n v="10"/>
    <s v="little"/>
    <n v="10"/>
    <n v="428"/>
    <n v="30"/>
    <x v="0"/>
    <n v="20"/>
    <x v="2"/>
    <n v="140"/>
    <x v="2"/>
  </r>
  <r>
    <n v="751"/>
    <n v="23"/>
    <n v="10"/>
    <x v="1"/>
    <s v="female"/>
    <n v="1"/>
    <n v="10"/>
    <s v="own"/>
    <n v="20"/>
    <s v="little"/>
    <n v="10"/>
    <s v="little"/>
    <n v="10"/>
    <n v="976"/>
    <n v="30"/>
    <x v="12"/>
    <n v="10"/>
    <x v="3"/>
    <n v="100"/>
    <x v="1"/>
  </r>
  <r>
    <n v="752"/>
    <n v="23"/>
    <n v="10"/>
    <x v="1"/>
    <s v="female"/>
    <n v="1"/>
    <n v="10"/>
    <s v="rent"/>
    <n v="10"/>
    <s v="moderate"/>
    <n v="15"/>
    <s v="moderate"/>
    <n v="20"/>
    <n v="841"/>
    <n v="30"/>
    <x v="2"/>
    <n v="20"/>
    <x v="4"/>
    <n v="115"/>
    <x v="0"/>
  </r>
  <r>
    <n v="753"/>
    <n v="25"/>
    <n v="20"/>
    <x v="2"/>
    <s v="female"/>
    <n v="2"/>
    <n v="20"/>
    <s v="own"/>
    <n v="20"/>
    <s v="little"/>
    <n v="10"/>
    <s v="NA"/>
    <n v="5"/>
    <n v="5771"/>
    <n v="15"/>
    <x v="6"/>
    <n v="10"/>
    <x v="0"/>
    <n v="100"/>
    <x v="1"/>
  </r>
  <r>
    <n v="754"/>
    <n v="55"/>
    <n v="30"/>
    <x v="0"/>
    <s v="male"/>
    <n v="2"/>
    <n v="20"/>
    <s v="free"/>
    <n v="5"/>
    <s v="rich"/>
    <n v="20"/>
    <s v="NA"/>
    <n v="5"/>
    <n v="1555"/>
    <n v="30"/>
    <x v="2"/>
    <n v="20"/>
    <x v="6"/>
    <n v="130"/>
    <x v="0"/>
  </r>
  <r>
    <n v="755"/>
    <n v="32"/>
    <n v="20"/>
    <x v="2"/>
    <s v="female"/>
    <n v="2"/>
    <n v="20"/>
    <s v="rent"/>
    <n v="10"/>
    <s v="NA"/>
    <n v="5"/>
    <s v="little"/>
    <n v="10"/>
    <n v="1285"/>
    <n v="30"/>
    <x v="4"/>
    <n v="10"/>
    <x v="3"/>
    <n v="105"/>
    <x v="0"/>
  </r>
  <r>
    <n v="756"/>
    <n v="74"/>
    <n v="30"/>
    <x v="0"/>
    <s v="male"/>
    <n v="0"/>
    <n v="5"/>
    <s v="own"/>
    <n v="20"/>
    <s v="little"/>
    <n v="10"/>
    <s v="rich"/>
    <n v="30"/>
    <n v="1299"/>
    <n v="30"/>
    <x v="0"/>
    <n v="20"/>
    <x v="3"/>
    <n v="145"/>
    <x v="2"/>
  </r>
  <r>
    <n v="757"/>
    <n v="39"/>
    <n v="20"/>
    <x v="2"/>
    <s v="male"/>
    <n v="2"/>
    <n v="20"/>
    <s v="free"/>
    <n v="5"/>
    <s v="NA"/>
    <n v="5"/>
    <s v="rich"/>
    <n v="30"/>
    <n v="1271"/>
    <n v="30"/>
    <x v="7"/>
    <n v="10"/>
    <x v="0"/>
    <n v="120"/>
    <x v="0"/>
  </r>
  <r>
    <n v="758"/>
    <n v="31"/>
    <n v="20"/>
    <x v="2"/>
    <s v="male"/>
    <n v="2"/>
    <n v="20"/>
    <s v="own"/>
    <n v="20"/>
    <s v="little"/>
    <n v="10"/>
    <s v="NA"/>
    <n v="5"/>
    <n v="1393"/>
    <n v="30"/>
    <x v="4"/>
    <n v="10"/>
    <x v="3"/>
    <n v="115"/>
    <x v="0"/>
  </r>
  <r>
    <n v="759"/>
    <n v="35"/>
    <n v="20"/>
    <x v="2"/>
    <s v="male"/>
    <n v="2"/>
    <n v="20"/>
    <s v="own"/>
    <n v="20"/>
    <s v="little"/>
    <n v="10"/>
    <s v="little"/>
    <n v="10"/>
    <n v="691"/>
    <n v="30"/>
    <x v="2"/>
    <n v="20"/>
    <x v="3"/>
    <n v="130"/>
    <x v="0"/>
  </r>
  <r>
    <n v="760"/>
    <n v="59"/>
    <n v="30"/>
    <x v="0"/>
    <s v="female"/>
    <n v="2"/>
    <n v="20"/>
    <s v="own"/>
    <n v="20"/>
    <s v="NA"/>
    <n v="5"/>
    <s v="NA"/>
    <n v="5"/>
    <n v="5045"/>
    <n v="15"/>
    <x v="7"/>
    <n v="10"/>
    <x v="3"/>
    <n v="105"/>
    <x v="0"/>
  </r>
  <r>
    <n v="761"/>
    <n v="24"/>
    <n v="10"/>
    <x v="1"/>
    <s v="female"/>
    <n v="2"/>
    <n v="20"/>
    <s v="rent"/>
    <n v="10"/>
    <s v="little"/>
    <n v="10"/>
    <s v="little"/>
    <n v="10"/>
    <n v="2124"/>
    <n v="30"/>
    <x v="12"/>
    <n v="10"/>
    <x v="2"/>
    <n v="100"/>
    <x v="1"/>
  </r>
  <r>
    <n v="762"/>
    <n v="24"/>
    <n v="10"/>
    <x v="1"/>
    <s v="male"/>
    <n v="1"/>
    <n v="10"/>
    <s v="own"/>
    <n v="20"/>
    <s v="little"/>
    <n v="10"/>
    <s v="little"/>
    <n v="10"/>
    <n v="2214"/>
    <n v="30"/>
    <x v="2"/>
    <n v="20"/>
    <x v="0"/>
    <n v="110"/>
    <x v="0"/>
  </r>
  <r>
    <n v="763"/>
    <n v="30"/>
    <n v="20"/>
    <x v="2"/>
    <s v="male"/>
    <n v="3"/>
    <n v="30"/>
    <s v="free"/>
    <n v="5"/>
    <s v="NA"/>
    <n v="5"/>
    <s v="NA"/>
    <n v="5"/>
    <n v="12680"/>
    <n v="5"/>
    <x v="21"/>
    <n v="10"/>
    <x v="3"/>
    <n v="80"/>
    <x v="1"/>
  </r>
  <r>
    <n v="764"/>
    <n v="27"/>
    <n v="20"/>
    <x v="2"/>
    <s v="male"/>
    <n v="2"/>
    <n v="20"/>
    <s v="own"/>
    <n v="20"/>
    <s v="moderate"/>
    <n v="15"/>
    <s v="NA"/>
    <n v="5"/>
    <n v="2463"/>
    <n v="30"/>
    <x v="4"/>
    <n v="10"/>
    <x v="3"/>
    <n v="120"/>
    <x v="0"/>
  </r>
  <r>
    <n v="765"/>
    <n v="40"/>
    <n v="30"/>
    <x v="2"/>
    <s v="male"/>
    <n v="1"/>
    <n v="10"/>
    <s v="own"/>
    <n v="20"/>
    <s v="little"/>
    <n v="10"/>
    <s v="moderate"/>
    <n v="20"/>
    <n v="1155"/>
    <n v="30"/>
    <x v="2"/>
    <n v="20"/>
    <x v="0"/>
    <n v="140"/>
    <x v="2"/>
  </r>
  <r>
    <n v="766"/>
    <n v="31"/>
    <n v="20"/>
    <x v="2"/>
    <s v="male"/>
    <n v="1"/>
    <n v="10"/>
    <s v="own"/>
    <n v="20"/>
    <s v="little"/>
    <n v="10"/>
    <s v="little"/>
    <n v="10"/>
    <n v="3108"/>
    <n v="15"/>
    <x v="6"/>
    <n v="10"/>
    <x v="2"/>
    <n v="95"/>
    <x v="1"/>
  </r>
  <r>
    <n v="767"/>
    <n v="31"/>
    <n v="20"/>
    <x v="2"/>
    <s v="female"/>
    <n v="2"/>
    <n v="20"/>
    <s v="rent"/>
    <n v="10"/>
    <s v="NA"/>
    <n v="5"/>
    <s v="NA"/>
    <n v="5"/>
    <n v="2901"/>
    <n v="30"/>
    <x v="9"/>
    <n v="20"/>
    <x v="3"/>
    <n v="110"/>
    <x v="0"/>
  </r>
  <r>
    <n v="768"/>
    <n v="28"/>
    <n v="20"/>
    <x v="2"/>
    <s v="male"/>
    <n v="2"/>
    <n v="20"/>
    <s v="rent"/>
    <n v="10"/>
    <s v="little"/>
    <n v="10"/>
    <s v="moderate"/>
    <n v="20"/>
    <n v="3617"/>
    <n v="15"/>
    <x v="2"/>
    <n v="20"/>
    <x v="2"/>
    <n v="115"/>
    <x v="0"/>
  </r>
  <r>
    <n v="769"/>
    <n v="63"/>
    <n v="30"/>
    <x v="0"/>
    <s v="male"/>
    <n v="1"/>
    <n v="10"/>
    <s v="own"/>
    <n v="20"/>
    <s v="little"/>
    <n v="10"/>
    <s v="NA"/>
    <n v="5"/>
    <n v="1655"/>
    <n v="30"/>
    <x v="2"/>
    <n v="20"/>
    <x v="0"/>
    <n v="125"/>
    <x v="0"/>
  </r>
  <r>
    <n v="770"/>
    <n v="26"/>
    <n v="20"/>
    <x v="2"/>
    <s v="female"/>
    <n v="2"/>
    <n v="20"/>
    <s v="rent"/>
    <n v="10"/>
    <s v="NA"/>
    <n v="5"/>
    <s v="little"/>
    <n v="10"/>
    <n v="2812"/>
    <n v="30"/>
    <x v="4"/>
    <n v="10"/>
    <x v="3"/>
    <n v="105"/>
    <x v="0"/>
  </r>
  <r>
    <n v="771"/>
    <n v="25"/>
    <n v="20"/>
    <x v="2"/>
    <s v="female"/>
    <n v="3"/>
    <n v="30"/>
    <s v="own"/>
    <n v="20"/>
    <s v="little"/>
    <n v="10"/>
    <s v="little"/>
    <n v="10"/>
    <n v="8065"/>
    <n v="15"/>
    <x v="5"/>
    <n v="10"/>
    <x v="1"/>
    <n v="115"/>
    <x v="0"/>
  </r>
  <r>
    <n v="772"/>
    <n v="36"/>
    <n v="20"/>
    <x v="2"/>
    <s v="male"/>
    <n v="3"/>
    <n v="30"/>
    <s v="own"/>
    <n v="20"/>
    <s v="little"/>
    <n v="10"/>
    <s v="NA"/>
    <n v="5"/>
    <n v="3275"/>
    <n v="15"/>
    <x v="21"/>
    <n v="10"/>
    <x v="3"/>
    <n v="110"/>
    <x v="0"/>
  </r>
  <r>
    <n v="773"/>
    <n v="52"/>
    <n v="30"/>
    <x v="0"/>
    <s v="male"/>
    <n v="2"/>
    <n v="20"/>
    <s v="own"/>
    <n v="20"/>
    <s v="moderate"/>
    <n v="15"/>
    <s v="NA"/>
    <n v="5"/>
    <n v="2223"/>
    <n v="30"/>
    <x v="4"/>
    <n v="10"/>
    <x v="0"/>
    <n v="130"/>
    <x v="0"/>
  </r>
  <r>
    <n v="774"/>
    <n v="66"/>
    <n v="30"/>
    <x v="0"/>
    <s v="male"/>
    <n v="0"/>
    <n v="5"/>
    <s v="free"/>
    <n v="5"/>
    <s v="quite rich"/>
    <n v="30"/>
    <s v="rich"/>
    <n v="30"/>
    <n v="1480"/>
    <n v="30"/>
    <x v="2"/>
    <n v="20"/>
    <x v="3"/>
    <n v="150"/>
    <x v="2"/>
  </r>
  <r>
    <n v="775"/>
    <n v="25"/>
    <n v="20"/>
    <x v="2"/>
    <s v="female"/>
    <n v="2"/>
    <n v="20"/>
    <s v="rent"/>
    <n v="10"/>
    <s v="NA"/>
    <n v="5"/>
    <s v="little"/>
    <n v="10"/>
    <n v="1371"/>
    <n v="30"/>
    <x v="4"/>
    <n v="10"/>
    <x v="3"/>
    <n v="105"/>
    <x v="0"/>
  </r>
  <r>
    <n v="776"/>
    <n v="37"/>
    <n v="20"/>
    <x v="2"/>
    <s v="male"/>
    <n v="2"/>
    <n v="20"/>
    <s v="own"/>
    <n v="20"/>
    <s v="little"/>
    <n v="10"/>
    <s v="NA"/>
    <n v="5"/>
    <n v="3535"/>
    <n v="15"/>
    <x v="5"/>
    <n v="10"/>
    <x v="3"/>
    <n v="100"/>
    <x v="1"/>
  </r>
  <r>
    <n v="777"/>
    <n v="25"/>
    <n v="20"/>
    <x v="2"/>
    <s v="female"/>
    <n v="2"/>
    <n v="20"/>
    <s v="own"/>
    <n v="20"/>
    <s v="little"/>
    <n v="10"/>
    <s v="little"/>
    <n v="10"/>
    <n v="3509"/>
    <n v="15"/>
    <x v="12"/>
    <n v="10"/>
    <x v="0"/>
    <n v="105"/>
    <x v="0"/>
  </r>
  <r>
    <n v="778"/>
    <n v="38"/>
    <n v="20"/>
    <x v="2"/>
    <s v="male"/>
    <n v="3"/>
    <n v="30"/>
    <s v="own"/>
    <n v="20"/>
    <s v="rich"/>
    <n v="20"/>
    <s v="NA"/>
    <n v="5"/>
    <n v="5711"/>
    <n v="15"/>
    <x v="5"/>
    <n v="10"/>
    <x v="3"/>
    <n v="120"/>
    <x v="0"/>
  </r>
  <r>
    <n v="779"/>
    <n v="67"/>
    <n v="30"/>
    <x v="0"/>
    <s v="female"/>
    <n v="2"/>
    <n v="20"/>
    <s v="own"/>
    <n v="20"/>
    <s v="little"/>
    <n v="10"/>
    <s v="moderate"/>
    <n v="20"/>
    <n v="3872"/>
    <n v="15"/>
    <x v="12"/>
    <n v="10"/>
    <x v="6"/>
    <n v="125"/>
    <x v="0"/>
  </r>
  <r>
    <n v="780"/>
    <n v="25"/>
    <n v="20"/>
    <x v="2"/>
    <s v="male"/>
    <n v="2"/>
    <n v="20"/>
    <s v="own"/>
    <n v="20"/>
    <s v="little"/>
    <n v="10"/>
    <s v="moderate"/>
    <n v="20"/>
    <n v="4933"/>
    <n v="15"/>
    <x v="27"/>
    <n v="10"/>
    <x v="0"/>
    <n v="115"/>
    <x v="0"/>
  </r>
  <r>
    <n v="781"/>
    <n v="60"/>
    <n v="30"/>
    <x v="0"/>
    <s v="male"/>
    <n v="2"/>
    <n v="20"/>
    <s v="own"/>
    <n v="20"/>
    <s v="rich"/>
    <n v="20"/>
    <s v="NA"/>
    <n v="5"/>
    <n v="1940"/>
    <n v="30"/>
    <x v="4"/>
    <n v="10"/>
    <x v="3"/>
    <n v="135"/>
    <x v="0"/>
  </r>
  <r>
    <n v="782"/>
    <n v="31"/>
    <n v="20"/>
    <x v="2"/>
    <s v="male"/>
    <n v="1"/>
    <n v="10"/>
    <s v="own"/>
    <n v="20"/>
    <s v="little"/>
    <n v="10"/>
    <s v="moderate"/>
    <n v="20"/>
    <n v="1410"/>
    <n v="30"/>
    <x v="2"/>
    <n v="20"/>
    <x v="1"/>
    <n v="130"/>
    <x v="0"/>
  </r>
  <r>
    <n v="783"/>
    <n v="23"/>
    <n v="10"/>
    <x v="1"/>
    <s v="female"/>
    <n v="1"/>
    <n v="10"/>
    <s v="own"/>
    <n v="20"/>
    <s v="moderate"/>
    <n v="15"/>
    <s v="moderate"/>
    <n v="20"/>
    <n v="836"/>
    <n v="30"/>
    <x v="2"/>
    <n v="20"/>
    <x v="3"/>
    <n v="125"/>
    <x v="0"/>
  </r>
  <r>
    <n v="784"/>
    <n v="60"/>
    <n v="30"/>
    <x v="0"/>
    <s v="male"/>
    <n v="3"/>
    <n v="30"/>
    <s v="own"/>
    <n v="20"/>
    <s v="NA"/>
    <n v="5"/>
    <s v="moderate"/>
    <n v="20"/>
    <n v="6468"/>
    <n v="15"/>
    <x v="18"/>
    <n v="10"/>
    <x v="3"/>
    <n v="130"/>
    <x v="0"/>
  </r>
  <r>
    <n v="785"/>
    <n v="35"/>
    <n v="20"/>
    <x v="2"/>
    <s v="male"/>
    <n v="1"/>
    <n v="10"/>
    <s v="own"/>
    <n v="20"/>
    <s v="rich"/>
    <n v="20"/>
    <s v="moderate"/>
    <n v="20"/>
    <n v="1941"/>
    <n v="30"/>
    <x v="12"/>
    <n v="10"/>
    <x v="4"/>
    <n v="130"/>
    <x v="0"/>
  </r>
  <r>
    <n v="786"/>
    <n v="40"/>
    <n v="30"/>
    <x v="2"/>
    <s v="male"/>
    <n v="2"/>
    <n v="20"/>
    <s v="own"/>
    <n v="20"/>
    <s v="quite rich"/>
    <n v="30"/>
    <s v="NA"/>
    <n v="5"/>
    <n v="2675"/>
    <n v="30"/>
    <x v="26"/>
    <n v="10"/>
    <x v="0"/>
    <n v="145"/>
    <x v="2"/>
  </r>
  <r>
    <n v="787"/>
    <n v="38"/>
    <n v="20"/>
    <x v="2"/>
    <s v="male"/>
    <n v="2"/>
    <n v="20"/>
    <s v="own"/>
    <n v="20"/>
    <s v="NA"/>
    <n v="5"/>
    <s v="NA"/>
    <n v="5"/>
    <n v="2751"/>
    <n v="30"/>
    <x v="1"/>
    <n v="10"/>
    <x v="3"/>
    <n v="110"/>
    <x v="0"/>
  </r>
  <r>
    <n v="788"/>
    <n v="50"/>
    <n v="30"/>
    <x v="0"/>
    <s v="male"/>
    <n v="2"/>
    <n v="20"/>
    <s v="free"/>
    <n v="5"/>
    <s v="little"/>
    <n v="10"/>
    <s v="moderate"/>
    <n v="20"/>
    <n v="6224"/>
    <n v="15"/>
    <x v="1"/>
    <n v="10"/>
    <x v="1"/>
    <n v="110"/>
    <x v="0"/>
  </r>
  <r>
    <n v="789"/>
    <n v="27"/>
    <n v="20"/>
    <x v="2"/>
    <s v="male"/>
    <n v="2"/>
    <n v="20"/>
    <s v="own"/>
    <n v="20"/>
    <s v="little"/>
    <n v="10"/>
    <s v="little"/>
    <n v="10"/>
    <n v="5998"/>
    <n v="15"/>
    <x v="32"/>
    <n v="10"/>
    <x v="1"/>
    <n v="105"/>
    <x v="0"/>
  </r>
  <r>
    <n v="790"/>
    <n v="39"/>
    <n v="20"/>
    <x v="2"/>
    <s v="female"/>
    <n v="2"/>
    <n v="20"/>
    <s v="own"/>
    <n v="20"/>
    <s v="little"/>
    <n v="10"/>
    <s v="moderate"/>
    <n v="20"/>
    <n v="1188"/>
    <n v="30"/>
    <x v="21"/>
    <n v="10"/>
    <x v="4"/>
    <n v="130"/>
    <x v="0"/>
  </r>
  <r>
    <n v="791"/>
    <n v="41"/>
    <n v="30"/>
    <x v="0"/>
    <s v="male"/>
    <n v="3"/>
    <n v="30"/>
    <s v="own"/>
    <n v="20"/>
    <s v="NA"/>
    <n v="5"/>
    <s v="NA"/>
    <n v="5"/>
    <n v="6313"/>
    <n v="15"/>
    <x v="4"/>
    <n v="10"/>
    <x v="3"/>
    <n v="115"/>
    <x v="0"/>
  </r>
  <r>
    <n v="792"/>
    <n v="27"/>
    <n v="20"/>
    <x v="2"/>
    <s v="male"/>
    <n v="2"/>
    <n v="20"/>
    <s v="own"/>
    <n v="20"/>
    <s v="NA"/>
    <n v="5"/>
    <s v="NA"/>
    <n v="5"/>
    <n v="1221"/>
    <n v="30"/>
    <x v="0"/>
    <n v="20"/>
    <x v="2"/>
    <n v="120"/>
    <x v="0"/>
  </r>
  <r>
    <n v="793"/>
    <n v="51"/>
    <n v="30"/>
    <x v="0"/>
    <s v="male"/>
    <n v="2"/>
    <n v="20"/>
    <s v="free"/>
    <n v="5"/>
    <s v="little"/>
    <n v="10"/>
    <s v="rich"/>
    <n v="30"/>
    <n v="2892"/>
    <n v="30"/>
    <x v="4"/>
    <n v="10"/>
    <x v="2"/>
    <n v="135"/>
    <x v="0"/>
  </r>
  <r>
    <n v="794"/>
    <n v="32"/>
    <n v="20"/>
    <x v="2"/>
    <s v="male"/>
    <n v="2"/>
    <n v="20"/>
    <s v="rent"/>
    <n v="10"/>
    <s v="quite rich"/>
    <n v="30"/>
    <s v="NA"/>
    <n v="5"/>
    <n v="3062"/>
    <n v="15"/>
    <x v="4"/>
    <n v="10"/>
    <x v="2"/>
    <n v="110"/>
    <x v="0"/>
  </r>
  <r>
    <n v="795"/>
    <n v="22"/>
    <n v="10"/>
    <x v="1"/>
    <s v="female"/>
    <n v="2"/>
    <n v="20"/>
    <s v="rent"/>
    <n v="10"/>
    <s v="moderate"/>
    <n v="15"/>
    <s v="NA"/>
    <n v="5"/>
    <n v="2301"/>
    <n v="30"/>
    <x v="8"/>
    <n v="20"/>
    <x v="2"/>
    <n v="110"/>
    <x v="0"/>
  </r>
  <r>
    <n v="796"/>
    <n v="51"/>
    <n v="30"/>
    <x v="0"/>
    <s v="male"/>
    <n v="2"/>
    <n v="20"/>
    <s v="free"/>
    <n v="5"/>
    <s v="NA"/>
    <n v="5"/>
    <s v="little"/>
    <n v="10"/>
    <n v="7511"/>
    <n v="15"/>
    <x v="12"/>
    <n v="10"/>
    <x v="3"/>
    <n v="95"/>
    <x v="1"/>
  </r>
  <r>
    <n v="797"/>
    <n v="22"/>
    <n v="10"/>
    <x v="1"/>
    <s v="female"/>
    <n v="1"/>
    <n v="10"/>
    <s v="rent"/>
    <n v="10"/>
    <s v="little"/>
    <n v="10"/>
    <s v="NA"/>
    <n v="5"/>
    <n v="1258"/>
    <n v="30"/>
    <x v="2"/>
    <n v="20"/>
    <x v="2"/>
    <n v="95"/>
    <x v="1"/>
  </r>
  <r>
    <n v="798"/>
    <n v="54"/>
    <n v="30"/>
    <x v="0"/>
    <s v="male"/>
    <n v="2"/>
    <n v="20"/>
    <s v="own"/>
    <n v="20"/>
    <s v="NA"/>
    <n v="5"/>
    <s v="NA"/>
    <n v="5"/>
    <n v="717"/>
    <n v="30"/>
    <x v="4"/>
    <n v="10"/>
    <x v="3"/>
    <n v="120"/>
    <x v="0"/>
  </r>
  <r>
    <n v="799"/>
    <n v="35"/>
    <n v="20"/>
    <x v="2"/>
    <s v="male"/>
    <n v="0"/>
    <n v="5"/>
    <s v="own"/>
    <n v="20"/>
    <s v="NA"/>
    <n v="5"/>
    <s v="moderate"/>
    <n v="20"/>
    <n v="1549"/>
    <n v="30"/>
    <x v="8"/>
    <n v="20"/>
    <x v="3"/>
    <n v="120"/>
    <x v="0"/>
  </r>
  <r>
    <n v="800"/>
    <n v="54"/>
    <n v="30"/>
    <x v="0"/>
    <s v="male"/>
    <n v="2"/>
    <n v="20"/>
    <s v="free"/>
    <n v="5"/>
    <s v="little"/>
    <n v="10"/>
    <s v="NA"/>
    <n v="5"/>
    <n v="1597"/>
    <n v="30"/>
    <x v="4"/>
    <n v="10"/>
    <x v="1"/>
    <n v="110"/>
    <x v="0"/>
  </r>
  <r>
    <n v="801"/>
    <n v="48"/>
    <n v="30"/>
    <x v="0"/>
    <s v="female"/>
    <n v="1"/>
    <n v="10"/>
    <s v="rent"/>
    <n v="10"/>
    <s v="little"/>
    <n v="10"/>
    <s v="moderate"/>
    <n v="20"/>
    <n v="1795"/>
    <n v="30"/>
    <x v="12"/>
    <n v="10"/>
    <x v="0"/>
    <n v="120"/>
    <x v="0"/>
  </r>
  <r>
    <n v="802"/>
    <n v="24"/>
    <n v="10"/>
    <x v="1"/>
    <s v="female"/>
    <n v="2"/>
    <n v="20"/>
    <s v="own"/>
    <n v="20"/>
    <s v="little"/>
    <n v="10"/>
    <s v="little"/>
    <n v="10"/>
    <n v="4272"/>
    <n v="15"/>
    <x v="18"/>
    <n v="10"/>
    <x v="2"/>
    <n v="95"/>
    <x v="1"/>
  </r>
  <r>
    <n v="803"/>
    <n v="35"/>
    <n v="20"/>
    <x v="2"/>
    <s v="male"/>
    <n v="2"/>
    <n v="20"/>
    <s v="own"/>
    <n v="20"/>
    <s v="NA"/>
    <n v="5"/>
    <s v="NA"/>
    <n v="5"/>
    <n v="976"/>
    <n v="30"/>
    <x v="2"/>
    <n v="20"/>
    <x v="0"/>
    <n v="120"/>
    <x v="0"/>
  </r>
  <r>
    <n v="804"/>
    <n v="24"/>
    <n v="10"/>
    <x v="1"/>
    <s v="female"/>
    <n v="0"/>
    <n v="5"/>
    <s v="rent"/>
    <n v="10"/>
    <s v="NA"/>
    <n v="5"/>
    <s v="moderate"/>
    <n v="20"/>
    <n v="7472"/>
    <n v="15"/>
    <x v="2"/>
    <n v="20"/>
    <x v="3"/>
    <n v="85"/>
    <x v="1"/>
  </r>
  <r>
    <n v="805"/>
    <n v="24"/>
    <n v="10"/>
    <x v="1"/>
    <s v="male"/>
    <n v="2"/>
    <n v="20"/>
    <s v="own"/>
    <n v="20"/>
    <s v="little"/>
    <n v="10"/>
    <s v="little"/>
    <n v="10"/>
    <n v="9271"/>
    <n v="15"/>
    <x v="5"/>
    <n v="10"/>
    <x v="3"/>
    <n v="95"/>
    <x v="1"/>
  </r>
  <r>
    <n v="806"/>
    <n v="26"/>
    <n v="20"/>
    <x v="2"/>
    <s v="male"/>
    <n v="1"/>
    <n v="10"/>
    <s v="own"/>
    <n v="20"/>
    <s v="little"/>
    <n v="10"/>
    <s v="moderate"/>
    <n v="20"/>
    <n v="590"/>
    <n v="30"/>
    <x v="0"/>
    <n v="20"/>
    <x v="0"/>
    <n v="130"/>
    <x v="0"/>
  </r>
  <r>
    <n v="807"/>
    <n v="65"/>
    <n v="30"/>
    <x v="0"/>
    <s v="male"/>
    <n v="2"/>
    <n v="20"/>
    <s v="own"/>
    <n v="20"/>
    <s v="NA"/>
    <n v="5"/>
    <s v="NA"/>
    <n v="5"/>
    <n v="930"/>
    <n v="30"/>
    <x v="2"/>
    <n v="20"/>
    <x v="0"/>
    <n v="130"/>
    <x v="0"/>
  </r>
  <r>
    <n v="808"/>
    <n v="55"/>
    <n v="30"/>
    <x v="0"/>
    <s v="male"/>
    <n v="3"/>
    <n v="30"/>
    <s v="free"/>
    <n v="5"/>
    <s v="little"/>
    <n v="10"/>
    <s v="moderate"/>
    <n v="20"/>
    <n v="9283"/>
    <n v="15"/>
    <x v="3"/>
    <n v="10"/>
    <x v="3"/>
    <n v="120"/>
    <x v="0"/>
  </r>
  <r>
    <n v="809"/>
    <n v="26"/>
    <n v="20"/>
    <x v="2"/>
    <s v="female"/>
    <n v="0"/>
    <n v="5"/>
    <s v="rent"/>
    <n v="10"/>
    <s v="little"/>
    <n v="10"/>
    <s v="moderate"/>
    <n v="20"/>
    <n v="1778"/>
    <n v="30"/>
    <x v="7"/>
    <n v="10"/>
    <x v="3"/>
    <n v="105"/>
    <x v="0"/>
  </r>
  <r>
    <n v="810"/>
    <n v="26"/>
    <n v="20"/>
    <x v="2"/>
    <s v="male"/>
    <n v="2"/>
    <n v="20"/>
    <s v="own"/>
    <n v="20"/>
    <s v="little"/>
    <n v="10"/>
    <s v="moderate"/>
    <n v="20"/>
    <n v="907"/>
    <n v="30"/>
    <x v="16"/>
    <n v="20"/>
    <x v="4"/>
    <n v="140"/>
    <x v="2"/>
  </r>
  <r>
    <n v="811"/>
    <n v="28"/>
    <n v="20"/>
    <x v="2"/>
    <s v="male"/>
    <n v="1"/>
    <n v="10"/>
    <s v="own"/>
    <n v="20"/>
    <s v="little"/>
    <n v="10"/>
    <s v="moderate"/>
    <n v="20"/>
    <n v="484"/>
    <n v="30"/>
    <x v="0"/>
    <n v="20"/>
    <x v="0"/>
    <n v="130"/>
    <x v="0"/>
  </r>
  <r>
    <n v="812"/>
    <n v="24"/>
    <n v="10"/>
    <x v="1"/>
    <s v="male"/>
    <n v="2"/>
    <n v="20"/>
    <s v="own"/>
    <n v="20"/>
    <s v="little"/>
    <n v="10"/>
    <s v="little"/>
    <n v="10"/>
    <n v="9629"/>
    <n v="15"/>
    <x v="5"/>
    <n v="10"/>
    <x v="3"/>
    <n v="95"/>
    <x v="1"/>
  </r>
  <r>
    <n v="813"/>
    <n v="54"/>
    <n v="30"/>
    <x v="0"/>
    <s v="male"/>
    <n v="2"/>
    <n v="20"/>
    <s v="own"/>
    <n v="20"/>
    <s v="little"/>
    <n v="10"/>
    <s v="little"/>
    <n v="10"/>
    <n v="3051"/>
    <n v="15"/>
    <x v="1"/>
    <n v="10"/>
    <x v="5"/>
    <n v="115"/>
    <x v="0"/>
  </r>
  <r>
    <n v="814"/>
    <n v="46"/>
    <n v="30"/>
    <x v="0"/>
    <s v="male"/>
    <n v="2"/>
    <n v="20"/>
    <s v="free"/>
    <n v="5"/>
    <s v="little"/>
    <n v="10"/>
    <s v="little"/>
    <n v="10"/>
    <n v="3931"/>
    <n v="15"/>
    <x v="1"/>
    <n v="10"/>
    <x v="3"/>
    <n v="100"/>
    <x v="1"/>
  </r>
  <r>
    <n v="815"/>
    <n v="54"/>
    <n v="30"/>
    <x v="0"/>
    <s v="female"/>
    <n v="2"/>
    <n v="20"/>
    <s v="rent"/>
    <n v="10"/>
    <s v="little"/>
    <n v="10"/>
    <s v="moderate"/>
    <n v="20"/>
    <n v="7432"/>
    <n v="15"/>
    <x v="5"/>
    <n v="10"/>
    <x v="3"/>
    <n v="115"/>
    <x v="0"/>
  </r>
  <r>
    <n v="816"/>
    <n v="62"/>
    <n v="30"/>
    <x v="0"/>
    <s v="male"/>
    <n v="2"/>
    <n v="20"/>
    <s v="own"/>
    <n v="20"/>
    <s v="quite rich"/>
    <n v="30"/>
    <s v="NA"/>
    <n v="5"/>
    <n v="1338"/>
    <n v="30"/>
    <x v="0"/>
    <n v="20"/>
    <x v="5"/>
    <n v="155"/>
    <x v="2"/>
  </r>
  <r>
    <n v="817"/>
    <n v="24"/>
    <n v="10"/>
    <x v="1"/>
    <s v="female"/>
    <n v="2"/>
    <n v="20"/>
    <s v="rent"/>
    <n v="10"/>
    <s v="little"/>
    <n v="10"/>
    <s v="NA"/>
    <n v="5"/>
    <n v="1554"/>
    <n v="30"/>
    <x v="0"/>
    <n v="20"/>
    <x v="0"/>
    <n v="105"/>
    <x v="0"/>
  </r>
  <r>
    <n v="818"/>
    <n v="43"/>
    <n v="30"/>
    <x v="0"/>
    <s v="male"/>
    <n v="3"/>
    <n v="30"/>
    <s v="own"/>
    <n v="20"/>
    <s v="little"/>
    <n v="10"/>
    <s v="little"/>
    <n v="10"/>
    <n v="15857"/>
    <n v="5"/>
    <x v="5"/>
    <n v="10"/>
    <x v="7"/>
    <n v="115"/>
    <x v="0"/>
  </r>
  <r>
    <n v="819"/>
    <n v="26"/>
    <n v="20"/>
    <x v="2"/>
    <s v="male"/>
    <n v="2"/>
    <n v="20"/>
    <s v="own"/>
    <n v="20"/>
    <s v="little"/>
    <n v="10"/>
    <s v="little"/>
    <n v="10"/>
    <n v="1345"/>
    <n v="30"/>
    <x v="12"/>
    <n v="10"/>
    <x v="0"/>
    <n v="120"/>
    <x v="0"/>
  </r>
  <r>
    <n v="820"/>
    <n v="27"/>
    <n v="20"/>
    <x v="2"/>
    <s v="male"/>
    <n v="2"/>
    <n v="20"/>
    <s v="own"/>
    <n v="20"/>
    <s v="little"/>
    <n v="10"/>
    <s v="NA"/>
    <n v="5"/>
    <n v="1101"/>
    <n v="30"/>
    <x v="2"/>
    <n v="20"/>
    <x v="3"/>
    <n v="125"/>
    <x v="0"/>
  </r>
  <r>
    <n v="821"/>
    <n v="24"/>
    <n v="10"/>
    <x v="1"/>
    <s v="male"/>
    <n v="2"/>
    <n v="20"/>
    <s v="own"/>
    <n v="20"/>
    <s v="little"/>
    <n v="10"/>
    <s v="rich"/>
    <n v="30"/>
    <n v="3016"/>
    <n v="15"/>
    <x v="2"/>
    <n v="20"/>
    <x v="0"/>
    <n v="125"/>
    <x v="0"/>
  </r>
  <r>
    <n v="822"/>
    <n v="41"/>
    <n v="30"/>
    <x v="0"/>
    <s v="male"/>
    <n v="2"/>
    <n v="20"/>
    <s v="own"/>
    <n v="20"/>
    <s v="little"/>
    <n v="10"/>
    <s v="little"/>
    <n v="10"/>
    <n v="2712"/>
    <n v="30"/>
    <x v="5"/>
    <n v="10"/>
    <x v="2"/>
    <n v="130"/>
    <x v="0"/>
  </r>
  <r>
    <n v="823"/>
    <n v="47"/>
    <n v="30"/>
    <x v="0"/>
    <s v="male"/>
    <n v="1"/>
    <n v="10"/>
    <s v="own"/>
    <n v="20"/>
    <s v="little"/>
    <n v="10"/>
    <s v="little"/>
    <n v="10"/>
    <n v="731"/>
    <n v="30"/>
    <x v="16"/>
    <n v="20"/>
    <x v="3"/>
    <n v="130"/>
    <x v="0"/>
  </r>
  <r>
    <n v="824"/>
    <n v="35"/>
    <n v="20"/>
    <x v="2"/>
    <s v="male"/>
    <n v="3"/>
    <n v="30"/>
    <s v="own"/>
    <n v="20"/>
    <s v="little"/>
    <n v="10"/>
    <s v="NA"/>
    <n v="5"/>
    <n v="3780"/>
    <n v="15"/>
    <x v="12"/>
    <n v="10"/>
    <x v="2"/>
    <n v="110"/>
    <x v="0"/>
  </r>
  <r>
    <n v="825"/>
    <n v="30"/>
    <n v="20"/>
    <x v="2"/>
    <s v="male"/>
    <n v="2"/>
    <n v="20"/>
    <s v="own"/>
    <n v="20"/>
    <s v="little"/>
    <n v="10"/>
    <s v="little"/>
    <n v="10"/>
    <n v="1602"/>
    <n v="30"/>
    <x v="21"/>
    <n v="10"/>
    <x v="3"/>
    <n v="120"/>
    <x v="0"/>
  </r>
  <r>
    <n v="826"/>
    <n v="33"/>
    <n v="20"/>
    <x v="2"/>
    <s v="female"/>
    <n v="2"/>
    <n v="20"/>
    <s v="rent"/>
    <n v="10"/>
    <s v="little"/>
    <n v="10"/>
    <s v="little"/>
    <n v="10"/>
    <n v="3966"/>
    <n v="15"/>
    <x v="12"/>
    <n v="10"/>
    <x v="3"/>
    <n v="95"/>
    <x v="1"/>
  </r>
  <r>
    <n v="827"/>
    <n v="36"/>
    <n v="20"/>
    <x v="2"/>
    <s v="male"/>
    <n v="2"/>
    <n v="20"/>
    <s v="own"/>
    <n v="20"/>
    <s v="little"/>
    <n v="10"/>
    <s v="NA"/>
    <n v="5"/>
    <n v="4165"/>
    <n v="15"/>
    <x v="12"/>
    <n v="10"/>
    <x v="4"/>
    <n v="100"/>
    <x v="1"/>
  </r>
  <r>
    <n v="828"/>
    <n v="47"/>
    <n v="30"/>
    <x v="0"/>
    <s v="male"/>
    <n v="2"/>
    <n v="20"/>
    <s v="free"/>
    <n v="5"/>
    <s v="NA"/>
    <n v="5"/>
    <s v="little"/>
    <n v="10"/>
    <n v="8335"/>
    <n v="15"/>
    <x v="5"/>
    <n v="10"/>
    <x v="3"/>
    <n v="95"/>
    <x v="1"/>
  </r>
  <r>
    <n v="829"/>
    <n v="38"/>
    <n v="20"/>
    <x v="2"/>
    <s v="male"/>
    <n v="2"/>
    <n v="20"/>
    <s v="free"/>
    <n v="5"/>
    <s v="NA"/>
    <n v="5"/>
    <s v="moderate"/>
    <n v="20"/>
    <n v="6681"/>
    <n v="15"/>
    <x v="1"/>
    <n v="10"/>
    <x v="4"/>
    <n v="95"/>
    <x v="1"/>
  </r>
  <r>
    <n v="830"/>
    <n v="44"/>
    <n v="30"/>
    <x v="0"/>
    <s v="male"/>
    <n v="2"/>
    <n v="20"/>
    <s v="own"/>
    <n v="20"/>
    <s v="quite rich"/>
    <n v="30"/>
    <s v="NA"/>
    <n v="5"/>
    <n v="2375"/>
    <n v="30"/>
    <x v="4"/>
    <n v="10"/>
    <x v="4"/>
    <n v="145"/>
    <x v="2"/>
  </r>
  <r>
    <n v="831"/>
    <n v="23"/>
    <n v="10"/>
    <x v="1"/>
    <s v="female"/>
    <n v="2"/>
    <n v="20"/>
    <s v="rent"/>
    <n v="10"/>
    <s v="little"/>
    <n v="10"/>
    <s v="little"/>
    <n v="10"/>
    <n v="1216"/>
    <n v="30"/>
    <x v="12"/>
    <n v="10"/>
    <x v="3"/>
    <n v="100"/>
    <x v="1"/>
  </r>
  <r>
    <n v="832"/>
    <n v="29"/>
    <n v="20"/>
    <x v="2"/>
    <s v="male"/>
    <n v="2"/>
    <n v="20"/>
    <s v="rent"/>
    <n v="10"/>
    <s v="little"/>
    <n v="10"/>
    <s v="little"/>
    <n v="10"/>
    <n v="11816"/>
    <n v="5"/>
    <x v="13"/>
    <n v="10"/>
    <x v="4"/>
    <n v="85"/>
    <x v="1"/>
  </r>
  <r>
    <n v="833"/>
    <n v="42"/>
    <n v="30"/>
    <x v="0"/>
    <s v="female"/>
    <n v="2"/>
    <n v="20"/>
    <s v="own"/>
    <n v="20"/>
    <s v="NA"/>
    <n v="5"/>
    <s v="moderate"/>
    <n v="20"/>
    <n v="5084"/>
    <n v="15"/>
    <x v="4"/>
    <n v="10"/>
    <x v="0"/>
    <n v="120"/>
    <x v="0"/>
  </r>
  <r>
    <n v="834"/>
    <n v="25"/>
    <n v="20"/>
    <x v="2"/>
    <s v="female"/>
    <n v="1"/>
    <n v="10"/>
    <s v="own"/>
    <n v="20"/>
    <s v="little"/>
    <n v="10"/>
    <s v="rich"/>
    <n v="30"/>
    <n v="2327"/>
    <n v="30"/>
    <x v="7"/>
    <n v="10"/>
    <x v="0"/>
    <n v="130"/>
    <x v="0"/>
  </r>
  <r>
    <n v="835"/>
    <n v="48"/>
    <n v="30"/>
    <x v="0"/>
    <s v="male"/>
    <n v="2"/>
    <n v="20"/>
    <s v="own"/>
    <n v="20"/>
    <s v="little"/>
    <n v="10"/>
    <s v="little"/>
    <n v="10"/>
    <n v="1082"/>
    <n v="30"/>
    <x v="2"/>
    <n v="20"/>
    <x v="3"/>
    <n v="140"/>
    <x v="2"/>
  </r>
  <r>
    <n v="836"/>
    <n v="21"/>
    <n v="10"/>
    <x v="1"/>
    <s v="female"/>
    <n v="2"/>
    <n v="20"/>
    <s v="own"/>
    <n v="20"/>
    <s v="NA"/>
    <n v="5"/>
    <s v="NA"/>
    <n v="5"/>
    <n v="886"/>
    <n v="30"/>
    <x v="2"/>
    <n v="20"/>
    <x v="0"/>
    <n v="110"/>
    <x v="0"/>
  </r>
  <r>
    <n v="837"/>
    <n v="23"/>
    <n v="10"/>
    <x v="1"/>
    <s v="female"/>
    <n v="1"/>
    <n v="10"/>
    <s v="rent"/>
    <n v="10"/>
    <s v="little"/>
    <n v="10"/>
    <s v="NA"/>
    <n v="5"/>
    <n v="601"/>
    <n v="30"/>
    <x v="23"/>
    <n v="20"/>
    <x v="2"/>
    <n v="95"/>
    <x v="1"/>
  </r>
  <r>
    <n v="838"/>
    <n v="63"/>
    <n v="30"/>
    <x v="0"/>
    <s v="male"/>
    <n v="2"/>
    <n v="20"/>
    <s v="own"/>
    <n v="20"/>
    <s v="little"/>
    <n v="10"/>
    <s v="little"/>
    <n v="10"/>
    <n v="2957"/>
    <n v="30"/>
    <x v="4"/>
    <n v="10"/>
    <x v="3"/>
    <n v="130"/>
    <x v="0"/>
  </r>
  <r>
    <n v="839"/>
    <n v="46"/>
    <n v="30"/>
    <x v="0"/>
    <s v="male"/>
    <n v="2"/>
    <n v="20"/>
    <s v="own"/>
    <n v="20"/>
    <s v="little"/>
    <n v="10"/>
    <s v="NA"/>
    <n v="5"/>
    <n v="2611"/>
    <n v="30"/>
    <x v="4"/>
    <n v="10"/>
    <x v="0"/>
    <n v="125"/>
    <x v="0"/>
  </r>
  <r>
    <n v="840"/>
    <n v="29"/>
    <n v="20"/>
    <x v="2"/>
    <s v="male"/>
    <n v="2"/>
    <n v="20"/>
    <s v="own"/>
    <n v="20"/>
    <s v="little"/>
    <n v="10"/>
    <s v="little"/>
    <n v="10"/>
    <n v="5179"/>
    <n v="15"/>
    <x v="5"/>
    <n v="10"/>
    <x v="2"/>
    <n v="105"/>
    <x v="0"/>
  </r>
  <r>
    <n v="841"/>
    <n v="28"/>
    <n v="20"/>
    <x v="2"/>
    <s v="male"/>
    <n v="1"/>
    <n v="10"/>
    <s v="own"/>
    <n v="20"/>
    <s v="little"/>
    <n v="10"/>
    <s v="NA"/>
    <n v="5"/>
    <n v="2993"/>
    <n v="30"/>
    <x v="21"/>
    <n v="10"/>
    <x v="3"/>
    <n v="105"/>
    <x v="0"/>
  </r>
  <r>
    <n v="842"/>
    <n v="23"/>
    <n v="10"/>
    <x v="1"/>
    <s v="female"/>
    <n v="2"/>
    <n v="20"/>
    <s v="own"/>
    <n v="20"/>
    <s v="little"/>
    <n v="10"/>
    <s v="NA"/>
    <n v="5"/>
    <n v="1943"/>
    <n v="30"/>
    <x v="12"/>
    <n v="10"/>
    <x v="6"/>
    <n v="105"/>
    <x v="0"/>
  </r>
  <r>
    <n v="843"/>
    <n v="50"/>
    <n v="30"/>
    <x v="0"/>
    <s v="male"/>
    <n v="2"/>
    <n v="20"/>
    <s v="own"/>
    <n v="20"/>
    <s v="little"/>
    <n v="10"/>
    <s v="NA"/>
    <n v="5"/>
    <n v="1559"/>
    <n v="30"/>
    <x v="4"/>
    <n v="10"/>
    <x v="4"/>
    <n v="125"/>
    <x v="0"/>
  </r>
  <r>
    <n v="844"/>
    <n v="47"/>
    <n v="30"/>
    <x v="0"/>
    <s v="male"/>
    <n v="2"/>
    <n v="20"/>
    <s v="own"/>
    <n v="20"/>
    <s v="little"/>
    <n v="10"/>
    <s v="NA"/>
    <n v="5"/>
    <n v="3422"/>
    <n v="15"/>
    <x v="12"/>
    <n v="10"/>
    <x v="2"/>
    <n v="110"/>
    <x v="0"/>
  </r>
  <r>
    <n v="845"/>
    <n v="35"/>
    <n v="20"/>
    <x v="2"/>
    <s v="male"/>
    <n v="2"/>
    <n v="20"/>
    <s v="own"/>
    <n v="20"/>
    <s v="NA"/>
    <n v="5"/>
    <s v="moderate"/>
    <n v="20"/>
    <n v="3976"/>
    <n v="15"/>
    <x v="21"/>
    <n v="10"/>
    <x v="2"/>
    <n v="110"/>
    <x v="0"/>
  </r>
  <r>
    <n v="846"/>
    <n v="68"/>
    <n v="30"/>
    <x v="0"/>
    <s v="male"/>
    <n v="2"/>
    <n v="20"/>
    <s v="rent"/>
    <n v="10"/>
    <s v="NA"/>
    <n v="5"/>
    <s v="NA"/>
    <n v="5"/>
    <n v="6761"/>
    <n v="15"/>
    <x v="12"/>
    <n v="10"/>
    <x v="3"/>
    <n v="95"/>
    <x v="1"/>
  </r>
  <r>
    <n v="847"/>
    <n v="28"/>
    <n v="20"/>
    <x v="2"/>
    <s v="male"/>
    <n v="2"/>
    <n v="20"/>
    <s v="own"/>
    <n v="20"/>
    <s v="little"/>
    <n v="10"/>
    <s v="NA"/>
    <n v="5"/>
    <n v="1249"/>
    <n v="30"/>
    <x v="4"/>
    <n v="10"/>
    <x v="3"/>
    <n v="115"/>
    <x v="0"/>
  </r>
  <r>
    <n v="848"/>
    <n v="59"/>
    <n v="30"/>
    <x v="0"/>
    <s v="male"/>
    <n v="2"/>
    <n v="20"/>
    <s v="own"/>
    <n v="20"/>
    <s v="little"/>
    <n v="10"/>
    <s v="little"/>
    <n v="10"/>
    <n v="1364"/>
    <n v="30"/>
    <x v="8"/>
    <n v="20"/>
    <x v="0"/>
    <n v="140"/>
    <x v="2"/>
  </r>
  <r>
    <n v="849"/>
    <n v="57"/>
    <n v="30"/>
    <x v="0"/>
    <s v="male"/>
    <n v="1"/>
    <n v="10"/>
    <s v="own"/>
    <n v="20"/>
    <s v="little"/>
    <n v="10"/>
    <s v="little"/>
    <n v="10"/>
    <n v="709"/>
    <n v="30"/>
    <x v="2"/>
    <n v="20"/>
    <x v="0"/>
    <n v="130"/>
    <x v="0"/>
  </r>
  <r>
    <n v="850"/>
    <n v="33"/>
    <n v="20"/>
    <x v="2"/>
    <s v="male"/>
    <n v="2"/>
    <n v="20"/>
    <s v="rent"/>
    <n v="10"/>
    <s v="little"/>
    <n v="10"/>
    <s v="little"/>
    <n v="10"/>
    <n v="2235"/>
    <n v="30"/>
    <x v="18"/>
    <n v="10"/>
    <x v="3"/>
    <n v="110"/>
    <x v="0"/>
  </r>
  <r>
    <n v="851"/>
    <n v="43"/>
    <n v="30"/>
    <x v="0"/>
    <s v="male"/>
    <n v="2"/>
    <n v="20"/>
    <s v="own"/>
    <n v="20"/>
    <s v="NA"/>
    <n v="5"/>
    <s v="NA"/>
    <n v="5"/>
    <n v="4042"/>
    <n v="15"/>
    <x v="4"/>
    <n v="10"/>
    <x v="3"/>
    <n v="105"/>
    <x v="0"/>
  </r>
  <r>
    <n v="852"/>
    <n v="35"/>
    <n v="20"/>
    <x v="2"/>
    <s v="male"/>
    <n v="2"/>
    <n v="20"/>
    <s v="free"/>
    <n v="5"/>
    <s v="little"/>
    <n v="10"/>
    <s v="NA"/>
    <n v="5"/>
    <n v="1471"/>
    <n v="30"/>
    <x v="7"/>
    <n v="10"/>
    <x v="0"/>
    <n v="100"/>
    <x v="1"/>
  </r>
  <r>
    <n v="853"/>
    <n v="32"/>
    <n v="20"/>
    <x v="2"/>
    <s v="male"/>
    <n v="1"/>
    <n v="10"/>
    <s v="free"/>
    <n v="5"/>
    <s v="little"/>
    <n v="10"/>
    <s v="little"/>
    <n v="10"/>
    <n v="1442"/>
    <n v="30"/>
    <x v="12"/>
    <n v="10"/>
    <x v="3"/>
    <n v="95"/>
    <x v="1"/>
  </r>
  <r>
    <n v="854"/>
    <n v="45"/>
    <n v="30"/>
    <x v="0"/>
    <s v="male"/>
    <n v="2"/>
    <n v="20"/>
    <s v="own"/>
    <n v="20"/>
    <s v="little"/>
    <n v="10"/>
    <s v="NA"/>
    <n v="5"/>
    <n v="10875"/>
    <n v="5"/>
    <x v="5"/>
    <n v="10"/>
    <x v="3"/>
    <n v="100"/>
    <x v="1"/>
  </r>
  <r>
    <n v="855"/>
    <n v="33"/>
    <n v="20"/>
    <x v="2"/>
    <s v="male"/>
    <n v="2"/>
    <n v="20"/>
    <s v="own"/>
    <n v="20"/>
    <s v="moderate"/>
    <n v="15"/>
    <s v="NA"/>
    <n v="5"/>
    <n v="1474"/>
    <n v="30"/>
    <x v="4"/>
    <n v="10"/>
    <x v="3"/>
    <n v="120"/>
    <x v="0"/>
  </r>
  <r>
    <n v="856"/>
    <n v="40"/>
    <n v="30"/>
    <x v="2"/>
    <s v="female"/>
    <n v="2"/>
    <n v="20"/>
    <s v="own"/>
    <n v="20"/>
    <s v="NA"/>
    <n v="5"/>
    <s v="NA"/>
    <n v="5"/>
    <n v="894"/>
    <n v="30"/>
    <x v="9"/>
    <n v="20"/>
    <x v="1"/>
    <n v="130"/>
    <x v="0"/>
  </r>
  <r>
    <n v="857"/>
    <n v="28"/>
    <n v="20"/>
    <x v="2"/>
    <s v="male"/>
    <n v="2"/>
    <n v="20"/>
    <s v="free"/>
    <n v="5"/>
    <s v="little"/>
    <n v="10"/>
    <s v="NA"/>
    <n v="5"/>
    <n v="3343"/>
    <n v="15"/>
    <x v="7"/>
    <n v="10"/>
    <x v="2"/>
    <n v="85"/>
    <x v="1"/>
  </r>
  <r>
    <n v="858"/>
    <n v="29"/>
    <n v="20"/>
    <x v="2"/>
    <s v="female"/>
    <n v="2"/>
    <n v="20"/>
    <s v="own"/>
    <n v="20"/>
    <s v="little"/>
    <n v="10"/>
    <s v="little"/>
    <n v="10"/>
    <n v="3959"/>
    <n v="15"/>
    <x v="7"/>
    <n v="10"/>
    <x v="3"/>
    <n v="105"/>
    <x v="0"/>
  </r>
  <r>
    <n v="859"/>
    <n v="26"/>
    <n v="20"/>
    <x v="2"/>
    <s v="male"/>
    <n v="2"/>
    <n v="20"/>
    <s v="rent"/>
    <n v="10"/>
    <s v="moderate"/>
    <n v="15"/>
    <s v="NA"/>
    <n v="5"/>
    <n v="3577"/>
    <n v="15"/>
    <x v="8"/>
    <n v="20"/>
    <x v="3"/>
    <n v="105"/>
    <x v="0"/>
  </r>
  <r>
    <n v="860"/>
    <n v="27"/>
    <n v="20"/>
    <x v="2"/>
    <s v="male"/>
    <n v="2"/>
    <n v="20"/>
    <s v="own"/>
    <n v="20"/>
    <s v="rich"/>
    <n v="20"/>
    <s v="NA"/>
    <n v="5"/>
    <n v="5804"/>
    <n v="15"/>
    <x v="4"/>
    <n v="10"/>
    <x v="3"/>
    <n v="110"/>
    <x v="0"/>
  </r>
  <r>
    <n v="861"/>
    <n v="28"/>
    <n v="20"/>
    <x v="2"/>
    <s v="male"/>
    <n v="2"/>
    <n v="20"/>
    <s v="own"/>
    <n v="20"/>
    <s v="little"/>
    <n v="10"/>
    <s v="NA"/>
    <n v="5"/>
    <n v="2169"/>
    <n v="30"/>
    <x v="12"/>
    <n v="10"/>
    <x v="4"/>
    <n v="115"/>
    <x v="0"/>
  </r>
  <r>
    <n v="862"/>
    <n v="35"/>
    <n v="20"/>
    <x v="2"/>
    <s v="female"/>
    <n v="2"/>
    <n v="20"/>
    <s v="own"/>
    <n v="20"/>
    <s v="little"/>
    <n v="10"/>
    <s v="little"/>
    <n v="10"/>
    <n v="2439"/>
    <n v="30"/>
    <x v="4"/>
    <n v="10"/>
    <x v="0"/>
    <n v="120"/>
    <x v="0"/>
  </r>
  <r>
    <n v="863"/>
    <n v="32"/>
    <n v="20"/>
    <x v="2"/>
    <s v="male"/>
    <n v="1"/>
    <n v="10"/>
    <s v="own"/>
    <n v="20"/>
    <s v="rich"/>
    <n v="20"/>
    <s v="NA"/>
    <n v="5"/>
    <n v="4526"/>
    <n v="15"/>
    <x v="15"/>
    <n v="10"/>
    <x v="2"/>
    <n v="100"/>
    <x v="1"/>
  </r>
  <r>
    <n v="864"/>
    <n v="25"/>
    <n v="20"/>
    <x v="2"/>
    <s v="male"/>
    <n v="1"/>
    <n v="10"/>
    <s v="rent"/>
    <n v="10"/>
    <s v="little"/>
    <n v="10"/>
    <s v="NA"/>
    <n v="5"/>
    <n v="2210"/>
    <n v="30"/>
    <x v="9"/>
    <n v="20"/>
    <x v="2"/>
    <n v="105"/>
    <x v="0"/>
  </r>
  <r>
    <n v="865"/>
    <n v="20"/>
    <n v="10"/>
    <x v="1"/>
    <s v="female"/>
    <n v="2"/>
    <n v="20"/>
    <s v="rent"/>
    <n v="10"/>
    <s v="quite rich"/>
    <n v="30"/>
    <s v="NA"/>
    <n v="5"/>
    <n v="2221"/>
    <n v="30"/>
    <x v="7"/>
    <n v="10"/>
    <x v="2"/>
    <n v="115"/>
    <x v="0"/>
  </r>
  <r>
    <n v="866"/>
    <n v="27"/>
    <n v="20"/>
    <x v="2"/>
    <s v="female"/>
    <n v="2"/>
    <n v="20"/>
    <s v="own"/>
    <n v="20"/>
    <s v="little"/>
    <n v="10"/>
    <s v="little"/>
    <n v="10"/>
    <n v="2389"/>
    <n v="30"/>
    <x v="12"/>
    <n v="10"/>
    <x v="0"/>
    <n v="120"/>
    <x v="0"/>
  </r>
  <r>
    <n v="867"/>
    <n v="42"/>
    <n v="30"/>
    <x v="0"/>
    <s v="male"/>
    <n v="2"/>
    <n v="20"/>
    <s v="own"/>
    <n v="20"/>
    <s v="little"/>
    <n v="10"/>
    <s v="NA"/>
    <n v="5"/>
    <n v="3331"/>
    <n v="15"/>
    <x v="2"/>
    <n v="20"/>
    <x v="2"/>
    <n v="120"/>
    <x v="0"/>
  </r>
  <r>
    <n v="868"/>
    <n v="37"/>
    <n v="20"/>
    <x v="2"/>
    <s v="male"/>
    <n v="2"/>
    <n v="20"/>
    <s v="own"/>
    <n v="20"/>
    <s v="NA"/>
    <n v="5"/>
    <s v="NA"/>
    <n v="5"/>
    <n v="7409"/>
    <n v="15"/>
    <x v="5"/>
    <n v="10"/>
    <x v="4"/>
    <n v="95"/>
    <x v="1"/>
  </r>
  <r>
    <n v="869"/>
    <n v="24"/>
    <n v="10"/>
    <x v="1"/>
    <s v="female"/>
    <n v="2"/>
    <n v="20"/>
    <s v="rent"/>
    <n v="10"/>
    <s v="little"/>
    <n v="10"/>
    <s v="little"/>
    <n v="10"/>
    <n v="652"/>
    <n v="30"/>
    <x v="2"/>
    <n v="20"/>
    <x v="2"/>
    <n v="110"/>
    <x v="0"/>
  </r>
  <r>
    <n v="870"/>
    <n v="40"/>
    <n v="30"/>
    <x v="2"/>
    <s v="female"/>
    <n v="2"/>
    <n v="20"/>
    <s v="own"/>
    <n v="20"/>
    <s v="quite rich"/>
    <n v="30"/>
    <s v="NA"/>
    <n v="5"/>
    <n v="7678"/>
    <n v="15"/>
    <x v="5"/>
    <n v="10"/>
    <x v="2"/>
    <n v="130"/>
    <x v="0"/>
  </r>
  <r>
    <n v="871"/>
    <n v="46"/>
    <n v="30"/>
    <x v="0"/>
    <s v="male"/>
    <n v="2"/>
    <n v="20"/>
    <s v="own"/>
    <n v="20"/>
    <s v="little"/>
    <n v="10"/>
    <s v="rich"/>
    <n v="30"/>
    <n v="1343"/>
    <n v="30"/>
    <x v="0"/>
    <n v="20"/>
    <x v="3"/>
    <n v="160"/>
    <x v="2"/>
  </r>
  <r>
    <n v="872"/>
    <n v="26"/>
    <n v="20"/>
    <x v="2"/>
    <s v="male"/>
    <n v="2"/>
    <n v="20"/>
    <s v="own"/>
    <n v="20"/>
    <s v="moderate"/>
    <n v="15"/>
    <s v="little"/>
    <n v="10"/>
    <n v="1382"/>
    <n v="30"/>
    <x v="4"/>
    <n v="10"/>
    <x v="4"/>
    <n v="125"/>
    <x v="0"/>
  </r>
  <r>
    <n v="873"/>
    <n v="24"/>
    <n v="10"/>
    <x v="1"/>
    <s v="female"/>
    <n v="2"/>
    <n v="20"/>
    <s v="own"/>
    <n v="20"/>
    <s v="NA"/>
    <n v="5"/>
    <s v="NA"/>
    <n v="5"/>
    <n v="874"/>
    <n v="30"/>
    <x v="7"/>
    <n v="10"/>
    <x v="5"/>
    <n v="100"/>
    <x v="1"/>
  </r>
  <r>
    <n v="874"/>
    <n v="29"/>
    <n v="20"/>
    <x v="2"/>
    <s v="male"/>
    <n v="1"/>
    <n v="10"/>
    <s v="own"/>
    <n v="20"/>
    <s v="little"/>
    <n v="10"/>
    <s v="little"/>
    <n v="10"/>
    <n v="3590"/>
    <n v="15"/>
    <x v="2"/>
    <n v="20"/>
    <x v="2"/>
    <n v="105"/>
    <x v="0"/>
  </r>
  <r>
    <n v="875"/>
    <n v="40"/>
    <n v="30"/>
    <x v="2"/>
    <s v="female"/>
    <n v="2"/>
    <n v="20"/>
    <s v="own"/>
    <n v="20"/>
    <s v="rich"/>
    <n v="20"/>
    <s v="moderate"/>
    <n v="20"/>
    <n v="1322"/>
    <n v="30"/>
    <x v="14"/>
    <n v="20"/>
    <x v="3"/>
    <n v="160"/>
    <x v="2"/>
  </r>
  <r>
    <n v="876"/>
    <n v="36"/>
    <n v="20"/>
    <x v="2"/>
    <s v="male"/>
    <n v="3"/>
    <n v="30"/>
    <s v="free"/>
    <n v="5"/>
    <s v="little"/>
    <n v="10"/>
    <s v="little"/>
    <n v="10"/>
    <n v="1940"/>
    <n v="30"/>
    <x v="12"/>
    <n v="10"/>
    <x v="0"/>
    <n v="115"/>
    <x v="0"/>
  </r>
  <r>
    <n v="877"/>
    <n v="28"/>
    <n v="20"/>
    <x v="2"/>
    <s v="male"/>
    <n v="2"/>
    <n v="20"/>
    <s v="own"/>
    <n v="20"/>
    <s v="little"/>
    <n v="10"/>
    <s v="NA"/>
    <n v="5"/>
    <n v="3595"/>
    <n v="15"/>
    <x v="5"/>
    <n v="10"/>
    <x v="0"/>
    <n v="100"/>
    <x v="1"/>
  </r>
  <r>
    <n v="878"/>
    <n v="27"/>
    <n v="20"/>
    <x v="2"/>
    <s v="male"/>
    <n v="3"/>
    <n v="30"/>
    <s v="free"/>
    <n v="5"/>
    <s v="little"/>
    <n v="10"/>
    <s v="little"/>
    <n v="10"/>
    <n v="1422"/>
    <n v="30"/>
    <x v="8"/>
    <n v="20"/>
    <x v="3"/>
    <n v="125"/>
    <x v="0"/>
  </r>
  <r>
    <n v="879"/>
    <n v="36"/>
    <n v="20"/>
    <x v="2"/>
    <s v="male"/>
    <n v="2"/>
    <n v="20"/>
    <s v="own"/>
    <n v="20"/>
    <s v="NA"/>
    <n v="5"/>
    <s v="NA"/>
    <n v="5"/>
    <n v="6742"/>
    <n v="15"/>
    <x v="6"/>
    <n v="10"/>
    <x v="0"/>
    <n v="95"/>
    <x v="1"/>
  </r>
  <r>
    <n v="880"/>
    <n v="38"/>
    <n v="20"/>
    <x v="2"/>
    <s v="male"/>
    <n v="3"/>
    <n v="30"/>
    <s v="own"/>
    <n v="20"/>
    <s v="little"/>
    <n v="10"/>
    <s v="NA"/>
    <n v="5"/>
    <n v="7814"/>
    <n v="15"/>
    <x v="4"/>
    <n v="10"/>
    <x v="3"/>
    <n v="110"/>
    <x v="0"/>
  </r>
  <r>
    <n v="881"/>
    <n v="48"/>
    <n v="30"/>
    <x v="0"/>
    <s v="male"/>
    <n v="2"/>
    <n v="20"/>
    <s v="free"/>
    <n v="5"/>
    <s v="NA"/>
    <n v="5"/>
    <s v="NA"/>
    <n v="5"/>
    <n v="9277"/>
    <n v="15"/>
    <x v="4"/>
    <n v="10"/>
    <x v="3"/>
    <n v="90"/>
    <x v="1"/>
  </r>
  <r>
    <n v="882"/>
    <n v="36"/>
    <n v="20"/>
    <x v="2"/>
    <s v="male"/>
    <n v="2"/>
    <n v="20"/>
    <s v="own"/>
    <n v="20"/>
    <s v="NA"/>
    <n v="5"/>
    <s v="moderate"/>
    <n v="20"/>
    <n v="2181"/>
    <n v="30"/>
    <x v="6"/>
    <n v="10"/>
    <x v="3"/>
    <n v="125"/>
    <x v="0"/>
  </r>
  <r>
    <n v="883"/>
    <n v="65"/>
    <n v="30"/>
    <x v="0"/>
    <s v="female"/>
    <n v="0"/>
    <n v="5"/>
    <s v="own"/>
    <n v="20"/>
    <s v="little"/>
    <n v="10"/>
    <s v="NA"/>
    <n v="5"/>
    <n v="1098"/>
    <n v="30"/>
    <x v="12"/>
    <n v="10"/>
    <x v="0"/>
    <n v="110"/>
    <x v="0"/>
  </r>
  <r>
    <n v="884"/>
    <n v="43"/>
    <n v="30"/>
    <x v="0"/>
    <s v="male"/>
    <n v="2"/>
    <n v="20"/>
    <s v="own"/>
    <n v="20"/>
    <s v="little"/>
    <n v="10"/>
    <s v="moderate"/>
    <n v="20"/>
    <n v="4057"/>
    <n v="15"/>
    <x v="4"/>
    <n v="10"/>
    <x v="2"/>
    <n v="125"/>
    <x v="0"/>
  </r>
  <r>
    <n v="885"/>
    <n v="53"/>
    <n v="30"/>
    <x v="0"/>
    <s v="female"/>
    <n v="2"/>
    <n v="20"/>
    <s v="own"/>
    <n v="20"/>
    <s v="little"/>
    <n v="10"/>
    <s v="little"/>
    <n v="10"/>
    <n v="795"/>
    <n v="30"/>
    <x v="2"/>
    <n v="20"/>
    <x v="1"/>
    <n v="140"/>
    <x v="2"/>
  </r>
  <r>
    <n v="886"/>
    <n v="34"/>
    <n v="20"/>
    <x v="2"/>
    <s v="male"/>
    <n v="2"/>
    <n v="20"/>
    <s v="own"/>
    <n v="20"/>
    <s v="NA"/>
    <n v="5"/>
    <s v="moderate"/>
    <n v="20"/>
    <n v="2825"/>
    <n v="30"/>
    <x v="4"/>
    <n v="10"/>
    <x v="4"/>
    <n v="125"/>
    <x v="0"/>
  </r>
  <r>
    <n v="887"/>
    <n v="23"/>
    <n v="10"/>
    <x v="1"/>
    <s v="male"/>
    <n v="2"/>
    <n v="20"/>
    <s v="own"/>
    <n v="20"/>
    <s v="little"/>
    <n v="10"/>
    <s v="moderate"/>
    <n v="20"/>
    <n v="15672"/>
    <n v="5"/>
    <x v="1"/>
    <n v="10"/>
    <x v="4"/>
    <n v="95"/>
    <x v="1"/>
  </r>
  <r>
    <n v="888"/>
    <n v="34"/>
    <n v="20"/>
    <x v="2"/>
    <s v="male"/>
    <n v="3"/>
    <n v="30"/>
    <s v="own"/>
    <n v="20"/>
    <s v="little"/>
    <n v="10"/>
    <s v="NA"/>
    <n v="5"/>
    <n v="6614"/>
    <n v="15"/>
    <x v="5"/>
    <n v="10"/>
    <x v="3"/>
    <n v="110"/>
    <x v="0"/>
  </r>
  <r>
    <n v="889"/>
    <n v="40"/>
    <n v="30"/>
    <x v="2"/>
    <s v="male"/>
    <n v="2"/>
    <n v="20"/>
    <s v="rent"/>
    <n v="10"/>
    <s v="NA"/>
    <n v="5"/>
    <s v="NA"/>
    <n v="5"/>
    <n v="7824"/>
    <n v="15"/>
    <x v="28"/>
    <n v="10"/>
    <x v="3"/>
    <n v="95"/>
    <x v="1"/>
  </r>
  <r>
    <n v="890"/>
    <n v="43"/>
    <n v="30"/>
    <x v="0"/>
    <s v="male"/>
    <n v="3"/>
    <n v="30"/>
    <s v="own"/>
    <n v="20"/>
    <s v="little"/>
    <n v="10"/>
    <s v="little"/>
    <n v="10"/>
    <n v="2442"/>
    <n v="30"/>
    <x v="15"/>
    <n v="10"/>
    <x v="4"/>
    <n v="140"/>
    <x v="2"/>
  </r>
  <r>
    <n v="891"/>
    <n v="46"/>
    <n v="30"/>
    <x v="0"/>
    <s v="male"/>
    <n v="2"/>
    <n v="20"/>
    <s v="own"/>
    <n v="20"/>
    <s v="little"/>
    <n v="10"/>
    <s v="NA"/>
    <n v="5"/>
    <n v="1829"/>
    <n v="30"/>
    <x v="7"/>
    <n v="10"/>
    <x v="0"/>
    <n v="125"/>
    <x v="0"/>
  </r>
  <r>
    <n v="892"/>
    <n v="38"/>
    <n v="20"/>
    <x v="2"/>
    <s v="male"/>
    <n v="1"/>
    <n v="10"/>
    <s v="own"/>
    <n v="20"/>
    <s v="little"/>
    <n v="10"/>
    <s v="little"/>
    <n v="10"/>
    <n v="2171"/>
    <n v="30"/>
    <x v="2"/>
    <n v="20"/>
    <x v="3"/>
    <n v="120"/>
    <x v="0"/>
  </r>
  <r>
    <n v="893"/>
    <n v="34"/>
    <n v="20"/>
    <x v="2"/>
    <s v="male"/>
    <n v="2"/>
    <n v="20"/>
    <s v="own"/>
    <n v="20"/>
    <s v="little"/>
    <n v="10"/>
    <s v="moderate"/>
    <n v="20"/>
    <n v="5800"/>
    <n v="15"/>
    <x v="5"/>
    <n v="10"/>
    <x v="3"/>
    <n v="115"/>
    <x v="0"/>
  </r>
  <r>
    <n v="894"/>
    <n v="29"/>
    <n v="20"/>
    <x v="2"/>
    <s v="male"/>
    <n v="2"/>
    <n v="20"/>
    <s v="own"/>
    <n v="20"/>
    <s v="NA"/>
    <n v="5"/>
    <s v="NA"/>
    <n v="5"/>
    <n v="1169"/>
    <n v="30"/>
    <x v="12"/>
    <n v="10"/>
    <x v="0"/>
    <n v="110"/>
    <x v="0"/>
  </r>
  <r>
    <n v="895"/>
    <n v="31"/>
    <n v="20"/>
    <x v="2"/>
    <s v="male"/>
    <n v="3"/>
    <n v="30"/>
    <s v="own"/>
    <n v="20"/>
    <s v="NA"/>
    <n v="5"/>
    <s v="NA"/>
    <n v="5"/>
    <n v="8947"/>
    <n v="15"/>
    <x v="5"/>
    <n v="10"/>
    <x v="3"/>
    <n v="105"/>
    <x v="0"/>
  </r>
  <r>
    <n v="896"/>
    <n v="28"/>
    <n v="20"/>
    <x v="2"/>
    <s v="female"/>
    <n v="3"/>
    <n v="30"/>
    <s v="rent"/>
    <n v="10"/>
    <s v="little"/>
    <n v="10"/>
    <s v="little"/>
    <n v="10"/>
    <n v="2606"/>
    <n v="30"/>
    <x v="21"/>
    <n v="10"/>
    <x v="0"/>
    <n v="120"/>
    <x v="0"/>
  </r>
  <r>
    <n v="897"/>
    <n v="35"/>
    <n v="20"/>
    <x v="2"/>
    <s v="female"/>
    <n v="2"/>
    <n v="20"/>
    <s v="own"/>
    <n v="20"/>
    <s v="rich"/>
    <n v="20"/>
    <s v="NA"/>
    <n v="5"/>
    <n v="1592"/>
    <n v="30"/>
    <x v="2"/>
    <n v="20"/>
    <x v="2"/>
    <n v="135"/>
    <x v="0"/>
  </r>
  <r>
    <n v="898"/>
    <n v="33"/>
    <n v="20"/>
    <x v="2"/>
    <s v="female"/>
    <n v="1"/>
    <n v="10"/>
    <s v="rent"/>
    <n v="10"/>
    <s v="NA"/>
    <n v="5"/>
    <s v="NA"/>
    <n v="5"/>
    <n v="2186"/>
    <n v="30"/>
    <x v="7"/>
    <n v="10"/>
    <x v="2"/>
    <n v="90"/>
    <x v="1"/>
  </r>
  <r>
    <n v="899"/>
    <n v="42"/>
    <n v="30"/>
    <x v="0"/>
    <s v="male"/>
    <n v="2"/>
    <n v="20"/>
    <s v="own"/>
    <n v="20"/>
    <s v="little"/>
    <n v="10"/>
    <s v="little"/>
    <n v="10"/>
    <n v="4153"/>
    <n v="15"/>
    <x v="12"/>
    <n v="10"/>
    <x v="2"/>
    <n v="115"/>
    <x v="0"/>
  </r>
  <r>
    <n v="900"/>
    <n v="43"/>
    <n v="30"/>
    <x v="0"/>
    <s v="male"/>
    <n v="2"/>
    <n v="20"/>
    <s v="rent"/>
    <n v="10"/>
    <s v="little"/>
    <n v="10"/>
    <s v="little"/>
    <n v="10"/>
    <n v="2625"/>
    <n v="30"/>
    <x v="22"/>
    <n v="10"/>
    <x v="3"/>
    <n v="120"/>
    <x v="0"/>
  </r>
  <r>
    <n v="901"/>
    <n v="44"/>
    <n v="30"/>
    <x v="0"/>
    <s v="male"/>
    <n v="2"/>
    <n v="20"/>
    <s v="own"/>
    <n v="20"/>
    <s v="NA"/>
    <n v="5"/>
    <s v="NA"/>
    <n v="5"/>
    <n v="3485"/>
    <n v="15"/>
    <x v="18"/>
    <n v="10"/>
    <x v="3"/>
    <n v="105"/>
    <x v="0"/>
  </r>
  <r>
    <n v="902"/>
    <n v="42"/>
    <n v="30"/>
    <x v="0"/>
    <s v="male"/>
    <n v="2"/>
    <n v="20"/>
    <s v="free"/>
    <n v="5"/>
    <s v="NA"/>
    <n v="5"/>
    <s v="NA"/>
    <n v="5"/>
    <n v="10477"/>
    <n v="5"/>
    <x v="5"/>
    <n v="10"/>
    <x v="3"/>
    <n v="80"/>
    <x v="1"/>
  </r>
  <r>
    <n v="903"/>
    <n v="40"/>
    <n v="30"/>
    <x v="2"/>
    <s v="male"/>
    <n v="2"/>
    <n v="20"/>
    <s v="rent"/>
    <n v="10"/>
    <s v="NA"/>
    <n v="5"/>
    <s v="NA"/>
    <n v="5"/>
    <n v="1386"/>
    <n v="30"/>
    <x v="7"/>
    <n v="10"/>
    <x v="0"/>
    <n v="110"/>
    <x v="0"/>
  </r>
  <r>
    <n v="904"/>
    <n v="36"/>
    <n v="20"/>
    <x v="2"/>
    <s v="male"/>
    <n v="3"/>
    <n v="30"/>
    <s v="own"/>
    <n v="20"/>
    <s v="little"/>
    <n v="10"/>
    <s v="NA"/>
    <n v="5"/>
    <n v="1278"/>
    <n v="30"/>
    <x v="4"/>
    <n v="10"/>
    <x v="0"/>
    <n v="125"/>
    <x v="0"/>
  </r>
  <r>
    <n v="905"/>
    <n v="20"/>
    <n v="10"/>
    <x v="1"/>
    <s v="male"/>
    <n v="3"/>
    <n v="30"/>
    <s v="rent"/>
    <n v="10"/>
    <s v="little"/>
    <n v="10"/>
    <s v="little"/>
    <n v="10"/>
    <n v="1107"/>
    <n v="30"/>
    <x v="2"/>
    <n v="20"/>
    <x v="0"/>
    <n v="120"/>
    <x v="0"/>
  </r>
  <r>
    <n v="906"/>
    <n v="24"/>
    <n v="10"/>
    <x v="1"/>
    <s v="male"/>
    <n v="1"/>
    <n v="10"/>
    <s v="own"/>
    <n v="20"/>
    <s v="NA"/>
    <n v="5"/>
    <s v="little"/>
    <n v="10"/>
    <n v="3763"/>
    <n v="15"/>
    <x v="21"/>
    <n v="10"/>
    <x v="3"/>
    <n v="80"/>
    <x v="1"/>
  </r>
  <r>
    <n v="907"/>
    <n v="27"/>
    <n v="20"/>
    <x v="2"/>
    <s v="male"/>
    <n v="2"/>
    <n v="20"/>
    <s v="own"/>
    <n v="20"/>
    <s v="NA"/>
    <n v="5"/>
    <s v="moderate"/>
    <n v="20"/>
    <n v="3711"/>
    <n v="15"/>
    <x v="5"/>
    <n v="10"/>
    <x v="1"/>
    <n v="110"/>
    <x v="0"/>
  </r>
  <r>
    <n v="908"/>
    <n v="46"/>
    <n v="30"/>
    <x v="0"/>
    <s v="female"/>
    <n v="1"/>
    <n v="10"/>
    <s v="own"/>
    <n v="20"/>
    <s v="little"/>
    <n v="10"/>
    <s v="NA"/>
    <n v="5"/>
    <n v="3594"/>
    <n v="15"/>
    <x v="7"/>
    <n v="10"/>
    <x v="3"/>
    <n v="100"/>
    <x v="1"/>
  </r>
  <r>
    <n v="909"/>
    <n v="33"/>
    <n v="20"/>
    <x v="2"/>
    <s v="female"/>
    <n v="1"/>
    <n v="10"/>
    <s v="own"/>
    <n v="20"/>
    <s v="NA"/>
    <n v="5"/>
    <s v="moderate"/>
    <n v="20"/>
    <n v="3195"/>
    <n v="15"/>
    <x v="8"/>
    <n v="20"/>
    <x v="3"/>
    <n v="110"/>
    <x v="0"/>
  </r>
  <r>
    <n v="910"/>
    <n v="34"/>
    <n v="20"/>
    <x v="2"/>
    <s v="female"/>
    <n v="2"/>
    <n v="20"/>
    <s v="own"/>
    <n v="20"/>
    <s v="little"/>
    <n v="10"/>
    <s v="NA"/>
    <n v="5"/>
    <n v="4454"/>
    <n v="15"/>
    <x v="5"/>
    <n v="10"/>
    <x v="0"/>
    <n v="100"/>
    <x v="1"/>
  </r>
  <r>
    <n v="911"/>
    <n v="25"/>
    <n v="20"/>
    <x v="2"/>
    <s v="female"/>
    <n v="1"/>
    <n v="10"/>
    <s v="own"/>
    <n v="20"/>
    <s v="little"/>
    <n v="10"/>
    <s v="moderate"/>
    <n v="20"/>
    <n v="4736"/>
    <n v="15"/>
    <x v="4"/>
    <n v="10"/>
    <x v="2"/>
    <n v="105"/>
    <x v="0"/>
  </r>
  <r>
    <n v="912"/>
    <n v="25"/>
    <n v="20"/>
    <x v="2"/>
    <s v="female"/>
    <n v="2"/>
    <n v="20"/>
    <s v="own"/>
    <n v="20"/>
    <s v="NA"/>
    <n v="5"/>
    <s v="moderate"/>
    <n v="20"/>
    <n v="2991"/>
    <n v="30"/>
    <x v="6"/>
    <n v="10"/>
    <x v="0"/>
    <n v="125"/>
    <x v="0"/>
  </r>
  <r>
    <n v="913"/>
    <n v="28"/>
    <n v="20"/>
    <x v="2"/>
    <s v="male"/>
    <n v="2"/>
    <n v="20"/>
    <s v="own"/>
    <n v="20"/>
    <s v="rich"/>
    <n v="20"/>
    <s v="NA"/>
    <n v="5"/>
    <n v="2142"/>
    <n v="30"/>
    <x v="14"/>
    <n v="20"/>
    <x v="4"/>
    <n v="135"/>
    <x v="0"/>
  </r>
  <r>
    <n v="914"/>
    <n v="31"/>
    <n v="20"/>
    <x v="2"/>
    <s v="male"/>
    <n v="2"/>
    <n v="20"/>
    <s v="rent"/>
    <n v="10"/>
    <s v="little"/>
    <n v="10"/>
    <s v="little"/>
    <n v="10"/>
    <n v="3161"/>
    <n v="15"/>
    <x v="4"/>
    <n v="10"/>
    <x v="4"/>
    <n v="95"/>
    <x v="1"/>
  </r>
  <r>
    <n v="915"/>
    <n v="32"/>
    <n v="20"/>
    <x v="2"/>
    <s v="female"/>
    <n v="3"/>
    <n v="30"/>
    <s v="own"/>
    <n v="20"/>
    <s v="little"/>
    <n v="10"/>
    <s v="moderate"/>
    <n v="20"/>
    <n v="18424"/>
    <n v="5"/>
    <x v="1"/>
    <n v="10"/>
    <x v="7"/>
    <n v="115"/>
    <x v="0"/>
  </r>
  <r>
    <n v="916"/>
    <n v="32"/>
    <n v="20"/>
    <x v="2"/>
    <s v="male"/>
    <n v="2"/>
    <n v="20"/>
    <s v="own"/>
    <n v="20"/>
    <s v="moderate"/>
    <n v="15"/>
    <s v="NA"/>
    <n v="5"/>
    <n v="2848"/>
    <n v="30"/>
    <x v="9"/>
    <n v="20"/>
    <x v="3"/>
    <n v="130"/>
    <x v="0"/>
  </r>
  <r>
    <n v="917"/>
    <n v="68"/>
    <n v="30"/>
    <x v="0"/>
    <s v="male"/>
    <n v="3"/>
    <n v="30"/>
    <s v="own"/>
    <n v="20"/>
    <s v="little"/>
    <n v="10"/>
    <s v="little"/>
    <n v="10"/>
    <n v="14896"/>
    <n v="5"/>
    <x v="0"/>
    <n v="20"/>
    <x v="3"/>
    <n v="125"/>
    <x v="0"/>
  </r>
  <r>
    <n v="918"/>
    <n v="33"/>
    <n v="20"/>
    <x v="2"/>
    <s v="male"/>
    <n v="2"/>
    <n v="20"/>
    <s v="own"/>
    <n v="20"/>
    <s v="moderate"/>
    <n v="15"/>
    <s v="little"/>
    <n v="10"/>
    <n v="2359"/>
    <n v="30"/>
    <x v="4"/>
    <n v="10"/>
    <x v="2"/>
    <n v="125"/>
    <x v="0"/>
  </r>
  <r>
    <n v="919"/>
    <n v="39"/>
    <n v="20"/>
    <x v="2"/>
    <s v="male"/>
    <n v="3"/>
    <n v="30"/>
    <s v="rent"/>
    <n v="10"/>
    <s v="little"/>
    <n v="10"/>
    <s v="little"/>
    <n v="10"/>
    <n v="3345"/>
    <n v="15"/>
    <x v="4"/>
    <n v="10"/>
    <x v="2"/>
    <n v="105"/>
    <x v="0"/>
  </r>
  <r>
    <n v="920"/>
    <n v="28"/>
    <n v="20"/>
    <x v="2"/>
    <s v="female"/>
    <n v="2"/>
    <n v="20"/>
    <s v="own"/>
    <n v="20"/>
    <s v="little"/>
    <n v="10"/>
    <s v="NA"/>
    <n v="5"/>
    <n v="1817"/>
    <n v="30"/>
    <x v="12"/>
    <n v="10"/>
    <x v="2"/>
    <n v="115"/>
    <x v="0"/>
  </r>
  <r>
    <n v="921"/>
    <n v="37"/>
    <n v="20"/>
    <x v="2"/>
    <s v="male"/>
    <n v="3"/>
    <n v="30"/>
    <s v="own"/>
    <n v="20"/>
    <s v="quite rich"/>
    <n v="30"/>
    <s v="NA"/>
    <n v="5"/>
    <n v="12749"/>
    <n v="5"/>
    <x v="1"/>
    <n v="10"/>
    <x v="0"/>
    <n v="120"/>
    <x v="0"/>
  </r>
  <r>
    <n v="922"/>
    <n v="22"/>
    <n v="10"/>
    <x v="1"/>
    <s v="female"/>
    <n v="2"/>
    <n v="20"/>
    <s v="rent"/>
    <n v="10"/>
    <s v="little"/>
    <n v="10"/>
    <s v="little"/>
    <n v="10"/>
    <n v="1366"/>
    <n v="30"/>
    <x v="8"/>
    <n v="20"/>
    <x v="0"/>
    <n v="110"/>
    <x v="0"/>
  </r>
  <r>
    <n v="923"/>
    <n v="30"/>
    <n v="20"/>
    <x v="2"/>
    <s v="male"/>
    <n v="2"/>
    <n v="20"/>
    <s v="rent"/>
    <n v="10"/>
    <s v="little"/>
    <n v="10"/>
    <s v="moderate"/>
    <n v="20"/>
    <n v="2002"/>
    <n v="30"/>
    <x v="2"/>
    <n v="20"/>
    <x v="3"/>
    <n v="130"/>
    <x v="0"/>
  </r>
  <r>
    <n v="924"/>
    <n v="55"/>
    <n v="30"/>
    <x v="0"/>
    <s v="male"/>
    <n v="2"/>
    <n v="20"/>
    <s v="own"/>
    <n v="20"/>
    <s v="little"/>
    <n v="10"/>
    <s v="little"/>
    <n v="10"/>
    <n v="6872"/>
    <n v="15"/>
    <x v="4"/>
    <n v="10"/>
    <x v="2"/>
    <n v="115"/>
    <x v="0"/>
  </r>
  <r>
    <n v="925"/>
    <n v="46"/>
    <n v="30"/>
    <x v="0"/>
    <s v="male"/>
    <n v="2"/>
    <n v="20"/>
    <s v="own"/>
    <n v="20"/>
    <s v="little"/>
    <n v="10"/>
    <s v="little"/>
    <n v="10"/>
    <n v="697"/>
    <n v="30"/>
    <x v="2"/>
    <n v="20"/>
    <x v="3"/>
    <n v="140"/>
    <x v="2"/>
  </r>
  <r>
    <n v="926"/>
    <n v="21"/>
    <n v="10"/>
    <x v="1"/>
    <s v="female"/>
    <n v="2"/>
    <n v="20"/>
    <s v="rent"/>
    <n v="10"/>
    <s v="little"/>
    <n v="10"/>
    <s v="little"/>
    <n v="10"/>
    <n v="1049"/>
    <n v="30"/>
    <x v="12"/>
    <n v="10"/>
    <x v="2"/>
    <n v="100"/>
    <x v="1"/>
  </r>
  <r>
    <n v="927"/>
    <n v="39"/>
    <n v="20"/>
    <x v="2"/>
    <s v="male"/>
    <n v="2"/>
    <n v="20"/>
    <s v="free"/>
    <n v="5"/>
    <s v="little"/>
    <n v="10"/>
    <s v="little"/>
    <n v="10"/>
    <n v="10297"/>
    <n v="5"/>
    <x v="1"/>
    <n v="10"/>
    <x v="3"/>
    <n v="80"/>
    <x v="1"/>
  </r>
  <r>
    <n v="928"/>
    <n v="58"/>
    <n v="30"/>
    <x v="0"/>
    <s v="male"/>
    <n v="2"/>
    <n v="20"/>
    <s v="own"/>
    <n v="20"/>
    <s v="NA"/>
    <n v="5"/>
    <s v="NA"/>
    <n v="5"/>
    <n v="1867"/>
    <n v="30"/>
    <x v="6"/>
    <n v="10"/>
    <x v="0"/>
    <n v="120"/>
    <x v="0"/>
  </r>
  <r>
    <n v="929"/>
    <n v="43"/>
    <n v="30"/>
    <x v="0"/>
    <s v="male"/>
    <n v="1"/>
    <n v="10"/>
    <s v="own"/>
    <n v="20"/>
    <s v="little"/>
    <n v="10"/>
    <s v="little"/>
    <n v="10"/>
    <n v="1344"/>
    <n v="30"/>
    <x v="2"/>
    <n v="20"/>
    <x v="3"/>
    <n v="130"/>
    <x v="0"/>
  </r>
  <r>
    <n v="930"/>
    <n v="24"/>
    <n v="10"/>
    <x v="1"/>
    <s v="male"/>
    <n v="1"/>
    <n v="10"/>
    <s v="own"/>
    <n v="20"/>
    <s v="little"/>
    <n v="10"/>
    <s v="little"/>
    <n v="10"/>
    <n v="1747"/>
    <n v="30"/>
    <x v="4"/>
    <n v="10"/>
    <x v="2"/>
    <n v="100"/>
    <x v="1"/>
  </r>
  <r>
    <n v="931"/>
    <n v="22"/>
    <n v="10"/>
    <x v="1"/>
    <s v="female"/>
    <n v="2"/>
    <n v="20"/>
    <s v="own"/>
    <n v="20"/>
    <s v="little"/>
    <n v="10"/>
    <s v="moderate"/>
    <n v="20"/>
    <n v="1670"/>
    <n v="30"/>
    <x v="8"/>
    <n v="20"/>
    <x v="0"/>
    <n v="130"/>
    <x v="0"/>
  </r>
  <r>
    <n v="932"/>
    <n v="30"/>
    <n v="20"/>
    <x v="2"/>
    <s v="male"/>
    <n v="2"/>
    <n v="20"/>
    <s v="own"/>
    <n v="20"/>
    <s v="little"/>
    <n v="10"/>
    <s v="NA"/>
    <n v="5"/>
    <n v="1224"/>
    <n v="30"/>
    <x v="8"/>
    <n v="20"/>
    <x v="3"/>
    <n v="125"/>
    <x v="0"/>
  </r>
  <r>
    <n v="933"/>
    <n v="42"/>
    <n v="30"/>
    <x v="0"/>
    <s v="male"/>
    <n v="2"/>
    <n v="20"/>
    <s v="own"/>
    <n v="20"/>
    <s v="quite rich"/>
    <n v="30"/>
    <s v="NA"/>
    <n v="5"/>
    <n v="522"/>
    <n v="30"/>
    <x v="2"/>
    <n v="20"/>
    <x v="0"/>
    <n v="155"/>
    <x v="2"/>
  </r>
  <r>
    <n v="934"/>
    <n v="23"/>
    <n v="10"/>
    <x v="1"/>
    <s v="female"/>
    <n v="2"/>
    <n v="20"/>
    <s v="own"/>
    <n v="20"/>
    <s v="little"/>
    <n v="10"/>
    <s v="little"/>
    <n v="10"/>
    <n v="1498"/>
    <n v="30"/>
    <x v="2"/>
    <n v="20"/>
    <x v="0"/>
    <n v="120"/>
    <x v="0"/>
  </r>
  <r>
    <n v="935"/>
    <n v="30"/>
    <n v="20"/>
    <x v="2"/>
    <s v="male"/>
    <n v="3"/>
    <n v="30"/>
    <s v="own"/>
    <n v="20"/>
    <s v="moderate"/>
    <n v="15"/>
    <s v="moderate"/>
    <n v="20"/>
    <n v="1919"/>
    <n v="30"/>
    <x v="6"/>
    <n v="10"/>
    <x v="0"/>
    <n v="145"/>
    <x v="2"/>
  </r>
  <r>
    <n v="936"/>
    <n v="28"/>
    <n v="20"/>
    <x v="2"/>
    <s v="female"/>
    <n v="1"/>
    <n v="10"/>
    <s v="own"/>
    <n v="20"/>
    <s v="little"/>
    <n v="10"/>
    <s v="rich"/>
    <n v="30"/>
    <n v="745"/>
    <n v="30"/>
    <x v="8"/>
    <n v="20"/>
    <x v="0"/>
    <n v="140"/>
    <x v="2"/>
  </r>
  <r>
    <n v="937"/>
    <n v="30"/>
    <n v="20"/>
    <x v="2"/>
    <s v="male"/>
    <n v="3"/>
    <n v="30"/>
    <s v="rent"/>
    <n v="10"/>
    <s v="little"/>
    <n v="10"/>
    <s v="moderate"/>
    <n v="20"/>
    <n v="2063"/>
    <n v="30"/>
    <x v="0"/>
    <n v="20"/>
    <x v="0"/>
    <n v="140"/>
    <x v="2"/>
  </r>
  <r>
    <n v="938"/>
    <n v="42"/>
    <n v="30"/>
    <x v="0"/>
    <s v="male"/>
    <n v="2"/>
    <n v="20"/>
    <s v="free"/>
    <n v="5"/>
    <s v="little"/>
    <n v="10"/>
    <s v="moderate"/>
    <n v="20"/>
    <n v="6288"/>
    <n v="15"/>
    <x v="11"/>
    <n v="5"/>
    <x v="1"/>
    <n v="105"/>
    <x v="0"/>
  </r>
  <r>
    <n v="939"/>
    <n v="46"/>
    <n v="30"/>
    <x v="0"/>
    <s v="male"/>
    <n v="3"/>
    <n v="30"/>
    <s v="own"/>
    <n v="20"/>
    <s v="NA"/>
    <n v="5"/>
    <s v="NA"/>
    <n v="5"/>
    <n v="6842"/>
    <n v="15"/>
    <x v="4"/>
    <n v="10"/>
    <x v="3"/>
    <n v="115"/>
    <x v="0"/>
  </r>
  <r>
    <n v="940"/>
    <n v="45"/>
    <n v="30"/>
    <x v="0"/>
    <s v="male"/>
    <n v="3"/>
    <n v="30"/>
    <s v="own"/>
    <n v="20"/>
    <s v="NA"/>
    <n v="5"/>
    <s v="NA"/>
    <n v="5"/>
    <n v="3527"/>
    <n v="15"/>
    <x v="2"/>
    <n v="20"/>
    <x v="3"/>
    <n v="125"/>
    <x v="0"/>
  </r>
  <r>
    <n v="941"/>
    <n v="31"/>
    <n v="20"/>
    <x v="2"/>
    <s v="male"/>
    <n v="1"/>
    <n v="10"/>
    <s v="own"/>
    <n v="20"/>
    <s v="little"/>
    <n v="10"/>
    <s v="NA"/>
    <n v="5"/>
    <n v="1546"/>
    <n v="30"/>
    <x v="9"/>
    <n v="20"/>
    <x v="3"/>
    <n v="115"/>
    <x v="0"/>
  </r>
  <r>
    <n v="942"/>
    <n v="31"/>
    <n v="20"/>
    <x v="2"/>
    <s v="male"/>
    <n v="2"/>
    <n v="20"/>
    <s v="own"/>
    <n v="20"/>
    <s v="NA"/>
    <n v="5"/>
    <s v="NA"/>
    <n v="5"/>
    <n v="929"/>
    <n v="30"/>
    <x v="4"/>
    <n v="10"/>
    <x v="2"/>
    <n v="110"/>
    <x v="0"/>
  </r>
  <r>
    <n v="943"/>
    <n v="42"/>
    <n v="30"/>
    <x v="0"/>
    <s v="male"/>
    <n v="1"/>
    <n v="10"/>
    <s v="own"/>
    <n v="20"/>
    <s v="little"/>
    <n v="10"/>
    <s v="NA"/>
    <n v="5"/>
    <n v="1455"/>
    <n v="30"/>
    <x v="23"/>
    <n v="20"/>
    <x v="3"/>
    <n v="125"/>
    <x v="0"/>
  </r>
  <r>
    <n v="944"/>
    <n v="46"/>
    <n v="30"/>
    <x v="0"/>
    <s v="female"/>
    <n v="2"/>
    <n v="20"/>
    <s v="rent"/>
    <n v="10"/>
    <s v="little"/>
    <n v="10"/>
    <s v="little"/>
    <n v="10"/>
    <n v="1845"/>
    <n v="30"/>
    <x v="7"/>
    <n v="10"/>
    <x v="2"/>
    <n v="120"/>
    <x v="0"/>
  </r>
  <r>
    <n v="945"/>
    <n v="30"/>
    <n v="20"/>
    <x v="2"/>
    <s v="female"/>
    <n v="2"/>
    <n v="20"/>
    <s v="own"/>
    <n v="20"/>
    <s v="quite rich"/>
    <n v="30"/>
    <s v="moderate"/>
    <n v="20"/>
    <n v="8358"/>
    <n v="15"/>
    <x v="1"/>
    <n v="10"/>
    <x v="3"/>
    <n v="135"/>
    <x v="0"/>
  </r>
  <r>
    <n v="946"/>
    <n v="30"/>
    <n v="20"/>
    <x v="2"/>
    <s v="male"/>
    <n v="2"/>
    <n v="20"/>
    <s v="free"/>
    <n v="5"/>
    <s v="quite rich"/>
    <n v="30"/>
    <s v="little"/>
    <n v="10"/>
    <n v="3349"/>
    <n v="15"/>
    <x v="4"/>
    <n v="10"/>
    <x v="2"/>
    <n v="110"/>
    <x v="0"/>
  </r>
  <r>
    <n v="947"/>
    <n v="38"/>
    <n v="20"/>
    <x v="2"/>
    <s v="male"/>
    <n v="3"/>
    <n v="30"/>
    <s v="own"/>
    <n v="20"/>
    <s v="NA"/>
    <n v="5"/>
    <s v="NA"/>
    <n v="5"/>
    <n v="2859"/>
    <n v="30"/>
    <x v="2"/>
    <n v="20"/>
    <x v="3"/>
    <n v="130"/>
    <x v="0"/>
  </r>
  <r>
    <n v="948"/>
    <n v="43"/>
    <n v="30"/>
    <x v="0"/>
    <s v="male"/>
    <n v="1"/>
    <n v="10"/>
    <s v="own"/>
    <n v="20"/>
    <s v="little"/>
    <n v="10"/>
    <s v="NA"/>
    <n v="5"/>
    <n v="1533"/>
    <n v="30"/>
    <x v="12"/>
    <n v="10"/>
    <x v="2"/>
    <n v="115"/>
    <x v="0"/>
  </r>
  <r>
    <n v="949"/>
    <n v="31"/>
    <n v="20"/>
    <x v="2"/>
    <s v="male"/>
    <n v="2"/>
    <n v="20"/>
    <s v="own"/>
    <n v="20"/>
    <s v="moderate"/>
    <n v="15"/>
    <s v="NA"/>
    <n v="5"/>
    <n v="3621"/>
    <n v="15"/>
    <x v="4"/>
    <n v="10"/>
    <x v="0"/>
    <n v="105"/>
    <x v="0"/>
  </r>
  <r>
    <n v="950"/>
    <n v="40"/>
    <n v="30"/>
    <x v="2"/>
    <s v="male"/>
    <n v="0"/>
    <n v="5"/>
    <s v="own"/>
    <n v="20"/>
    <s v="little"/>
    <n v="10"/>
    <s v="moderate"/>
    <n v="20"/>
    <n v="3590"/>
    <n v="15"/>
    <x v="12"/>
    <n v="10"/>
    <x v="4"/>
    <n v="110"/>
    <x v="0"/>
  </r>
  <r>
    <n v="951"/>
    <n v="24"/>
    <n v="10"/>
    <x v="1"/>
    <s v="male"/>
    <n v="2"/>
    <n v="20"/>
    <s v="own"/>
    <n v="20"/>
    <s v="little"/>
    <n v="10"/>
    <s v="little"/>
    <n v="10"/>
    <n v="2145"/>
    <n v="30"/>
    <x v="5"/>
    <n v="10"/>
    <x v="4"/>
    <n v="110"/>
    <x v="0"/>
  </r>
  <r>
    <n v="952"/>
    <n v="28"/>
    <n v="20"/>
    <x v="2"/>
    <s v="female"/>
    <n v="2"/>
    <n v="20"/>
    <s v="rent"/>
    <n v="10"/>
    <s v="quite rich"/>
    <n v="30"/>
    <s v="moderate"/>
    <n v="20"/>
    <n v="4113"/>
    <n v="15"/>
    <x v="4"/>
    <n v="10"/>
    <x v="3"/>
    <n v="125"/>
    <x v="0"/>
  </r>
  <r>
    <n v="953"/>
    <n v="26"/>
    <n v="20"/>
    <x v="2"/>
    <s v="female"/>
    <n v="3"/>
    <n v="30"/>
    <s v="own"/>
    <n v="20"/>
    <s v="little"/>
    <n v="10"/>
    <s v="NA"/>
    <n v="5"/>
    <n v="10974"/>
    <n v="5"/>
    <x v="5"/>
    <n v="10"/>
    <x v="2"/>
    <n v="100"/>
    <x v="1"/>
  </r>
  <r>
    <n v="954"/>
    <n v="29"/>
    <n v="20"/>
    <x v="2"/>
    <s v="female"/>
    <n v="2"/>
    <n v="20"/>
    <s v="own"/>
    <n v="20"/>
    <s v="little"/>
    <n v="10"/>
    <s v="little"/>
    <n v="10"/>
    <n v="1893"/>
    <n v="30"/>
    <x v="2"/>
    <n v="20"/>
    <x v="3"/>
    <n v="130"/>
    <x v="0"/>
  </r>
  <r>
    <n v="955"/>
    <n v="57"/>
    <n v="30"/>
    <x v="0"/>
    <s v="female"/>
    <n v="3"/>
    <n v="30"/>
    <s v="rent"/>
    <n v="10"/>
    <s v="rich"/>
    <n v="20"/>
    <s v="little"/>
    <n v="10"/>
    <n v="1231"/>
    <n v="30"/>
    <x v="4"/>
    <n v="10"/>
    <x v="0"/>
    <n v="140"/>
    <x v="2"/>
  </r>
  <r>
    <n v="956"/>
    <n v="49"/>
    <n v="30"/>
    <x v="0"/>
    <s v="male"/>
    <n v="1"/>
    <n v="10"/>
    <s v="own"/>
    <n v="20"/>
    <s v="NA"/>
    <n v="5"/>
    <s v="rich"/>
    <n v="30"/>
    <n v="3656"/>
    <n v="15"/>
    <x v="6"/>
    <n v="10"/>
    <x v="0"/>
    <n v="120"/>
    <x v="0"/>
  </r>
  <r>
    <n v="957"/>
    <n v="37"/>
    <n v="20"/>
    <x v="2"/>
    <s v="male"/>
    <n v="1"/>
    <n v="10"/>
    <s v="own"/>
    <n v="20"/>
    <s v="little"/>
    <n v="10"/>
    <s v="moderate"/>
    <n v="20"/>
    <n v="1154"/>
    <n v="30"/>
    <x v="8"/>
    <n v="20"/>
    <x v="0"/>
    <n v="130"/>
    <x v="0"/>
  </r>
  <r>
    <n v="958"/>
    <n v="45"/>
    <n v="30"/>
    <x v="0"/>
    <s v="male"/>
    <n v="1"/>
    <n v="10"/>
    <s v="own"/>
    <n v="20"/>
    <s v="little"/>
    <n v="10"/>
    <s v="little"/>
    <n v="10"/>
    <n v="4006"/>
    <n v="15"/>
    <x v="28"/>
    <n v="10"/>
    <x v="3"/>
    <n v="105"/>
    <x v="0"/>
  </r>
  <r>
    <n v="959"/>
    <n v="30"/>
    <n v="20"/>
    <x v="2"/>
    <s v="male"/>
    <n v="2"/>
    <n v="20"/>
    <s v="free"/>
    <n v="5"/>
    <s v="moderate"/>
    <n v="15"/>
    <s v="moderate"/>
    <n v="20"/>
    <n v="3069"/>
    <n v="15"/>
    <x v="4"/>
    <n v="10"/>
    <x v="2"/>
    <n v="105"/>
    <x v="0"/>
  </r>
  <r>
    <n v="960"/>
    <n v="30"/>
    <n v="20"/>
    <x v="2"/>
    <s v="male"/>
    <n v="2"/>
    <n v="20"/>
    <s v="rent"/>
    <n v="10"/>
    <s v="little"/>
    <n v="10"/>
    <s v="NA"/>
    <n v="5"/>
    <n v="1740"/>
    <n v="30"/>
    <x v="0"/>
    <n v="20"/>
    <x v="0"/>
    <n v="115"/>
    <x v="0"/>
  </r>
  <r>
    <n v="961"/>
    <n v="47"/>
    <n v="30"/>
    <x v="0"/>
    <s v="male"/>
    <n v="2"/>
    <n v="20"/>
    <s v="own"/>
    <n v="20"/>
    <s v="little"/>
    <n v="10"/>
    <s v="moderate"/>
    <n v="20"/>
    <n v="2353"/>
    <n v="30"/>
    <x v="21"/>
    <n v="10"/>
    <x v="3"/>
    <n v="140"/>
    <x v="2"/>
  </r>
  <r>
    <n v="962"/>
    <n v="29"/>
    <n v="20"/>
    <x v="2"/>
    <s v="male"/>
    <n v="2"/>
    <n v="20"/>
    <s v="own"/>
    <n v="20"/>
    <s v="NA"/>
    <n v="5"/>
    <s v="NA"/>
    <n v="5"/>
    <n v="3556"/>
    <n v="15"/>
    <x v="7"/>
    <n v="10"/>
    <x v="3"/>
    <n v="95"/>
    <x v="1"/>
  </r>
  <r>
    <n v="963"/>
    <n v="35"/>
    <n v="20"/>
    <x v="2"/>
    <s v="male"/>
    <n v="2"/>
    <n v="20"/>
    <s v="own"/>
    <n v="20"/>
    <s v="quite rich"/>
    <n v="30"/>
    <s v="NA"/>
    <n v="5"/>
    <n v="2397"/>
    <n v="30"/>
    <x v="4"/>
    <n v="10"/>
    <x v="0"/>
    <n v="135"/>
    <x v="0"/>
  </r>
  <r>
    <n v="964"/>
    <n v="22"/>
    <n v="10"/>
    <x v="1"/>
    <s v="male"/>
    <n v="1"/>
    <n v="10"/>
    <s v="own"/>
    <n v="20"/>
    <s v="little"/>
    <n v="10"/>
    <s v="moderate"/>
    <n v="20"/>
    <n v="454"/>
    <n v="30"/>
    <x v="0"/>
    <n v="20"/>
    <x v="6"/>
    <n v="120"/>
    <x v="0"/>
  </r>
  <r>
    <n v="965"/>
    <n v="26"/>
    <n v="20"/>
    <x v="2"/>
    <s v="female"/>
    <n v="2"/>
    <n v="20"/>
    <s v="own"/>
    <n v="20"/>
    <s v="NA"/>
    <n v="5"/>
    <s v="moderate"/>
    <n v="20"/>
    <n v="1715"/>
    <n v="30"/>
    <x v="6"/>
    <n v="10"/>
    <x v="0"/>
    <n v="125"/>
    <x v="0"/>
  </r>
  <r>
    <n v="966"/>
    <n v="23"/>
    <n v="10"/>
    <x v="1"/>
    <s v="male"/>
    <n v="1"/>
    <n v="10"/>
    <s v="own"/>
    <n v="20"/>
    <s v="quite rich"/>
    <n v="30"/>
    <s v="moderate"/>
    <n v="20"/>
    <n v="2520"/>
    <n v="30"/>
    <x v="15"/>
    <n v="10"/>
    <x v="0"/>
    <n v="130"/>
    <x v="0"/>
  </r>
  <r>
    <n v="967"/>
    <n v="54"/>
    <n v="30"/>
    <x v="0"/>
    <s v="female"/>
    <n v="3"/>
    <n v="30"/>
    <s v="rent"/>
    <n v="10"/>
    <s v="little"/>
    <n v="10"/>
    <s v="NA"/>
    <n v="5"/>
    <n v="3568"/>
    <n v="15"/>
    <x v="7"/>
    <n v="10"/>
    <x v="0"/>
    <n v="110"/>
    <x v="0"/>
  </r>
  <r>
    <n v="968"/>
    <n v="29"/>
    <n v="20"/>
    <x v="2"/>
    <s v="male"/>
    <n v="2"/>
    <n v="20"/>
    <s v="rent"/>
    <n v="10"/>
    <s v="NA"/>
    <n v="5"/>
    <s v="NA"/>
    <n v="5"/>
    <n v="7166"/>
    <n v="15"/>
    <x v="3"/>
    <n v="10"/>
    <x v="0"/>
    <n v="85"/>
    <x v="1"/>
  </r>
  <r>
    <n v="969"/>
    <n v="40"/>
    <n v="30"/>
    <x v="2"/>
    <s v="male"/>
    <n v="1"/>
    <n v="10"/>
    <s v="own"/>
    <n v="20"/>
    <s v="little"/>
    <n v="10"/>
    <s v="little"/>
    <n v="10"/>
    <n v="3939"/>
    <n v="15"/>
    <x v="14"/>
    <n v="20"/>
    <x v="3"/>
    <n v="115"/>
    <x v="0"/>
  </r>
  <r>
    <n v="970"/>
    <n v="22"/>
    <n v="10"/>
    <x v="1"/>
    <s v="male"/>
    <n v="2"/>
    <n v="20"/>
    <s v="own"/>
    <n v="20"/>
    <s v="moderate"/>
    <n v="15"/>
    <s v="moderate"/>
    <n v="20"/>
    <n v="1514"/>
    <n v="30"/>
    <x v="7"/>
    <n v="10"/>
    <x v="6"/>
    <n v="125"/>
    <x v="0"/>
  </r>
  <r>
    <n v="971"/>
    <n v="43"/>
    <n v="30"/>
    <x v="0"/>
    <s v="male"/>
    <n v="1"/>
    <n v="10"/>
    <s v="own"/>
    <n v="20"/>
    <s v="little"/>
    <n v="10"/>
    <s v="NA"/>
    <n v="5"/>
    <n v="7393"/>
    <n v="15"/>
    <x v="4"/>
    <n v="10"/>
    <x v="3"/>
    <n v="100"/>
    <x v="1"/>
  </r>
  <r>
    <n v="972"/>
    <n v="29"/>
    <n v="20"/>
    <x v="2"/>
    <s v="female"/>
    <n v="0"/>
    <n v="5"/>
    <s v="rent"/>
    <n v="10"/>
    <s v="little"/>
    <n v="10"/>
    <s v="little"/>
    <n v="10"/>
    <n v="1193"/>
    <n v="30"/>
    <x v="4"/>
    <n v="10"/>
    <x v="3"/>
    <n v="95"/>
    <x v="1"/>
  </r>
  <r>
    <n v="973"/>
    <n v="36"/>
    <n v="20"/>
    <x v="2"/>
    <s v="male"/>
    <n v="2"/>
    <n v="20"/>
    <s v="rent"/>
    <n v="10"/>
    <s v="little"/>
    <n v="10"/>
    <s v="little"/>
    <n v="10"/>
    <n v="7297"/>
    <n v="15"/>
    <x v="11"/>
    <n v="5"/>
    <x v="4"/>
    <n v="90"/>
    <x v="1"/>
  </r>
  <r>
    <n v="974"/>
    <n v="33"/>
    <n v="20"/>
    <x v="2"/>
    <s v="female"/>
    <n v="2"/>
    <n v="20"/>
    <s v="own"/>
    <n v="20"/>
    <s v="little"/>
    <n v="10"/>
    <s v="NA"/>
    <n v="5"/>
    <n v="2831"/>
    <n v="30"/>
    <x v="6"/>
    <n v="10"/>
    <x v="0"/>
    <n v="115"/>
    <x v="0"/>
  </r>
  <r>
    <n v="975"/>
    <n v="57"/>
    <n v="30"/>
    <x v="0"/>
    <s v="female"/>
    <n v="1"/>
    <n v="10"/>
    <s v="own"/>
    <n v="20"/>
    <s v="quite rich"/>
    <n v="30"/>
    <s v="rich"/>
    <n v="30"/>
    <n v="1258"/>
    <n v="30"/>
    <x v="4"/>
    <n v="10"/>
    <x v="0"/>
    <n v="160"/>
    <x v="2"/>
  </r>
  <r>
    <n v="976"/>
    <n v="64"/>
    <n v="30"/>
    <x v="0"/>
    <s v="female"/>
    <n v="2"/>
    <n v="20"/>
    <s v="own"/>
    <n v="20"/>
    <s v="little"/>
    <n v="10"/>
    <s v="moderate"/>
    <n v="20"/>
    <n v="753"/>
    <n v="30"/>
    <x v="0"/>
    <n v="20"/>
    <x v="0"/>
    <n v="150"/>
    <x v="2"/>
  </r>
  <r>
    <n v="977"/>
    <n v="42"/>
    <n v="30"/>
    <x v="0"/>
    <s v="male"/>
    <n v="2"/>
    <n v="20"/>
    <s v="own"/>
    <n v="20"/>
    <s v="NA"/>
    <n v="5"/>
    <s v="moderate"/>
    <n v="20"/>
    <n v="2427"/>
    <n v="30"/>
    <x v="12"/>
    <n v="10"/>
    <x v="4"/>
    <n v="135"/>
    <x v="0"/>
  </r>
  <r>
    <n v="978"/>
    <n v="47"/>
    <n v="30"/>
    <x v="0"/>
    <s v="male"/>
    <n v="1"/>
    <n v="10"/>
    <s v="own"/>
    <n v="20"/>
    <s v="little"/>
    <n v="10"/>
    <s v="NA"/>
    <n v="5"/>
    <n v="2538"/>
    <n v="30"/>
    <x v="4"/>
    <n v="10"/>
    <x v="3"/>
    <n v="115"/>
    <x v="0"/>
  </r>
  <r>
    <n v="979"/>
    <n v="25"/>
    <n v="20"/>
    <x v="2"/>
    <s v="male"/>
    <n v="2"/>
    <n v="20"/>
    <s v="rent"/>
    <n v="10"/>
    <s v="moderate"/>
    <n v="15"/>
    <s v="moderate"/>
    <n v="20"/>
    <n v="1264"/>
    <n v="30"/>
    <x v="7"/>
    <n v="10"/>
    <x v="3"/>
    <n v="125"/>
    <x v="0"/>
  </r>
  <r>
    <n v="980"/>
    <n v="49"/>
    <n v="30"/>
    <x v="0"/>
    <s v="male"/>
    <n v="2"/>
    <n v="20"/>
    <s v="own"/>
    <n v="20"/>
    <s v="little"/>
    <n v="10"/>
    <s v="moderate"/>
    <n v="20"/>
    <n v="8386"/>
    <n v="15"/>
    <x v="6"/>
    <n v="10"/>
    <x v="2"/>
    <n v="125"/>
    <x v="0"/>
  </r>
  <r>
    <n v="981"/>
    <n v="33"/>
    <n v="20"/>
    <x v="2"/>
    <s v="male"/>
    <n v="3"/>
    <n v="30"/>
    <s v="rent"/>
    <n v="10"/>
    <s v="little"/>
    <n v="10"/>
    <s v="NA"/>
    <n v="5"/>
    <n v="4844"/>
    <n v="15"/>
    <x v="1"/>
    <n v="10"/>
    <x v="4"/>
    <n v="100"/>
    <x v="1"/>
  </r>
  <r>
    <n v="982"/>
    <n v="28"/>
    <n v="20"/>
    <x v="2"/>
    <s v="female"/>
    <n v="3"/>
    <n v="30"/>
    <s v="own"/>
    <n v="20"/>
    <s v="moderate"/>
    <n v="15"/>
    <s v="rich"/>
    <n v="30"/>
    <n v="2923"/>
    <n v="30"/>
    <x v="21"/>
    <n v="10"/>
    <x v="3"/>
    <n v="155"/>
    <x v="2"/>
  </r>
  <r>
    <n v="983"/>
    <n v="26"/>
    <n v="20"/>
    <x v="2"/>
    <s v="male"/>
    <n v="2"/>
    <n v="20"/>
    <s v="own"/>
    <n v="20"/>
    <s v="little"/>
    <n v="10"/>
    <s v="little"/>
    <n v="10"/>
    <n v="8229"/>
    <n v="15"/>
    <x v="5"/>
    <n v="10"/>
    <x v="3"/>
    <n v="105"/>
    <x v="0"/>
  </r>
  <r>
    <n v="984"/>
    <n v="30"/>
    <n v="20"/>
    <x v="2"/>
    <s v="male"/>
    <n v="1"/>
    <n v="10"/>
    <s v="own"/>
    <n v="20"/>
    <s v="little"/>
    <n v="10"/>
    <s v="NA"/>
    <n v="5"/>
    <n v="2028"/>
    <n v="30"/>
    <x v="4"/>
    <n v="10"/>
    <x v="2"/>
    <n v="105"/>
    <x v="0"/>
  </r>
  <r>
    <n v="985"/>
    <n v="25"/>
    <n v="20"/>
    <x v="2"/>
    <s v="female"/>
    <n v="2"/>
    <n v="20"/>
    <s v="rent"/>
    <n v="10"/>
    <s v="little"/>
    <n v="10"/>
    <s v="little"/>
    <n v="10"/>
    <n v="1433"/>
    <n v="30"/>
    <x v="7"/>
    <n v="10"/>
    <x v="2"/>
    <n v="110"/>
    <x v="0"/>
  </r>
  <r>
    <n v="986"/>
    <n v="33"/>
    <n v="20"/>
    <x v="2"/>
    <s v="male"/>
    <n v="2"/>
    <n v="20"/>
    <s v="own"/>
    <n v="20"/>
    <s v="little"/>
    <n v="10"/>
    <s v="rich"/>
    <n v="30"/>
    <n v="6289"/>
    <n v="15"/>
    <x v="3"/>
    <n v="10"/>
    <x v="4"/>
    <n v="125"/>
    <x v="0"/>
  </r>
  <r>
    <n v="987"/>
    <n v="64"/>
    <n v="30"/>
    <x v="0"/>
    <s v="female"/>
    <n v="2"/>
    <n v="20"/>
    <s v="own"/>
    <n v="20"/>
    <s v="moderate"/>
    <n v="15"/>
    <s v="NA"/>
    <n v="5"/>
    <n v="1409"/>
    <n v="30"/>
    <x v="25"/>
    <n v="10"/>
    <x v="0"/>
    <n v="130"/>
    <x v="0"/>
  </r>
  <r>
    <n v="988"/>
    <n v="29"/>
    <n v="20"/>
    <x v="2"/>
    <s v="male"/>
    <n v="3"/>
    <n v="30"/>
    <s v="free"/>
    <n v="5"/>
    <s v="little"/>
    <n v="10"/>
    <s v="little"/>
    <n v="10"/>
    <n v="6579"/>
    <n v="15"/>
    <x v="4"/>
    <n v="10"/>
    <x v="3"/>
    <n v="100"/>
    <x v="1"/>
  </r>
  <r>
    <n v="989"/>
    <n v="48"/>
    <n v="30"/>
    <x v="0"/>
    <s v="male"/>
    <n v="1"/>
    <n v="10"/>
    <s v="own"/>
    <n v="20"/>
    <s v="little"/>
    <n v="10"/>
    <s v="moderate"/>
    <n v="20"/>
    <n v="1743"/>
    <n v="30"/>
    <x v="4"/>
    <n v="10"/>
    <x v="0"/>
    <n v="130"/>
    <x v="0"/>
  </r>
  <r>
    <n v="990"/>
    <n v="37"/>
    <n v="20"/>
    <x v="2"/>
    <s v="male"/>
    <n v="1"/>
    <n v="10"/>
    <s v="own"/>
    <n v="20"/>
    <s v="NA"/>
    <n v="5"/>
    <s v="NA"/>
    <n v="5"/>
    <n v="3565"/>
    <n v="15"/>
    <x v="2"/>
    <n v="20"/>
    <x v="1"/>
    <n v="95"/>
    <x v="1"/>
  </r>
  <r>
    <n v="991"/>
    <n v="34"/>
    <n v="20"/>
    <x v="2"/>
    <s v="male"/>
    <n v="1"/>
    <n v="10"/>
    <s v="own"/>
    <n v="20"/>
    <s v="moderate"/>
    <n v="15"/>
    <s v="NA"/>
    <n v="5"/>
    <n v="1569"/>
    <n v="30"/>
    <x v="7"/>
    <n v="10"/>
    <x v="0"/>
    <n v="110"/>
    <x v="0"/>
  </r>
  <r>
    <n v="992"/>
    <n v="23"/>
    <n v="10"/>
    <x v="1"/>
    <s v="male"/>
    <n v="1"/>
    <n v="10"/>
    <s v="rent"/>
    <n v="10"/>
    <s v="NA"/>
    <n v="5"/>
    <s v="little"/>
    <n v="10"/>
    <n v="1936"/>
    <n v="30"/>
    <x v="12"/>
    <n v="10"/>
    <x v="0"/>
    <n v="85"/>
    <x v="1"/>
  </r>
  <r>
    <n v="993"/>
    <n v="30"/>
    <n v="20"/>
    <x v="2"/>
    <s v="male"/>
    <n v="3"/>
    <n v="30"/>
    <s v="own"/>
    <n v="20"/>
    <s v="little"/>
    <n v="10"/>
    <s v="little"/>
    <n v="10"/>
    <n v="3959"/>
    <n v="15"/>
    <x v="5"/>
    <n v="10"/>
    <x v="2"/>
    <n v="115"/>
    <x v="0"/>
  </r>
  <r>
    <n v="994"/>
    <n v="50"/>
    <n v="30"/>
    <x v="0"/>
    <s v="male"/>
    <n v="2"/>
    <n v="20"/>
    <s v="own"/>
    <n v="20"/>
    <s v="NA"/>
    <n v="5"/>
    <s v="NA"/>
    <n v="5"/>
    <n v="2390"/>
    <n v="30"/>
    <x v="2"/>
    <n v="20"/>
    <x v="3"/>
    <n v="130"/>
    <x v="0"/>
  </r>
  <r>
    <n v="995"/>
    <n v="31"/>
    <n v="20"/>
    <x v="2"/>
    <s v="female"/>
    <n v="1"/>
    <n v="10"/>
    <s v="own"/>
    <n v="20"/>
    <s v="little"/>
    <n v="10"/>
    <s v="NA"/>
    <n v="5"/>
    <n v="1736"/>
    <n v="30"/>
    <x v="2"/>
    <n v="20"/>
    <x v="2"/>
    <n v="115"/>
    <x v="0"/>
  </r>
  <r>
    <n v="996"/>
    <n v="40"/>
    <n v="30"/>
    <x v="2"/>
    <s v="male"/>
    <n v="3"/>
    <n v="30"/>
    <s v="own"/>
    <n v="20"/>
    <s v="little"/>
    <n v="10"/>
    <s v="little"/>
    <n v="10"/>
    <n v="3857"/>
    <n v="15"/>
    <x v="6"/>
    <n v="10"/>
    <x v="3"/>
    <n v="125"/>
    <x v="0"/>
  </r>
  <r>
    <n v="997"/>
    <n v="38"/>
    <n v="20"/>
    <x v="2"/>
    <s v="male"/>
    <n v="2"/>
    <n v="20"/>
    <s v="own"/>
    <n v="20"/>
    <s v="little"/>
    <n v="10"/>
    <s v="NA"/>
    <n v="5"/>
    <n v="804"/>
    <n v="30"/>
    <x v="2"/>
    <n v="20"/>
    <x v="0"/>
    <n v="125"/>
    <x v="0"/>
  </r>
  <r>
    <n v="998"/>
    <n v="23"/>
    <n v="10"/>
    <x v="1"/>
    <s v="male"/>
    <n v="2"/>
    <n v="20"/>
    <s v="free"/>
    <n v="5"/>
    <s v="little"/>
    <n v="10"/>
    <s v="little"/>
    <n v="10"/>
    <n v="1845"/>
    <n v="30"/>
    <x v="13"/>
    <n v="10"/>
    <x v="0"/>
    <n v="95"/>
    <x v="1"/>
  </r>
  <r>
    <n v="999"/>
    <n v="27"/>
    <n v="20"/>
    <x v="2"/>
    <s v="male"/>
    <n v="2"/>
    <n v="20"/>
    <s v="own"/>
    <n v="20"/>
    <s v="moderate"/>
    <n v="15"/>
    <s v="moderate"/>
    <n v="20"/>
    <n v="4576"/>
    <n v="15"/>
    <x v="13"/>
    <n v="10"/>
    <x v="3"/>
    <n v="1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8A660-E606-4031-AAF0-31D91B5DA73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9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D" fld="0" baseField="0" baseItem="0" numFmtId="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A1E18-29A8-49DB-9D31-D76E5DE81D5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S13" firstHeaderRow="1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3"/>
        <item x="5"/>
        <item x="1"/>
        <item x="2"/>
        <item x="0"/>
        <item x="6"/>
        <item x="7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01DCB-02DD-4AD7-8CD3-3D8D0EEC605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uration" colHeaderCaption="">
  <location ref="H3:L38" firstHeaderRow="1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4">
        <item x="23"/>
        <item x="29"/>
        <item x="0"/>
        <item x="10"/>
        <item x="16"/>
        <item x="8"/>
        <item x="9"/>
        <item x="14"/>
        <item x="2"/>
        <item x="25"/>
        <item x="19"/>
        <item x="7"/>
        <item x="22"/>
        <item x="12"/>
        <item x="18"/>
        <item x="21"/>
        <item x="26"/>
        <item x="4"/>
        <item x="30"/>
        <item x="15"/>
        <item x="28"/>
        <item x="6"/>
        <item x="20"/>
        <item x="5"/>
        <item x="27"/>
        <item x="32"/>
        <item x="3"/>
        <item x="13"/>
        <item x="24"/>
        <item x="1"/>
        <item x="17"/>
        <item x="11"/>
        <item x="31"/>
        <item t="default"/>
      </items>
    </pivotField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1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Sum of ID" fld="0" baseField="0" baseItem="0"/>
  </dataFields>
  <formats count="5">
    <format dxfId="6">
      <pivotArea dataOnly="0" labelOnly="1" fieldPosition="0">
        <references count="1">
          <reference field="19" count="1">
            <x v="0"/>
          </reference>
        </references>
      </pivotArea>
    </format>
    <format dxfId="5">
      <pivotArea dataOnly="0" labelOnly="1" fieldPosition="0">
        <references count="1">
          <reference field="19" count="1">
            <x v="1"/>
          </reference>
        </references>
      </pivotArea>
    </format>
    <format dxfId="4">
      <pivotArea dataOnly="0" labelOnly="1" fieldPosition="0">
        <references count="1">
          <reference field="19" count="1">
            <x v="2"/>
          </reference>
        </references>
      </pivotArea>
    </format>
    <format dxfId="3">
      <pivotArea dataOnly="0" labelOnly="1" grandCol="1" outline="0" fieldPosition="0"/>
    </format>
    <format dxfId="2">
      <pivotArea field="1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E0479-371B-43DA-A2D4-93843EB8ACDF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F18" firstHeaderRow="1" firstDataRow="2" firstDataCol="1"/>
  <pivotFields count="20"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ECC6E-AE71-4C08-B247-A51271AF966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7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 amount" fld="13" subtotal="average" baseField="18" baseItem="0" numFmtId="4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3AD53-6862-4B68-BF26-990B2F484984}" name="Table1" displayName="Table1" ref="A1:T1001" totalsRowShown="0">
  <autoFilter ref="A1:T1001" xr:uid="{5873AD53-6862-4B68-BF26-990B2F484984}"/>
  <tableColumns count="20">
    <tableColumn id="1" xr3:uid="{473FEE63-BDF8-4220-93BD-2BF4CFA005C1}" name="ID"/>
    <tableColumn id="2" xr3:uid="{D4FA76F1-7D77-4180-9805-C636209C4DEF}" name="Age"/>
    <tableColumn id="12" xr3:uid="{6AA9F9A5-1220-46AA-8949-02F72DF4CF76}" name="Age points" dataDxfId="18">
      <calculatedColumnFormula>VLOOKUP(B2, 'Points distribution'!$A$2:$C$5, 3, TRUE)</calculatedColumnFormula>
    </tableColumn>
    <tableColumn id="20" xr3:uid="{C5CAF9EB-35E0-4662-A6CA-8CA71480D43D}" name="Age group" dataDxfId="17">
      <calculatedColumnFormula>IF(B2&lt;25,"&lt;25", IF(B2&lt;=40,"25-40", IF(B2&gt;40,"41-75")))</calculatedColumnFormula>
    </tableColumn>
    <tableColumn id="3" xr3:uid="{D10F9425-8DAB-4073-ACDD-40E5ADFCD290}" name="Sex"/>
    <tableColumn id="4" xr3:uid="{5924CBE4-C534-46A3-AD60-430E22EC4ABC}" name="Job"/>
    <tableColumn id="13" xr3:uid="{56E19D46-E76A-4E09-BF45-ED8262AF8649}" name="Job points" dataDxfId="16">
      <calculatedColumnFormula>VLOOKUP(F2, 'Points distribution'!$E$2:$F$6, 2, FALSE)</calculatedColumnFormula>
    </tableColumn>
    <tableColumn id="5" xr3:uid="{B4FF3A0E-AF4D-40F9-BEE8-8F2FB51DBE70}" name="Housing"/>
    <tableColumn id="14" xr3:uid="{FCA07768-BFAC-43EE-8E76-6D769C98E634}" name="Housing points" dataDxfId="15">
      <calculatedColumnFormula>VLOOKUP(H2, 'Points distribution'!$I$2:$J$5, 2, FALSE)</calculatedColumnFormula>
    </tableColumn>
    <tableColumn id="6" xr3:uid="{3546ED3F-169F-4F6E-B3F3-4FA50D65D6FF}" name="Saving accounts"/>
    <tableColumn id="15" xr3:uid="{FBC2D116-5C6D-428C-BCE4-481680FDBC71}" name="Saving points" dataDxfId="14">
      <calculatedColumnFormula>VLOOKUP(J2, 'Points distribution'!$M$2:$N$7, 2, FALSE)</calculatedColumnFormula>
    </tableColumn>
    <tableColumn id="7" xr3:uid="{DB144B5A-918B-441D-9119-4F858C86AEFD}" name="Checking account"/>
    <tableColumn id="16" xr3:uid="{B56DAA0E-DF50-4560-AF67-BA71BC337CBE}" name="Checking points" dataDxfId="13">
      <calculatedColumnFormula>VLOOKUP(L2, 'Points distribution'!$Q$2:$R$6, 2, FALSE)</calculatedColumnFormula>
    </tableColumn>
    <tableColumn id="8" xr3:uid="{837BD1C1-3D78-44DB-A97A-DDF388D28ED7}" name="Credit amount"/>
    <tableColumn id="17" xr3:uid="{20FC112A-F81E-4582-A146-50DA1852CB17}" name="Credit points" dataDxfId="12">
      <calculatedColumnFormula>VLOOKUP(N2, 'Points distribution'!$E$17:$G$20, 3, TRUE)</calculatedColumnFormula>
    </tableColumn>
    <tableColumn id="9" xr3:uid="{A7B084A5-1B48-4D56-A594-287A584146FD}" name="Duration"/>
    <tableColumn id="18" xr3:uid="{B4803196-3FB1-4FA8-9A10-A988C1EB2B48}" name="Duration points" dataDxfId="11">
      <calculatedColumnFormula>VLOOKUP(P2, 'Points distribution'!$L$14:$N$17, 3, TRUE)</calculatedColumnFormula>
    </tableColumn>
    <tableColumn id="10" xr3:uid="{CDE592B8-20A5-487C-84AE-B157235D0938}" name="Purpose"/>
    <tableColumn id="19" xr3:uid="{513018FD-AD46-4F67-A592-88471861B5B6}" name="Total score" dataDxfId="10">
      <calculatedColumnFormula>SUM(Table1[[#This Row],[Age points]]+Table1[[#This Row],[Job points]]+Table1[[#This Row],[Housing points]]+Table1[[#This Row],[Saving points]]+Table1[[#This Row],[Checking points]]+Table1[[#This Row],[Credit points]]+Table1[[#This Row],[Duration points]])</calculatedColumnFormula>
    </tableColumn>
    <tableColumn id="11" xr3:uid="{6B366053-871B-4E3A-85AF-2482DEC614D0}" name="Risk" dataDxfId="9">
      <calculatedColumnFormula>VLOOKUP(S2, 'Points distribution'!$P$14:$R$17, 3, TRUE)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F3E168-4A61-4A29-9009-63B72668CC6D}" name="Table2" displayName="Table2" ref="A2:C5" totalsRowShown="0">
  <autoFilter ref="A2:C5" xr:uid="{9BF3E168-4A61-4A29-9009-63B72668CC6D}">
    <filterColumn colId="0" hiddenButton="1"/>
    <filterColumn colId="1" hiddenButton="1"/>
    <filterColumn colId="2" hiddenButton="1"/>
  </autoFilter>
  <tableColumns count="3">
    <tableColumn id="1" xr3:uid="{9B11E23C-639E-4F0A-AB8F-79142DA0F8CF}" name="Age min."/>
    <tableColumn id="2" xr3:uid="{6277DA61-51E7-4BBB-B7C7-192DEBDCB03E}" name="Age max."/>
    <tableColumn id="3" xr3:uid="{B61E997A-0F81-4D9F-8A1C-DFB844695127}" name="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6BCFC5-B620-484B-B0C3-850FC7436BC9}" name="Table3" displayName="Table3" ref="E2:F6" totalsRowShown="0">
  <autoFilter ref="E2:F6" xr:uid="{BD6BCFC5-B620-484B-B0C3-850FC7436BC9}">
    <filterColumn colId="0" hiddenButton="1"/>
    <filterColumn colId="1" hiddenButton="1"/>
  </autoFilter>
  <tableColumns count="2">
    <tableColumn id="1" xr3:uid="{900F1820-A575-4E68-9135-EACA5E25DAA8}" name="No. of jobs"/>
    <tableColumn id="2" xr3:uid="{FB8C28F2-38DA-47D0-8B1F-D0FF225FCF8B}" name="Points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BACF3-32C5-4619-A6CC-28955F0366EE}" name="Table4" displayName="Table4" ref="I2:J5" totalsRowShown="0">
  <autoFilter ref="I2:J5" xr:uid="{251BACF3-32C5-4619-A6CC-28955F0366EE}">
    <filterColumn colId="0" hiddenButton="1"/>
    <filterColumn colId="1" hiddenButton="1"/>
  </autoFilter>
  <tableColumns count="2">
    <tableColumn id="1" xr3:uid="{7A8318A2-66AF-4CAA-B67E-D0BFAFD0AE2D}" name="Ownership"/>
    <tableColumn id="2" xr3:uid="{753AE453-F3A3-4B4B-8ACC-0F3192B0E889}" name="Points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AABCEA-4157-4B31-AF3D-C3BB90CF6B22}" name="Table5" displayName="Table5" ref="M2:N7" totalsRowShown="0">
  <autoFilter ref="M2:N7" xr:uid="{16AABCEA-4157-4B31-AF3D-C3BB90CF6B22}">
    <filterColumn colId="0" hiddenButton="1"/>
    <filterColumn colId="1" hiddenButton="1"/>
  </autoFilter>
  <tableColumns count="2">
    <tableColumn id="1" xr3:uid="{5BE188F9-934C-4B85-A54F-84EA0EC0B75F}" name="Quantity"/>
    <tableColumn id="2" xr3:uid="{343B8AD4-75DC-4F3A-AF08-63A614BB1E3A}" name="Points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FADDA9-FA7A-4316-9029-B63EDB0620CD}" name="Table6" displayName="Table6" ref="Q2:R6" totalsRowShown="0">
  <autoFilter ref="Q2:R6" xr:uid="{ACFADDA9-FA7A-4316-9029-B63EDB0620CD}">
    <filterColumn colId="0" hiddenButton="1"/>
    <filterColumn colId="1" hiddenButton="1"/>
  </autoFilter>
  <tableColumns count="2">
    <tableColumn id="1" xr3:uid="{D12B24D0-A067-42D9-BE97-CF3752BF70E1}" name="Quantity"/>
    <tableColumn id="2" xr3:uid="{D5F97F76-ADB7-4EAA-A8C3-C0DF0B10D5F5}" name="Points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2B50B7-477E-4B0B-BDD1-3D87669E7B49}" name="Table7" displayName="Table7" ref="E17:G20" totalsRowShown="0">
  <autoFilter ref="E17:G20" xr:uid="{EB2B50B7-477E-4B0B-BDD1-3D87669E7B49}"/>
  <tableColumns count="3">
    <tableColumn id="1" xr3:uid="{5F287786-E59F-4513-A1E4-8F0B5A0DE020}" name="MIN."/>
    <tableColumn id="2" xr3:uid="{7457B2F5-3A57-475D-AC7B-E28AEFA310AD}" name="MAX."/>
    <tableColumn id="3" xr3:uid="{257C9BAA-65CE-41E7-9694-E9E4D6603260}" name="Points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3206F0-2FF5-41F3-B526-3ED725B5FC30}" name="Table8" displayName="Table8" ref="L14:N17" totalsRowShown="0">
  <autoFilter ref="L14:N17" xr:uid="{B13206F0-2FF5-41F3-B526-3ED725B5FC30}"/>
  <tableColumns count="3">
    <tableColumn id="1" xr3:uid="{341DA97B-CE33-4ACA-82BB-8CCA832B0C58}" name="MIN."/>
    <tableColumn id="2" xr3:uid="{81808397-2EDC-478B-BE30-CE838DF0D662}" name="MAX."/>
    <tableColumn id="3" xr3:uid="{5B323092-BE67-4FCD-AF70-FE34A6F6CCC6}" name="Points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267C32-4DB4-47DF-A49A-2FF7EBCCDADF}" name="Table9" displayName="Table9" ref="P14:R17" totalsRowShown="0">
  <autoFilter ref="P14:R17" xr:uid="{0F267C32-4DB4-47DF-A49A-2FF7EBCCDADF}"/>
  <tableColumns count="3">
    <tableColumn id="1" xr3:uid="{8D634B09-EC0C-47F7-887C-A79E1DEA5118}" name="MIN."/>
    <tableColumn id="2" xr3:uid="{7B0DF336-833B-433F-B06D-5BEE83014149}" name="MAX."/>
    <tableColumn id="3" xr3:uid="{3349A791-78BD-4A6E-9035-0A744A21A17F}" name="Risk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F232-05B0-4ABA-BADF-911484DC1673}">
  <dimension ref="A1:T1001"/>
  <sheetViews>
    <sheetView tabSelected="1" zoomScaleNormal="100" workbookViewId="0">
      <selection activeCell="D13" sqref="D13"/>
    </sheetView>
  </sheetViews>
  <sheetFormatPr defaultRowHeight="14.4" x14ac:dyDescent="0.3"/>
  <cols>
    <col min="1" max="1" width="10.77734375" bestFit="1" customWidth="1"/>
    <col min="3" max="3" width="12.109375" bestFit="1" customWidth="1"/>
    <col min="4" max="4" width="11.88671875" bestFit="1" customWidth="1"/>
    <col min="7" max="7" width="11.77734375" bestFit="1" customWidth="1"/>
    <col min="8" max="8" width="10" bestFit="1" customWidth="1"/>
    <col min="9" max="9" width="15.77734375" bestFit="1" customWidth="1"/>
    <col min="10" max="10" width="16.88671875" bestFit="1" customWidth="1"/>
    <col min="11" max="11" width="16.88671875" customWidth="1"/>
    <col min="12" max="12" width="18.21875" bestFit="1" customWidth="1"/>
    <col min="13" max="13" width="18.21875" customWidth="1"/>
    <col min="14" max="14" width="15.44140625" bestFit="1" customWidth="1"/>
    <col min="15" max="15" width="15.44140625" customWidth="1"/>
    <col min="16" max="16" width="10.5546875" bestFit="1" customWidth="1"/>
    <col min="17" max="17" width="16.33203125" bestFit="1" customWidth="1"/>
    <col min="18" max="18" width="17.77734375" bestFit="1" customWidth="1"/>
    <col min="19" max="19" width="17.77734375" customWidth="1"/>
    <col min="20" max="20" width="12.77734375" customWidth="1"/>
  </cols>
  <sheetData>
    <row r="1" spans="1:20" x14ac:dyDescent="0.3">
      <c r="A1" t="s">
        <v>60</v>
      </c>
      <c r="B1" t="s">
        <v>0</v>
      </c>
      <c r="C1" t="s">
        <v>52</v>
      </c>
      <c r="D1" t="s">
        <v>69</v>
      </c>
      <c r="E1" t="s">
        <v>1</v>
      </c>
      <c r="F1" t="s">
        <v>2</v>
      </c>
      <c r="G1" t="s">
        <v>53</v>
      </c>
      <c r="H1" t="s">
        <v>3</v>
      </c>
      <c r="I1" t="s">
        <v>54</v>
      </c>
      <c r="J1" t="s">
        <v>4</v>
      </c>
      <c r="K1" t="s">
        <v>55</v>
      </c>
      <c r="L1" t="s">
        <v>5</v>
      </c>
      <c r="M1" t="s">
        <v>56</v>
      </c>
      <c r="N1" t="s">
        <v>6</v>
      </c>
      <c r="O1" t="s">
        <v>57</v>
      </c>
      <c r="P1" t="s">
        <v>7</v>
      </c>
      <c r="Q1" t="s">
        <v>58</v>
      </c>
      <c r="R1" t="s">
        <v>8</v>
      </c>
      <c r="S1" t="s">
        <v>59</v>
      </c>
      <c r="T1" t="s">
        <v>9</v>
      </c>
    </row>
    <row r="2" spans="1:20" x14ac:dyDescent="0.3">
      <c r="A2">
        <v>0</v>
      </c>
      <c r="B2">
        <v>67</v>
      </c>
      <c r="C2">
        <f>VLOOKUP(B2, 'Points distribution'!$A$2:$C$5, 3, TRUE)</f>
        <v>30</v>
      </c>
      <c r="D2" t="str">
        <f t="shared" ref="D2:D65" si="0">IF(B2&lt;25,"&lt;25", IF(B2&lt;=40,"25-40", IF(B2&gt;40,"41-75")))</f>
        <v>41-75</v>
      </c>
      <c r="E2" t="s">
        <v>10</v>
      </c>
      <c r="F2">
        <v>2</v>
      </c>
      <c r="G2">
        <f>VLOOKUP(F2, 'Points distribution'!$E$2:$F$6, 2, FALSE)</f>
        <v>20</v>
      </c>
      <c r="H2" t="s">
        <v>11</v>
      </c>
      <c r="I2">
        <f>VLOOKUP(H2, 'Points distribution'!$I$2:$J$5, 2, FALSE)</f>
        <v>20</v>
      </c>
      <c r="J2" t="s">
        <v>12</v>
      </c>
      <c r="K2">
        <f>VLOOKUP(J2, 'Points distribution'!$M$2:$N$7, 2, FALSE)</f>
        <v>5</v>
      </c>
      <c r="L2" t="s">
        <v>13</v>
      </c>
      <c r="M2">
        <f>VLOOKUP(L2, 'Points distribution'!$Q$2:$R$6, 2, FALSE)</f>
        <v>10</v>
      </c>
      <c r="N2">
        <v>1169</v>
      </c>
      <c r="O2">
        <f>VLOOKUP(N2, 'Points distribution'!$E$17:$G$20, 3, TRUE)</f>
        <v>30</v>
      </c>
      <c r="P2">
        <v>6</v>
      </c>
      <c r="Q2">
        <f>VLOOKUP(P2, 'Points distribution'!$L$14:$N$17, 3, TRUE)</f>
        <v>20</v>
      </c>
      <c r="R2" t="s">
        <v>14</v>
      </c>
      <c r="S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2" t="str">
        <f>VLOOKUP(S2, 'Points distribution'!$P$14:$R$17, 3, TRUE)</f>
        <v>Medium risk</v>
      </c>
    </row>
    <row r="3" spans="1:20" x14ac:dyDescent="0.3">
      <c r="A3">
        <v>1</v>
      </c>
      <c r="B3">
        <v>22</v>
      </c>
      <c r="C3">
        <f>VLOOKUP(B3, 'Points distribution'!$A$2:$C$5, 3, TRUE)</f>
        <v>10</v>
      </c>
      <c r="D3" t="str">
        <f t="shared" si="0"/>
        <v>&lt;25</v>
      </c>
      <c r="E3" t="s">
        <v>15</v>
      </c>
      <c r="F3">
        <v>2</v>
      </c>
      <c r="G3">
        <f>VLOOKUP(F3, 'Points distribution'!$E$2:$F$6, 2, FALSE)</f>
        <v>20</v>
      </c>
      <c r="H3" t="s">
        <v>11</v>
      </c>
      <c r="I3">
        <f>VLOOKUP(H3, 'Points distribution'!$I$2:$J$5, 2, FALSE)</f>
        <v>20</v>
      </c>
      <c r="J3" t="s">
        <v>13</v>
      </c>
      <c r="K3">
        <f>VLOOKUP(J3, 'Points distribution'!$M$2:$N$7, 2, FALSE)</f>
        <v>10</v>
      </c>
      <c r="L3" t="s">
        <v>16</v>
      </c>
      <c r="M3">
        <f>VLOOKUP(L3, 'Points distribution'!$Q$2:$R$6, 2, FALSE)</f>
        <v>20</v>
      </c>
      <c r="N3">
        <v>5951</v>
      </c>
      <c r="O3">
        <f>VLOOKUP(N3, 'Points distribution'!$E$17:$G$20, 3, TRUE)</f>
        <v>15</v>
      </c>
      <c r="P3">
        <v>48</v>
      </c>
      <c r="Q3">
        <f>VLOOKUP(P3, 'Points distribution'!$L$14:$N$17, 3, TRUE)</f>
        <v>10</v>
      </c>
      <c r="R3" t="s">
        <v>14</v>
      </c>
      <c r="S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" t="str">
        <f>VLOOKUP(S3, 'Points distribution'!$P$14:$R$17, 3, TRUE)</f>
        <v>Medium risk</v>
      </c>
    </row>
    <row r="4" spans="1:20" x14ac:dyDescent="0.3">
      <c r="A4">
        <v>2</v>
      </c>
      <c r="B4">
        <v>49</v>
      </c>
      <c r="C4">
        <f>VLOOKUP(B4, 'Points distribution'!$A$2:$C$5, 3, TRUE)</f>
        <v>30</v>
      </c>
      <c r="D4" t="str">
        <f>IF(B4&lt;25,"&lt;25", IF(B4&lt;=40,"25-40", IF(B4&gt;40,"41-75")))</f>
        <v>41-75</v>
      </c>
      <c r="E4" t="s">
        <v>10</v>
      </c>
      <c r="F4">
        <v>1</v>
      </c>
      <c r="G4">
        <f>VLOOKUP(F4, 'Points distribution'!$E$2:$F$6, 2, FALSE)</f>
        <v>10</v>
      </c>
      <c r="H4" t="s">
        <v>11</v>
      </c>
      <c r="I4">
        <f>VLOOKUP(H4, 'Points distribution'!$I$2:$J$5, 2, FALSE)</f>
        <v>20</v>
      </c>
      <c r="J4" t="s">
        <v>13</v>
      </c>
      <c r="K4">
        <f>VLOOKUP(J4, 'Points distribution'!$M$2:$N$7, 2, FALSE)</f>
        <v>10</v>
      </c>
      <c r="L4" t="s">
        <v>12</v>
      </c>
      <c r="M4">
        <f>VLOOKUP(L4, 'Points distribution'!$Q$2:$R$6, 2, FALSE)</f>
        <v>5</v>
      </c>
      <c r="N4">
        <v>2096</v>
      </c>
      <c r="O4">
        <f>VLOOKUP(N4, 'Points distribution'!$E$17:$G$20, 3, TRUE)</f>
        <v>30</v>
      </c>
      <c r="P4">
        <v>12</v>
      </c>
      <c r="Q4">
        <f>VLOOKUP(P4, 'Points distribution'!$L$14:$N$17, 3, TRUE)</f>
        <v>20</v>
      </c>
      <c r="R4" t="s">
        <v>17</v>
      </c>
      <c r="S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" t="str">
        <f>VLOOKUP(S4, 'Points distribution'!$P$14:$R$17, 3, TRUE)</f>
        <v>Medium risk</v>
      </c>
    </row>
    <row r="5" spans="1:20" x14ac:dyDescent="0.3">
      <c r="A5">
        <v>3</v>
      </c>
      <c r="B5">
        <v>45</v>
      </c>
      <c r="C5">
        <f>VLOOKUP(B5, 'Points distribution'!$A$2:$C$5, 3, TRUE)</f>
        <v>30</v>
      </c>
      <c r="D5" t="str">
        <f t="shared" si="0"/>
        <v>41-75</v>
      </c>
      <c r="E5" t="s">
        <v>10</v>
      </c>
      <c r="F5">
        <v>2</v>
      </c>
      <c r="G5">
        <f>VLOOKUP(F5, 'Points distribution'!$E$2:$F$6, 2, FALSE)</f>
        <v>20</v>
      </c>
      <c r="H5" t="s">
        <v>18</v>
      </c>
      <c r="I5">
        <f>VLOOKUP(H5, 'Points distribution'!$I$2:$J$5, 2, FALSE)</f>
        <v>5</v>
      </c>
      <c r="J5" t="s">
        <v>13</v>
      </c>
      <c r="K5">
        <f>VLOOKUP(J5, 'Points distribution'!$M$2:$N$7, 2, FALSE)</f>
        <v>10</v>
      </c>
      <c r="L5" t="s">
        <v>13</v>
      </c>
      <c r="M5">
        <f>VLOOKUP(L5, 'Points distribution'!$Q$2:$R$6, 2, FALSE)</f>
        <v>10</v>
      </c>
      <c r="N5">
        <v>7882</v>
      </c>
      <c r="O5">
        <f>VLOOKUP(N5, 'Points distribution'!$E$17:$G$20, 3, TRUE)</f>
        <v>15</v>
      </c>
      <c r="P5">
        <v>42</v>
      </c>
      <c r="Q5">
        <f>VLOOKUP(P5, 'Points distribution'!$L$14:$N$17, 3, TRUE)</f>
        <v>10</v>
      </c>
      <c r="R5" t="s">
        <v>19</v>
      </c>
      <c r="S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" t="str">
        <f>VLOOKUP(S5, 'Points distribution'!$P$14:$R$17, 3, TRUE)</f>
        <v>High risk</v>
      </c>
    </row>
    <row r="6" spans="1:20" x14ac:dyDescent="0.3">
      <c r="A6">
        <v>4</v>
      </c>
      <c r="B6">
        <v>53</v>
      </c>
      <c r="C6">
        <f>VLOOKUP(B6, 'Points distribution'!$A$2:$C$5, 3, TRUE)</f>
        <v>30</v>
      </c>
      <c r="D6" t="str">
        <f t="shared" si="0"/>
        <v>41-75</v>
      </c>
      <c r="E6" t="s">
        <v>10</v>
      </c>
      <c r="F6">
        <v>2</v>
      </c>
      <c r="G6">
        <f>VLOOKUP(F6, 'Points distribution'!$E$2:$F$6, 2, FALSE)</f>
        <v>20</v>
      </c>
      <c r="H6" t="s">
        <v>18</v>
      </c>
      <c r="I6">
        <f>VLOOKUP(H6, 'Points distribution'!$I$2:$J$5, 2, FALSE)</f>
        <v>5</v>
      </c>
      <c r="J6" t="s">
        <v>13</v>
      </c>
      <c r="K6">
        <f>VLOOKUP(J6, 'Points distribution'!$M$2:$N$7, 2, FALSE)</f>
        <v>10</v>
      </c>
      <c r="L6" t="s">
        <v>13</v>
      </c>
      <c r="M6">
        <f>VLOOKUP(L6, 'Points distribution'!$Q$2:$R$6, 2, FALSE)</f>
        <v>10</v>
      </c>
      <c r="N6">
        <v>4870</v>
      </c>
      <c r="O6">
        <f>VLOOKUP(N6, 'Points distribution'!$E$17:$G$20, 3, TRUE)</f>
        <v>15</v>
      </c>
      <c r="P6">
        <v>24</v>
      </c>
      <c r="Q6">
        <f>VLOOKUP(P6, 'Points distribution'!$L$14:$N$17, 3, TRUE)</f>
        <v>10</v>
      </c>
      <c r="R6" t="s">
        <v>20</v>
      </c>
      <c r="S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6" t="str">
        <f>VLOOKUP(S6, 'Points distribution'!$P$14:$R$17, 3, TRUE)</f>
        <v>High risk</v>
      </c>
    </row>
    <row r="7" spans="1:20" x14ac:dyDescent="0.3">
      <c r="A7">
        <v>5</v>
      </c>
      <c r="B7">
        <v>35</v>
      </c>
      <c r="C7">
        <f>VLOOKUP(B7, 'Points distribution'!$A$2:$C$5, 3, TRUE)</f>
        <v>20</v>
      </c>
      <c r="D7" t="str">
        <f t="shared" si="0"/>
        <v>25-40</v>
      </c>
      <c r="E7" t="s">
        <v>10</v>
      </c>
      <c r="F7">
        <v>1</v>
      </c>
      <c r="G7">
        <f>VLOOKUP(F7, 'Points distribution'!$E$2:$F$6, 2, FALSE)</f>
        <v>10</v>
      </c>
      <c r="H7" t="s">
        <v>18</v>
      </c>
      <c r="I7">
        <f>VLOOKUP(H7, 'Points distribution'!$I$2:$J$5, 2, FALSE)</f>
        <v>5</v>
      </c>
      <c r="J7" t="s">
        <v>12</v>
      </c>
      <c r="K7">
        <f>VLOOKUP(J7, 'Points distribution'!$M$2:$N$7, 2, FALSE)</f>
        <v>5</v>
      </c>
      <c r="L7" t="s">
        <v>12</v>
      </c>
      <c r="M7">
        <f>VLOOKUP(L7, 'Points distribution'!$Q$2:$R$6, 2, FALSE)</f>
        <v>5</v>
      </c>
      <c r="N7">
        <v>9055</v>
      </c>
      <c r="O7">
        <f>VLOOKUP(N7, 'Points distribution'!$E$17:$G$20, 3, TRUE)</f>
        <v>15</v>
      </c>
      <c r="P7">
        <v>36</v>
      </c>
      <c r="Q7">
        <f>VLOOKUP(P7, 'Points distribution'!$L$14:$N$17, 3, TRUE)</f>
        <v>10</v>
      </c>
      <c r="R7" t="s">
        <v>17</v>
      </c>
      <c r="S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70</v>
      </c>
      <c r="T7" t="str">
        <f>VLOOKUP(S7, 'Points distribution'!$P$14:$R$17, 3, TRUE)</f>
        <v>High risk</v>
      </c>
    </row>
    <row r="8" spans="1:20" x14ac:dyDescent="0.3">
      <c r="A8">
        <v>6</v>
      </c>
      <c r="B8">
        <v>53</v>
      </c>
      <c r="C8">
        <f>VLOOKUP(B8, 'Points distribution'!$A$2:$C$5, 3, TRUE)</f>
        <v>30</v>
      </c>
      <c r="D8" t="str">
        <f t="shared" si="0"/>
        <v>41-75</v>
      </c>
      <c r="E8" t="s">
        <v>10</v>
      </c>
      <c r="F8">
        <v>2</v>
      </c>
      <c r="G8">
        <f>VLOOKUP(F8, 'Points distribution'!$E$2:$F$6, 2, FALSE)</f>
        <v>20</v>
      </c>
      <c r="H8" t="s">
        <v>11</v>
      </c>
      <c r="I8">
        <f>VLOOKUP(H8, 'Points distribution'!$I$2:$J$5, 2, FALSE)</f>
        <v>20</v>
      </c>
      <c r="J8" t="s">
        <v>21</v>
      </c>
      <c r="K8">
        <f>VLOOKUP(J8, 'Points distribution'!$M$2:$N$7, 2, FALSE)</f>
        <v>30</v>
      </c>
      <c r="L8" t="s">
        <v>12</v>
      </c>
      <c r="M8">
        <f>VLOOKUP(L8, 'Points distribution'!$Q$2:$R$6, 2, FALSE)</f>
        <v>5</v>
      </c>
      <c r="N8">
        <v>2835</v>
      </c>
      <c r="O8">
        <f>VLOOKUP(N8, 'Points distribution'!$E$17:$G$20, 3, TRUE)</f>
        <v>30</v>
      </c>
      <c r="P8">
        <v>24</v>
      </c>
      <c r="Q8">
        <f>VLOOKUP(P8, 'Points distribution'!$L$14:$N$17, 3, TRUE)</f>
        <v>10</v>
      </c>
      <c r="R8" t="s">
        <v>19</v>
      </c>
      <c r="S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8" t="str">
        <f>VLOOKUP(S8, 'Points distribution'!$P$14:$R$17, 3, TRUE)</f>
        <v>Low risk</v>
      </c>
    </row>
    <row r="9" spans="1:20" x14ac:dyDescent="0.3">
      <c r="A9">
        <v>7</v>
      </c>
      <c r="B9">
        <v>35</v>
      </c>
      <c r="C9">
        <f>VLOOKUP(B9, 'Points distribution'!$A$2:$C$5, 3, TRUE)</f>
        <v>20</v>
      </c>
      <c r="D9" t="str">
        <f t="shared" si="0"/>
        <v>25-40</v>
      </c>
      <c r="E9" t="s">
        <v>10</v>
      </c>
      <c r="F9">
        <v>3</v>
      </c>
      <c r="G9">
        <f>VLOOKUP(F9, 'Points distribution'!$E$2:$F$6, 2, FALSE)</f>
        <v>30</v>
      </c>
      <c r="H9" t="s">
        <v>22</v>
      </c>
      <c r="I9">
        <f>VLOOKUP(H9, 'Points distribution'!$I$2:$J$5, 2, FALSE)</f>
        <v>10</v>
      </c>
      <c r="J9" t="s">
        <v>13</v>
      </c>
      <c r="K9">
        <f>VLOOKUP(J9, 'Points distribution'!$M$2:$N$7, 2, FALSE)</f>
        <v>10</v>
      </c>
      <c r="L9" t="s">
        <v>16</v>
      </c>
      <c r="M9">
        <f>VLOOKUP(L9, 'Points distribution'!$Q$2:$R$6, 2, FALSE)</f>
        <v>20</v>
      </c>
      <c r="N9">
        <v>6948</v>
      </c>
      <c r="O9">
        <f>VLOOKUP(N9, 'Points distribution'!$E$17:$G$20, 3, TRUE)</f>
        <v>15</v>
      </c>
      <c r="P9">
        <v>36</v>
      </c>
      <c r="Q9">
        <f>VLOOKUP(P9, 'Points distribution'!$L$14:$N$17, 3, TRUE)</f>
        <v>10</v>
      </c>
      <c r="R9" t="s">
        <v>20</v>
      </c>
      <c r="S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" t="str">
        <f>VLOOKUP(S9, 'Points distribution'!$P$14:$R$17, 3, TRUE)</f>
        <v>Medium risk</v>
      </c>
    </row>
    <row r="10" spans="1:20" x14ac:dyDescent="0.3">
      <c r="A10">
        <v>8</v>
      </c>
      <c r="B10">
        <v>61</v>
      </c>
      <c r="C10">
        <f>VLOOKUP(B10, 'Points distribution'!$A$2:$C$5, 3, TRUE)</f>
        <v>30</v>
      </c>
      <c r="D10" t="str">
        <f t="shared" si="0"/>
        <v>41-75</v>
      </c>
      <c r="E10" t="s">
        <v>10</v>
      </c>
      <c r="F10">
        <v>1</v>
      </c>
      <c r="G10">
        <f>VLOOKUP(F10, 'Points distribution'!$E$2:$F$6, 2, FALSE)</f>
        <v>10</v>
      </c>
      <c r="H10" t="s">
        <v>11</v>
      </c>
      <c r="I10">
        <f>VLOOKUP(H10, 'Points distribution'!$I$2:$J$5, 2, FALSE)</f>
        <v>20</v>
      </c>
      <c r="J10" t="s">
        <v>23</v>
      </c>
      <c r="K10">
        <f>VLOOKUP(J10, 'Points distribution'!$M$2:$N$7, 2, FALSE)</f>
        <v>20</v>
      </c>
      <c r="L10" t="s">
        <v>12</v>
      </c>
      <c r="M10">
        <f>VLOOKUP(L10, 'Points distribution'!$Q$2:$R$6, 2, FALSE)</f>
        <v>5</v>
      </c>
      <c r="N10">
        <v>3059</v>
      </c>
      <c r="O10">
        <f>VLOOKUP(N10, 'Points distribution'!$E$17:$G$20, 3, TRUE)</f>
        <v>15</v>
      </c>
      <c r="P10">
        <v>12</v>
      </c>
      <c r="Q10">
        <f>VLOOKUP(P10, 'Points distribution'!$L$14:$N$17, 3, TRUE)</f>
        <v>20</v>
      </c>
      <c r="R10" t="s">
        <v>14</v>
      </c>
      <c r="S1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0" t="str">
        <f>VLOOKUP(S10, 'Points distribution'!$P$14:$R$17, 3, TRUE)</f>
        <v>Medium risk</v>
      </c>
    </row>
    <row r="11" spans="1:20" x14ac:dyDescent="0.3">
      <c r="A11">
        <v>9</v>
      </c>
      <c r="B11">
        <v>28</v>
      </c>
      <c r="C11">
        <f>VLOOKUP(B11, 'Points distribution'!$A$2:$C$5, 3, TRUE)</f>
        <v>20</v>
      </c>
      <c r="D11" t="str">
        <f t="shared" si="0"/>
        <v>25-40</v>
      </c>
      <c r="E11" t="s">
        <v>10</v>
      </c>
      <c r="F11">
        <v>3</v>
      </c>
      <c r="G11">
        <f>VLOOKUP(F11, 'Points distribution'!$E$2:$F$6, 2, FALSE)</f>
        <v>30</v>
      </c>
      <c r="H11" t="s">
        <v>11</v>
      </c>
      <c r="I11">
        <f>VLOOKUP(H11, 'Points distribution'!$I$2:$J$5, 2, FALSE)</f>
        <v>20</v>
      </c>
      <c r="J11" t="s">
        <v>13</v>
      </c>
      <c r="K11">
        <f>VLOOKUP(J11, 'Points distribution'!$M$2:$N$7, 2, FALSE)</f>
        <v>10</v>
      </c>
      <c r="L11" t="s">
        <v>16</v>
      </c>
      <c r="M11">
        <f>VLOOKUP(L11, 'Points distribution'!$Q$2:$R$6, 2, FALSE)</f>
        <v>20</v>
      </c>
      <c r="N11">
        <v>5234</v>
      </c>
      <c r="O11">
        <f>VLOOKUP(N11, 'Points distribution'!$E$17:$G$20, 3, TRUE)</f>
        <v>15</v>
      </c>
      <c r="P11">
        <v>30</v>
      </c>
      <c r="Q11">
        <f>VLOOKUP(P11, 'Points distribution'!$L$14:$N$17, 3, TRUE)</f>
        <v>10</v>
      </c>
      <c r="R11" t="s">
        <v>20</v>
      </c>
      <c r="S1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11" t="str">
        <f>VLOOKUP(S11, 'Points distribution'!$P$14:$R$17, 3, TRUE)</f>
        <v>Medium risk</v>
      </c>
    </row>
    <row r="12" spans="1:20" x14ac:dyDescent="0.3">
      <c r="A12">
        <v>10</v>
      </c>
      <c r="B12">
        <v>25</v>
      </c>
      <c r="C12">
        <f>VLOOKUP(B12, 'Points distribution'!$A$2:$C$5, 3, TRUE)</f>
        <v>20</v>
      </c>
      <c r="D12" t="str">
        <f t="shared" si="0"/>
        <v>25-40</v>
      </c>
      <c r="E12" t="s">
        <v>15</v>
      </c>
      <c r="F12">
        <v>2</v>
      </c>
      <c r="G12">
        <f>VLOOKUP(F12, 'Points distribution'!$E$2:$F$6, 2, FALSE)</f>
        <v>20</v>
      </c>
      <c r="H12" t="s">
        <v>22</v>
      </c>
      <c r="I12">
        <f>VLOOKUP(H12, 'Points distribution'!$I$2:$J$5, 2, FALSE)</f>
        <v>10</v>
      </c>
      <c r="J12" t="s">
        <v>13</v>
      </c>
      <c r="K12">
        <f>VLOOKUP(J12, 'Points distribution'!$M$2:$N$7, 2, FALSE)</f>
        <v>10</v>
      </c>
      <c r="L12" t="s">
        <v>16</v>
      </c>
      <c r="M12">
        <f>VLOOKUP(L12, 'Points distribution'!$Q$2:$R$6, 2, FALSE)</f>
        <v>20</v>
      </c>
      <c r="N12">
        <v>1295</v>
      </c>
      <c r="O12">
        <f>VLOOKUP(N12, 'Points distribution'!$E$17:$G$20, 3, TRUE)</f>
        <v>30</v>
      </c>
      <c r="P12">
        <v>12</v>
      </c>
      <c r="Q12">
        <f>VLOOKUP(P12, 'Points distribution'!$L$14:$N$17, 3, TRUE)</f>
        <v>20</v>
      </c>
      <c r="R12" t="s">
        <v>20</v>
      </c>
      <c r="S1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2" t="str">
        <f>VLOOKUP(S12, 'Points distribution'!$P$14:$R$17, 3, TRUE)</f>
        <v>Medium risk</v>
      </c>
    </row>
    <row r="13" spans="1:20" x14ac:dyDescent="0.3">
      <c r="A13">
        <v>11</v>
      </c>
      <c r="B13">
        <v>24</v>
      </c>
      <c r="C13">
        <f>VLOOKUP(B13, 'Points distribution'!$A$2:$C$5, 3, TRUE)</f>
        <v>10</v>
      </c>
      <c r="D13" t="str">
        <f t="shared" si="0"/>
        <v>&lt;25</v>
      </c>
      <c r="E13" t="s">
        <v>15</v>
      </c>
      <c r="F13">
        <v>2</v>
      </c>
      <c r="G13">
        <f>VLOOKUP(F13, 'Points distribution'!$E$2:$F$6, 2, FALSE)</f>
        <v>20</v>
      </c>
      <c r="H13" t="s">
        <v>22</v>
      </c>
      <c r="I13">
        <f>VLOOKUP(H13, 'Points distribution'!$I$2:$J$5, 2, FALSE)</f>
        <v>10</v>
      </c>
      <c r="J13" t="s">
        <v>13</v>
      </c>
      <c r="K13">
        <f>VLOOKUP(J13, 'Points distribution'!$M$2:$N$7, 2, FALSE)</f>
        <v>10</v>
      </c>
      <c r="L13" t="s">
        <v>13</v>
      </c>
      <c r="M13">
        <f>VLOOKUP(L13, 'Points distribution'!$Q$2:$R$6, 2, FALSE)</f>
        <v>10</v>
      </c>
      <c r="N13">
        <v>4308</v>
      </c>
      <c r="O13">
        <f>VLOOKUP(N13, 'Points distribution'!$E$17:$G$20, 3, TRUE)</f>
        <v>15</v>
      </c>
      <c r="P13">
        <v>48</v>
      </c>
      <c r="Q13">
        <f>VLOOKUP(P13, 'Points distribution'!$L$14:$N$17, 3, TRUE)</f>
        <v>10</v>
      </c>
      <c r="R13" t="s">
        <v>24</v>
      </c>
      <c r="S1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13" t="str">
        <f>VLOOKUP(S13, 'Points distribution'!$P$14:$R$17, 3, TRUE)</f>
        <v>High risk</v>
      </c>
    </row>
    <row r="14" spans="1:20" x14ac:dyDescent="0.3">
      <c r="A14">
        <v>12</v>
      </c>
      <c r="B14">
        <v>22</v>
      </c>
      <c r="C14">
        <f>VLOOKUP(B14, 'Points distribution'!$A$2:$C$5, 3, TRUE)</f>
        <v>10</v>
      </c>
      <c r="D14" t="str">
        <f t="shared" si="0"/>
        <v>&lt;25</v>
      </c>
      <c r="E14" t="s">
        <v>15</v>
      </c>
      <c r="F14">
        <v>2</v>
      </c>
      <c r="G14">
        <f>VLOOKUP(F14, 'Points distribution'!$E$2:$F$6, 2, FALSE)</f>
        <v>20</v>
      </c>
      <c r="H14" t="s">
        <v>11</v>
      </c>
      <c r="I14">
        <f>VLOOKUP(H14, 'Points distribution'!$I$2:$J$5, 2, FALSE)</f>
        <v>20</v>
      </c>
      <c r="J14" t="s">
        <v>13</v>
      </c>
      <c r="K14">
        <f>VLOOKUP(J14, 'Points distribution'!$M$2:$N$7, 2, FALSE)</f>
        <v>10</v>
      </c>
      <c r="L14" t="s">
        <v>16</v>
      </c>
      <c r="M14">
        <f>VLOOKUP(L14, 'Points distribution'!$Q$2:$R$6, 2, FALSE)</f>
        <v>20</v>
      </c>
      <c r="N14">
        <v>1567</v>
      </c>
      <c r="O14">
        <f>VLOOKUP(N14, 'Points distribution'!$E$17:$G$20, 3, TRUE)</f>
        <v>30</v>
      </c>
      <c r="P14">
        <v>12</v>
      </c>
      <c r="Q14">
        <f>VLOOKUP(P14, 'Points distribution'!$L$14:$N$17, 3, TRUE)</f>
        <v>20</v>
      </c>
      <c r="R14" t="s">
        <v>14</v>
      </c>
      <c r="S1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4" t="str">
        <f>VLOOKUP(S14, 'Points distribution'!$P$14:$R$17, 3, TRUE)</f>
        <v>Medium risk</v>
      </c>
    </row>
    <row r="15" spans="1:20" x14ac:dyDescent="0.3">
      <c r="A15">
        <v>13</v>
      </c>
      <c r="B15">
        <v>60</v>
      </c>
      <c r="C15">
        <f>VLOOKUP(B15, 'Points distribution'!$A$2:$C$5, 3, TRUE)</f>
        <v>30</v>
      </c>
      <c r="D15" t="str">
        <f t="shared" si="0"/>
        <v>41-75</v>
      </c>
      <c r="E15" t="s">
        <v>10</v>
      </c>
      <c r="F15">
        <v>1</v>
      </c>
      <c r="G15">
        <f>VLOOKUP(F15, 'Points distribution'!$E$2:$F$6, 2, FALSE)</f>
        <v>10</v>
      </c>
      <c r="H15" t="s">
        <v>11</v>
      </c>
      <c r="I15">
        <f>VLOOKUP(H15, 'Points distribution'!$I$2:$J$5, 2, FALSE)</f>
        <v>20</v>
      </c>
      <c r="J15" t="s">
        <v>13</v>
      </c>
      <c r="K15">
        <f>VLOOKUP(J15, 'Points distribution'!$M$2:$N$7, 2, FALSE)</f>
        <v>10</v>
      </c>
      <c r="L15" t="s">
        <v>13</v>
      </c>
      <c r="M15">
        <f>VLOOKUP(L15, 'Points distribution'!$Q$2:$R$6, 2, FALSE)</f>
        <v>10</v>
      </c>
      <c r="N15">
        <v>1199</v>
      </c>
      <c r="O15">
        <f>VLOOKUP(N15, 'Points distribution'!$E$17:$G$20, 3, TRUE)</f>
        <v>30</v>
      </c>
      <c r="P15">
        <v>24</v>
      </c>
      <c r="Q15">
        <f>VLOOKUP(P15, 'Points distribution'!$L$14:$N$17, 3, TRUE)</f>
        <v>10</v>
      </c>
      <c r="R15" t="s">
        <v>20</v>
      </c>
      <c r="S1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5" t="str">
        <f>VLOOKUP(S15, 'Points distribution'!$P$14:$R$17, 3, TRUE)</f>
        <v>Medium risk</v>
      </c>
    </row>
    <row r="16" spans="1:20" x14ac:dyDescent="0.3">
      <c r="A16">
        <v>14</v>
      </c>
      <c r="B16">
        <v>28</v>
      </c>
      <c r="C16">
        <f>VLOOKUP(B16, 'Points distribution'!$A$2:$C$5, 3, TRUE)</f>
        <v>20</v>
      </c>
      <c r="D16" t="str">
        <f t="shared" si="0"/>
        <v>25-40</v>
      </c>
      <c r="E16" t="s">
        <v>15</v>
      </c>
      <c r="F16">
        <v>2</v>
      </c>
      <c r="G16">
        <f>VLOOKUP(F16, 'Points distribution'!$E$2:$F$6, 2, FALSE)</f>
        <v>20</v>
      </c>
      <c r="H16" t="s">
        <v>22</v>
      </c>
      <c r="I16">
        <f>VLOOKUP(H16, 'Points distribution'!$I$2:$J$5, 2, FALSE)</f>
        <v>10</v>
      </c>
      <c r="J16" t="s">
        <v>13</v>
      </c>
      <c r="K16">
        <f>VLOOKUP(J16, 'Points distribution'!$M$2:$N$7, 2, FALSE)</f>
        <v>10</v>
      </c>
      <c r="L16" t="s">
        <v>13</v>
      </c>
      <c r="M16">
        <f>VLOOKUP(L16, 'Points distribution'!$Q$2:$R$6, 2, FALSE)</f>
        <v>10</v>
      </c>
      <c r="N16">
        <v>1403</v>
      </c>
      <c r="O16">
        <f>VLOOKUP(N16, 'Points distribution'!$E$17:$G$20, 3, TRUE)</f>
        <v>30</v>
      </c>
      <c r="P16">
        <v>15</v>
      </c>
      <c r="Q16">
        <f>VLOOKUP(P16, 'Points distribution'!$L$14:$N$17, 3, TRUE)</f>
        <v>10</v>
      </c>
      <c r="R16" t="s">
        <v>20</v>
      </c>
      <c r="S1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6" t="str">
        <f>VLOOKUP(S16, 'Points distribution'!$P$14:$R$17, 3, TRUE)</f>
        <v>Medium risk</v>
      </c>
    </row>
    <row r="17" spans="1:20" x14ac:dyDescent="0.3">
      <c r="A17">
        <v>15</v>
      </c>
      <c r="B17">
        <v>32</v>
      </c>
      <c r="C17">
        <f>VLOOKUP(B17, 'Points distribution'!$A$2:$C$5, 3, TRUE)</f>
        <v>20</v>
      </c>
      <c r="D17" t="str">
        <f t="shared" si="0"/>
        <v>25-40</v>
      </c>
      <c r="E17" t="s">
        <v>15</v>
      </c>
      <c r="F17">
        <v>1</v>
      </c>
      <c r="G17">
        <f>VLOOKUP(F17, 'Points distribution'!$E$2:$F$6, 2, FALSE)</f>
        <v>10</v>
      </c>
      <c r="H17" t="s">
        <v>11</v>
      </c>
      <c r="I17">
        <f>VLOOKUP(H17, 'Points distribution'!$I$2:$J$5, 2, FALSE)</f>
        <v>20</v>
      </c>
      <c r="J17" t="s">
        <v>16</v>
      </c>
      <c r="K17">
        <f>VLOOKUP(J17, 'Points distribution'!$M$2:$N$7, 2, FALSE)</f>
        <v>15</v>
      </c>
      <c r="L17" t="s">
        <v>13</v>
      </c>
      <c r="M17">
        <f>VLOOKUP(L17, 'Points distribution'!$Q$2:$R$6, 2, FALSE)</f>
        <v>10</v>
      </c>
      <c r="N17">
        <v>1282</v>
      </c>
      <c r="O17">
        <f>VLOOKUP(N17, 'Points distribution'!$E$17:$G$20, 3, TRUE)</f>
        <v>30</v>
      </c>
      <c r="P17">
        <v>24</v>
      </c>
      <c r="Q17">
        <f>VLOOKUP(P17, 'Points distribution'!$L$14:$N$17, 3, TRUE)</f>
        <v>10</v>
      </c>
      <c r="R17" t="s">
        <v>14</v>
      </c>
      <c r="S1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7" t="str">
        <f>VLOOKUP(S17, 'Points distribution'!$P$14:$R$17, 3, TRUE)</f>
        <v>Medium risk</v>
      </c>
    </row>
    <row r="18" spans="1:20" x14ac:dyDescent="0.3">
      <c r="A18">
        <v>16</v>
      </c>
      <c r="B18">
        <v>53</v>
      </c>
      <c r="C18">
        <f>VLOOKUP(B18, 'Points distribution'!$A$2:$C$5, 3, TRUE)</f>
        <v>30</v>
      </c>
      <c r="D18" t="str">
        <f t="shared" si="0"/>
        <v>41-75</v>
      </c>
      <c r="E18" t="s">
        <v>10</v>
      </c>
      <c r="F18">
        <v>2</v>
      </c>
      <c r="G18">
        <f>VLOOKUP(F18, 'Points distribution'!$E$2:$F$6, 2, FALSE)</f>
        <v>20</v>
      </c>
      <c r="H18" t="s">
        <v>11</v>
      </c>
      <c r="I18">
        <f>VLOOKUP(H18, 'Points distribution'!$I$2:$J$5, 2, FALSE)</f>
        <v>20</v>
      </c>
      <c r="J18" t="s">
        <v>12</v>
      </c>
      <c r="K18">
        <f>VLOOKUP(J18, 'Points distribution'!$M$2:$N$7, 2, FALSE)</f>
        <v>5</v>
      </c>
      <c r="L18" t="s">
        <v>12</v>
      </c>
      <c r="M18">
        <f>VLOOKUP(L18, 'Points distribution'!$Q$2:$R$6, 2, FALSE)</f>
        <v>5</v>
      </c>
      <c r="N18">
        <v>2424</v>
      </c>
      <c r="O18">
        <f>VLOOKUP(N18, 'Points distribution'!$E$17:$G$20, 3, TRUE)</f>
        <v>30</v>
      </c>
      <c r="P18">
        <v>24</v>
      </c>
      <c r="Q18">
        <f>VLOOKUP(P18, 'Points distribution'!$L$14:$N$17, 3, TRUE)</f>
        <v>10</v>
      </c>
      <c r="R18" t="s">
        <v>14</v>
      </c>
      <c r="S1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8" t="str">
        <f>VLOOKUP(S18, 'Points distribution'!$P$14:$R$17, 3, TRUE)</f>
        <v>Medium risk</v>
      </c>
    </row>
    <row r="19" spans="1:20" x14ac:dyDescent="0.3">
      <c r="A19">
        <v>17</v>
      </c>
      <c r="B19">
        <v>25</v>
      </c>
      <c r="C19">
        <f>VLOOKUP(B19, 'Points distribution'!$A$2:$C$5, 3, TRUE)</f>
        <v>20</v>
      </c>
      <c r="D19" t="str">
        <f t="shared" si="0"/>
        <v>25-40</v>
      </c>
      <c r="E19" t="s">
        <v>10</v>
      </c>
      <c r="F19">
        <v>2</v>
      </c>
      <c r="G19">
        <f>VLOOKUP(F19, 'Points distribution'!$E$2:$F$6, 2, FALSE)</f>
        <v>20</v>
      </c>
      <c r="H19" t="s">
        <v>11</v>
      </c>
      <c r="I19">
        <f>VLOOKUP(H19, 'Points distribution'!$I$2:$J$5, 2, FALSE)</f>
        <v>20</v>
      </c>
      <c r="J19" t="s">
        <v>12</v>
      </c>
      <c r="K19">
        <f>VLOOKUP(J19, 'Points distribution'!$M$2:$N$7, 2, FALSE)</f>
        <v>5</v>
      </c>
      <c r="L19" t="s">
        <v>13</v>
      </c>
      <c r="M19">
        <f>VLOOKUP(L19, 'Points distribution'!$Q$2:$R$6, 2, FALSE)</f>
        <v>10</v>
      </c>
      <c r="N19">
        <v>8072</v>
      </c>
      <c r="O19">
        <f>VLOOKUP(N19, 'Points distribution'!$E$17:$G$20, 3, TRUE)</f>
        <v>15</v>
      </c>
      <c r="P19">
        <v>30</v>
      </c>
      <c r="Q19">
        <f>VLOOKUP(P19, 'Points distribution'!$L$14:$N$17, 3, TRUE)</f>
        <v>10</v>
      </c>
      <c r="R19" t="s">
        <v>24</v>
      </c>
      <c r="S1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19" t="str">
        <f>VLOOKUP(S19, 'Points distribution'!$P$14:$R$17, 3, TRUE)</f>
        <v>High risk</v>
      </c>
    </row>
    <row r="20" spans="1:20" x14ac:dyDescent="0.3">
      <c r="A20">
        <v>18</v>
      </c>
      <c r="B20">
        <v>44</v>
      </c>
      <c r="C20">
        <f>VLOOKUP(B20, 'Points distribution'!$A$2:$C$5, 3, TRUE)</f>
        <v>30</v>
      </c>
      <c r="D20" t="str">
        <f t="shared" si="0"/>
        <v>41-75</v>
      </c>
      <c r="E20" t="s">
        <v>15</v>
      </c>
      <c r="F20">
        <v>3</v>
      </c>
      <c r="G20">
        <f>VLOOKUP(F20, 'Points distribution'!$E$2:$F$6, 2, FALSE)</f>
        <v>30</v>
      </c>
      <c r="H20" t="s">
        <v>18</v>
      </c>
      <c r="I20">
        <f>VLOOKUP(H20, 'Points distribution'!$I$2:$J$5, 2, FALSE)</f>
        <v>5</v>
      </c>
      <c r="J20" t="s">
        <v>13</v>
      </c>
      <c r="K20">
        <f>VLOOKUP(J20, 'Points distribution'!$M$2:$N$7, 2, FALSE)</f>
        <v>10</v>
      </c>
      <c r="L20" t="s">
        <v>16</v>
      </c>
      <c r="M20">
        <f>VLOOKUP(L20, 'Points distribution'!$Q$2:$R$6, 2, FALSE)</f>
        <v>20</v>
      </c>
      <c r="N20">
        <v>12579</v>
      </c>
      <c r="O20">
        <f>VLOOKUP(N20, 'Points distribution'!$E$17:$G$20, 3, TRUE)</f>
        <v>5</v>
      </c>
      <c r="P20">
        <v>24</v>
      </c>
      <c r="Q20">
        <f>VLOOKUP(P20, 'Points distribution'!$L$14:$N$17, 3, TRUE)</f>
        <v>10</v>
      </c>
      <c r="R20" t="s">
        <v>20</v>
      </c>
      <c r="S2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20" t="str">
        <f>VLOOKUP(S20, 'Points distribution'!$P$14:$R$17, 3, TRUE)</f>
        <v>Medium risk</v>
      </c>
    </row>
    <row r="21" spans="1:20" x14ac:dyDescent="0.3">
      <c r="A21">
        <v>19</v>
      </c>
      <c r="B21">
        <v>31</v>
      </c>
      <c r="C21">
        <f>VLOOKUP(B21, 'Points distribution'!$A$2:$C$5, 3, TRUE)</f>
        <v>20</v>
      </c>
      <c r="D21" t="str">
        <f t="shared" si="0"/>
        <v>25-40</v>
      </c>
      <c r="E21" t="s">
        <v>10</v>
      </c>
      <c r="F21">
        <v>2</v>
      </c>
      <c r="G21">
        <f>VLOOKUP(F21, 'Points distribution'!$E$2:$F$6, 2, FALSE)</f>
        <v>20</v>
      </c>
      <c r="H21" t="s">
        <v>11</v>
      </c>
      <c r="I21">
        <f>VLOOKUP(H21, 'Points distribution'!$I$2:$J$5, 2, FALSE)</f>
        <v>20</v>
      </c>
      <c r="J21" t="s">
        <v>21</v>
      </c>
      <c r="K21">
        <f>VLOOKUP(J21, 'Points distribution'!$M$2:$N$7, 2, FALSE)</f>
        <v>30</v>
      </c>
      <c r="L21" t="s">
        <v>12</v>
      </c>
      <c r="M21">
        <f>VLOOKUP(L21, 'Points distribution'!$Q$2:$R$6, 2, FALSE)</f>
        <v>5</v>
      </c>
      <c r="N21">
        <v>3430</v>
      </c>
      <c r="O21">
        <f>VLOOKUP(N21, 'Points distribution'!$E$17:$G$20, 3, TRUE)</f>
        <v>15</v>
      </c>
      <c r="P21">
        <v>24</v>
      </c>
      <c r="Q21">
        <f>VLOOKUP(P21, 'Points distribution'!$L$14:$N$17, 3, TRUE)</f>
        <v>10</v>
      </c>
      <c r="R21" t="s">
        <v>14</v>
      </c>
      <c r="S2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1" t="str">
        <f>VLOOKUP(S21, 'Points distribution'!$P$14:$R$17, 3, TRUE)</f>
        <v>Medium risk</v>
      </c>
    </row>
    <row r="22" spans="1:20" x14ac:dyDescent="0.3">
      <c r="A22">
        <v>20</v>
      </c>
      <c r="B22">
        <v>48</v>
      </c>
      <c r="C22">
        <f>VLOOKUP(B22, 'Points distribution'!$A$2:$C$5, 3, TRUE)</f>
        <v>30</v>
      </c>
      <c r="D22" t="str">
        <f t="shared" si="0"/>
        <v>41-75</v>
      </c>
      <c r="E22" t="s">
        <v>10</v>
      </c>
      <c r="F22">
        <v>2</v>
      </c>
      <c r="G22">
        <f>VLOOKUP(F22, 'Points distribution'!$E$2:$F$6, 2, FALSE)</f>
        <v>20</v>
      </c>
      <c r="H22" t="s">
        <v>11</v>
      </c>
      <c r="I22">
        <f>VLOOKUP(H22, 'Points distribution'!$I$2:$J$5, 2, FALSE)</f>
        <v>20</v>
      </c>
      <c r="J22" t="s">
        <v>13</v>
      </c>
      <c r="K22">
        <f>VLOOKUP(J22, 'Points distribution'!$M$2:$N$7, 2, FALSE)</f>
        <v>10</v>
      </c>
      <c r="L22" t="s">
        <v>12</v>
      </c>
      <c r="M22">
        <f>VLOOKUP(L22, 'Points distribution'!$Q$2:$R$6, 2, FALSE)</f>
        <v>5</v>
      </c>
      <c r="N22">
        <v>2134</v>
      </c>
      <c r="O22">
        <f>VLOOKUP(N22, 'Points distribution'!$E$17:$G$20, 3, TRUE)</f>
        <v>30</v>
      </c>
      <c r="P22">
        <v>9</v>
      </c>
      <c r="Q22">
        <f>VLOOKUP(P22, 'Points distribution'!$L$14:$N$17, 3, TRUE)</f>
        <v>20</v>
      </c>
      <c r="R22" t="s">
        <v>20</v>
      </c>
      <c r="S2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22" t="str">
        <f>VLOOKUP(S22, 'Points distribution'!$P$14:$R$17, 3, TRUE)</f>
        <v>Medium risk</v>
      </c>
    </row>
    <row r="23" spans="1:20" x14ac:dyDescent="0.3">
      <c r="A23">
        <v>21</v>
      </c>
      <c r="B23">
        <v>44</v>
      </c>
      <c r="C23">
        <f>VLOOKUP(B23, 'Points distribution'!$A$2:$C$5, 3, TRUE)</f>
        <v>30</v>
      </c>
      <c r="D23" t="str">
        <f t="shared" si="0"/>
        <v>41-75</v>
      </c>
      <c r="E23" t="s">
        <v>10</v>
      </c>
      <c r="F23">
        <v>2</v>
      </c>
      <c r="G23">
        <f>VLOOKUP(F23, 'Points distribution'!$E$2:$F$6, 2, FALSE)</f>
        <v>20</v>
      </c>
      <c r="H23" t="s">
        <v>22</v>
      </c>
      <c r="I23">
        <f>VLOOKUP(H23, 'Points distribution'!$I$2:$J$5, 2, FALSE)</f>
        <v>10</v>
      </c>
      <c r="J23" t="s">
        <v>21</v>
      </c>
      <c r="K23">
        <f>VLOOKUP(J23, 'Points distribution'!$M$2:$N$7, 2, FALSE)</f>
        <v>30</v>
      </c>
      <c r="L23" t="s">
        <v>13</v>
      </c>
      <c r="M23">
        <f>VLOOKUP(L23, 'Points distribution'!$Q$2:$R$6, 2, FALSE)</f>
        <v>10</v>
      </c>
      <c r="N23">
        <v>2647</v>
      </c>
      <c r="O23">
        <f>VLOOKUP(N23, 'Points distribution'!$E$17:$G$20, 3, TRUE)</f>
        <v>30</v>
      </c>
      <c r="P23">
        <v>6</v>
      </c>
      <c r="Q23">
        <f>VLOOKUP(P23, 'Points distribution'!$L$14:$N$17, 3, TRUE)</f>
        <v>20</v>
      </c>
      <c r="R23" t="s">
        <v>14</v>
      </c>
      <c r="S2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23" t="str">
        <f>VLOOKUP(S23, 'Points distribution'!$P$14:$R$17, 3, TRUE)</f>
        <v>Low risk</v>
      </c>
    </row>
    <row r="24" spans="1:20" x14ac:dyDescent="0.3">
      <c r="A24">
        <v>22</v>
      </c>
      <c r="B24">
        <v>48</v>
      </c>
      <c r="C24">
        <f>VLOOKUP(B24, 'Points distribution'!$A$2:$C$5, 3, TRUE)</f>
        <v>30</v>
      </c>
      <c r="D24" t="str">
        <f t="shared" si="0"/>
        <v>41-75</v>
      </c>
      <c r="E24" t="s">
        <v>10</v>
      </c>
      <c r="F24">
        <v>1</v>
      </c>
      <c r="G24">
        <f>VLOOKUP(F24, 'Points distribution'!$E$2:$F$6, 2, FALSE)</f>
        <v>10</v>
      </c>
      <c r="H24" t="s">
        <v>22</v>
      </c>
      <c r="I24">
        <f>VLOOKUP(H24, 'Points distribution'!$I$2:$J$5, 2, FALSE)</f>
        <v>10</v>
      </c>
      <c r="J24" t="s">
        <v>13</v>
      </c>
      <c r="K24">
        <f>VLOOKUP(J24, 'Points distribution'!$M$2:$N$7, 2, FALSE)</f>
        <v>10</v>
      </c>
      <c r="L24" t="s">
        <v>13</v>
      </c>
      <c r="M24">
        <f>VLOOKUP(L24, 'Points distribution'!$Q$2:$R$6, 2, FALSE)</f>
        <v>10</v>
      </c>
      <c r="N24">
        <v>2241</v>
      </c>
      <c r="O24">
        <f>VLOOKUP(N24, 'Points distribution'!$E$17:$G$20, 3, TRUE)</f>
        <v>30</v>
      </c>
      <c r="P24">
        <v>10</v>
      </c>
      <c r="Q24">
        <f>VLOOKUP(P24, 'Points distribution'!$L$14:$N$17, 3, TRUE)</f>
        <v>20</v>
      </c>
      <c r="R24" t="s">
        <v>20</v>
      </c>
      <c r="S2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4" t="str">
        <f>VLOOKUP(S24, 'Points distribution'!$P$14:$R$17, 3, TRUE)</f>
        <v>Medium risk</v>
      </c>
    </row>
    <row r="25" spans="1:20" x14ac:dyDescent="0.3">
      <c r="A25">
        <v>23</v>
      </c>
      <c r="B25">
        <v>44</v>
      </c>
      <c r="C25">
        <f>VLOOKUP(B25, 'Points distribution'!$A$2:$C$5, 3, TRUE)</f>
        <v>30</v>
      </c>
      <c r="D25" t="str">
        <f t="shared" si="0"/>
        <v>41-75</v>
      </c>
      <c r="E25" t="s">
        <v>10</v>
      </c>
      <c r="F25">
        <v>2</v>
      </c>
      <c r="G25">
        <f>VLOOKUP(F25, 'Points distribution'!$E$2:$F$6, 2, FALSE)</f>
        <v>20</v>
      </c>
      <c r="H25" t="s">
        <v>11</v>
      </c>
      <c r="I25">
        <f>VLOOKUP(H25, 'Points distribution'!$I$2:$J$5, 2, FALSE)</f>
        <v>20</v>
      </c>
      <c r="J25" t="s">
        <v>16</v>
      </c>
      <c r="K25">
        <f>VLOOKUP(J25, 'Points distribution'!$M$2:$N$7, 2, FALSE)</f>
        <v>15</v>
      </c>
      <c r="L25" t="s">
        <v>16</v>
      </c>
      <c r="M25">
        <f>VLOOKUP(L25, 'Points distribution'!$Q$2:$R$6, 2, FALSE)</f>
        <v>20</v>
      </c>
      <c r="N25">
        <v>1804</v>
      </c>
      <c r="O25">
        <f>VLOOKUP(N25, 'Points distribution'!$E$17:$G$20, 3, TRUE)</f>
        <v>30</v>
      </c>
      <c r="P25">
        <v>12</v>
      </c>
      <c r="Q25">
        <f>VLOOKUP(P25, 'Points distribution'!$L$14:$N$17, 3, TRUE)</f>
        <v>20</v>
      </c>
      <c r="R25" t="s">
        <v>20</v>
      </c>
      <c r="S2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155</v>
      </c>
      <c r="T25" t="str">
        <f>VLOOKUP(S25, 'Points distribution'!$P$14:$R$17, 3, TRUE)</f>
        <v>Low risk</v>
      </c>
    </row>
    <row r="26" spans="1:20" x14ac:dyDescent="0.3">
      <c r="A26">
        <v>24</v>
      </c>
      <c r="B26">
        <v>26</v>
      </c>
      <c r="C26">
        <f>VLOOKUP(B26, 'Points distribution'!$A$2:$C$5, 3, TRUE)</f>
        <v>20</v>
      </c>
      <c r="D26" t="str">
        <f t="shared" si="0"/>
        <v>25-40</v>
      </c>
      <c r="E26" t="s">
        <v>10</v>
      </c>
      <c r="F26">
        <v>2</v>
      </c>
      <c r="G26">
        <f>VLOOKUP(F26, 'Points distribution'!$E$2:$F$6, 2, FALSE)</f>
        <v>20</v>
      </c>
      <c r="H26" t="s">
        <v>11</v>
      </c>
      <c r="I26">
        <f>VLOOKUP(H26, 'Points distribution'!$I$2:$J$5, 2, FALSE)</f>
        <v>20</v>
      </c>
      <c r="J26" t="s">
        <v>12</v>
      </c>
      <c r="K26">
        <f>VLOOKUP(J26, 'Points distribution'!$M$2:$N$7, 2, FALSE)</f>
        <v>5</v>
      </c>
      <c r="L26" t="s">
        <v>12</v>
      </c>
      <c r="M26">
        <f>VLOOKUP(L26, 'Points distribution'!$Q$2:$R$6, 2, FALSE)</f>
        <v>5</v>
      </c>
      <c r="N26">
        <v>2069</v>
      </c>
      <c r="O26">
        <f>VLOOKUP(N26, 'Points distribution'!$E$17:$G$20, 3, TRUE)</f>
        <v>30</v>
      </c>
      <c r="P26">
        <v>10</v>
      </c>
      <c r="Q26">
        <f>VLOOKUP(P26, 'Points distribution'!$L$14:$N$17, 3, TRUE)</f>
        <v>20</v>
      </c>
      <c r="R26" t="s">
        <v>19</v>
      </c>
      <c r="S2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6" t="str">
        <f>VLOOKUP(S26, 'Points distribution'!$P$14:$R$17, 3, TRUE)</f>
        <v>Medium risk</v>
      </c>
    </row>
    <row r="27" spans="1:20" x14ac:dyDescent="0.3">
      <c r="A27">
        <v>25</v>
      </c>
      <c r="B27">
        <v>36</v>
      </c>
      <c r="C27">
        <f>VLOOKUP(B27, 'Points distribution'!$A$2:$C$5, 3, TRUE)</f>
        <v>20</v>
      </c>
      <c r="D27" t="str">
        <f t="shared" si="0"/>
        <v>25-40</v>
      </c>
      <c r="E27" t="s">
        <v>10</v>
      </c>
      <c r="F27">
        <v>1</v>
      </c>
      <c r="G27">
        <f>VLOOKUP(F27, 'Points distribution'!$E$2:$F$6, 2, FALSE)</f>
        <v>10</v>
      </c>
      <c r="H27" t="s">
        <v>11</v>
      </c>
      <c r="I27">
        <f>VLOOKUP(H27, 'Points distribution'!$I$2:$J$5, 2, FALSE)</f>
        <v>20</v>
      </c>
      <c r="J27" t="s">
        <v>13</v>
      </c>
      <c r="K27">
        <f>VLOOKUP(J27, 'Points distribution'!$M$2:$N$7, 2, FALSE)</f>
        <v>10</v>
      </c>
      <c r="L27" t="s">
        <v>13</v>
      </c>
      <c r="M27">
        <f>VLOOKUP(L27, 'Points distribution'!$Q$2:$R$6, 2, FALSE)</f>
        <v>10</v>
      </c>
      <c r="N27">
        <v>1374</v>
      </c>
      <c r="O27">
        <f>VLOOKUP(N27, 'Points distribution'!$E$17:$G$20, 3, TRUE)</f>
        <v>30</v>
      </c>
      <c r="P27">
        <v>6</v>
      </c>
      <c r="Q27">
        <f>VLOOKUP(P27, 'Points distribution'!$L$14:$N$17, 3, TRUE)</f>
        <v>20</v>
      </c>
      <c r="R27" t="s">
        <v>19</v>
      </c>
      <c r="S2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7" t="str">
        <f>VLOOKUP(S27, 'Points distribution'!$P$14:$R$17, 3, TRUE)</f>
        <v>Medium risk</v>
      </c>
    </row>
    <row r="28" spans="1:20" x14ac:dyDescent="0.3">
      <c r="A28">
        <v>26</v>
      </c>
      <c r="B28">
        <v>39</v>
      </c>
      <c r="C28">
        <f>VLOOKUP(B28, 'Points distribution'!$A$2:$C$5, 3, TRUE)</f>
        <v>20</v>
      </c>
      <c r="D28" t="str">
        <f t="shared" si="0"/>
        <v>25-40</v>
      </c>
      <c r="E28" t="s">
        <v>10</v>
      </c>
      <c r="F28">
        <v>1</v>
      </c>
      <c r="G28">
        <f>VLOOKUP(F28, 'Points distribution'!$E$2:$F$6, 2, FALSE)</f>
        <v>10</v>
      </c>
      <c r="H28" t="s">
        <v>11</v>
      </c>
      <c r="I28">
        <f>VLOOKUP(H28, 'Points distribution'!$I$2:$J$5, 2, FALSE)</f>
        <v>20</v>
      </c>
      <c r="J28" t="s">
        <v>13</v>
      </c>
      <c r="K28">
        <f>VLOOKUP(J28, 'Points distribution'!$M$2:$N$7, 2, FALSE)</f>
        <v>10</v>
      </c>
      <c r="L28" t="s">
        <v>12</v>
      </c>
      <c r="M28">
        <f>VLOOKUP(L28, 'Points distribution'!$Q$2:$R$6, 2, FALSE)</f>
        <v>5</v>
      </c>
      <c r="N28">
        <v>426</v>
      </c>
      <c r="O28">
        <f>VLOOKUP(N28, 'Points distribution'!$E$17:$G$20, 3, TRUE)</f>
        <v>30</v>
      </c>
      <c r="P28">
        <v>6</v>
      </c>
      <c r="Q28">
        <f>VLOOKUP(P28, 'Points distribution'!$L$14:$N$17, 3, TRUE)</f>
        <v>20</v>
      </c>
      <c r="R28" t="s">
        <v>14</v>
      </c>
      <c r="S2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8" t="str">
        <f>VLOOKUP(S28, 'Points distribution'!$P$14:$R$17, 3, TRUE)</f>
        <v>Medium risk</v>
      </c>
    </row>
    <row r="29" spans="1:20" x14ac:dyDescent="0.3">
      <c r="A29">
        <v>27</v>
      </c>
      <c r="B29">
        <v>42</v>
      </c>
      <c r="C29">
        <f>VLOOKUP(B29, 'Points distribution'!$A$2:$C$5, 3, TRUE)</f>
        <v>30</v>
      </c>
      <c r="D29" t="str">
        <f t="shared" si="0"/>
        <v>41-75</v>
      </c>
      <c r="E29" t="s">
        <v>15</v>
      </c>
      <c r="F29">
        <v>2</v>
      </c>
      <c r="G29">
        <f>VLOOKUP(F29, 'Points distribution'!$E$2:$F$6, 2, FALSE)</f>
        <v>20</v>
      </c>
      <c r="H29" t="s">
        <v>22</v>
      </c>
      <c r="I29">
        <f>VLOOKUP(H29, 'Points distribution'!$I$2:$J$5, 2, FALSE)</f>
        <v>10</v>
      </c>
      <c r="J29" t="s">
        <v>23</v>
      </c>
      <c r="K29">
        <f>VLOOKUP(J29, 'Points distribution'!$M$2:$N$7, 2, FALSE)</f>
        <v>20</v>
      </c>
      <c r="L29" t="s">
        <v>23</v>
      </c>
      <c r="M29">
        <f>VLOOKUP(L29, 'Points distribution'!$Q$2:$R$6, 2, FALSE)</f>
        <v>30</v>
      </c>
      <c r="N29">
        <v>409</v>
      </c>
      <c r="O29">
        <f>VLOOKUP(N29, 'Points distribution'!$E$17:$G$20, 3, TRUE)</f>
        <v>30</v>
      </c>
      <c r="P29">
        <v>12</v>
      </c>
      <c r="Q29">
        <f>VLOOKUP(P29, 'Points distribution'!$L$14:$N$17, 3, TRUE)</f>
        <v>20</v>
      </c>
      <c r="R29" t="s">
        <v>14</v>
      </c>
      <c r="S2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29" t="str">
        <f>VLOOKUP(S29, 'Points distribution'!$P$14:$R$17, 3, TRUE)</f>
        <v>Low risk</v>
      </c>
    </row>
    <row r="30" spans="1:20" x14ac:dyDescent="0.3">
      <c r="A30">
        <v>28</v>
      </c>
      <c r="B30">
        <v>34</v>
      </c>
      <c r="C30">
        <f>VLOOKUP(B30, 'Points distribution'!$A$2:$C$5, 3, TRUE)</f>
        <v>20</v>
      </c>
      <c r="D30" t="str">
        <f t="shared" si="0"/>
        <v>25-40</v>
      </c>
      <c r="E30" t="s">
        <v>10</v>
      </c>
      <c r="F30">
        <v>2</v>
      </c>
      <c r="G30">
        <f>VLOOKUP(F30, 'Points distribution'!$E$2:$F$6, 2, FALSE)</f>
        <v>20</v>
      </c>
      <c r="H30" t="s">
        <v>11</v>
      </c>
      <c r="I30">
        <f>VLOOKUP(H30, 'Points distribution'!$I$2:$J$5, 2, FALSE)</f>
        <v>20</v>
      </c>
      <c r="J30" t="s">
        <v>13</v>
      </c>
      <c r="K30">
        <f>VLOOKUP(J30, 'Points distribution'!$M$2:$N$7, 2, FALSE)</f>
        <v>10</v>
      </c>
      <c r="L30" t="s">
        <v>16</v>
      </c>
      <c r="M30">
        <f>VLOOKUP(L30, 'Points distribution'!$Q$2:$R$6, 2, FALSE)</f>
        <v>20</v>
      </c>
      <c r="N30">
        <v>2415</v>
      </c>
      <c r="O30">
        <f>VLOOKUP(N30, 'Points distribution'!$E$17:$G$20, 3, TRUE)</f>
        <v>30</v>
      </c>
      <c r="P30">
        <v>7</v>
      </c>
      <c r="Q30">
        <f>VLOOKUP(P30, 'Points distribution'!$L$14:$N$17, 3, TRUE)</f>
        <v>20</v>
      </c>
      <c r="R30" t="s">
        <v>14</v>
      </c>
      <c r="S3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30" t="str">
        <f>VLOOKUP(S30, 'Points distribution'!$P$14:$R$17, 3, TRUE)</f>
        <v>Low risk</v>
      </c>
    </row>
    <row r="31" spans="1:20" x14ac:dyDescent="0.3">
      <c r="A31">
        <v>29</v>
      </c>
      <c r="B31">
        <v>63</v>
      </c>
      <c r="C31">
        <f>VLOOKUP(B31, 'Points distribution'!$A$2:$C$5, 3, TRUE)</f>
        <v>30</v>
      </c>
      <c r="D31" t="str">
        <f t="shared" si="0"/>
        <v>41-75</v>
      </c>
      <c r="E31" t="s">
        <v>10</v>
      </c>
      <c r="F31">
        <v>2</v>
      </c>
      <c r="G31">
        <f>VLOOKUP(F31, 'Points distribution'!$E$2:$F$6, 2, FALSE)</f>
        <v>20</v>
      </c>
      <c r="H31" t="s">
        <v>11</v>
      </c>
      <c r="I31">
        <f>VLOOKUP(H31, 'Points distribution'!$I$2:$J$5, 2, FALSE)</f>
        <v>20</v>
      </c>
      <c r="J31" t="s">
        <v>13</v>
      </c>
      <c r="K31">
        <f>VLOOKUP(J31, 'Points distribution'!$M$2:$N$7, 2, FALSE)</f>
        <v>10</v>
      </c>
      <c r="L31" t="s">
        <v>13</v>
      </c>
      <c r="M31">
        <f>VLOOKUP(L31, 'Points distribution'!$Q$2:$R$6, 2, FALSE)</f>
        <v>10</v>
      </c>
      <c r="N31">
        <v>6836</v>
      </c>
      <c r="O31">
        <f>VLOOKUP(N31, 'Points distribution'!$E$17:$G$20, 3, TRUE)</f>
        <v>15</v>
      </c>
      <c r="P31">
        <v>60</v>
      </c>
      <c r="Q31">
        <f>VLOOKUP(P31, 'Points distribution'!$L$14:$N$17, 3, TRUE)</f>
        <v>5</v>
      </c>
      <c r="R31" t="s">
        <v>24</v>
      </c>
      <c r="S3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31" t="str">
        <f>VLOOKUP(S31, 'Points distribution'!$P$14:$R$17, 3, TRUE)</f>
        <v>Medium risk</v>
      </c>
    </row>
    <row r="32" spans="1:20" x14ac:dyDescent="0.3">
      <c r="A32">
        <v>30</v>
      </c>
      <c r="B32">
        <v>36</v>
      </c>
      <c r="C32">
        <f>VLOOKUP(B32, 'Points distribution'!$A$2:$C$5, 3, TRUE)</f>
        <v>20</v>
      </c>
      <c r="D32" t="str">
        <f t="shared" si="0"/>
        <v>25-40</v>
      </c>
      <c r="E32" t="s">
        <v>10</v>
      </c>
      <c r="F32">
        <v>2</v>
      </c>
      <c r="G32">
        <f>VLOOKUP(F32, 'Points distribution'!$E$2:$F$6, 2, FALSE)</f>
        <v>20</v>
      </c>
      <c r="H32" t="s">
        <v>11</v>
      </c>
      <c r="I32">
        <f>VLOOKUP(H32, 'Points distribution'!$I$2:$J$5, 2, FALSE)</f>
        <v>20</v>
      </c>
      <c r="J32" t="s">
        <v>23</v>
      </c>
      <c r="K32">
        <f>VLOOKUP(J32, 'Points distribution'!$M$2:$N$7, 2, FALSE)</f>
        <v>20</v>
      </c>
      <c r="L32" t="s">
        <v>16</v>
      </c>
      <c r="M32">
        <f>VLOOKUP(L32, 'Points distribution'!$Q$2:$R$6, 2, FALSE)</f>
        <v>20</v>
      </c>
      <c r="N32">
        <v>1913</v>
      </c>
      <c r="O32">
        <f>VLOOKUP(N32, 'Points distribution'!$E$17:$G$20, 3, TRUE)</f>
        <v>30</v>
      </c>
      <c r="P32">
        <v>18</v>
      </c>
      <c r="Q32">
        <f>VLOOKUP(P32, 'Points distribution'!$L$14:$N$17, 3, TRUE)</f>
        <v>10</v>
      </c>
      <c r="R32" t="s">
        <v>24</v>
      </c>
      <c r="S3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32" t="str">
        <f>VLOOKUP(S32, 'Points distribution'!$P$14:$R$17, 3, TRUE)</f>
        <v>Low risk</v>
      </c>
    </row>
    <row r="33" spans="1:20" x14ac:dyDescent="0.3">
      <c r="A33">
        <v>31</v>
      </c>
      <c r="B33">
        <v>27</v>
      </c>
      <c r="C33">
        <f>VLOOKUP(B33, 'Points distribution'!$A$2:$C$5, 3, TRUE)</f>
        <v>20</v>
      </c>
      <c r="D33" t="str">
        <f t="shared" si="0"/>
        <v>25-40</v>
      </c>
      <c r="E33" t="s">
        <v>10</v>
      </c>
      <c r="F33">
        <v>2</v>
      </c>
      <c r="G33">
        <f>VLOOKUP(F33, 'Points distribution'!$E$2:$F$6, 2, FALSE)</f>
        <v>20</v>
      </c>
      <c r="H33" t="s">
        <v>11</v>
      </c>
      <c r="I33">
        <f>VLOOKUP(H33, 'Points distribution'!$I$2:$J$5, 2, FALSE)</f>
        <v>20</v>
      </c>
      <c r="J33" t="s">
        <v>13</v>
      </c>
      <c r="K33">
        <f>VLOOKUP(J33, 'Points distribution'!$M$2:$N$7, 2, FALSE)</f>
        <v>10</v>
      </c>
      <c r="L33" t="s">
        <v>13</v>
      </c>
      <c r="M33">
        <f>VLOOKUP(L33, 'Points distribution'!$Q$2:$R$6, 2, FALSE)</f>
        <v>10</v>
      </c>
      <c r="N33">
        <v>4020</v>
      </c>
      <c r="O33">
        <f>VLOOKUP(N33, 'Points distribution'!$E$17:$G$20, 3, TRUE)</f>
        <v>15</v>
      </c>
      <c r="P33">
        <v>24</v>
      </c>
      <c r="Q33">
        <f>VLOOKUP(P33, 'Points distribution'!$L$14:$N$17, 3, TRUE)</f>
        <v>10</v>
      </c>
      <c r="R33" t="s">
        <v>19</v>
      </c>
      <c r="S3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3" t="str">
        <f>VLOOKUP(S33, 'Points distribution'!$P$14:$R$17, 3, TRUE)</f>
        <v>Medium risk</v>
      </c>
    </row>
    <row r="34" spans="1:20" x14ac:dyDescent="0.3">
      <c r="A34">
        <v>32</v>
      </c>
      <c r="B34">
        <v>30</v>
      </c>
      <c r="C34">
        <f>VLOOKUP(B34, 'Points distribution'!$A$2:$C$5, 3, TRUE)</f>
        <v>20</v>
      </c>
      <c r="D34" t="str">
        <f t="shared" si="0"/>
        <v>25-40</v>
      </c>
      <c r="E34" t="s">
        <v>10</v>
      </c>
      <c r="F34">
        <v>2</v>
      </c>
      <c r="G34">
        <f>VLOOKUP(F34, 'Points distribution'!$E$2:$F$6, 2, FALSE)</f>
        <v>20</v>
      </c>
      <c r="H34" t="s">
        <v>11</v>
      </c>
      <c r="I34">
        <f>VLOOKUP(H34, 'Points distribution'!$I$2:$J$5, 2, FALSE)</f>
        <v>20</v>
      </c>
      <c r="J34" t="s">
        <v>16</v>
      </c>
      <c r="K34">
        <f>VLOOKUP(J34, 'Points distribution'!$M$2:$N$7, 2, FALSE)</f>
        <v>15</v>
      </c>
      <c r="L34" t="s">
        <v>16</v>
      </c>
      <c r="M34">
        <f>VLOOKUP(L34, 'Points distribution'!$Q$2:$R$6, 2, FALSE)</f>
        <v>20</v>
      </c>
      <c r="N34">
        <v>5866</v>
      </c>
      <c r="O34">
        <f>VLOOKUP(N34, 'Points distribution'!$E$17:$G$20, 3, TRUE)</f>
        <v>15</v>
      </c>
      <c r="P34">
        <v>18</v>
      </c>
      <c r="Q34">
        <f>VLOOKUP(P34, 'Points distribution'!$L$14:$N$17, 3, TRUE)</f>
        <v>10</v>
      </c>
      <c r="R34" t="s">
        <v>20</v>
      </c>
      <c r="S3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34" t="str">
        <f>VLOOKUP(S34, 'Points distribution'!$P$14:$R$17, 3, TRUE)</f>
        <v>Medium risk</v>
      </c>
    </row>
    <row r="35" spans="1:20" x14ac:dyDescent="0.3">
      <c r="A35">
        <v>33</v>
      </c>
      <c r="B35">
        <v>57</v>
      </c>
      <c r="C35">
        <f>VLOOKUP(B35, 'Points distribution'!$A$2:$C$5, 3, TRUE)</f>
        <v>30</v>
      </c>
      <c r="D35" t="str">
        <f t="shared" si="0"/>
        <v>41-75</v>
      </c>
      <c r="E35" t="s">
        <v>10</v>
      </c>
      <c r="F35">
        <v>1</v>
      </c>
      <c r="G35">
        <f>VLOOKUP(F35, 'Points distribution'!$E$2:$F$6, 2, FALSE)</f>
        <v>10</v>
      </c>
      <c r="H35" t="s">
        <v>22</v>
      </c>
      <c r="I35">
        <f>VLOOKUP(H35, 'Points distribution'!$I$2:$J$5, 2, FALSE)</f>
        <v>10</v>
      </c>
      <c r="J35" t="s">
        <v>12</v>
      </c>
      <c r="K35">
        <f>VLOOKUP(J35, 'Points distribution'!$M$2:$N$7, 2, FALSE)</f>
        <v>5</v>
      </c>
      <c r="L35" t="s">
        <v>12</v>
      </c>
      <c r="M35">
        <f>VLOOKUP(L35, 'Points distribution'!$Q$2:$R$6, 2, FALSE)</f>
        <v>5</v>
      </c>
      <c r="N35">
        <v>1264</v>
      </c>
      <c r="O35">
        <f>VLOOKUP(N35, 'Points distribution'!$E$17:$G$20, 3, TRUE)</f>
        <v>30</v>
      </c>
      <c r="P35">
        <v>12</v>
      </c>
      <c r="Q35">
        <f>VLOOKUP(P35, 'Points distribution'!$L$14:$N$17, 3, TRUE)</f>
        <v>20</v>
      </c>
      <c r="R35" t="s">
        <v>24</v>
      </c>
      <c r="S3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35" t="str">
        <f>VLOOKUP(S35, 'Points distribution'!$P$14:$R$17, 3, TRUE)</f>
        <v>Medium risk</v>
      </c>
    </row>
    <row r="36" spans="1:20" x14ac:dyDescent="0.3">
      <c r="A36">
        <v>34</v>
      </c>
      <c r="B36">
        <v>33</v>
      </c>
      <c r="C36">
        <f>VLOOKUP(B36, 'Points distribution'!$A$2:$C$5, 3, TRUE)</f>
        <v>20</v>
      </c>
      <c r="D36" t="str">
        <f t="shared" si="0"/>
        <v>25-40</v>
      </c>
      <c r="E36" t="s">
        <v>15</v>
      </c>
      <c r="F36">
        <v>3</v>
      </c>
      <c r="G36">
        <f>VLOOKUP(F36, 'Points distribution'!$E$2:$F$6, 2, FALSE)</f>
        <v>30</v>
      </c>
      <c r="H36" t="s">
        <v>11</v>
      </c>
      <c r="I36">
        <f>VLOOKUP(H36, 'Points distribution'!$I$2:$J$5, 2, FALSE)</f>
        <v>20</v>
      </c>
      <c r="J36" t="s">
        <v>13</v>
      </c>
      <c r="K36">
        <f>VLOOKUP(J36, 'Points distribution'!$M$2:$N$7, 2, FALSE)</f>
        <v>10</v>
      </c>
      <c r="L36" t="s">
        <v>23</v>
      </c>
      <c r="M36">
        <f>VLOOKUP(L36, 'Points distribution'!$Q$2:$R$6, 2, FALSE)</f>
        <v>30</v>
      </c>
      <c r="N36">
        <v>1474</v>
      </c>
      <c r="O36">
        <f>VLOOKUP(N36, 'Points distribution'!$E$17:$G$20, 3, TRUE)</f>
        <v>30</v>
      </c>
      <c r="P36">
        <v>12</v>
      </c>
      <c r="Q36">
        <f>VLOOKUP(P36, 'Points distribution'!$L$14:$N$17, 3, TRUE)</f>
        <v>20</v>
      </c>
      <c r="R36" t="s">
        <v>19</v>
      </c>
      <c r="S3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36" t="str">
        <f>VLOOKUP(S36, 'Points distribution'!$P$14:$R$17, 3, TRUE)</f>
        <v>Low risk</v>
      </c>
    </row>
    <row r="37" spans="1:20" x14ac:dyDescent="0.3">
      <c r="A37">
        <v>35</v>
      </c>
      <c r="B37">
        <v>25</v>
      </c>
      <c r="C37">
        <f>VLOOKUP(B37, 'Points distribution'!$A$2:$C$5, 3, TRUE)</f>
        <v>20</v>
      </c>
      <c r="D37" t="str">
        <f t="shared" si="0"/>
        <v>25-40</v>
      </c>
      <c r="E37" t="s">
        <v>10</v>
      </c>
      <c r="F37">
        <v>1</v>
      </c>
      <c r="G37">
        <f>VLOOKUP(F37, 'Points distribution'!$E$2:$F$6, 2, FALSE)</f>
        <v>10</v>
      </c>
      <c r="H37" t="s">
        <v>11</v>
      </c>
      <c r="I37">
        <f>VLOOKUP(H37, 'Points distribution'!$I$2:$J$5, 2, FALSE)</f>
        <v>20</v>
      </c>
      <c r="J37" t="s">
        <v>13</v>
      </c>
      <c r="K37">
        <f>VLOOKUP(J37, 'Points distribution'!$M$2:$N$7, 2, FALSE)</f>
        <v>10</v>
      </c>
      <c r="L37" t="s">
        <v>16</v>
      </c>
      <c r="M37">
        <f>VLOOKUP(L37, 'Points distribution'!$Q$2:$R$6, 2, FALSE)</f>
        <v>20</v>
      </c>
      <c r="N37">
        <v>4746</v>
      </c>
      <c r="O37">
        <f>VLOOKUP(N37, 'Points distribution'!$E$17:$G$20, 3, TRUE)</f>
        <v>15</v>
      </c>
      <c r="P37">
        <v>45</v>
      </c>
      <c r="Q37">
        <f>VLOOKUP(P37, 'Points distribution'!$L$14:$N$17, 3, TRUE)</f>
        <v>10</v>
      </c>
      <c r="R37" t="s">
        <v>14</v>
      </c>
      <c r="S3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7" t="str">
        <f>VLOOKUP(S37, 'Points distribution'!$P$14:$R$17, 3, TRUE)</f>
        <v>Medium risk</v>
      </c>
    </row>
    <row r="38" spans="1:20" x14ac:dyDescent="0.3">
      <c r="A38">
        <v>36</v>
      </c>
      <c r="B38">
        <v>31</v>
      </c>
      <c r="C38">
        <f>VLOOKUP(B38, 'Points distribution'!$A$2:$C$5, 3, TRUE)</f>
        <v>20</v>
      </c>
      <c r="D38" t="str">
        <f t="shared" si="0"/>
        <v>25-40</v>
      </c>
      <c r="E38" t="s">
        <v>10</v>
      </c>
      <c r="F38">
        <v>2</v>
      </c>
      <c r="G38">
        <f>VLOOKUP(F38, 'Points distribution'!$E$2:$F$6, 2, FALSE)</f>
        <v>20</v>
      </c>
      <c r="H38" t="s">
        <v>18</v>
      </c>
      <c r="I38">
        <f>VLOOKUP(H38, 'Points distribution'!$I$2:$J$5, 2, FALSE)</f>
        <v>5</v>
      </c>
      <c r="J38" t="s">
        <v>13</v>
      </c>
      <c r="K38">
        <f>VLOOKUP(J38, 'Points distribution'!$M$2:$N$7, 2, FALSE)</f>
        <v>10</v>
      </c>
      <c r="L38" t="s">
        <v>12</v>
      </c>
      <c r="M38">
        <f>VLOOKUP(L38, 'Points distribution'!$Q$2:$R$6, 2, FALSE)</f>
        <v>5</v>
      </c>
      <c r="N38">
        <v>6110</v>
      </c>
      <c r="O38">
        <f>VLOOKUP(N38, 'Points distribution'!$E$17:$G$20, 3, TRUE)</f>
        <v>15</v>
      </c>
      <c r="P38">
        <v>48</v>
      </c>
      <c r="Q38">
        <f>VLOOKUP(P38, 'Points distribution'!$L$14:$N$17, 3, TRUE)</f>
        <v>10</v>
      </c>
      <c r="R38" t="s">
        <v>17</v>
      </c>
      <c r="S3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38" t="str">
        <f>VLOOKUP(S38, 'Points distribution'!$P$14:$R$17, 3, TRUE)</f>
        <v>High risk</v>
      </c>
    </row>
    <row r="39" spans="1:20" x14ac:dyDescent="0.3">
      <c r="A39">
        <v>37</v>
      </c>
      <c r="B39">
        <v>37</v>
      </c>
      <c r="C39">
        <f>VLOOKUP(B39, 'Points distribution'!$A$2:$C$5, 3, TRUE)</f>
        <v>20</v>
      </c>
      <c r="D39" t="str">
        <f t="shared" si="0"/>
        <v>25-40</v>
      </c>
      <c r="E39" t="s">
        <v>10</v>
      </c>
      <c r="F39">
        <v>2</v>
      </c>
      <c r="G39">
        <f>VLOOKUP(F39, 'Points distribution'!$E$2:$F$6, 2, FALSE)</f>
        <v>20</v>
      </c>
      <c r="H39" t="s">
        <v>11</v>
      </c>
      <c r="I39">
        <f>VLOOKUP(H39, 'Points distribution'!$I$2:$J$5, 2, FALSE)</f>
        <v>20</v>
      </c>
      <c r="J39" t="s">
        <v>13</v>
      </c>
      <c r="K39">
        <f>VLOOKUP(J39, 'Points distribution'!$M$2:$N$7, 2, FALSE)</f>
        <v>10</v>
      </c>
      <c r="L39" t="s">
        <v>23</v>
      </c>
      <c r="M39">
        <f>VLOOKUP(L39, 'Points distribution'!$Q$2:$R$6, 2, FALSE)</f>
        <v>30</v>
      </c>
      <c r="N39">
        <v>2100</v>
      </c>
      <c r="O39">
        <f>VLOOKUP(N39, 'Points distribution'!$E$17:$G$20, 3, TRUE)</f>
        <v>30</v>
      </c>
      <c r="P39">
        <v>18</v>
      </c>
      <c r="Q39">
        <f>VLOOKUP(P39, 'Points distribution'!$L$14:$N$17, 3, TRUE)</f>
        <v>10</v>
      </c>
      <c r="R39" t="s">
        <v>14</v>
      </c>
      <c r="S3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39" t="str">
        <f>VLOOKUP(S39, 'Points distribution'!$P$14:$R$17, 3, TRUE)</f>
        <v>Low risk</v>
      </c>
    </row>
    <row r="40" spans="1:20" x14ac:dyDescent="0.3">
      <c r="A40">
        <v>38</v>
      </c>
      <c r="B40">
        <v>37</v>
      </c>
      <c r="C40">
        <f>VLOOKUP(B40, 'Points distribution'!$A$2:$C$5, 3, TRUE)</f>
        <v>20</v>
      </c>
      <c r="D40" t="str">
        <f t="shared" si="0"/>
        <v>25-40</v>
      </c>
      <c r="E40" t="s">
        <v>10</v>
      </c>
      <c r="F40">
        <v>2</v>
      </c>
      <c r="G40">
        <f>VLOOKUP(F40, 'Points distribution'!$E$2:$F$6, 2, FALSE)</f>
        <v>20</v>
      </c>
      <c r="H40" t="s">
        <v>11</v>
      </c>
      <c r="I40">
        <f>VLOOKUP(H40, 'Points distribution'!$I$2:$J$5, 2, FALSE)</f>
        <v>20</v>
      </c>
      <c r="J40" t="s">
        <v>13</v>
      </c>
      <c r="K40">
        <f>VLOOKUP(J40, 'Points distribution'!$M$2:$N$7, 2, FALSE)</f>
        <v>10</v>
      </c>
      <c r="L40" t="s">
        <v>23</v>
      </c>
      <c r="M40">
        <f>VLOOKUP(L40, 'Points distribution'!$Q$2:$R$6, 2, FALSE)</f>
        <v>30</v>
      </c>
      <c r="N40">
        <v>1225</v>
      </c>
      <c r="O40">
        <f>VLOOKUP(N40, 'Points distribution'!$E$17:$G$20, 3, TRUE)</f>
        <v>30</v>
      </c>
      <c r="P40">
        <v>10</v>
      </c>
      <c r="Q40">
        <f>VLOOKUP(P40, 'Points distribution'!$L$14:$N$17, 3, TRUE)</f>
        <v>20</v>
      </c>
      <c r="R40" t="s">
        <v>25</v>
      </c>
      <c r="S4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40" t="str">
        <f>VLOOKUP(S40, 'Points distribution'!$P$14:$R$17, 3, TRUE)</f>
        <v>Low risk</v>
      </c>
    </row>
    <row r="41" spans="1:20" x14ac:dyDescent="0.3">
      <c r="A41">
        <v>39</v>
      </c>
      <c r="B41">
        <v>24</v>
      </c>
      <c r="C41">
        <f>VLOOKUP(B41, 'Points distribution'!$A$2:$C$5, 3, TRUE)</f>
        <v>10</v>
      </c>
      <c r="D41" t="str">
        <f t="shared" si="0"/>
        <v>&lt;25</v>
      </c>
      <c r="E41" t="s">
        <v>10</v>
      </c>
      <c r="F41">
        <v>2</v>
      </c>
      <c r="G41">
        <f>VLOOKUP(F41, 'Points distribution'!$E$2:$F$6, 2, FALSE)</f>
        <v>20</v>
      </c>
      <c r="H41" t="s">
        <v>11</v>
      </c>
      <c r="I41">
        <f>VLOOKUP(H41, 'Points distribution'!$I$2:$J$5, 2, FALSE)</f>
        <v>20</v>
      </c>
      <c r="J41" t="s">
        <v>13</v>
      </c>
      <c r="K41">
        <f>VLOOKUP(J41, 'Points distribution'!$M$2:$N$7, 2, FALSE)</f>
        <v>10</v>
      </c>
      <c r="L41" t="s">
        <v>16</v>
      </c>
      <c r="M41">
        <f>VLOOKUP(L41, 'Points distribution'!$Q$2:$R$6, 2, FALSE)</f>
        <v>20</v>
      </c>
      <c r="N41">
        <v>458</v>
      </c>
      <c r="O41">
        <f>VLOOKUP(N41, 'Points distribution'!$E$17:$G$20, 3, TRUE)</f>
        <v>30</v>
      </c>
      <c r="P41">
        <v>9</v>
      </c>
      <c r="Q41">
        <f>VLOOKUP(P41, 'Points distribution'!$L$14:$N$17, 3, TRUE)</f>
        <v>20</v>
      </c>
      <c r="R41" t="s">
        <v>14</v>
      </c>
      <c r="S4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1" t="str">
        <f>VLOOKUP(S41, 'Points distribution'!$P$14:$R$17, 3, TRUE)</f>
        <v>Medium risk</v>
      </c>
    </row>
    <row r="42" spans="1:20" x14ac:dyDescent="0.3">
      <c r="A42">
        <v>40</v>
      </c>
      <c r="B42">
        <v>30</v>
      </c>
      <c r="C42">
        <f>VLOOKUP(B42, 'Points distribution'!$A$2:$C$5, 3, TRUE)</f>
        <v>20</v>
      </c>
      <c r="D42" t="str">
        <f t="shared" si="0"/>
        <v>25-40</v>
      </c>
      <c r="E42" t="s">
        <v>10</v>
      </c>
      <c r="F42">
        <v>3</v>
      </c>
      <c r="G42">
        <f>VLOOKUP(F42, 'Points distribution'!$E$2:$F$6, 2, FALSE)</f>
        <v>30</v>
      </c>
      <c r="H42" t="s">
        <v>11</v>
      </c>
      <c r="I42">
        <f>VLOOKUP(H42, 'Points distribution'!$I$2:$J$5, 2, FALSE)</f>
        <v>20</v>
      </c>
      <c r="J42" t="s">
        <v>21</v>
      </c>
      <c r="K42">
        <f>VLOOKUP(J42, 'Points distribution'!$M$2:$N$7, 2, FALSE)</f>
        <v>30</v>
      </c>
      <c r="L42" t="s">
        <v>12</v>
      </c>
      <c r="M42">
        <f>VLOOKUP(L42, 'Points distribution'!$Q$2:$R$6, 2, FALSE)</f>
        <v>5</v>
      </c>
      <c r="N42">
        <v>2333</v>
      </c>
      <c r="O42">
        <f>VLOOKUP(N42, 'Points distribution'!$E$17:$G$20, 3, TRUE)</f>
        <v>30</v>
      </c>
      <c r="P42">
        <v>30</v>
      </c>
      <c r="Q42">
        <f>VLOOKUP(P42, 'Points distribution'!$L$14:$N$17, 3, TRUE)</f>
        <v>10</v>
      </c>
      <c r="R42" t="s">
        <v>14</v>
      </c>
      <c r="S4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42" t="str">
        <f>VLOOKUP(S42, 'Points distribution'!$P$14:$R$17, 3, TRUE)</f>
        <v>Low risk</v>
      </c>
    </row>
    <row r="43" spans="1:20" x14ac:dyDescent="0.3">
      <c r="A43">
        <v>41</v>
      </c>
      <c r="B43">
        <v>26</v>
      </c>
      <c r="C43">
        <f>VLOOKUP(B43, 'Points distribution'!$A$2:$C$5, 3, TRUE)</f>
        <v>20</v>
      </c>
      <c r="D43" t="str">
        <f t="shared" si="0"/>
        <v>25-40</v>
      </c>
      <c r="E43" t="s">
        <v>10</v>
      </c>
      <c r="F43">
        <v>2</v>
      </c>
      <c r="G43">
        <f>VLOOKUP(F43, 'Points distribution'!$E$2:$F$6, 2, FALSE)</f>
        <v>20</v>
      </c>
      <c r="H43" t="s">
        <v>11</v>
      </c>
      <c r="I43">
        <f>VLOOKUP(H43, 'Points distribution'!$I$2:$J$5, 2, FALSE)</f>
        <v>20</v>
      </c>
      <c r="J43" t="s">
        <v>21</v>
      </c>
      <c r="K43">
        <f>VLOOKUP(J43, 'Points distribution'!$M$2:$N$7, 2, FALSE)</f>
        <v>30</v>
      </c>
      <c r="L43" t="s">
        <v>16</v>
      </c>
      <c r="M43">
        <f>VLOOKUP(L43, 'Points distribution'!$Q$2:$R$6, 2, FALSE)</f>
        <v>20</v>
      </c>
      <c r="N43">
        <v>1158</v>
      </c>
      <c r="O43">
        <f>VLOOKUP(N43, 'Points distribution'!$E$17:$G$20, 3, TRUE)</f>
        <v>30</v>
      </c>
      <c r="P43">
        <v>12</v>
      </c>
      <c r="Q43">
        <f>VLOOKUP(P43, 'Points distribution'!$L$14:$N$17, 3, TRUE)</f>
        <v>20</v>
      </c>
      <c r="R43" t="s">
        <v>14</v>
      </c>
      <c r="S4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43" t="str">
        <f>VLOOKUP(S43, 'Points distribution'!$P$14:$R$17, 3, TRUE)</f>
        <v>Low risk</v>
      </c>
    </row>
    <row r="44" spans="1:20" x14ac:dyDescent="0.3">
      <c r="A44">
        <v>42</v>
      </c>
      <c r="B44">
        <v>44</v>
      </c>
      <c r="C44">
        <f>VLOOKUP(B44, 'Points distribution'!$A$2:$C$5, 3, TRUE)</f>
        <v>30</v>
      </c>
      <c r="D44" t="str">
        <f t="shared" si="0"/>
        <v>41-75</v>
      </c>
      <c r="E44" t="s">
        <v>10</v>
      </c>
      <c r="F44">
        <v>1</v>
      </c>
      <c r="G44">
        <f>VLOOKUP(F44, 'Points distribution'!$E$2:$F$6, 2, FALSE)</f>
        <v>10</v>
      </c>
      <c r="H44" t="s">
        <v>11</v>
      </c>
      <c r="I44">
        <f>VLOOKUP(H44, 'Points distribution'!$I$2:$J$5, 2, FALSE)</f>
        <v>20</v>
      </c>
      <c r="J44" t="s">
        <v>13</v>
      </c>
      <c r="K44">
        <f>VLOOKUP(J44, 'Points distribution'!$M$2:$N$7, 2, FALSE)</f>
        <v>10</v>
      </c>
      <c r="L44" t="s">
        <v>16</v>
      </c>
      <c r="M44">
        <f>VLOOKUP(L44, 'Points distribution'!$Q$2:$R$6, 2, FALSE)</f>
        <v>20</v>
      </c>
      <c r="N44">
        <v>6204</v>
      </c>
      <c r="O44">
        <f>VLOOKUP(N44, 'Points distribution'!$E$17:$G$20, 3, TRUE)</f>
        <v>15</v>
      </c>
      <c r="P44">
        <v>18</v>
      </c>
      <c r="Q44">
        <f>VLOOKUP(P44, 'Points distribution'!$L$14:$N$17, 3, TRUE)</f>
        <v>10</v>
      </c>
      <c r="R44" t="s">
        <v>26</v>
      </c>
      <c r="S4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4" t="str">
        <f>VLOOKUP(S44, 'Points distribution'!$P$14:$R$17, 3, TRUE)</f>
        <v>Medium risk</v>
      </c>
    </row>
    <row r="45" spans="1:20" x14ac:dyDescent="0.3">
      <c r="A45">
        <v>43</v>
      </c>
      <c r="B45">
        <v>24</v>
      </c>
      <c r="C45">
        <f>VLOOKUP(B45, 'Points distribution'!$A$2:$C$5, 3, TRUE)</f>
        <v>10</v>
      </c>
      <c r="D45" t="str">
        <f t="shared" si="0"/>
        <v>&lt;25</v>
      </c>
      <c r="E45" t="s">
        <v>10</v>
      </c>
      <c r="F45">
        <v>2</v>
      </c>
      <c r="G45">
        <f>VLOOKUP(F45, 'Points distribution'!$E$2:$F$6, 2, FALSE)</f>
        <v>20</v>
      </c>
      <c r="H45" t="s">
        <v>22</v>
      </c>
      <c r="I45">
        <f>VLOOKUP(H45, 'Points distribution'!$I$2:$J$5, 2, FALSE)</f>
        <v>10</v>
      </c>
      <c r="J45" t="s">
        <v>16</v>
      </c>
      <c r="K45">
        <f>VLOOKUP(J45, 'Points distribution'!$M$2:$N$7, 2, FALSE)</f>
        <v>15</v>
      </c>
      <c r="L45" t="s">
        <v>13</v>
      </c>
      <c r="M45">
        <f>VLOOKUP(L45, 'Points distribution'!$Q$2:$R$6, 2, FALSE)</f>
        <v>10</v>
      </c>
      <c r="N45">
        <v>6187</v>
      </c>
      <c r="O45">
        <f>VLOOKUP(N45, 'Points distribution'!$E$17:$G$20, 3, TRUE)</f>
        <v>15</v>
      </c>
      <c r="P45">
        <v>30</v>
      </c>
      <c r="Q45">
        <f>VLOOKUP(P45, 'Points distribution'!$L$14:$N$17, 3, TRUE)</f>
        <v>10</v>
      </c>
      <c r="R45" t="s">
        <v>20</v>
      </c>
      <c r="S4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45" t="str">
        <f>VLOOKUP(S45, 'Points distribution'!$P$14:$R$17, 3, TRUE)</f>
        <v>High risk</v>
      </c>
    </row>
    <row r="46" spans="1:20" x14ac:dyDescent="0.3">
      <c r="A46">
        <v>44</v>
      </c>
      <c r="B46">
        <v>58</v>
      </c>
      <c r="C46">
        <f>VLOOKUP(B46, 'Points distribution'!$A$2:$C$5, 3, TRUE)</f>
        <v>30</v>
      </c>
      <c r="D46" t="str">
        <f t="shared" si="0"/>
        <v>41-75</v>
      </c>
      <c r="E46" t="s">
        <v>15</v>
      </c>
      <c r="F46">
        <v>1</v>
      </c>
      <c r="G46">
        <f>VLOOKUP(F46, 'Points distribution'!$E$2:$F$6, 2, FALSE)</f>
        <v>10</v>
      </c>
      <c r="H46" t="s">
        <v>18</v>
      </c>
      <c r="I46">
        <f>VLOOKUP(H46, 'Points distribution'!$I$2:$J$5, 2, FALSE)</f>
        <v>5</v>
      </c>
      <c r="J46" t="s">
        <v>13</v>
      </c>
      <c r="K46">
        <f>VLOOKUP(J46, 'Points distribution'!$M$2:$N$7, 2, FALSE)</f>
        <v>10</v>
      </c>
      <c r="L46" t="s">
        <v>13</v>
      </c>
      <c r="M46">
        <f>VLOOKUP(L46, 'Points distribution'!$Q$2:$R$6, 2, FALSE)</f>
        <v>10</v>
      </c>
      <c r="N46">
        <v>6143</v>
      </c>
      <c r="O46">
        <f>VLOOKUP(N46, 'Points distribution'!$E$17:$G$20, 3, TRUE)</f>
        <v>15</v>
      </c>
      <c r="P46">
        <v>48</v>
      </c>
      <c r="Q46">
        <f>VLOOKUP(P46, 'Points distribution'!$L$14:$N$17, 3, TRUE)</f>
        <v>10</v>
      </c>
      <c r="R46" t="s">
        <v>20</v>
      </c>
      <c r="S4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46" t="str">
        <f>VLOOKUP(S46, 'Points distribution'!$P$14:$R$17, 3, TRUE)</f>
        <v>High risk</v>
      </c>
    </row>
    <row r="47" spans="1:20" x14ac:dyDescent="0.3">
      <c r="A47">
        <v>45</v>
      </c>
      <c r="B47">
        <v>35</v>
      </c>
      <c r="C47">
        <f>VLOOKUP(B47, 'Points distribution'!$A$2:$C$5, 3, TRUE)</f>
        <v>20</v>
      </c>
      <c r="D47" t="str">
        <f t="shared" si="0"/>
        <v>25-40</v>
      </c>
      <c r="E47" t="s">
        <v>15</v>
      </c>
      <c r="F47">
        <v>3</v>
      </c>
      <c r="G47">
        <f>VLOOKUP(F47, 'Points distribution'!$E$2:$F$6, 2, FALSE)</f>
        <v>30</v>
      </c>
      <c r="H47" t="s">
        <v>11</v>
      </c>
      <c r="I47">
        <f>VLOOKUP(H47, 'Points distribution'!$I$2:$J$5, 2, FALSE)</f>
        <v>20</v>
      </c>
      <c r="J47" t="s">
        <v>13</v>
      </c>
      <c r="K47">
        <f>VLOOKUP(J47, 'Points distribution'!$M$2:$N$7, 2, FALSE)</f>
        <v>10</v>
      </c>
      <c r="L47" t="s">
        <v>12</v>
      </c>
      <c r="M47">
        <f>VLOOKUP(L47, 'Points distribution'!$Q$2:$R$6, 2, FALSE)</f>
        <v>5</v>
      </c>
      <c r="N47">
        <v>1393</v>
      </c>
      <c r="O47">
        <f>VLOOKUP(N47, 'Points distribution'!$E$17:$G$20, 3, TRUE)</f>
        <v>30</v>
      </c>
      <c r="P47">
        <v>11</v>
      </c>
      <c r="Q47">
        <f>VLOOKUP(P47, 'Points distribution'!$L$14:$N$17, 3, TRUE)</f>
        <v>20</v>
      </c>
      <c r="R47" t="s">
        <v>20</v>
      </c>
      <c r="S4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7" t="str">
        <f>VLOOKUP(S47, 'Points distribution'!$P$14:$R$17, 3, TRUE)</f>
        <v>Medium risk</v>
      </c>
    </row>
    <row r="48" spans="1:20" x14ac:dyDescent="0.3">
      <c r="A48">
        <v>46</v>
      </c>
      <c r="B48">
        <v>39</v>
      </c>
      <c r="C48">
        <f>VLOOKUP(B48, 'Points distribution'!$A$2:$C$5, 3, TRUE)</f>
        <v>20</v>
      </c>
      <c r="D48" t="str">
        <f t="shared" si="0"/>
        <v>25-40</v>
      </c>
      <c r="E48" t="s">
        <v>10</v>
      </c>
      <c r="F48">
        <v>2</v>
      </c>
      <c r="G48">
        <f>VLOOKUP(F48, 'Points distribution'!$E$2:$F$6, 2, FALSE)</f>
        <v>20</v>
      </c>
      <c r="H48" t="s">
        <v>11</v>
      </c>
      <c r="I48">
        <f>VLOOKUP(H48, 'Points distribution'!$I$2:$J$5, 2, FALSE)</f>
        <v>20</v>
      </c>
      <c r="J48" t="s">
        <v>21</v>
      </c>
      <c r="K48">
        <f>VLOOKUP(J48, 'Points distribution'!$M$2:$N$7, 2, FALSE)</f>
        <v>30</v>
      </c>
      <c r="L48" t="s">
        <v>12</v>
      </c>
      <c r="M48">
        <f>VLOOKUP(L48, 'Points distribution'!$Q$2:$R$6, 2, FALSE)</f>
        <v>5</v>
      </c>
      <c r="N48">
        <v>2299</v>
      </c>
      <c r="O48">
        <f>VLOOKUP(N48, 'Points distribution'!$E$17:$G$20, 3, TRUE)</f>
        <v>30</v>
      </c>
      <c r="P48">
        <v>36</v>
      </c>
      <c r="Q48">
        <f>VLOOKUP(P48, 'Points distribution'!$L$14:$N$17, 3, TRUE)</f>
        <v>10</v>
      </c>
      <c r="R48" t="s">
        <v>14</v>
      </c>
      <c r="S4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8" t="str">
        <f>VLOOKUP(S48, 'Points distribution'!$P$14:$R$17, 3, TRUE)</f>
        <v>Medium risk</v>
      </c>
    </row>
    <row r="49" spans="1:20" x14ac:dyDescent="0.3">
      <c r="A49">
        <v>47</v>
      </c>
      <c r="B49">
        <v>23</v>
      </c>
      <c r="C49">
        <f>VLOOKUP(B49, 'Points distribution'!$A$2:$C$5, 3, TRUE)</f>
        <v>10</v>
      </c>
      <c r="D49" t="str">
        <f t="shared" si="0"/>
        <v>&lt;25</v>
      </c>
      <c r="E49" t="s">
        <v>15</v>
      </c>
      <c r="F49">
        <v>0</v>
      </c>
      <c r="G49">
        <f>VLOOKUP(F49, 'Points distribution'!$E$2:$F$6, 2, FALSE)</f>
        <v>5</v>
      </c>
      <c r="H49" t="s">
        <v>22</v>
      </c>
      <c r="I49">
        <f>VLOOKUP(H49, 'Points distribution'!$I$2:$J$5, 2, FALSE)</f>
        <v>10</v>
      </c>
      <c r="J49" t="s">
        <v>21</v>
      </c>
      <c r="K49">
        <f>VLOOKUP(J49, 'Points distribution'!$M$2:$N$7, 2, FALSE)</f>
        <v>30</v>
      </c>
      <c r="L49" t="s">
        <v>13</v>
      </c>
      <c r="M49">
        <f>VLOOKUP(L49, 'Points distribution'!$Q$2:$R$6, 2, FALSE)</f>
        <v>10</v>
      </c>
      <c r="N49">
        <v>1352</v>
      </c>
      <c r="O49">
        <f>VLOOKUP(N49, 'Points distribution'!$E$17:$G$20, 3, TRUE)</f>
        <v>30</v>
      </c>
      <c r="P49">
        <v>6</v>
      </c>
      <c r="Q49">
        <f>VLOOKUP(P49, 'Points distribution'!$L$14:$N$17, 3, TRUE)</f>
        <v>20</v>
      </c>
      <c r="R49" t="s">
        <v>20</v>
      </c>
      <c r="S4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9" t="str">
        <f>VLOOKUP(S49, 'Points distribution'!$P$14:$R$17, 3, TRUE)</f>
        <v>Medium risk</v>
      </c>
    </row>
    <row r="50" spans="1:20" x14ac:dyDescent="0.3">
      <c r="A50">
        <v>48</v>
      </c>
      <c r="B50">
        <v>39</v>
      </c>
      <c r="C50">
        <f>VLOOKUP(B50, 'Points distribution'!$A$2:$C$5, 3, TRUE)</f>
        <v>20</v>
      </c>
      <c r="D50" t="str">
        <f t="shared" si="0"/>
        <v>25-40</v>
      </c>
      <c r="E50" t="s">
        <v>10</v>
      </c>
      <c r="F50">
        <v>1</v>
      </c>
      <c r="G50">
        <f>VLOOKUP(F50, 'Points distribution'!$E$2:$F$6, 2, FALSE)</f>
        <v>10</v>
      </c>
      <c r="H50" t="s">
        <v>11</v>
      </c>
      <c r="I50">
        <f>VLOOKUP(H50, 'Points distribution'!$I$2:$J$5, 2, FALSE)</f>
        <v>20</v>
      </c>
      <c r="J50" t="s">
        <v>13</v>
      </c>
      <c r="K50">
        <f>VLOOKUP(J50, 'Points distribution'!$M$2:$N$7, 2, FALSE)</f>
        <v>10</v>
      </c>
      <c r="L50" t="s">
        <v>12</v>
      </c>
      <c r="M50">
        <f>VLOOKUP(L50, 'Points distribution'!$Q$2:$R$6, 2, FALSE)</f>
        <v>5</v>
      </c>
      <c r="N50">
        <v>7228</v>
      </c>
      <c r="O50">
        <f>VLOOKUP(N50, 'Points distribution'!$E$17:$G$20, 3, TRUE)</f>
        <v>15</v>
      </c>
      <c r="P50">
        <v>11</v>
      </c>
      <c r="Q50">
        <f>VLOOKUP(P50, 'Points distribution'!$L$14:$N$17, 3, TRUE)</f>
        <v>20</v>
      </c>
      <c r="R50" t="s">
        <v>20</v>
      </c>
      <c r="S5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0" t="str">
        <f>VLOOKUP(S50, 'Points distribution'!$P$14:$R$17, 3, TRUE)</f>
        <v>High risk</v>
      </c>
    </row>
    <row r="51" spans="1:20" x14ac:dyDescent="0.3">
      <c r="A51">
        <v>49</v>
      </c>
      <c r="B51">
        <v>28</v>
      </c>
      <c r="C51">
        <f>VLOOKUP(B51, 'Points distribution'!$A$2:$C$5, 3, TRUE)</f>
        <v>20</v>
      </c>
      <c r="D51" t="str">
        <f t="shared" si="0"/>
        <v>25-40</v>
      </c>
      <c r="E51" t="s">
        <v>15</v>
      </c>
      <c r="F51">
        <v>2</v>
      </c>
      <c r="G51">
        <f>VLOOKUP(F51, 'Points distribution'!$E$2:$F$6, 2, FALSE)</f>
        <v>20</v>
      </c>
      <c r="H51" t="s">
        <v>11</v>
      </c>
      <c r="I51">
        <f>VLOOKUP(H51, 'Points distribution'!$I$2:$J$5, 2, FALSE)</f>
        <v>20</v>
      </c>
      <c r="J51" t="s">
        <v>16</v>
      </c>
      <c r="K51">
        <f>VLOOKUP(J51, 'Points distribution'!$M$2:$N$7, 2, FALSE)</f>
        <v>15</v>
      </c>
      <c r="L51" t="s">
        <v>12</v>
      </c>
      <c r="M51">
        <f>VLOOKUP(L51, 'Points distribution'!$Q$2:$R$6, 2, FALSE)</f>
        <v>5</v>
      </c>
      <c r="N51">
        <v>2073</v>
      </c>
      <c r="O51">
        <f>VLOOKUP(N51, 'Points distribution'!$E$17:$G$20, 3, TRUE)</f>
        <v>30</v>
      </c>
      <c r="P51">
        <v>12</v>
      </c>
      <c r="Q51">
        <f>VLOOKUP(P51, 'Points distribution'!$L$14:$N$17, 3, TRUE)</f>
        <v>20</v>
      </c>
      <c r="R51" t="s">
        <v>14</v>
      </c>
      <c r="S5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1" t="str">
        <f>VLOOKUP(S51, 'Points distribution'!$P$14:$R$17, 3, TRUE)</f>
        <v>Medium risk</v>
      </c>
    </row>
    <row r="52" spans="1:20" x14ac:dyDescent="0.3">
      <c r="A52">
        <v>50</v>
      </c>
      <c r="B52">
        <v>29</v>
      </c>
      <c r="C52">
        <f>VLOOKUP(B52, 'Points distribution'!$A$2:$C$5, 3, TRUE)</f>
        <v>20</v>
      </c>
      <c r="D52" t="str">
        <f t="shared" si="0"/>
        <v>25-40</v>
      </c>
      <c r="E52" t="s">
        <v>10</v>
      </c>
      <c r="F52">
        <v>1</v>
      </c>
      <c r="G52">
        <f>VLOOKUP(F52, 'Points distribution'!$E$2:$F$6, 2, FALSE)</f>
        <v>10</v>
      </c>
      <c r="H52" t="s">
        <v>11</v>
      </c>
      <c r="I52">
        <f>VLOOKUP(H52, 'Points distribution'!$I$2:$J$5, 2, FALSE)</f>
        <v>20</v>
      </c>
      <c r="J52" t="s">
        <v>12</v>
      </c>
      <c r="K52">
        <f>VLOOKUP(J52, 'Points distribution'!$M$2:$N$7, 2, FALSE)</f>
        <v>5</v>
      </c>
      <c r="L52" t="s">
        <v>16</v>
      </c>
      <c r="M52">
        <f>VLOOKUP(L52, 'Points distribution'!$Q$2:$R$6, 2, FALSE)</f>
        <v>20</v>
      </c>
      <c r="N52">
        <v>2333</v>
      </c>
      <c r="O52">
        <f>VLOOKUP(N52, 'Points distribution'!$E$17:$G$20, 3, TRUE)</f>
        <v>30</v>
      </c>
      <c r="P52">
        <v>24</v>
      </c>
      <c r="Q52">
        <f>VLOOKUP(P52, 'Points distribution'!$L$14:$N$17, 3, TRUE)</f>
        <v>10</v>
      </c>
      <c r="R52" t="s">
        <v>19</v>
      </c>
      <c r="S5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52" t="str">
        <f>VLOOKUP(S52, 'Points distribution'!$P$14:$R$17, 3, TRUE)</f>
        <v>Medium risk</v>
      </c>
    </row>
    <row r="53" spans="1:20" x14ac:dyDescent="0.3">
      <c r="A53">
        <v>51</v>
      </c>
      <c r="B53">
        <v>30</v>
      </c>
      <c r="C53">
        <f>VLOOKUP(B53, 'Points distribution'!$A$2:$C$5, 3, TRUE)</f>
        <v>20</v>
      </c>
      <c r="D53" t="str">
        <f t="shared" si="0"/>
        <v>25-40</v>
      </c>
      <c r="E53" t="s">
        <v>10</v>
      </c>
      <c r="F53">
        <v>3</v>
      </c>
      <c r="G53">
        <f>VLOOKUP(F53, 'Points distribution'!$E$2:$F$6, 2, FALSE)</f>
        <v>30</v>
      </c>
      <c r="H53" t="s">
        <v>11</v>
      </c>
      <c r="I53">
        <f>VLOOKUP(H53, 'Points distribution'!$I$2:$J$5, 2, FALSE)</f>
        <v>20</v>
      </c>
      <c r="J53" t="s">
        <v>13</v>
      </c>
      <c r="K53">
        <f>VLOOKUP(J53, 'Points distribution'!$M$2:$N$7, 2, FALSE)</f>
        <v>10</v>
      </c>
      <c r="L53" t="s">
        <v>16</v>
      </c>
      <c r="M53">
        <f>VLOOKUP(L53, 'Points distribution'!$Q$2:$R$6, 2, FALSE)</f>
        <v>20</v>
      </c>
      <c r="N53">
        <v>5965</v>
      </c>
      <c r="O53">
        <f>VLOOKUP(N53, 'Points distribution'!$E$17:$G$20, 3, TRUE)</f>
        <v>15</v>
      </c>
      <c r="P53">
        <v>27</v>
      </c>
      <c r="Q53">
        <f>VLOOKUP(P53, 'Points distribution'!$L$14:$N$17, 3, TRUE)</f>
        <v>10</v>
      </c>
      <c r="R53" t="s">
        <v>20</v>
      </c>
      <c r="S5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3" t="str">
        <f>VLOOKUP(S53, 'Points distribution'!$P$14:$R$17, 3, TRUE)</f>
        <v>Medium risk</v>
      </c>
    </row>
    <row r="54" spans="1:20" x14ac:dyDescent="0.3">
      <c r="A54">
        <v>52</v>
      </c>
      <c r="B54">
        <v>25</v>
      </c>
      <c r="C54">
        <f>VLOOKUP(B54, 'Points distribution'!$A$2:$C$5, 3, TRUE)</f>
        <v>20</v>
      </c>
      <c r="D54" t="str">
        <f t="shared" si="0"/>
        <v>25-40</v>
      </c>
      <c r="E54" t="s">
        <v>10</v>
      </c>
      <c r="F54">
        <v>2</v>
      </c>
      <c r="G54">
        <f>VLOOKUP(F54, 'Points distribution'!$E$2:$F$6, 2, FALSE)</f>
        <v>20</v>
      </c>
      <c r="H54" t="s">
        <v>11</v>
      </c>
      <c r="I54">
        <f>VLOOKUP(H54, 'Points distribution'!$I$2:$J$5, 2, FALSE)</f>
        <v>20</v>
      </c>
      <c r="J54" t="s">
        <v>13</v>
      </c>
      <c r="K54">
        <f>VLOOKUP(J54, 'Points distribution'!$M$2:$N$7, 2, FALSE)</f>
        <v>10</v>
      </c>
      <c r="L54" t="s">
        <v>12</v>
      </c>
      <c r="M54">
        <f>VLOOKUP(L54, 'Points distribution'!$Q$2:$R$6, 2, FALSE)</f>
        <v>5</v>
      </c>
      <c r="N54">
        <v>1262</v>
      </c>
      <c r="O54">
        <f>VLOOKUP(N54, 'Points distribution'!$E$17:$G$20, 3, TRUE)</f>
        <v>30</v>
      </c>
      <c r="P54">
        <v>12</v>
      </c>
      <c r="Q54">
        <f>VLOOKUP(P54, 'Points distribution'!$L$14:$N$17, 3, TRUE)</f>
        <v>20</v>
      </c>
      <c r="R54" t="s">
        <v>14</v>
      </c>
      <c r="S5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4" t="str">
        <f>VLOOKUP(S54, 'Points distribution'!$P$14:$R$17, 3, TRUE)</f>
        <v>Medium risk</v>
      </c>
    </row>
    <row r="55" spans="1:20" x14ac:dyDescent="0.3">
      <c r="A55">
        <v>53</v>
      </c>
      <c r="B55">
        <v>31</v>
      </c>
      <c r="C55">
        <f>VLOOKUP(B55, 'Points distribution'!$A$2:$C$5, 3, TRUE)</f>
        <v>20</v>
      </c>
      <c r="D55" t="str">
        <f t="shared" si="0"/>
        <v>25-40</v>
      </c>
      <c r="E55" t="s">
        <v>10</v>
      </c>
      <c r="F55">
        <v>2</v>
      </c>
      <c r="G55">
        <f>VLOOKUP(F55, 'Points distribution'!$E$2:$F$6, 2, FALSE)</f>
        <v>20</v>
      </c>
      <c r="H55" t="s">
        <v>11</v>
      </c>
      <c r="I55">
        <f>VLOOKUP(H55, 'Points distribution'!$I$2:$J$5, 2, FALSE)</f>
        <v>20</v>
      </c>
      <c r="J55" t="s">
        <v>12</v>
      </c>
      <c r="K55">
        <f>VLOOKUP(J55, 'Points distribution'!$M$2:$N$7, 2, FALSE)</f>
        <v>5</v>
      </c>
      <c r="L55" t="s">
        <v>12</v>
      </c>
      <c r="M55">
        <f>VLOOKUP(L55, 'Points distribution'!$Q$2:$R$6, 2, FALSE)</f>
        <v>5</v>
      </c>
      <c r="N55">
        <v>3378</v>
      </c>
      <c r="O55">
        <f>VLOOKUP(N55, 'Points distribution'!$E$17:$G$20, 3, TRUE)</f>
        <v>15</v>
      </c>
      <c r="P55">
        <v>18</v>
      </c>
      <c r="Q55">
        <f>VLOOKUP(P55, 'Points distribution'!$L$14:$N$17, 3, TRUE)</f>
        <v>10</v>
      </c>
      <c r="R55" t="s">
        <v>20</v>
      </c>
      <c r="S5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55" t="str">
        <f>VLOOKUP(S55, 'Points distribution'!$P$14:$R$17, 3, TRUE)</f>
        <v>High risk</v>
      </c>
    </row>
    <row r="56" spans="1:20" x14ac:dyDescent="0.3">
      <c r="A56">
        <v>54</v>
      </c>
      <c r="B56">
        <v>57</v>
      </c>
      <c r="C56">
        <f>VLOOKUP(B56, 'Points distribution'!$A$2:$C$5, 3, TRUE)</f>
        <v>30</v>
      </c>
      <c r="D56" t="str">
        <f t="shared" si="0"/>
        <v>41-75</v>
      </c>
      <c r="E56" t="s">
        <v>10</v>
      </c>
      <c r="F56">
        <v>2</v>
      </c>
      <c r="G56">
        <f>VLOOKUP(F56, 'Points distribution'!$E$2:$F$6, 2, FALSE)</f>
        <v>20</v>
      </c>
      <c r="H56" t="s">
        <v>18</v>
      </c>
      <c r="I56">
        <f>VLOOKUP(H56, 'Points distribution'!$I$2:$J$5, 2, FALSE)</f>
        <v>5</v>
      </c>
      <c r="J56" t="s">
        <v>13</v>
      </c>
      <c r="K56">
        <f>VLOOKUP(J56, 'Points distribution'!$M$2:$N$7, 2, FALSE)</f>
        <v>10</v>
      </c>
      <c r="L56" t="s">
        <v>16</v>
      </c>
      <c r="M56">
        <f>VLOOKUP(L56, 'Points distribution'!$Q$2:$R$6, 2, FALSE)</f>
        <v>20</v>
      </c>
      <c r="N56">
        <v>2225</v>
      </c>
      <c r="O56">
        <f>VLOOKUP(N56, 'Points distribution'!$E$17:$G$20, 3, TRUE)</f>
        <v>30</v>
      </c>
      <c r="P56">
        <v>36</v>
      </c>
      <c r="Q56">
        <f>VLOOKUP(P56, 'Points distribution'!$L$14:$N$17, 3, TRUE)</f>
        <v>10</v>
      </c>
      <c r="R56" t="s">
        <v>20</v>
      </c>
      <c r="S5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6" t="str">
        <f>VLOOKUP(S56, 'Points distribution'!$P$14:$R$17, 3, TRUE)</f>
        <v>Medium risk</v>
      </c>
    </row>
    <row r="57" spans="1:20" x14ac:dyDescent="0.3">
      <c r="A57">
        <v>55</v>
      </c>
      <c r="B57">
        <v>26</v>
      </c>
      <c r="C57">
        <f>VLOOKUP(B57, 'Points distribution'!$A$2:$C$5, 3, TRUE)</f>
        <v>20</v>
      </c>
      <c r="D57" t="str">
        <f t="shared" si="0"/>
        <v>25-40</v>
      </c>
      <c r="E57" t="s">
        <v>10</v>
      </c>
      <c r="F57">
        <v>1</v>
      </c>
      <c r="G57">
        <f>VLOOKUP(F57, 'Points distribution'!$E$2:$F$6, 2, FALSE)</f>
        <v>10</v>
      </c>
      <c r="H57" t="s">
        <v>11</v>
      </c>
      <c r="I57">
        <f>VLOOKUP(H57, 'Points distribution'!$I$2:$J$5, 2, FALSE)</f>
        <v>20</v>
      </c>
      <c r="J57" t="s">
        <v>12</v>
      </c>
      <c r="K57">
        <f>VLOOKUP(J57, 'Points distribution'!$M$2:$N$7, 2, FALSE)</f>
        <v>5</v>
      </c>
      <c r="L57" t="s">
        <v>12</v>
      </c>
      <c r="M57">
        <f>VLOOKUP(L57, 'Points distribution'!$Q$2:$R$6, 2, FALSE)</f>
        <v>5</v>
      </c>
      <c r="N57">
        <v>783</v>
      </c>
      <c r="O57">
        <f>VLOOKUP(N57, 'Points distribution'!$E$17:$G$20, 3, TRUE)</f>
        <v>30</v>
      </c>
      <c r="P57">
        <v>6</v>
      </c>
      <c r="Q57">
        <f>VLOOKUP(P57, 'Points distribution'!$L$14:$N$17, 3, TRUE)</f>
        <v>20</v>
      </c>
      <c r="R57" t="s">
        <v>20</v>
      </c>
      <c r="S5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57" t="str">
        <f>VLOOKUP(S57, 'Points distribution'!$P$14:$R$17, 3, TRUE)</f>
        <v>Medium risk</v>
      </c>
    </row>
    <row r="58" spans="1:20" x14ac:dyDescent="0.3">
      <c r="A58">
        <v>56</v>
      </c>
      <c r="B58">
        <v>52</v>
      </c>
      <c r="C58">
        <f>VLOOKUP(B58, 'Points distribution'!$A$2:$C$5, 3, TRUE)</f>
        <v>30</v>
      </c>
      <c r="D58" t="str">
        <f t="shared" si="0"/>
        <v>41-75</v>
      </c>
      <c r="E58" t="s">
        <v>10</v>
      </c>
      <c r="F58">
        <v>3</v>
      </c>
      <c r="G58">
        <f>VLOOKUP(F58, 'Points distribution'!$E$2:$F$6, 2, FALSE)</f>
        <v>30</v>
      </c>
      <c r="H58" t="s">
        <v>11</v>
      </c>
      <c r="I58">
        <f>VLOOKUP(H58, 'Points distribution'!$I$2:$J$5, 2, FALSE)</f>
        <v>20</v>
      </c>
      <c r="J58" t="s">
        <v>12</v>
      </c>
      <c r="K58">
        <f>VLOOKUP(J58, 'Points distribution'!$M$2:$N$7, 2, FALSE)</f>
        <v>5</v>
      </c>
      <c r="L58" t="s">
        <v>16</v>
      </c>
      <c r="M58">
        <f>VLOOKUP(L58, 'Points distribution'!$Q$2:$R$6, 2, FALSE)</f>
        <v>20</v>
      </c>
      <c r="N58">
        <v>6468</v>
      </c>
      <c r="O58">
        <f>VLOOKUP(N58, 'Points distribution'!$E$17:$G$20, 3, TRUE)</f>
        <v>15</v>
      </c>
      <c r="P58">
        <v>12</v>
      </c>
      <c r="Q58">
        <f>VLOOKUP(P58, 'Points distribution'!$L$14:$N$17, 3, TRUE)</f>
        <v>20</v>
      </c>
      <c r="R58" t="s">
        <v>14</v>
      </c>
      <c r="S5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58" t="str">
        <f>VLOOKUP(S58, 'Points distribution'!$P$14:$R$17, 3, TRUE)</f>
        <v>Low risk</v>
      </c>
    </row>
    <row r="59" spans="1:20" x14ac:dyDescent="0.3">
      <c r="A59">
        <v>57</v>
      </c>
      <c r="B59">
        <v>31</v>
      </c>
      <c r="C59">
        <f>VLOOKUP(B59, 'Points distribution'!$A$2:$C$5, 3, TRUE)</f>
        <v>20</v>
      </c>
      <c r="D59" t="str">
        <f t="shared" si="0"/>
        <v>25-40</v>
      </c>
      <c r="E59" t="s">
        <v>15</v>
      </c>
      <c r="F59">
        <v>2</v>
      </c>
      <c r="G59">
        <f>VLOOKUP(F59, 'Points distribution'!$E$2:$F$6, 2, FALSE)</f>
        <v>20</v>
      </c>
      <c r="H59" t="s">
        <v>11</v>
      </c>
      <c r="I59">
        <f>VLOOKUP(H59, 'Points distribution'!$I$2:$J$5, 2, FALSE)</f>
        <v>20</v>
      </c>
      <c r="J59" t="s">
        <v>13</v>
      </c>
      <c r="K59">
        <f>VLOOKUP(J59, 'Points distribution'!$M$2:$N$7, 2, FALSE)</f>
        <v>10</v>
      </c>
      <c r="L59" t="s">
        <v>12</v>
      </c>
      <c r="M59">
        <f>VLOOKUP(L59, 'Points distribution'!$Q$2:$R$6, 2, FALSE)</f>
        <v>5</v>
      </c>
      <c r="N59">
        <v>9566</v>
      </c>
      <c r="O59">
        <f>VLOOKUP(N59, 'Points distribution'!$E$17:$G$20, 3, TRUE)</f>
        <v>15</v>
      </c>
      <c r="P59">
        <v>36</v>
      </c>
      <c r="Q59">
        <f>VLOOKUP(P59, 'Points distribution'!$L$14:$N$17, 3, TRUE)</f>
        <v>10</v>
      </c>
      <c r="R59" t="s">
        <v>14</v>
      </c>
      <c r="S5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9" t="str">
        <f>VLOOKUP(S59, 'Points distribution'!$P$14:$R$17, 3, TRUE)</f>
        <v>High risk</v>
      </c>
    </row>
    <row r="60" spans="1:20" x14ac:dyDescent="0.3">
      <c r="A60">
        <v>58</v>
      </c>
      <c r="B60">
        <v>23</v>
      </c>
      <c r="C60">
        <f>VLOOKUP(B60, 'Points distribution'!$A$2:$C$5, 3, TRUE)</f>
        <v>10</v>
      </c>
      <c r="D60" t="str">
        <f t="shared" si="0"/>
        <v>&lt;25</v>
      </c>
      <c r="E60" t="s">
        <v>15</v>
      </c>
      <c r="F60">
        <v>3</v>
      </c>
      <c r="G60">
        <f>VLOOKUP(F60, 'Points distribution'!$E$2:$F$6, 2, FALSE)</f>
        <v>30</v>
      </c>
      <c r="H60" t="s">
        <v>11</v>
      </c>
      <c r="I60">
        <f>VLOOKUP(H60, 'Points distribution'!$I$2:$J$5, 2, FALSE)</f>
        <v>20</v>
      </c>
      <c r="J60" t="s">
        <v>13</v>
      </c>
      <c r="K60">
        <f>VLOOKUP(J60, 'Points distribution'!$M$2:$N$7, 2, FALSE)</f>
        <v>10</v>
      </c>
      <c r="L60" t="s">
        <v>23</v>
      </c>
      <c r="M60">
        <f>VLOOKUP(L60, 'Points distribution'!$Q$2:$R$6, 2, FALSE)</f>
        <v>30</v>
      </c>
      <c r="N60">
        <v>1961</v>
      </c>
      <c r="O60">
        <f>VLOOKUP(N60, 'Points distribution'!$E$17:$G$20, 3, TRUE)</f>
        <v>30</v>
      </c>
      <c r="P60">
        <v>18</v>
      </c>
      <c r="Q60">
        <f>VLOOKUP(P60, 'Points distribution'!$L$14:$N$17, 3, TRUE)</f>
        <v>10</v>
      </c>
      <c r="R60" t="s">
        <v>20</v>
      </c>
      <c r="S6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60" t="str">
        <f>VLOOKUP(S60, 'Points distribution'!$P$14:$R$17, 3, TRUE)</f>
        <v>Low risk</v>
      </c>
    </row>
    <row r="61" spans="1:20" x14ac:dyDescent="0.3">
      <c r="A61">
        <v>59</v>
      </c>
      <c r="B61">
        <v>23</v>
      </c>
      <c r="C61">
        <f>VLOOKUP(B61, 'Points distribution'!$A$2:$C$5, 3, TRUE)</f>
        <v>10</v>
      </c>
      <c r="D61" t="str">
        <f t="shared" si="0"/>
        <v>&lt;25</v>
      </c>
      <c r="E61" t="s">
        <v>15</v>
      </c>
      <c r="F61">
        <v>1</v>
      </c>
      <c r="G61">
        <f>VLOOKUP(F61, 'Points distribution'!$E$2:$F$6, 2, FALSE)</f>
        <v>10</v>
      </c>
      <c r="H61" t="s">
        <v>22</v>
      </c>
      <c r="I61">
        <f>VLOOKUP(H61, 'Points distribution'!$I$2:$J$5, 2, FALSE)</f>
        <v>10</v>
      </c>
      <c r="J61" t="s">
        <v>13</v>
      </c>
      <c r="K61">
        <f>VLOOKUP(J61, 'Points distribution'!$M$2:$N$7, 2, FALSE)</f>
        <v>10</v>
      </c>
      <c r="L61" t="s">
        <v>13</v>
      </c>
      <c r="M61">
        <f>VLOOKUP(L61, 'Points distribution'!$Q$2:$R$6, 2, FALSE)</f>
        <v>10</v>
      </c>
      <c r="N61">
        <v>6229</v>
      </c>
      <c r="O61">
        <f>VLOOKUP(N61, 'Points distribution'!$E$17:$G$20, 3, TRUE)</f>
        <v>15</v>
      </c>
      <c r="P61">
        <v>36</v>
      </c>
      <c r="Q61">
        <f>VLOOKUP(P61, 'Points distribution'!$L$14:$N$17, 3, TRUE)</f>
        <v>10</v>
      </c>
      <c r="R61" t="s">
        <v>19</v>
      </c>
      <c r="S6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75</v>
      </c>
      <c r="T61" t="str">
        <f>VLOOKUP(S61, 'Points distribution'!$P$14:$R$17, 3, TRUE)</f>
        <v>High risk</v>
      </c>
    </row>
    <row r="62" spans="1:20" x14ac:dyDescent="0.3">
      <c r="A62">
        <v>60</v>
      </c>
      <c r="B62">
        <v>27</v>
      </c>
      <c r="C62">
        <f>VLOOKUP(B62, 'Points distribution'!$A$2:$C$5, 3, TRUE)</f>
        <v>20</v>
      </c>
      <c r="D62" t="str">
        <f t="shared" si="0"/>
        <v>25-40</v>
      </c>
      <c r="E62" t="s">
        <v>10</v>
      </c>
      <c r="F62">
        <v>2</v>
      </c>
      <c r="G62">
        <f>VLOOKUP(F62, 'Points distribution'!$E$2:$F$6, 2, FALSE)</f>
        <v>20</v>
      </c>
      <c r="H62" t="s">
        <v>11</v>
      </c>
      <c r="I62">
        <f>VLOOKUP(H62, 'Points distribution'!$I$2:$J$5, 2, FALSE)</f>
        <v>20</v>
      </c>
      <c r="J62" t="s">
        <v>13</v>
      </c>
      <c r="K62">
        <f>VLOOKUP(J62, 'Points distribution'!$M$2:$N$7, 2, FALSE)</f>
        <v>10</v>
      </c>
      <c r="L62" t="s">
        <v>16</v>
      </c>
      <c r="M62">
        <f>VLOOKUP(L62, 'Points distribution'!$Q$2:$R$6, 2, FALSE)</f>
        <v>20</v>
      </c>
      <c r="N62">
        <v>1391</v>
      </c>
      <c r="O62">
        <f>VLOOKUP(N62, 'Points distribution'!$E$17:$G$20, 3, TRUE)</f>
        <v>30</v>
      </c>
      <c r="P62">
        <v>9</v>
      </c>
      <c r="Q62">
        <f>VLOOKUP(P62, 'Points distribution'!$L$14:$N$17, 3, TRUE)</f>
        <v>20</v>
      </c>
      <c r="R62" t="s">
        <v>24</v>
      </c>
      <c r="S6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62" t="str">
        <f>VLOOKUP(S62, 'Points distribution'!$P$14:$R$17, 3, TRUE)</f>
        <v>Low risk</v>
      </c>
    </row>
    <row r="63" spans="1:20" x14ac:dyDescent="0.3">
      <c r="A63">
        <v>61</v>
      </c>
      <c r="B63">
        <v>50</v>
      </c>
      <c r="C63">
        <f>VLOOKUP(B63, 'Points distribution'!$A$2:$C$5, 3, TRUE)</f>
        <v>30</v>
      </c>
      <c r="D63" t="str">
        <f t="shared" si="0"/>
        <v>41-75</v>
      </c>
      <c r="E63" t="s">
        <v>10</v>
      </c>
      <c r="F63">
        <v>2</v>
      </c>
      <c r="G63">
        <f>VLOOKUP(F63, 'Points distribution'!$E$2:$F$6, 2, FALSE)</f>
        <v>20</v>
      </c>
      <c r="H63" t="s">
        <v>11</v>
      </c>
      <c r="I63">
        <f>VLOOKUP(H63, 'Points distribution'!$I$2:$J$5, 2, FALSE)</f>
        <v>20</v>
      </c>
      <c r="J63" t="s">
        <v>12</v>
      </c>
      <c r="K63">
        <f>VLOOKUP(J63, 'Points distribution'!$M$2:$N$7, 2, FALSE)</f>
        <v>5</v>
      </c>
      <c r="L63" t="s">
        <v>16</v>
      </c>
      <c r="M63">
        <f>VLOOKUP(L63, 'Points distribution'!$Q$2:$R$6, 2, FALSE)</f>
        <v>20</v>
      </c>
      <c r="N63">
        <v>1537</v>
      </c>
      <c r="O63">
        <f>VLOOKUP(N63, 'Points distribution'!$E$17:$G$20, 3, TRUE)</f>
        <v>30</v>
      </c>
      <c r="P63">
        <v>15</v>
      </c>
      <c r="Q63">
        <f>VLOOKUP(P63, 'Points distribution'!$L$14:$N$17, 3, TRUE)</f>
        <v>10</v>
      </c>
      <c r="R63" t="s">
        <v>14</v>
      </c>
      <c r="S6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63" t="str">
        <f>VLOOKUP(S63, 'Points distribution'!$P$14:$R$17, 3, TRUE)</f>
        <v>Medium risk</v>
      </c>
    </row>
    <row r="64" spans="1:20" x14ac:dyDescent="0.3">
      <c r="A64">
        <v>62</v>
      </c>
      <c r="B64">
        <v>61</v>
      </c>
      <c r="C64">
        <f>VLOOKUP(B64, 'Points distribution'!$A$2:$C$5, 3, TRUE)</f>
        <v>30</v>
      </c>
      <c r="D64" t="str">
        <f t="shared" si="0"/>
        <v>41-75</v>
      </c>
      <c r="E64" t="s">
        <v>10</v>
      </c>
      <c r="F64">
        <v>3</v>
      </c>
      <c r="G64">
        <f>VLOOKUP(F64, 'Points distribution'!$E$2:$F$6, 2, FALSE)</f>
        <v>30</v>
      </c>
      <c r="H64" t="s">
        <v>18</v>
      </c>
      <c r="I64">
        <f>VLOOKUP(H64, 'Points distribution'!$I$2:$J$5, 2, FALSE)</f>
        <v>5</v>
      </c>
      <c r="J64" t="s">
        <v>13</v>
      </c>
      <c r="K64">
        <f>VLOOKUP(J64, 'Points distribution'!$M$2:$N$7, 2, FALSE)</f>
        <v>10</v>
      </c>
      <c r="L64" t="s">
        <v>16</v>
      </c>
      <c r="M64">
        <f>VLOOKUP(L64, 'Points distribution'!$Q$2:$R$6, 2, FALSE)</f>
        <v>20</v>
      </c>
      <c r="N64">
        <v>1953</v>
      </c>
      <c r="O64">
        <f>VLOOKUP(N64, 'Points distribution'!$E$17:$G$20, 3, TRUE)</f>
        <v>30</v>
      </c>
      <c r="P64">
        <v>36</v>
      </c>
      <c r="Q64">
        <f>VLOOKUP(P64, 'Points distribution'!$L$14:$N$17, 3, TRUE)</f>
        <v>10</v>
      </c>
      <c r="R64" t="s">
        <v>24</v>
      </c>
      <c r="S6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64" t="str">
        <f>VLOOKUP(S64, 'Points distribution'!$P$14:$R$17, 3, TRUE)</f>
        <v>Medium risk</v>
      </c>
    </row>
    <row r="65" spans="1:20" x14ac:dyDescent="0.3">
      <c r="A65">
        <v>63</v>
      </c>
      <c r="B65">
        <v>25</v>
      </c>
      <c r="C65">
        <f>VLOOKUP(B65, 'Points distribution'!$A$2:$C$5, 3, TRUE)</f>
        <v>20</v>
      </c>
      <c r="D65" t="str">
        <f t="shared" si="0"/>
        <v>25-40</v>
      </c>
      <c r="E65" t="s">
        <v>10</v>
      </c>
      <c r="F65">
        <v>2</v>
      </c>
      <c r="G65">
        <f>VLOOKUP(F65, 'Points distribution'!$E$2:$F$6, 2, FALSE)</f>
        <v>20</v>
      </c>
      <c r="H65" t="s">
        <v>11</v>
      </c>
      <c r="I65">
        <f>VLOOKUP(H65, 'Points distribution'!$I$2:$J$5, 2, FALSE)</f>
        <v>20</v>
      </c>
      <c r="J65" t="s">
        <v>13</v>
      </c>
      <c r="K65">
        <f>VLOOKUP(J65, 'Points distribution'!$M$2:$N$7, 2, FALSE)</f>
        <v>10</v>
      </c>
      <c r="L65" t="s">
        <v>16</v>
      </c>
      <c r="M65">
        <f>VLOOKUP(L65, 'Points distribution'!$Q$2:$R$6, 2, FALSE)</f>
        <v>20</v>
      </c>
      <c r="N65">
        <v>14421</v>
      </c>
      <c r="O65">
        <f>VLOOKUP(N65, 'Points distribution'!$E$17:$G$20, 3, TRUE)</f>
        <v>5</v>
      </c>
      <c r="P65">
        <v>48</v>
      </c>
      <c r="Q65">
        <f>VLOOKUP(P65, 'Points distribution'!$L$14:$N$17, 3, TRUE)</f>
        <v>10</v>
      </c>
      <c r="R65" t="s">
        <v>24</v>
      </c>
      <c r="S6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5" t="str">
        <f>VLOOKUP(S65, 'Points distribution'!$P$14:$R$17, 3, TRUE)</f>
        <v>Medium risk</v>
      </c>
    </row>
    <row r="66" spans="1:20" x14ac:dyDescent="0.3">
      <c r="A66">
        <v>64</v>
      </c>
      <c r="B66">
        <v>26</v>
      </c>
      <c r="C66">
        <f>VLOOKUP(B66, 'Points distribution'!$A$2:$C$5, 3, TRUE)</f>
        <v>20</v>
      </c>
      <c r="D66" t="str">
        <f t="shared" ref="D66:D129" si="1">IF(B66&lt;25,"&lt;25", IF(B66&lt;=40,"25-40", IF(B66&gt;40,"41-75")))</f>
        <v>25-40</v>
      </c>
      <c r="E66" t="s">
        <v>15</v>
      </c>
      <c r="F66">
        <v>2</v>
      </c>
      <c r="G66">
        <f>VLOOKUP(F66, 'Points distribution'!$E$2:$F$6, 2, FALSE)</f>
        <v>20</v>
      </c>
      <c r="H66" t="s">
        <v>11</v>
      </c>
      <c r="I66">
        <f>VLOOKUP(H66, 'Points distribution'!$I$2:$J$5, 2, FALSE)</f>
        <v>20</v>
      </c>
      <c r="J66" t="s">
        <v>13</v>
      </c>
      <c r="K66">
        <f>VLOOKUP(J66, 'Points distribution'!$M$2:$N$7, 2, FALSE)</f>
        <v>10</v>
      </c>
      <c r="L66" t="s">
        <v>12</v>
      </c>
      <c r="M66">
        <f>VLOOKUP(L66, 'Points distribution'!$Q$2:$R$6, 2, FALSE)</f>
        <v>5</v>
      </c>
      <c r="N66">
        <v>3181</v>
      </c>
      <c r="O66">
        <f>VLOOKUP(N66, 'Points distribution'!$E$17:$G$20, 3, TRUE)</f>
        <v>15</v>
      </c>
      <c r="P66">
        <v>24</v>
      </c>
      <c r="Q66">
        <f>VLOOKUP(P66, 'Points distribution'!$L$14:$N$17, 3, TRUE)</f>
        <v>10</v>
      </c>
      <c r="R66" t="s">
        <v>14</v>
      </c>
      <c r="S6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66" t="str">
        <f>VLOOKUP(S66, 'Points distribution'!$P$14:$R$17, 3, TRUE)</f>
        <v>High risk</v>
      </c>
    </row>
    <row r="67" spans="1:20" x14ac:dyDescent="0.3">
      <c r="A67">
        <v>65</v>
      </c>
      <c r="B67">
        <v>48</v>
      </c>
      <c r="C67">
        <f>VLOOKUP(B67, 'Points distribution'!$A$2:$C$5, 3, TRUE)</f>
        <v>30</v>
      </c>
      <c r="D67" t="str">
        <f t="shared" si="1"/>
        <v>41-75</v>
      </c>
      <c r="E67" t="s">
        <v>10</v>
      </c>
      <c r="F67">
        <v>2</v>
      </c>
      <c r="G67">
        <f>VLOOKUP(F67, 'Points distribution'!$E$2:$F$6, 2, FALSE)</f>
        <v>20</v>
      </c>
      <c r="H67" t="s">
        <v>11</v>
      </c>
      <c r="I67">
        <f>VLOOKUP(H67, 'Points distribution'!$I$2:$J$5, 2, FALSE)</f>
        <v>20</v>
      </c>
      <c r="J67" t="s">
        <v>12</v>
      </c>
      <c r="K67">
        <f>VLOOKUP(J67, 'Points distribution'!$M$2:$N$7, 2, FALSE)</f>
        <v>5</v>
      </c>
      <c r="L67" t="s">
        <v>12</v>
      </c>
      <c r="M67">
        <f>VLOOKUP(L67, 'Points distribution'!$Q$2:$R$6, 2, FALSE)</f>
        <v>5</v>
      </c>
      <c r="N67">
        <v>5190</v>
      </c>
      <c r="O67">
        <f>VLOOKUP(N67, 'Points distribution'!$E$17:$G$20, 3, TRUE)</f>
        <v>15</v>
      </c>
      <c r="P67">
        <v>27</v>
      </c>
      <c r="Q67">
        <f>VLOOKUP(P67, 'Points distribution'!$L$14:$N$17, 3, TRUE)</f>
        <v>10</v>
      </c>
      <c r="R67" t="s">
        <v>26</v>
      </c>
      <c r="S6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7" t="str">
        <f>VLOOKUP(S67, 'Points distribution'!$P$14:$R$17, 3, TRUE)</f>
        <v>Medium risk</v>
      </c>
    </row>
    <row r="68" spans="1:20" x14ac:dyDescent="0.3">
      <c r="A68">
        <v>66</v>
      </c>
      <c r="B68">
        <v>29</v>
      </c>
      <c r="C68">
        <f>VLOOKUP(B68, 'Points distribution'!$A$2:$C$5, 3, TRUE)</f>
        <v>20</v>
      </c>
      <c r="D68" t="str">
        <f t="shared" si="1"/>
        <v>25-40</v>
      </c>
      <c r="E68" t="s">
        <v>15</v>
      </c>
      <c r="F68">
        <v>2</v>
      </c>
      <c r="G68">
        <f>VLOOKUP(F68, 'Points distribution'!$E$2:$F$6, 2, FALSE)</f>
        <v>20</v>
      </c>
      <c r="H68" t="s">
        <v>11</v>
      </c>
      <c r="I68">
        <f>VLOOKUP(H68, 'Points distribution'!$I$2:$J$5, 2, FALSE)</f>
        <v>20</v>
      </c>
      <c r="J68" t="s">
        <v>13</v>
      </c>
      <c r="K68">
        <f>VLOOKUP(J68, 'Points distribution'!$M$2:$N$7, 2, FALSE)</f>
        <v>10</v>
      </c>
      <c r="L68" t="s">
        <v>12</v>
      </c>
      <c r="M68">
        <f>VLOOKUP(L68, 'Points distribution'!$Q$2:$R$6, 2, FALSE)</f>
        <v>5</v>
      </c>
      <c r="N68">
        <v>2171</v>
      </c>
      <c r="O68">
        <f>VLOOKUP(N68, 'Points distribution'!$E$17:$G$20, 3, TRUE)</f>
        <v>30</v>
      </c>
      <c r="P68">
        <v>12</v>
      </c>
      <c r="Q68">
        <f>VLOOKUP(P68, 'Points distribution'!$L$14:$N$17, 3, TRUE)</f>
        <v>20</v>
      </c>
      <c r="R68" t="s">
        <v>14</v>
      </c>
      <c r="S6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68" t="str">
        <f>VLOOKUP(S68, 'Points distribution'!$P$14:$R$17, 3, TRUE)</f>
        <v>Medium risk</v>
      </c>
    </row>
    <row r="69" spans="1:20" x14ac:dyDescent="0.3">
      <c r="A69">
        <v>67</v>
      </c>
      <c r="B69">
        <v>22</v>
      </c>
      <c r="C69">
        <f>VLOOKUP(B69, 'Points distribution'!$A$2:$C$5, 3, TRUE)</f>
        <v>10</v>
      </c>
      <c r="D69" t="str">
        <f t="shared" si="1"/>
        <v>&lt;25</v>
      </c>
      <c r="E69" t="s">
        <v>10</v>
      </c>
      <c r="F69">
        <v>2</v>
      </c>
      <c r="G69">
        <f>VLOOKUP(F69, 'Points distribution'!$E$2:$F$6, 2, FALSE)</f>
        <v>20</v>
      </c>
      <c r="H69" t="s">
        <v>11</v>
      </c>
      <c r="I69">
        <f>VLOOKUP(H69, 'Points distribution'!$I$2:$J$5, 2, FALSE)</f>
        <v>20</v>
      </c>
      <c r="J69" t="s">
        <v>23</v>
      </c>
      <c r="K69">
        <f>VLOOKUP(J69, 'Points distribution'!$M$2:$N$7, 2, FALSE)</f>
        <v>20</v>
      </c>
      <c r="L69" t="s">
        <v>16</v>
      </c>
      <c r="M69">
        <f>VLOOKUP(L69, 'Points distribution'!$Q$2:$R$6, 2, FALSE)</f>
        <v>20</v>
      </c>
      <c r="N69">
        <v>1007</v>
      </c>
      <c r="O69">
        <f>VLOOKUP(N69, 'Points distribution'!$E$17:$G$20, 3, TRUE)</f>
        <v>30</v>
      </c>
      <c r="P69">
        <v>12</v>
      </c>
      <c r="Q69">
        <f>VLOOKUP(P69, 'Points distribution'!$L$14:$N$17, 3, TRUE)</f>
        <v>20</v>
      </c>
      <c r="R69" t="s">
        <v>20</v>
      </c>
      <c r="S6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69" t="str">
        <f>VLOOKUP(S69, 'Points distribution'!$P$14:$R$17, 3, TRUE)</f>
        <v>Low risk</v>
      </c>
    </row>
    <row r="70" spans="1:20" x14ac:dyDescent="0.3">
      <c r="A70">
        <v>68</v>
      </c>
      <c r="B70">
        <v>37</v>
      </c>
      <c r="C70">
        <f>VLOOKUP(B70, 'Points distribution'!$A$2:$C$5, 3, TRUE)</f>
        <v>20</v>
      </c>
      <c r="D70" t="str">
        <f t="shared" si="1"/>
        <v>25-40</v>
      </c>
      <c r="E70" t="s">
        <v>10</v>
      </c>
      <c r="F70">
        <v>2</v>
      </c>
      <c r="G70">
        <f>VLOOKUP(F70, 'Points distribution'!$E$2:$F$6, 2, FALSE)</f>
        <v>20</v>
      </c>
      <c r="H70" t="s">
        <v>18</v>
      </c>
      <c r="I70">
        <f>VLOOKUP(H70, 'Points distribution'!$I$2:$J$5, 2, FALSE)</f>
        <v>5</v>
      </c>
      <c r="J70" t="s">
        <v>13</v>
      </c>
      <c r="K70">
        <f>VLOOKUP(J70, 'Points distribution'!$M$2:$N$7, 2, FALSE)</f>
        <v>10</v>
      </c>
      <c r="L70" t="s">
        <v>12</v>
      </c>
      <c r="M70">
        <f>VLOOKUP(L70, 'Points distribution'!$Q$2:$R$6, 2, FALSE)</f>
        <v>5</v>
      </c>
      <c r="N70">
        <v>1819</v>
      </c>
      <c r="O70">
        <f>VLOOKUP(N70, 'Points distribution'!$E$17:$G$20, 3, TRUE)</f>
        <v>30</v>
      </c>
      <c r="P70">
        <v>36</v>
      </c>
      <c r="Q70">
        <f>VLOOKUP(P70, 'Points distribution'!$L$14:$N$17, 3, TRUE)</f>
        <v>10</v>
      </c>
      <c r="R70" t="s">
        <v>17</v>
      </c>
      <c r="S7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0" t="str">
        <f>VLOOKUP(S70, 'Points distribution'!$P$14:$R$17, 3, TRUE)</f>
        <v>High risk</v>
      </c>
    </row>
    <row r="71" spans="1:20" x14ac:dyDescent="0.3">
      <c r="A71">
        <v>69</v>
      </c>
      <c r="B71">
        <v>25</v>
      </c>
      <c r="C71">
        <f>VLOOKUP(B71, 'Points distribution'!$A$2:$C$5, 3, TRUE)</f>
        <v>20</v>
      </c>
      <c r="D71" t="str">
        <f t="shared" si="1"/>
        <v>25-40</v>
      </c>
      <c r="E71" t="s">
        <v>15</v>
      </c>
      <c r="F71">
        <v>2</v>
      </c>
      <c r="G71">
        <f>VLOOKUP(F71, 'Points distribution'!$E$2:$F$6, 2, FALSE)</f>
        <v>20</v>
      </c>
      <c r="H71" t="s">
        <v>11</v>
      </c>
      <c r="I71">
        <f>VLOOKUP(H71, 'Points distribution'!$I$2:$J$5, 2, FALSE)</f>
        <v>20</v>
      </c>
      <c r="J71" t="s">
        <v>12</v>
      </c>
      <c r="K71">
        <f>VLOOKUP(J71, 'Points distribution'!$M$2:$N$7, 2, FALSE)</f>
        <v>5</v>
      </c>
      <c r="L71" t="s">
        <v>12</v>
      </c>
      <c r="M71">
        <f>VLOOKUP(L71, 'Points distribution'!$Q$2:$R$6, 2, FALSE)</f>
        <v>5</v>
      </c>
      <c r="N71">
        <v>2394</v>
      </c>
      <c r="O71">
        <f>VLOOKUP(N71, 'Points distribution'!$E$17:$G$20, 3, TRUE)</f>
        <v>30</v>
      </c>
      <c r="P71">
        <v>36</v>
      </c>
      <c r="Q71">
        <f>VLOOKUP(P71, 'Points distribution'!$L$14:$N$17, 3, TRUE)</f>
        <v>10</v>
      </c>
      <c r="R71" t="s">
        <v>14</v>
      </c>
      <c r="S7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1" t="str">
        <f>VLOOKUP(S71, 'Points distribution'!$P$14:$R$17, 3, TRUE)</f>
        <v>Medium risk</v>
      </c>
    </row>
    <row r="72" spans="1:20" x14ac:dyDescent="0.3">
      <c r="A72">
        <v>70</v>
      </c>
      <c r="B72">
        <v>30</v>
      </c>
      <c r="C72">
        <f>VLOOKUP(B72, 'Points distribution'!$A$2:$C$5, 3, TRUE)</f>
        <v>20</v>
      </c>
      <c r="D72" t="str">
        <f t="shared" si="1"/>
        <v>25-40</v>
      </c>
      <c r="E72" t="s">
        <v>15</v>
      </c>
      <c r="F72">
        <v>2</v>
      </c>
      <c r="G72">
        <f>VLOOKUP(F72, 'Points distribution'!$E$2:$F$6, 2, FALSE)</f>
        <v>20</v>
      </c>
      <c r="H72" t="s">
        <v>11</v>
      </c>
      <c r="I72">
        <f>VLOOKUP(H72, 'Points distribution'!$I$2:$J$5, 2, FALSE)</f>
        <v>20</v>
      </c>
      <c r="J72" t="s">
        <v>13</v>
      </c>
      <c r="K72">
        <f>VLOOKUP(J72, 'Points distribution'!$M$2:$N$7, 2, FALSE)</f>
        <v>10</v>
      </c>
      <c r="L72" t="s">
        <v>12</v>
      </c>
      <c r="M72">
        <f>VLOOKUP(L72, 'Points distribution'!$Q$2:$R$6, 2, FALSE)</f>
        <v>5</v>
      </c>
      <c r="N72">
        <v>8133</v>
      </c>
      <c r="O72">
        <f>VLOOKUP(N72, 'Points distribution'!$E$17:$G$20, 3, TRUE)</f>
        <v>15</v>
      </c>
      <c r="P72">
        <v>36</v>
      </c>
      <c r="Q72">
        <f>VLOOKUP(P72, 'Points distribution'!$L$14:$N$17, 3, TRUE)</f>
        <v>10</v>
      </c>
      <c r="R72" t="s">
        <v>20</v>
      </c>
      <c r="S7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2" t="str">
        <f>VLOOKUP(S72, 'Points distribution'!$P$14:$R$17, 3, TRUE)</f>
        <v>High risk</v>
      </c>
    </row>
    <row r="73" spans="1:20" x14ac:dyDescent="0.3">
      <c r="A73">
        <v>71</v>
      </c>
      <c r="B73">
        <v>46</v>
      </c>
      <c r="C73">
        <f>VLOOKUP(B73, 'Points distribution'!$A$2:$C$5, 3, TRUE)</f>
        <v>30</v>
      </c>
      <c r="D73" t="str">
        <f t="shared" si="1"/>
        <v>41-75</v>
      </c>
      <c r="E73" t="s">
        <v>10</v>
      </c>
      <c r="F73">
        <v>1</v>
      </c>
      <c r="G73">
        <f>VLOOKUP(F73, 'Points distribution'!$E$2:$F$6, 2, FALSE)</f>
        <v>10</v>
      </c>
      <c r="H73" t="s">
        <v>22</v>
      </c>
      <c r="I73">
        <f>VLOOKUP(H73, 'Points distribution'!$I$2:$J$5, 2, FALSE)</f>
        <v>10</v>
      </c>
      <c r="J73" t="s">
        <v>12</v>
      </c>
      <c r="K73">
        <f>VLOOKUP(J73, 'Points distribution'!$M$2:$N$7, 2, FALSE)</f>
        <v>5</v>
      </c>
      <c r="L73" t="s">
        <v>12</v>
      </c>
      <c r="M73">
        <f>VLOOKUP(L73, 'Points distribution'!$Q$2:$R$6, 2, FALSE)</f>
        <v>5</v>
      </c>
      <c r="N73">
        <v>730</v>
      </c>
      <c r="O73">
        <f>VLOOKUP(N73, 'Points distribution'!$E$17:$G$20, 3, TRUE)</f>
        <v>30</v>
      </c>
      <c r="P73">
        <v>7</v>
      </c>
      <c r="Q73">
        <f>VLOOKUP(P73, 'Points distribution'!$L$14:$N$17, 3, TRUE)</f>
        <v>20</v>
      </c>
      <c r="R73" t="s">
        <v>14</v>
      </c>
      <c r="S7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3" t="str">
        <f>VLOOKUP(S73, 'Points distribution'!$P$14:$R$17, 3, TRUE)</f>
        <v>Medium risk</v>
      </c>
    </row>
    <row r="74" spans="1:20" x14ac:dyDescent="0.3">
      <c r="A74">
        <v>72</v>
      </c>
      <c r="B74">
        <v>51</v>
      </c>
      <c r="C74">
        <f>VLOOKUP(B74, 'Points distribution'!$A$2:$C$5, 3, TRUE)</f>
        <v>30</v>
      </c>
      <c r="D74" t="str">
        <f t="shared" si="1"/>
        <v>41-75</v>
      </c>
      <c r="E74" t="s">
        <v>10</v>
      </c>
      <c r="F74">
        <v>3</v>
      </c>
      <c r="G74">
        <f>VLOOKUP(F74, 'Points distribution'!$E$2:$F$6, 2, FALSE)</f>
        <v>30</v>
      </c>
      <c r="H74" t="s">
        <v>18</v>
      </c>
      <c r="I74">
        <f>VLOOKUP(H74, 'Points distribution'!$I$2:$J$5, 2, FALSE)</f>
        <v>5</v>
      </c>
      <c r="J74" t="s">
        <v>13</v>
      </c>
      <c r="K74">
        <f>VLOOKUP(J74, 'Points distribution'!$M$2:$N$7, 2, FALSE)</f>
        <v>10</v>
      </c>
      <c r="L74" t="s">
        <v>13</v>
      </c>
      <c r="M74">
        <f>VLOOKUP(L74, 'Points distribution'!$Q$2:$R$6, 2, FALSE)</f>
        <v>10</v>
      </c>
      <c r="N74">
        <v>1164</v>
      </c>
      <c r="O74">
        <f>VLOOKUP(N74, 'Points distribution'!$E$17:$G$20, 3, TRUE)</f>
        <v>30</v>
      </c>
      <c r="P74">
        <v>8</v>
      </c>
      <c r="Q74">
        <f>VLOOKUP(P74, 'Points distribution'!$L$14:$N$17, 3, TRUE)</f>
        <v>20</v>
      </c>
      <c r="R74" t="s">
        <v>27</v>
      </c>
      <c r="S7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74" t="str">
        <f>VLOOKUP(S74, 'Points distribution'!$P$14:$R$17, 3, TRUE)</f>
        <v>Medium risk</v>
      </c>
    </row>
    <row r="75" spans="1:20" x14ac:dyDescent="0.3">
      <c r="A75">
        <v>73</v>
      </c>
      <c r="B75">
        <v>41</v>
      </c>
      <c r="C75">
        <f>VLOOKUP(B75, 'Points distribution'!$A$2:$C$5, 3, TRUE)</f>
        <v>30</v>
      </c>
      <c r="D75" t="str">
        <f t="shared" si="1"/>
        <v>41-75</v>
      </c>
      <c r="E75" t="s">
        <v>15</v>
      </c>
      <c r="F75">
        <v>1</v>
      </c>
      <c r="G75">
        <f>VLOOKUP(F75, 'Points distribution'!$E$2:$F$6, 2, FALSE)</f>
        <v>10</v>
      </c>
      <c r="H75" t="s">
        <v>11</v>
      </c>
      <c r="I75">
        <f>VLOOKUP(H75, 'Points distribution'!$I$2:$J$5, 2, FALSE)</f>
        <v>20</v>
      </c>
      <c r="J75" t="s">
        <v>13</v>
      </c>
      <c r="K75">
        <f>VLOOKUP(J75, 'Points distribution'!$M$2:$N$7, 2, FALSE)</f>
        <v>10</v>
      </c>
      <c r="L75" t="s">
        <v>16</v>
      </c>
      <c r="M75">
        <f>VLOOKUP(L75, 'Points distribution'!$Q$2:$R$6, 2, FALSE)</f>
        <v>20</v>
      </c>
      <c r="N75">
        <v>5954</v>
      </c>
      <c r="O75">
        <f>VLOOKUP(N75, 'Points distribution'!$E$17:$G$20, 3, TRUE)</f>
        <v>15</v>
      </c>
      <c r="P75">
        <v>42</v>
      </c>
      <c r="Q75">
        <f>VLOOKUP(P75, 'Points distribution'!$L$14:$N$17, 3, TRUE)</f>
        <v>10</v>
      </c>
      <c r="R75" t="s">
        <v>24</v>
      </c>
      <c r="S7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75" t="str">
        <f>VLOOKUP(S75, 'Points distribution'!$P$14:$R$17, 3, TRUE)</f>
        <v>Medium risk</v>
      </c>
    </row>
    <row r="76" spans="1:20" x14ac:dyDescent="0.3">
      <c r="A76">
        <v>74</v>
      </c>
      <c r="B76">
        <v>40</v>
      </c>
      <c r="C76">
        <f>VLOOKUP(B76, 'Points distribution'!$A$2:$C$5, 3, TRUE)</f>
        <v>30</v>
      </c>
      <c r="D76" t="str">
        <f t="shared" si="1"/>
        <v>25-40</v>
      </c>
      <c r="E76" t="s">
        <v>10</v>
      </c>
      <c r="F76">
        <v>3</v>
      </c>
      <c r="G76">
        <f>VLOOKUP(F76, 'Points distribution'!$E$2:$F$6, 2, FALSE)</f>
        <v>30</v>
      </c>
      <c r="H76" t="s">
        <v>11</v>
      </c>
      <c r="I76">
        <f>VLOOKUP(H76, 'Points distribution'!$I$2:$J$5, 2, FALSE)</f>
        <v>20</v>
      </c>
      <c r="J76" t="s">
        <v>12</v>
      </c>
      <c r="K76">
        <f>VLOOKUP(J76, 'Points distribution'!$M$2:$N$7, 2, FALSE)</f>
        <v>5</v>
      </c>
      <c r="L76" t="s">
        <v>13</v>
      </c>
      <c r="M76">
        <f>VLOOKUP(L76, 'Points distribution'!$Q$2:$R$6, 2, FALSE)</f>
        <v>10</v>
      </c>
      <c r="N76">
        <v>1977</v>
      </c>
      <c r="O76">
        <f>VLOOKUP(N76, 'Points distribution'!$E$17:$G$20, 3, TRUE)</f>
        <v>30</v>
      </c>
      <c r="P76">
        <v>36</v>
      </c>
      <c r="Q76">
        <f>VLOOKUP(P76, 'Points distribution'!$L$14:$N$17, 3, TRUE)</f>
        <v>10</v>
      </c>
      <c r="R76" t="s">
        <v>17</v>
      </c>
      <c r="S7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76" t="str">
        <f>VLOOKUP(S76, 'Points distribution'!$P$14:$R$17, 3, TRUE)</f>
        <v>Medium risk</v>
      </c>
    </row>
    <row r="77" spans="1:20" x14ac:dyDescent="0.3">
      <c r="A77">
        <v>75</v>
      </c>
      <c r="B77">
        <v>66</v>
      </c>
      <c r="C77">
        <f>VLOOKUP(B77, 'Points distribution'!$A$2:$C$5, 3, TRUE)</f>
        <v>30</v>
      </c>
      <c r="D77" t="str">
        <f t="shared" si="1"/>
        <v>41-75</v>
      </c>
      <c r="E77" t="s">
        <v>10</v>
      </c>
      <c r="F77">
        <v>3</v>
      </c>
      <c r="G77">
        <f>VLOOKUP(F77, 'Points distribution'!$E$2:$F$6, 2, FALSE)</f>
        <v>30</v>
      </c>
      <c r="H77" t="s">
        <v>18</v>
      </c>
      <c r="I77">
        <f>VLOOKUP(H77, 'Points distribution'!$I$2:$J$5, 2, FALSE)</f>
        <v>5</v>
      </c>
      <c r="J77" t="s">
        <v>13</v>
      </c>
      <c r="K77">
        <f>VLOOKUP(J77, 'Points distribution'!$M$2:$N$7, 2, FALSE)</f>
        <v>10</v>
      </c>
      <c r="L77" t="s">
        <v>13</v>
      </c>
      <c r="M77">
        <f>VLOOKUP(L77, 'Points distribution'!$Q$2:$R$6, 2, FALSE)</f>
        <v>10</v>
      </c>
      <c r="N77">
        <v>1526</v>
      </c>
      <c r="O77">
        <f>VLOOKUP(N77, 'Points distribution'!$E$17:$G$20, 3, TRUE)</f>
        <v>30</v>
      </c>
      <c r="P77">
        <v>12</v>
      </c>
      <c r="Q77">
        <f>VLOOKUP(P77, 'Points distribution'!$L$14:$N$17, 3, TRUE)</f>
        <v>20</v>
      </c>
      <c r="R77" t="s">
        <v>20</v>
      </c>
      <c r="S7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77" t="str">
        <f>VLOOKUP(S77, 'Points distribution'!$P$14:$R$17, 3, TRUE)</f>
        <v>Medium risk</v>
      </c>
    </row>
    <row r="78" spans="1:20" x14ac:dyDescent="0.3">
      <c r="A78">
        <v>76</v>
      </c>
      <c r="B78">
        <v>34</v>
      </c>
      <c r="C78">
        <f>VLOOKUP(B78, 'Points distribution'!$A$2:$C$5, 3, TRUE)</f>
        <v>20</v>
      </c>
      <c r="D78" t="str">
        <f t="shared" si="1"/>
        <v>25-40</v>
      </c>
      <c r="E78" t="s">
        <v>10</v>
      </c>
      <c r="F78">
        <v>2</v>
      </c>
      <c r="G78">
        <f>VLOOKUP(F78, 'Points distribution'!$E$2:$F$6, 2, FALSE)</f>
        <v>20</v>
      </c>
      <c r="H78" t="s">
        <v>11</v>
      </c>
      <c r="I78">
        <f>VLOOKUP(H78, 'Points distribution'!$I$2:$J$5, 2, FALSE)</f>
        <v>20</v>
      </c>
      <c r="J78" t="s">
        <v>13</v>
      </c>
      <c r="K78">
        <f>VLOOKUP(J78, 'Points distribution'!$M$2:$N$7, 2, FALSE)</f>
        <v>10</v>
      </c>
      <c r="L78" t="s">
        <v>13</v>
      </c>
      <c r="M78">
        <f>VLOOKUP(L78, 'Points distribution'!$Q$2:$R$6, 2, FALSE)</f>
        <v>10</v>
      </c>
      <c r="N78">
        <v>3965</v>
      </c>
      <c r="O78">
        <f>VLOOKUP(N78, 'Points distribution'!$E$17:$G$20, 3, TRUE)</f>
        <v>15</v>
      </c>
      <c r="P78">
        <v>42</v>
      </c>
      <c r="Q78">
        <f>VLOOKUP(P78, 'Points distribution'!$L$14:$N$17, 3, TRUE)</f>
        <v>10</v>
      </c>
      <c r="R78" t="s">
        <v>14</v>
      </c>
      <c r="S7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8" t="str">
        <f>VLOOKUP(S78, 'Points distribution'!$P$14:$R$17, 3, TRUE)</f>
        <v>Medium risk</v>
      </c>
    </row>
    <row r="79" spans="1:20" x14ac:dyDescent="0.3">
      <c r="A79">
        <v>77</v>
      </c>
      <c r="B79">
        <v>51</v>
      </c>
      <c r="C79">
        <f>VLOOKUP(B79, 'Points distribution'!$A$2:$C$5, 3, TRUE)</f>
        <v>30</v>
      </c>
      <c r="D79" t="str">
        <f t="shared" si="1"/>
        <v>41-75</v>
      </c>
      <c r="E79" t="s">
        <v>10</v>
      </c>
      <c r="F79">
        <v>2</v>
      </c>
      <c r="G79">
        <f>VLOOKUP(F79, 'Points distribution'!$E$2:$F$6, 2, FALSE)</f>
        <v>20</v>
      </c>
      <c r="H79" t="s">
        <v>11</v>
      </c>
      <c r="I79">
        <f>VLOOKUP(H79, 'Points distribution'!$I$2:$J$5, 2, FALSE)</f>
        <v>20</v>
      </c>
      <c r="J79" t="s">
        <v>13</v>
      </c>
      <c r="K79">
        <f>VLOOKUP(J79, 'Points distribution'!$M$2:$N$7, 2, FALSE)</f>
        <v>10</v>
      </c>
      <c r="L79" t="s">
        <v>16</v>
      </c>
      <c r="M79">
        <f>VLOOKUP(L79, 'Points distribution'!$Q$2:$R$6, 2, FALSE)</f>
        <v>20</v>
      </c>
      <c r="N79">
        <v>4771</v>
      </c>
      <c r="O79">
        <f>VLOOKUP(N79, 'Points distribution'!$E$17:$G$20, 3, TRUE)</f>
        <v>15</v>
      </c>
      <c r="P79">
        <v>11</v>
      </c>
      <c r="Q79">
        <f>VLOOKUP(P79, 'Points distribution'!$L$14:$N$17, 3, TRUE)</f>
        <v>20</v>
      </c>
      <c r="R79" t="s">
        <v>14</v>
      </c>
      <c r="S7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79" t="str">
        <f>VLOOKUP(S79, 'Points distribution'!$P$14:$R$17, 3, TRUE)</f>
        <v>Medium risk</v>
      </c>
    </row>
    <row r="80" spans="1:20" x14ac:dyDescent="0.3">
      <c r="A80">
        <v>78</v>
      </c>
      <c r="B80">
        <v>39</v>
      </c>
      <c r="C80">
        <f>VLOOKUP(B80, 'Points distribution'!$A$2:$C$5, 3, TRUE)</f>
        <v>20</v>
      </c>
      <c r="D80" t="str">
        <f t="shared" si="1"/>
        <v>25-40</v>
      </c>
      <c r="E80" t="s">
        <v>10</v>
      </c>
      <c r="F80">
        <v>1</v>
      </c>
      <c r="G80">
        <f>VLOOKUP(F80, 'Points distribution'!$E$2:$F$6, 2, FALSE)</f>
        <v>10</v>
      </c>
      <c r="H80" t="s">
        <v>11</v>
      </c>
      <c r="I80">
        <f>VLOOKUP(H80, 'Points distribution'!$I$2:$J$5, 2, FALSE)</f>
        <v>20</v>
      </c>
      <c r="J80" t="s">
        <v>12</v>
      </c>
      <c r="K80">
        <f>VLOOKUP(J80, 'Points distribution'!$M$2:$N$7, 2, FALSE)</f>
        <v>5</v>
      </c>
      <c r="L80" t="s">
        <v>12</v>
      </c>
      <c r="M80">
        <f>VLOOKUP(L80, 'Points distribution'!$Q$2:$R$6, 2, FALSE)</f>
        <v>5</v>
      </c>
      <c r="N80">
        <v>9436</v>
      </c>
      <c r="O80">
        <f>VLOOKUP(N80, 'Points distribution'!$E$17:$G$20, 3, TRUE)</f>
        <v>15</v>
      </c>
      <c r="P80">
        <v>54</v>
      </c>
      <c r="Q80">
        <f>VLOOKUP(P80, 'Points distribution'!$L$14:$N$17, 3, TRUE)</f>
        <v>5</v>
      </c>
      <c r="R80" t="s">
        <v>20</v>
      </c>
      <c r="S8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80" t="str">
        <f>VLOOKUP(S80, 'Points distribution'!$P$14:$R$17, 3, TRUE)</f>
        <v>High risk</v>
      </c>
    </row>
    <row r="81" spans="1:20" x14ac:dyDescent="0.3">
      <c r="A81">
        <v>79</v>
      </c>
      <c r="B81">
        <v>22</v>
      </c>
      <c r="C81">
        <f>VLOOKUP(B81, 'Points distribution'!$A$2:$C$5, 3, TRUE)</f>
        <v>10</v>
      </c>
      <c r="D81" t="str">
        <f t="shared" si="1"/>
        <v>&lt;25</v>
      </c>
      <c r="E81" t="s">
        <v>10</v>
      </c>
      <c r="F81">
        <v>2</v>
      </c>
      <c r="G81">
        <f>VLOOKUP(F81, 'Points distribution'!$E$2:$F$6, 2, FALSE)</f>
        <v>20</v>
      </c>
      <c r="H81" t="s">
        <v>11</v>
      </c>
      <c r="I81">
        <f>VLOOKUP(H81, 'Points distribution'!$I$2:$J$5, 2, FALSE)</f>
        <v>20</v>
      </c>
      <c r="J81" t="s">
        <v>13</v>
      </c>
      <c r="K81">
        <f>VLOOKUP(J81, 'Points distribution'!$M$2:$N$7, 2, FALSE)</f>
        <v>10</v>
      </c>
      <c r="L81" t="s">
        <v>16</v>
      </c>
      <c r="M81">
        <f>VLOOKUP(L81, 'Points distribution'!$Q$2:$R$6, 2, FALSE)</f>
        <v>20</v>
      </c>
      <c r="N81">
        <v>3832</v>
      </c>
      <c r="O81">
        <f>VLOOKUP(N81, 'Points distribution'!$E$17:$G$20, 3, TRUE)</f>
        <v>15</v>
      </c>
      <c r="P81">
        <v>30</v>
      </c>
      <c r="Q81">
        <f>VLOOKUP(P81, 'Points distribution'!$L$14:$N$17, 3, TRUE)</f>
        <v>10</v>
      </c>
      <c r="R81" t="s">
        <v>19</v>
      </c>
      <c r="S8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1" t="str">
        <f>VLOOKUP(S81, 'Points distribution'!$P$14:$R$17, 3, TRUE)</f>
        <v>Medium risk</v>
      </c>
    </row>
    <row r="82" spans="1:20" x14ac:dyDescent="0.3">
      <c r="A82">
        <v>80</v>
      </c>
      <c r="B82">
        <v>44</v>
      </c>
      <c r="C82">
        <f>VLOOKUP(B82, 'Points distribution'!$A$2:$C$5, 3, TRUE)</f>
        <v>30</v>
      </c>
      <c r="D82" t="str">
        <f t="shared" si="1"/>
        <v>41-75</v>
      </c>
      <c r="E82" t="s">
        <v>15</v>
      </c>
      <c r="F82">
        <v>2</v>
      </c>
      <c r="G82">
        <f>VLOOKUP(F82, 'Points distribution'!$E$2:$F$6, 2, FALSE)</f>
        <v>20</v>
      </c>
      <c r="H82" t="s">
        <v>11</v>
      </c>
      <c r="I82">
        <f>VLOOKUP(H82, 'Points distribution'!$I$2:$J$5, 2, FALSE)</f>
        <v>20</v>
      </c>
      <c r="J82" t="s">
        <v>12</v>
      </c>
      <c r="K82">
        <f>VLOOKUP(J82, 'Points distribution'!$M$2:$N$7, 2, FALSE)</f>
        <v>5</v>
      </c>
      <c r="L82" t="s">
        <v>12</v>
      </c>
      <c r="M82">
        <f>VLOOKUP(L82, 'Points distribution'!$Q$2:$R$6, 2, FALSE)</f>
        <v>5</v>
      </c>
      <c r="N82">
        <v>5943</v>
      </c>
      <c r="O82">
        <f>VLOOKUP(N82, 'Points distribution'!$E$17:$G$20, 3, TRUE)</f>
        <v>15</v>
      </c>
      <c r="P82">
        <v>24</v>
      </c>
      <c r="Q82">
        <f>VLOOKUP(P82, 'Points distribution'!$L$14:$N$17, 3, TRUE)</f>
        <v>10</v>
      </c>
      <c r="R82" t="s">
        <v>14</v>
      </c>
      <c r="S8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2" t="str">
        <f>VLOOKUP(S82, 'Points distribution'!$P$14:$R$17, 3, TRUE)</f>
        <v>Medium risk</v>
      </c>
    </row>
    <row r="83" spans="1:20" x14ac:dyDescent="0.3">
      <c r="A83">
        <v>81</v>
      </c>
      <c r="B83">
        <v>47</v>
      </c>
      <c r="C83">
        <f>VLOOKUP(B83, 'Points distribution'!$A$2:$C$5, 3, TRUE)</f>
        <v>30</v>
      </c>
      <c r="D83" t="str">
        <f t="shared" si="1"/>
        <v>41-75</v>
      </c>
      <c r="E83" t="s">
        <v>10</v>
      </c>
      <c r="F83">
        <v>2</v>
      </c>
      <c r="G83">
        <f>VLOOKUP(F83, 'Points distribution'!$E$2:$F$6, 2, FALSE)</f>
        <v>20</v>
      </c>
      <c r="H83" t="s">
        <v>11</v>
      </c>
      <c r="I83">
        <f>VLOOKUP(H83, 'Points distribution'!$I$2:$J$5, 2, FALSE)</f>
        <v>20</v>
      </c>
      <c r="J83" t="s">
        <v>21</v>
      </c>
      <c r="K83">
        <f>VLOOKUP(J83, 'Points distribution'!$M$2:$N$7, 2, FALSE)</f>
        <v>30</v>
      </c>
      <c r="L83" t="s">
        <v>12</v>
      </c>
      <c r="M83">
        <f>VLOOKUP(L83, 'Points distribution'!$Q$2:$R$6, 2, FALSE)</f>
        <v>5</v>
      </c>
      <c r="N83">
        <v>1213</v>
      </c>
      <c r="O83">
        <f>VLOOKUP(N83, 'Points distribution'!$E$17:$G$20, 3, TRUE)</f>
        <v>30</v>
      </c>
      <c r="P83">
        <v>15</v>
      </c>
      <c r="Q83">
        <f>VLOOKUP(P83, 'Points distribution'!$L$14:$N$17, 3, TRUE)</f>
        <v>10</v>
      </c>
      <c r="R83" t="s">
        <v>14</v>
      </c>
      <c r="S8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83" t="str">
        <f>VLOOKUP(S83, 'Points distribution'!$P$14:$R$17, 3, TRUE)</f>
        <v>Low risk</v>
      </c>
    </row>
    <row r="84" spans="1:20" x14ac:dyDescent="0.3">
      <c r="A84">
        <v>82</v>
      </c>
      <c r="B84">
        <v>24</v>
      </c>
      <c r="C84">
        <f>VLOOKUP(B84, 'Points distribution'!$A$2:$C$5, 3, TRUE)</f>
        <v>10</v>
      </c>
      <c r="D84" t="str">
        <f t="shared" si="1"/>
        <v>&lt;25</v>
      </c>
      <c r="E84" t="s">
        <v>15</v>
      </c>
      <c r="F84">
        <v>1</v>
      </c>
      <c r="G84">
        <f>VLOOKUP(F84, 'Points distribution'!$E$2:$F$6, 2, FALSE)</f>
        <v>10</v>
      </c>
      <c r="H84" t="s">
        <v>22</v>
      </c>
      <c r="I84">
        <f>VLOOKUP(H84, 'Points distribution'!$I$2:$J$5, 2, FALSE)</f>
        <v>10</v>
      </c>
      <c r="J84" t="s">
        <v>16</v>
      </c>
      <c r="K84">
        <f>VLOOKUP(J84, 'Points distribution'!$M$2:$N$7, 2, FALSE)</f>
        <v>15</v>
      </c>
      <c r="L84" t="s">
        <v>12</v>
      </c>
      <c r="M84">
        <f>VLOOKUP(L84, 'Points distribution'!$Q$2:$R$6, 2, FALSE)</f>
        <v>5</v>
      </c>
      <c r="N84">
        <v>1568</v>
      </c>
      <c r="O84">
        <f>VLOOKUP(N84, 'Points distribution'!$E$17:$G$20, 3, TRUE)</f>
        <v>30</v>
      </c>
      <c r="P84">
        <v>18</v>
      </c>
      <c r="Q84">
        <f>VLOOKUP(P84, 'Points distribution'!$L$14:$N$17, 3, TRUE)</f>
        <v>10</v>
      </c>
      <c r="R84" t="s">
        <v>24</v>
      </c>
      <c r="S8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84" t="str">
        <f>VLOOKUP(S84, 'Points distribution'!$P$14:$R$17, 3, TRUE)</f>
        <v>High risk</v>
      </c>
    </row>
    <row r="85" spans="1:20" x14ac:dyDescent="0.3">
      <c r="A85">
        <v>83</v>
      </c>
      <c r="B85">
        <v>58</v>
      </c>
      <c r="C85">
        <f>VLOOKUP(B85, 'Points distribution'!$A$2:$C$5, 3, TRUE)</f>
        <v>30</v>
      </c>
      <c r="D85" t="str">
        <f t="shared" si="1"/>
        <v>41-75</v>
      </c>
      <c r="E85" t="s">
        <v>15</v>
      </c>
      <c r="F85">
        <v>1</v>
      </c>
      <c r="G85">
        <f>VLOOKUP(F85, 'Points distribution'!$E$2:$F$6, 2, FALSE)</f>
        <v>10</v>
      </c>
      <c r="H85" t="s">
        <v>11</v>
      </c>
      <c r="I85">
        <f>VLOOKUP(H85, 'Points distribution'!$I$2:$J$5, 2, FALSE)</f>
        <v>20</v>
      </c>
      <c r="J85" t="s">
        <v>13</v>
      </c>
      <c r="K85">
        <f>VLOOKUP(J85, 'Points distribution'!$M$2:$N$7, 2, FALSE)</f>
        <v>10</v>
      </c>
      <c r="L85" t="s">
        <v>13</v>
      </c>
      <c r="M85">
        <f>VLOOKUP(L85, 'Points distribution'!$Q$2:$R$6, 2, FALSE)</f>
        <v>10</v>
      </c>
      <c r="N85">
        <v>1755</v>
      </c>
      <c r="O85">
        <f>VLOOKUP(N85, 'Points distribution'!$E$17:$G$20, 3, TRUE)</f>
        <v>30</v>
      </c>
      <c r="P85">
        <v>24</v>
      </c>
      <c r="Q85">
        <f>VLOOKUP(P85, 'Points distribution'!$L$14:$N$17, 3, TRUE)</f>
        <v>10</v>
      </c>
      <c r="R85" t="s">
        <v>27</v>
      </c>
      <c r="S8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5" t="str">
        <f>VLOOKUP(S85, 'Points distribution'!$P$14:$R$17, 3, TRUE)</f>
        <v>Medium risk</v>
      </c>
    </row>
    <row r="86" spans="1:20" x14ac:dyDescent="0.3">
      <c r="A86">
        <v>84</v>
      </c>
      <c r="B86">
        <v>52</v>
      </c>
      <c r="C86">
        <f>VLOOKUP(B86, 'Points distribution'!$A$2:$C$5, 3, TRUE)</f>
        <v>30</v>
      </c>
      <c r="D86" t="str">
        <f t="shared" si="1"/>
        <v>41-75</v>
      </c>
      <c r="E86" t="s">
        <v>10</v>
      </c>
      <c r="F86">
        <v>1</v>
      </c>
      <c r="G86">
        <f>VLOOKUP(F86, 'Points distribution'!$E$2:$F$6, 2, FALSE)</f>
        <v>10</v>
      </c>
      <c r="H86" t="s">
        <v>11</v>
      </c>
      <c r="I86">
        <f>VLOOKUP(H86, 'Points distribution'!$I$2:$J$5, 2, FALSE)</f>
        <v>20</v>
      </c>
      <c r="J86" t="s">
        <v>13</v>
      </c>
      <c r="K86">
        <f>VLOOKUP(J86, 'Points distribution'!$M$2:$N$7, 2, FALSE)</f>
        <v>10</v>
      </c>
      <c r="L86" t="s">
        <v>13</v>
      </c>
      <c r="M86">
        <f>VLOOKUP(L86, 'Points distribution'!$Q$2:$R$6, 2, FALSE)</f>
        <v>10</v>
      </c>
      <c r="N86">
        <v>2315</v>
      </c>
      <c r="O86">
        <f>VLOOKUP(N86, 'Points distribution'!$E$17:$G$20, 3, TRUE)</f>
        <v>30</v>
      </c>
      <c r="P86">
        <v>10</v>
      </c>
      <c r="Q86">
        <f>VLOOKUP(P86, 'Points distribution'!$L$14:$N$17, 3, TRUE)</f>
        <v>20</v>
      </c>
      <c r="R86" t="s">
        <v>14</v>
      </c>
      <c r="S8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6" t="str">
        <f>VLOOKUP(S86, 'Points distribution'!$P$14:$R$17, 3, TRUE)</f>
        <v>Medium risk</v>
      </c>
    </row>
    <row r="87" spans="1:20" x14ac:dyDescent="0.3">
      <c r="A87">
        <v>85</v>
      </c>
      <c r="B87">
        <v>29</v>
      </c>
      <c r="C87">
        <f>VLOOKUP(B87, 'Points distribution'!$A$2:$C$5, 3, TRUE)</f>
        <v>20</v>
      </c>
      <c r="D87" t="str">
        <f t="shared" si="1"/>
        <v>25-40</v>
      </c>
      <c r="E87" t="s">
        <v>15</v>
      </c>
      <c r="F87">
        <v>3</v>
      </c>
      <c r="G87">
        <f>VLOOKUP(F87, 'Points distribution'!$E$2:$F$6, 2, FALSE)</f>
        <v>30</v>
      </c>
      <c r="H87" t="s">
        <v>11</v>
      </c>
      <c r="I87">
        <f>VLOOKUP(H87, 'Points distribution'!$I$2:$J$5, 2, FALSE)</f>
        <v>20</v>
      </c>
      <c r="J87" t="s">
        <v>13</v>
      </c>
      <c r="K87">
        <f>VLOOKUP(J87, 'Points distribution'!$M$2:$N$7, 2, FALSE)</f>
        <v>10</v>
      </c>
      <c r="L87" t="s">
        <v>12</v>
      </c>
      <c r="M87">
        <f>VLOOKUP(L87, 'Points distribution'!$Q$2:$R$6, 2, FALSE)</f>
        <v>5</v>
      </c>
      <c r="N87">
        <v>1412</v>
      </c>
      <c r="O87">
        <f>VLOOKUP(N87, 'Points distribution'!$E$17:$G$20, 3, TRUE)</f>
        <v>30</v>
      </c>
      <c r="P87">
        <v>12</v>
      </c>
      <c r="Q87">
        <f>VLOOKUP(P87, 'Points distribution'!$L$14:$N$17, 3, TRUE)</f>
        <v>20</v>
      </c>
      <c r="R87" t="s">
        <v>24</v>
      </c>
      <c r="S8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87" t="str">
        <f>VLOOKUP(S87, 'Points distribution'!$P$14:$R$17, 3, TRUE)</f>
        <v>Medium risk</v>
      </c>
    </row>
    <row r="88" spans="1:20" x14ac:dyDescent="0.3">
      <c r="A88">
        <v>86</v>
      </c>
      <c r="B88">
        <v>27</v>
      </c>
      <c r="C88">
        <f>VLOOKUP(B88, 'Points distribution'!$A$2:$C$5, 3, TRUE)</f>
        <v>20</v>
      </c>
      <c r="D88" t="str">
        <f t="shared" si="1"/>
        <v>25-40</v>
      </c>
      <c r="E88" t="s">
        <v>15</v>
      </c>
      <c r="F88">
        <v>2</v>
      </c>
      <c r="G88">
        <f>VLOOKUP(F88, 'Points distribution'!$E$2:$F$6, 2, FALSE)</f>
        <v>20</v>
      </c>
      <c r="H88" t="s">
        <v>11</v>
      </c>
      <c r="I88">
        <f>VLOOKUP(H88, 'Points distribution'!$I$2:$J$5, 2, FALSE)</f>
        <v>20</v>
      </c>
      <c r="J88" t="s">
        <v>13</v>
      </c>
      <c r="K88">
        <f>VLOOKUP(J88, 'Points distribution'!$M$2:$N$7, 2, FALSE)</f>
        <v>10</v>
      </c>
      <c r="L88" t="s">
        <v>16</v>
      </c>
      <c r="M88">
        <f>VLOOKUP(L88, 'Points distribution'!$Q$2:$R$6, 2, FALSE)</f>
        <v>20</v>
      </c>
      <c r="N88">
        <v>1295</v>
      </c>
      <c r="O88">
        <f>VLOOKUP(N88, 'Points distribution'!$E$17:$G$20, 3, TRUE)</f>
        <v>30</v>
      </c>
      <c r="P88">
        <v>18</v>
      </c>
      <c r="Q88">
        <f>VLOOKUP(P88, 'Points distribution'!$L$14:$N$17, 3, TRUE)</f>
        <v>10</v>
      </c>
      <c r="R88" t="s">
        <v>19</v>
      </c>
      <c r="S8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8" t="str">
        <f>VLOOKUP(S88, 'Points distribution'!$P$14:$R$17, 3, TRUE)</f>
        <v>Medium risk</v>
      </c>
    </row>
    <row r="89" spans="1:20" x14ac:dyDescent="0.3">
      <c r="A89">
        <v>87</v>
      </c>
      <c r="B89">
        <v>47</v>
      </c>
      <c r="C89">
        <f>VLOOKUP(B89, 'Points distribution'!$A$2:$C$5, 3, TRUE)</f>
        <v>30</v>
      </c>
      <c r="D89" t="str">
        <f t="shared" si="1"/>
        <v>41-75</v>
      </c>
      <c r="E89" t="s">
        <v>10</v>
      </c>
      <c r="F89">
        <v>2</v>
      </c>
      <c r="G89">
        <f>VLOOKUP(F89, 'Points distribution'!$E$2:$F$6, 2, FALSE)</f>
        <v>20</v>
      </c>
      <c r="H89" t="s">
        <v>18</v>
      </c>
      <c r="I89">
        <f>VLOOKUP(H89, 'Points distribution'!$I$2:$J$5, 2, FALSE)</f>
        <v>5</v>
      </c>
      <c r="J89" t="s">
        <v>16</v>
      </c>
      <c r="K89">
        <f>VLOOKUP(J89, 'Points distribution'!$M$2:$N$7, 2, FALSE)</f>
        <v>15</v>
      </c>
      <c r="L89" t="s">
        <v>16</v>
      </c>
      <c r="M89">
        <f>VLOOKUP(L89, 'Points distribution'!$Q$2:$R$6, 2, FALSE)</f>
        <v>20</v>
      </c>
      <c r="N89">
        <v>12612</v>
      </c>
      <c r="O89">
        <f>VLOOKUP(N89, 'Points distribution'!$E$17:$G$20, 3, TRUE)</f>
        <v>5</v>
      </c>
      <c r="P89">
        <v>36</v>
      </c>
      <c r="Q89">
        <f>VLOOKUP(P89, 'Points distribution'!$L$14:$N$17, 3, TRUE)</f>
        <v>10</v>
      </c>
      <c r="R89" t="s">
        <v>17</v>
      </c>
      <c r="S8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9" t="str">
        <f>VLOOKUP(S89, 'Points distribution'!$P$14:$R$17, 3, TRUE)</f>
        <v>Medium risk</v>
      </c>
    </row>
    <row r="90" spans="1:20" x14ac:dyDescent="0.3">
      <c r="A90">
        <v>88</v>
      </c>
      <c r="B90">
        <v>30</v>
      </c>
      <c r="C90">
        <f>VLOOKUP(B90, 'Points distribution'!$A$2:$C$5, 3, TRUE)</f>
        <v>20</v>
      </c>
      <c r="D90" t="str">
        <f t="shared" si="1"/>
        <v>25-40</v>
      </c>
      <c r="E90" t="s">
        <v>10</v>
      </c>
      <c r="F90">
        <v>3</v>
      </c>
      <c r="G90">
        <f>VLOOKUP(F90, 'Points distribution'!$E$2:$F$6, 2, FALSE)</f>
        <v>30</v>
      </c>
      <c r="H90" t="s">
        <v>11</v>
      </c>
      <c r="I90">
        <f>VLOOKUP(H90, 'Points distribution'!$I$2:$J$5, 2, FALSE)</f>
        <v>20</v>
      </c>
      <c r="J90" t="s">
        <v>16</v>
      </c>
      <c r="K90">
        <f>VLOOKUP(J90, 'Points distribution'!$M$2:$N$7, 2, FALSE)</f>
        <v>15</v>
      </c>
      <c r="L90" t="s">
        <v>13</v>
      </c>
      <c r="M90">
        <f>VLOOKUP(L90, 'Points distribution'!$Q$2:$R$6, 2, FALSE)</f>
        <v>10</v>
      </c>
      <c r="N90">
        <v>2249</v>
      </c>
      <c r="O90">
        <f>VLOOKUP(N90, 'Points distribution'!$E$17:$G$20, 3, TRUE)</f>
        <v>30</v>
      </c>
      <c r="P90">
        <v>18</v>
      </c>
      <c r="Q90">
        <f>VLOOKUP(P90, 'Points distribution'!$L$14:$N$17, 3, TRUE)</f>
        <v>10</v>
      </c>
      <c r="R90" t="s">
        <v>20</v>
      </c>
      <c r="S9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90" t="str">
        <f>VLOOKUP(S90, 'Points distribution'!$P$14:$R$17, 3, TRUE)</f>
        <v>Medium risk</v>
      </c>
    </row>
    <row r="91" spans="1:20" x14ac:dyDescent="0.3">
      <c r="A91">
        <v>89</v>
      </c>
      <c r="B91">
        <v>28</v>
      </c>
      <c r="C91">
        <f>VLOOKUP(B91, 'Points distribution'!$A$2:$C$5, 3, TRUE)</f>
        <v>20</v>
      </c>
      <c r="D91" t="str">
        <f t="shared" si="1"/>
        <v>25-40</v>
      </c>
      <c r="E91" t="s">
        <v>10</v>
      </c>
      <c r="F91">
        <v>2</v>
      </c>
      <c r="G91">
        <f>VLOOKUP(F91, 'Points distribution'!$E$2:$F$6, 2, FALSE)</f>
        <v>20</v>
      </c>
      <c r="H91" t="s">
        <v>11</v>
      </c>
      <c r="I91">
        <f>VLOOKUP(H91, 'Points distribution'!$I$2:$J$5, 2, FALSE)</f>
        <v>20</v>
      </c>
      <c r="J91" t="s">
        <v>13</v>
      </c>
      <c r="K91">
        <f>VLOOKUP(J91, 'Points distribution'!$M$2:$N$7, 2, FALSE)</f>
        <v>10</v>
      </c>
      <c r="L91" t="s">
        <v>13</v>
      </c>
      <c r="M91">
        <f>VLOOKUP(L91, 'Points distribution'!$Q$2:$R$6, 2, FALSE)</f>
        <v>10</v>
      </c>
      <c r="N91">
        <v>1108</v>
      </c>
      <c r="O91">
        <f>VLOOKUP(N91, 'Points distribution'!$E$17:$G$20, 3, TRUE)</f>
        <v>30</v>
      </c>
      <c r="P91">
        <v>12</v>
      </c>
      <c r="Q91">
        <f>VLOOKUP(P91, 'Points distribution'!$L$14:$N$17, 3, TRUE)</f>
        <v>20</v>
      </c>
      <c r="R91" t="s">
        <v>26</v>
      </c>
      <c r="S9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1" t="str">
        <f>VLOOKUP(S91, 'Points distribution'!$P$14:$R$17, 3, TRUE)</f>
        <v>Medium risk</v>
      </c>
    </row>
    <row r="92" spans="1:20" x14ac:dyDescent="0.3">
      <c r="A92">
        <v>90</v>
      </c>
      <c r="B92">
        <v>56</v>
      </c>
      <c r="C92">
        <f>VLOOKUP(B92, 'Points distribution'!$A$2:$C$5, 3, TRUE)</f>
        <v>30</v>
      </c>
      <c r="D92" t="str">
        <f t="shared" si="1"/>
        <v>41-75</v>
      </c>
      <c r="E92" t="s">
        <v>10</v>
      </c>
      <c r="F92">
        <v>2</v>
      </c>
      <c r="G92">
        <f>VLOOKUP(F92, 'Points distribution'!$E$2:$F$6, 2, FALSE)</f>
        <v>20</v>
      </c>
      <c r="H92" t="s">
        <v>11</v>
      </c>
      <c r="I92">
        <f>VLOOKUP(H92, 'Points distribution'!$I$2:$J$5, 2, FALSE)</f>
        <v>20</v>
      </c>
      <c r="J92" t="s">
        <v>13</v>
      </c>
      <c r="K92">
        <f>VLOOKUP(J92, 'Points distribution'!$M$2:$N$7, 2, FALSE)</f>
        <v>10</v>
      </c>
      <c r="L92" t="s">
        <v>12</v>
      </c>
      <c r="M92">
        <f>VLOOKUP(L92, 'Points distribution'!$Q$2:$R$6, 2, FALSE)</f>
        <v>5</v>
      </c>
      <c r="N92">
        <v>618</v>
      </c>
      <c r="O92">
        <f>VLOOKUP(N92, 'Points distribution'!$E$17:$G$20, 3, TRUE)</f>
        <v>30</v>
      </c>
      <c r="P92">
        <v>12</v>
      </c>
      <c r="Q92">
        <f>VLOOKUP(P92, 'Points distribution'!$L$14:$N$17, 3, TRUE)</f>
        <v>20</v>
      </c>
      <c r="R92" t="s">
        <v>14</v>
      </c>
      <c r="S9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92" t="str">
        <f>VLOOKUP(S92, 'Points distribution'!$P$14:$R$17, 3, TRUE)</f>
        <v>Medium risk</v>
      </c>
    </row>
    <row r="93" spans="1:20" x14ac:dyDescent="0.3">
      <c r="A93">
        <v>91</v>
      </c>
      <c r="B93">
        <v>54</v>
      </c>
      <c r="C93">
        <f>VLOOKUP(B93, 'Points distribution'!$A$2:$C$5, 3, TRUE)</f>
        <v>30</v>
      </c>
      <c r="D93" t="str">
        <f t="shared" si="1"/>
        <v>41-75</v>
      </c>
      <c r="E93" t="s">
        <v>10</v>
      </c>
      <c r="F93">
        <v>2</v>
      </c>
      <c r="G93">
        <f>VLOOKUP(F93, 'Points distribution'!$E$2:$F$6, 2, FALSE)</f>
        <v>20</v>
      </c>
      <c r="H93" t="s">
        <v>11</v>
      </c>
      <c r="I93">
        <f>VLOOKUP(H93, 'Points distribution'!$I$2:$J$5, 2, FALSE)</f>
        <v>20</v>
      </c>
      <c r="J93" t="s">
        <v>13</v>
      </c>
      <c r="K93">
        <f>VLOOKUP(J93, 'Points distribution'!$M$2:$N$7, 2, FALSE)</f>
        <v>10</v>
      </c>
      <c r="L93" t="s">
        <v>13</v>
      </c>
      <c r="M93">
        <f>VLOOKUP(L93, 'Points distribution'!$Q$2:$R$6, 2, FALSE)</f>
        <v>10</v>
      </c>
      <c r="N93">
        <v>1409</v>
      </c>
      <c r="O93">
        <f>VLOOKUP(N93, 'Points distribution'!$E$17:$G$20, 3, TRUE)</f>
        <v>30</v>
      </c>
      <c r="P93">
        <v>12</v>
      </c>
      <c r="Q93">
        <f>VLOOKUP(P93, 'Points distribution'!$L$14:$N$17, 3, TRUE)</f>
        <v>20</v>
      </c>
      <c r="R93" t="s">
        <v>20</v>
      </c>
      <c r="S9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93" t="str">
        <f>VLOOKUP(S93, 'Points distribution'!$P$14:$R$17, 3, TRUE)</f>
        <v>Low risk</v>
      </c>
    </row>
    <row r="94" spans="1:20" x14ac:dyDescent="0.3">
      <c r="A94">
        <v>92</v>
      </c>
      <c r="B94">
        <v>33</v>
      </c>
      <c r="C94">
        <f>VLOOKUP(B94, 'Points distribution'!$A$2:$C$5, 3, TRUE)</f>
        <v>20</v>
      </c>
      <c r="D94" t="str">
        <f t="shared" si="1"/>
        <v>25-40</v>
      </c>
      <c r="E94" t="s">
        <v>15</v>
      </c>
      <c r="F94">
        <v>1</v>
      </c>
      <c r="G94">
        <f>VLOOKUP(F94, 'Points distribution'!$E$2:$F$6, 2, FALSE)</f>
        <v>10</v>
      </c>
      <c r="H94" t="s">
        <v>11</v>
      </c>
      <c r="I94">
        <f>VLOOKUP(H94, 'Points distribution'!$I$2:$J$5, 2, FALSE)</f>
        <v>20</v>
      </c>
      <c r="J94" t="s">
        <v>12</v>
      </c>
      <c r="K94">
        <f>VLOOKUP(J94, 'Points distribution'!$M$2:$N$7, 2, FALSE)</f>
        <v>5</v>
      </c>
      <c r="L94" t="s">
        <v>12</v>
      </c>
      <c r="M94">
        <f>VLOOKUP(L94, 'Points distribution'!$Q$2:$R$6, 2, FALSE)</f>
        <v>5</v>
      </c>
      <c r="N94">
        <v>797</v>
      </c>
      <c r="O94">
        <f>VLOOKUP(N94, 'Points distribution'!$E$17:$G$20, 3, TRUE)</f>
        <v>30</v>
      </c>
      <c r="P94">
        <v>12</v>
      </c>
      <c r="Q94">
        <f>VLOOKUP(P94, 'Points distribution'!$L$14:$N$17, 3, TRUE)</f>
        <v>20</v>
      </c>
      <c r="R94" t="s">
        <v>14</v>
      </c>
      <c r="S9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4" t="str">
        <f>VLOOKUP(S94, 'Points distribution'!$P$14:$R$17, 3, TRUE)</f>
        <v>Medium risk</v>
      </c>
    </row>
    <row r="95" spans="1:20" x14ac:dyDescent="0.3">
      <c r="A95">
        <v>93</v>
      </c>
      <c r="B95">
        <v>20</v>
      </c>
      <c r="C95">
        <f>VLOOKUP(B95, 'Points distribution'!$A$2:$C$5, 3, TRUE)</f>
        <v>10</v>
      </c>
      <c r="D95" t="str">
        <f t="shared" si="1"/>
        <v>&lt;25</v>
      </c>
      <c r="E95" t="s">
        <v>10</v>
      </c>
      <c r="F95">
        <v>2</v>
      </c>
      <c r="G95">
        <f>VLOOKUP(F95, 'Points distribution'!$E$2:$F$6, 2, FALSE)</f>
        <v>20</v>
      </c>
      <c r="H95" t="s">
        <v>22</v>
      </c>
      <c r="I95">
        <f>VLOOKUP(H95, 'Points distribution'!$I$2:$J$5, 2, FALSE)</f>
        <v>10</v>
      </c>
      <c r="J95" t="s">
        <v>12</v>
      </c>
      <c r="K95">
        <f>VLOOKUP(J95, 'Points distribution'!$M$2:$N$7, 2, FALSE)</f>
        <v>5</v>
      </c>
      <c r="L95" t="s">
        <v>23</v>
      </c>
      <c r="M95">
        <f>VLOOKUP(L95, 'Points distribution'!$Q$2:$R$6, 2, FALSE)</f>
        <v>30</v>
      </c>
      <c r="N95">
        <v>3617</v>
      </c>
      <c r="O95">
        <f>VLOOKUP(N95, 'Points distribution'!$E$17:$G$20, 3, TRUE)</f>
        <v>15</v>
      </c>
      <c r="P95">
        <v>24</v>
      </c>
      <c r="Q95">
        <f>VLOOKUP(P95, 'Points distribution'!$L$14:$N$17, 3, TRUE)</f>
        <v>10</v>
      </c>
      <c r="R95" t="s">
        <v>19</v>
      </c>
      <c r="S9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95" t="str">
        <f>VLOOKUP(S95, 'Points distribution'!$P$14:$R$17, 3, TRUE)</f>
        <v>High risk</v>
      </c>
    </row>
    <row r="96" spans="1:20" x14ac:dyDescent="0.3">
      <c r="A96">
        <v>94</v>
      </c>
      <c r="B96">
        <v>54</v>
      </c>
      <c r="C96">
        <f>VLOOKUP(B96, 'Points distribution'!$A$2:$C$5, 3, TRUE)</f>
        <v>30</v>
      </c>
      <c r="D96" t="str">
        <f t="shared" si="1"/>
        <v>41-75</v>
      </c>
      <c r="E96" t="s">
        <v>10</v>
      </c>
      <c r="F96">
        <v>2</v>
      </c>
      <c r="G96">
        <f>VLOOKUP(F96, 'Points distribution'!$E$2:$F$6, 2, FALSE)</f>
        <v>20</v>
      </c>
      <c r="H96" t="s">
        <v>11</v>
      </c>
      <c r="I96">
        <f>VLOOKUP(H96, 'Points distribution'!$I$2:$J$5, 2, FALSE)</f>
        <v>20</v>
      </c>
      <c r="J96" t="s">
        <v>23</v>
      </c>
      <c r="K96">
        <f>VLOOKUP(J96, 'Points distribution'!$M$2:$N$7, 2, FALSE)</f>
        <v>20</v>
      </c>
      <c r="L96" t="s">
        <v>16</v>
      </c>
      <c r="M96">
        <f>VLOOKUP(L96, 'Points distribution'!$Q$2:$R$6, 2, FALSE)</f>
        <v>20</v>
      </c>
      <c r="N96">
        <v>1318</v>
      </c>
      <c r="O96">
        <f>VLOOKUP(N96, 'Points distribution'!$E$17:$G$20, 3, TRUE)</f>
        <v>30</v>
      </c>
      <c r="P96">
        <v>12</v>
      </c>
      <c r="Q96">
        <f>VLOOKUP(P96, 'Points distribution'!$L$14:$N$17, 3, TRUE)</f>
        <v>20</v>
      </c>
      <c r="R96" t="s">
        <v>20</v>
      </c>
      <c r="S9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96" t="str">
        <f>VLOOKUP(S96, 'Points distribution'!$P$14:$R$17, 3, TRUE)</f>
        <v>Low risk</v>
      </c>
    </row>
    <row r="97" spans="1:20" x14ac:dyDescent="0.3">
      <c r="A97">
        <v>95</v>
      </c>
      <c r="B97">
        <v>58</v>
      </c>
      <c r="C97">
        <f>VLOOKUP(B97, 'Points distribution'!$A$2:$C$5, 3, TRUE)</f>
        <v>30</v>
      </c>
      <c r="D97" t="str">
        <f t="shared" si="1"/>
        <v>41-75</v>
      </c>
      <c r="E97" t="s">
        <v>10</v>
      </c>
      <c r="F97">
        <v>2</v>
      </c>
      <c r="G97">
        <f>VLOOKUP(F97, 'Points distribution'!$E$2:$F$6, 2, FALSE)</f>
        <v>20</v>
      </c>
      <c r="H97" t="s">
        <v>22</v>
      </c>
      <c r="I97">
        <f>VLOOKUP(H97, 'Points distribution'!$I$2:$J$5, 2, FALSE)</f>
        <v>10</v>
      </c>
      <c r="J97" t="s">
        <v>13</v>
      </c>
      <c r="K97">
        <f>VLOOKUP(J97, 'Points distribution'!$M$2:$N$7, 2, FALSE)</f>
        <v>10</v>
      </c>
      <c r="L97" t="s">
        <v>16</v>
      </c>
      <c r="M97">
        <f>VLOOKUP(L97, 'Points distribution'!$Q$2:$R$6, 2, FALSE)</f>
        <v>20</v>
      </c>
      <c r="N97">
        <v>15945</v>
      </c>
      <c r="O97">
        <f>VLOOKUP(N97, 'Points distribution'!$E$17:$G$20, 3, TRUE)</f>
        <v>5</v>
      </c>
      <c r="P97">
        <v>54</v>
      </c>
      <c r="Q97">
        <f>VLOOKUP(P97, 'Points distribution'!$L$14:$N$17, 3, TRUE)</f>
        <v>5</v>
      </c>
      <c r="R97" t="s">
        <v>24</v>
      </c>
      <c r="S9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97" t="str">
        <f>VLOOKUP(S97, 'Points distribution'!$P$14:$R$17, 3, TRUE)</f>
        <v>High risk</v>
      </c>
    </row>
    <row r="98" spans="1:20" x14ac:dyDescent="0.3">
      <c r="A98">
        <v>96</v>
      </c>
      <c r="B98">
        <v>61</v>
      </c>
      <c r="C98">
        <f>VLOOKUP(B98, 'Points distribution'!$A$2:$C$5, 3, TRUE)</f>
        <v>30</v>
      </c>
      <c r="D98" t="str">
        <f t="shared" si="1"/>
        <v>41-75</v>
      </c>
      <c r="E98" t="s">
        <v>15</v>
      </c>
      <c r="F98">
        <v>2</v>
      </c>
      <c r="G98">
        <f>VLOOKUP(F98, 'Points distribution'!$E$2:$F$6, 2, FALSE)</f>
        <v>20</v>
      </c>
      <c r="H98" t="s">
        <v>11</v>
      </c>
      <c r="I98">
        <f>VLOOKUP(H98, 'Points distribution'!$I$2:$J$5, 2, FALSE)</f>
        <v>20</v>
      </c>
      <c r="J98" t="s">
        <v>12</v>
      </c>
      <c r="K98">
        <f>VLOOKUP(J98, 'Points distribution'!$M$2:$N$7, 2, FALSE)</f>
        <v>5</v>
      </c>
      <c r="L98" t="s">
        <v>12</v>
      </c>
      <c r="M98">
        <f>VLOOKUP(L98, 'Points distribution'!$Q$2:$R$6, 2, FALSE)</f>
        <v>5</v>
      </c>
      <c r="N98">
        <v>2012</v>
      </c>
      <c r="O98">
        <f>VLOOKUP(N98, 'Points distribution'!$E$17:$G$20, 3, TRUE)</f>
        <v>30</v>
      </c>
      <c r="P98">
        <v>12</v>
      </c>
      <c r="Q98">
        <f>VLOOKUP(P98, 'Points distribution'!$L$14:$N$17, 3, TRUE)</f>
        <v>20</v>
      </c>
      <c r="R98" t="s">
        <v>17</v>
      </c>
      <c r="S9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8" t="str">
        <f>VLOOKUP(S98, 'Points distribution'!$P$14:$R$17, 3, TRUE)</f>
        <v>Medium risk</v>
      </c>
    </row>
    <row r="99" spans="1:20" x14ac:dyDescent="0.3">
      <c r="A99">
        <v>97</v>
      </c>
      <c r="B99">
        <v>34</v>
      </c>
      <c r="C99">
        <f>VLOOKUP(B99, 'Points distribution'!$A$2:$C$5, 3, TRUE)</f>
        <v>20</v>
      </c>
      <c r="D99" t="str">
        <f t="shared" si="1"/>
        <v>25-40</v>
      </c>
      <c r="E99" t="s">
        <v>10</v>
      </c>
      <c r="F99">
        <v>2</v>
      </c>
      <c r="G99">
        <f>VLOOKUP(F99, 'Points distribution'!$E$2:$F$6, 2, FALSE)</f>
        <v>20</v>
      </c>
      <c r="H99" t="s">
        <v>11</v>
      </c>
      <c r="I99">
        <f>VLOOKUP(H99, 'Points distribution'!$I$2:$J$5, 2, FALSE)</f>
        <v>20</v>
      </c>
      <c r="J99" t="s">
        <v>16</v>
      </c>
      <c r="K99">
        <f>VLOOKUP(J99, 'Points distribution'!$M$2:$N$7, 2, FALSE)</f>
        <v>15</v>
      </c>
      <c r="L99" t="s">
        <v>16</v>
      </c>
      <c r="M99">
        <f>VLOOKUP(L99, 'Points distribution'!$Q$2:$R$6, 2, FALSE)</f>
        <v>20</v>
      </c>
      <c r="N99">
        <v>2622</v>
      </c>
      <c r="O99">
        <f>VLOOKUP(N99, 'Points distribution'!$E$17:$G$20, 3, TRUE)</f>
        <v>30</v>
      </c>
      <c r="P99">
        <v>18</v>
      </c>
      <c r="Q99">
        <f>VLOOKUP(P99, 'Points distribution'!$L$14:$N$17, 3, TRUE)</f>
        <v>10</v>
      </c>
      <c r="R99" t="s">
        <v>24</v>
      </c>
      <c r="S9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99" t="str">
        <f>VLOOKUP(S99, 'Points distribution'!$P$14:$R$17, 3, TRUE)</f>
        <v>Medium risk</v>
      </c>
    </row>
    <row r="100" spans="1:20" x14ac:dyDescent="0.3">
      <c r="A100">
        <v>98</v>
      </c>
      <c r="B100">
        <v>36</v>
      </c>
      <c r="C100">
        <f>VLOOKUP(B100, 'Points distribution'!$A$2:$C$5, 3, TRUE)</f>
        <v>20</v>
      </c>
      <c r="D100" t="str">
        <f t="shared" si="1"/>
        <v>25-40</v>
      </c>
      <c r="E100" t="s">
        <v>10</v>
      </c>
      <c r="F100">
        <v>2</v>
      </c>
      <c r="G100">
        <f>VLOOKUP(F100, 'Points distribution'!$E$2:$F$6, 2, FALSE)</f>
        <v>20</v>
      </c>
      <c r="H100" t="s">
        <v>11</v>
      </c>
      <c r="I100">
        <f>VLOOKUP(H100, 'Points distribution'!$I$2:$J$5, 2, FALSE)</f>
        <v>20</v>
      </c>
      <c r="J100" t="s">
        <v>13</v>
      </c>
      <c r="K100">
        <f>VLOOKUP(J100, 'Points distribution'!$M$2:$N$7, 2, FALSE)</f>
        <v>10</v>
      </c>
      <c r="L100" t="s">
        <v>16</v>
      </c>
      <c r="M100">
        <f>VLOOKUP(L100, 'Points distribution'!$Q$2:$R$6, 2, FALSE)</f>
        <v>20</v>
      </c>
      <c r="N100">
        <v>2337</v>
      </c>
      <c r="O100">
        <f>VLOOKUP(N100, 'Points distribution'!$E$17:$G$20, 3, TRUE)</f>
        <v>30</v>
      </c>
      <c r="P100">
        <v>36</v>
      </c>
      <c r="Q100">
        <f>VLOOKUP(P100, 'Points distribution'!$L$14:$N$17, 3, TRUE)</f>
        <v>10</v>
      </c>
      <c r="R100" t="s">
        <v>14</v>
      </c>
      <c r="S10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00" t="str">
        <f>VLOOKUP(S100, 'Points distribution'!$P$14:$R$17, 3, TRUE)</f>
        <v>Medium risk</v>
      </c>
    </row>
    <row r="101" spans="1:20" x14ac:dyDescent="0.3">
      <c r="A101">
        <v>99</v>
      </c>
      <c r="B101">
        <v>36</v>
      </c>
      <c r="C101">
        <f>VLOOKUP(B101, 'Points distribution'!$A$2:$C$5, 3, TRUE)</f>
        <v>20</v>
      </c>
      <c r="D101" t="str">
        <f t="shared" si="1"/>
        <v>25-40</v>
      </c>
      <c r="E101" t="s">
        <v>10</v>
      </c>
      <c r="F101">
        <v>3</v>
      </c>
      <c r="G101">
        <f>VLOOKUP(F101, 'Points distribution'!$E$2:$F$6, 2, FALSE)</f>
        <v>30</v>
      </c>
      <c r="H101" t="s">
        <v>22</v>
      </c>
      <c r="I101">
        <f>VLOOKUP(H101, 'Points distribution'!$I$2:$J$5, 2, FALSE)</f>
        <v>10</v>
      </c>
      <c r="J101" t="s">
        <v>12</v>
      </c>
      <c r="K101">
        <f>VLOOKUP(J101, 'Points distribution'!$M$2:$N$7, 2, FALSE)</f>
        <v>5</v>
      </c>
      <c r="L101" t="s">
        <v>16</v>
      </c>
      <c r="M101">
        <f>VLOOKUP(L101, 'Points distribution'!$Q$2:$R$6, 2, FALSE)</f>
        <v>20</v>
      </c>
      <c r="N101">
        <v>7057</v>
      </c>
      <c r="O101">
        <f>VLOOKUP(N101, 'Points distribution'!$E$17:$G$20, 3, TRUE)</f>
        <v>15</v>
      </c>
      <c r="P101">
        <v>20</v>
      </c>
      <c r="Q101">
        <f>VLOOKUP(P101, 'Points distribution'!$L$14:$N$17, 3, TRUE)</f>
        <v>10</v>
      </c>
      <c r="R101" t="s">
        <v>20</v>
      </c>
      <c r="S10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01" t="str">
        <f>VLOOKUP(S101, 'Points distribution'!$P$14:$R$17, 3, TRUE)</f>
        <v>Medium risk</v>
      </c>
    </row>
    <row r="102" spans="1:20" x14ac:dyDescent="0.3">
      <c r="A102">
        <v>100</v>
      </c>
      <c r="B102">
        <v>41</v>
      </c>
      <c r="C102">
        <f>VLOOKUP(B102, 'Points distribution'!$A$2:$C$5, 3, TRUE)</f>
        <v>30</v>
      </c>
      <c r="D102" t="str">
        <f t="shared" si="1"/>
        <v>41-75</v>
      </c>
      <c r="E102" t="s">
        <v>10</v>
      </c>
      <c r="F102">
        <v>1</v>
      </c>
      <c r="G102">
        <f>VLOOKUP(F102, 'Points distribution'!$E$2:$F$6, 2, FALSE)</f>
        <v>10</v>
      </c>
      <c r="H102" t="s">
        <v>22</v>
      </c>
      <c r="I102">
        <f>VLOOKUP(H102, 'Points distribution'!$I$2:$J$5, 2, FALSE)</f>
        <v>10</v>
      </c>
      <c r="J102" t="s">
        <v>16</v>
      </c>
      <c r="K102">
        <f>VLOOKUP(J102, 'Points distribution'!$M$2:$N$7, 2, FALSE)</f>
        <v>15</v>
      </c>
      <c r="L102" t="s">
        <v>12</v>
      </c>
      <c r="M102">
        <f>VLOOKUP(L102, 'Points distribution'!$Q$2:$R$6, 2, FALSE)</f>
        <v>5</v>
      </c>
      <c r="N102">
        <v>1469</v>
      </c>
      <c r="O102">
        <f>VLOOKUP(N102, 'Points distribution'!$E$17:$G$20, 3, TRUE)</f>
        <v>30</v>
      </c>
      <c r="P102">
        <v>24</v>
      </c>
      <c r="Q102">
        <f>VLOOKUP(P102, 'Points distribution'!$L$14:$N$17, 3, TRUE)</f>
        <v>10</v>
      </c>
      <c r="R102" t="s">
        <v>20</v>
      </c>
      <c r="S10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02" t="str">
        <f>VLOOKUP(S102, 'Points distribution'!$P$14:$R$17, 3, TRUE)</f>
        <v>Medium risk</v>
      </c>
    </row>
    <row r="103" spans="1:20" x14ac:dyDescent="0.3">
      <c r="A103">
        <v>101</v>
      </c>
      <c r="B103">
        <v>24</v>
      </c>
      <c r="C103">
        <f>VLOOKUP(B103, 'Points distribution'!$A$2:$C$5, 3, TRUE)</f>
        <v>10</v>
      </c>
      <c r="D103" t="str">
        <f t="shared" si="1"/>
        <v>&lt;25</v>
      </c>
      <c r="E103" t="s">
        <v>10</v>
      </c>
      <c r="F103">
        <v>2</v>
      </c>
      <c r="G103">
        <f>VLOOKUP(F103, 'Points distribution'!$E$2:$F$6, 2, FALSE)</f>
        <v>20</v>
      </c>
      <c r="H103" t="s">
        <v>22</v>
      </c>
      <c r="I103">
        <f>VLOOKUP(H103, 'Points distribution'!$I$2:$J$5, 2, FALSE)</f>
        <v>10</v>
      </c>
      <c r="J103" t="s">
        <v>13</v>
      </c>
      <c r="K103">
        <f>VLOOKUP(J103, 'Points distribution'!$M$2:$N$7, 2, FALSE)</f>
        <v>10</v>
      </c>
      <c r="L103" t="s">
        <v>16</v>
      </c>
      <c r="M103">
        <f>VLOOKUP(L103, 'Points distribution'!$Q$2:$R$6, 2, FALSE)</f>
        <v>20</v>
      </c>
      <c r="N103">
        <v>2323</v>
      </c>
      <c r="O103">
        <f>VLOOKUP(N103, 'Points distribution'!$E$17:$G$20, 3, TRUE)</f>
        <v>30</v>
      </c>
      <c r="P103">
        <v>36</v>
      </c>
      <c r="Q103">
        <f>VLOOKUP(P103, 'Points distribution'!$L$14:$N$17, 3, TRUE)</f>
        <v>10</v>
      </c>
      <c r="R103" t="s">
        <v>14</v>
      </c>
      <c r="S10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03" t="str">
        <f>VLOOKUP(S103, 'Points distribution'!$P$14:$R$17, 3, TRUE)</f>
        <v>Medium risk</v>
      </c>
    </row>
    <row r="104" spans="1:20" x14ac:dyDescent="0.3">
      <c r="A104">
        <v>102</v>
      </c>
      <c r="B104">
        <v>24</v>
      </c>
      <c r="C104">
        <f>VLOOKUP(B104, 'Points distribution'!$A$2:$C$5, 3, TRUE)</f>
        <v>10</v>
      </c>
      <c r="D104" t="str">
        <f t="shared" si="1"/>
        <v>&lt;25</v>
      </c>
      <c r="E104" t="s">
        <v>15</v>
      </c>
      <c r="F104">
        <v>2</v>
      </c>
      <c r="G104">
        <f>VLOOKUP(F104, 'Points distribution'!$E$2:$F$6, 2, FALSE)</f>
        <v>20</v>
      </c>
      <c r="H104" t="s">
        <v>11</v>
      </c>
      <c r="I104">
        <f>VLOOKUP(H104, 'Points distribution'!$I$2:$J$5, 2, FALSE)</f>
        <v>20</v>
      </c>
      <c r="J104" t="s">
        <v>13</v>
      </c>
      <c r="K104">
        <f>VLOOKUP(J104, 'Points distribution'!$M$2:$N$7, 2, FALSE)</f>
        <v>10</v>
      </c>
      <c r="L104" t="s">
        <v>12</v>
      </c>
      <c r="M104">
        <f>VLOOKUP(L104, 'Points distribution'!$Q$2:$R$6, 2, FALSE)</f>
        <v>5</v>
      </c>
      <c r="N104">
        <v>932</v>
      </c>
      <c r="O104">
        <f>VLOOKUP(N104, 'Points distribution'!$E$17:$G$20, 3, TRUE)</f>
        <v>30</v>
      </c>
      <c r="P104">
        <v>6</v>
      </c>
      <c r="Q104">
        <f>VLOOKUP(P104, 'Points distribution'!$L$14:$N$17, 3, TRUE)</f>
        <v>20</v>
      </c>
      <c r="R104" t="s">
        <v>14</v>
      </c>
      <c r="S10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04" t="str">
        <f>VLOOKUP(S104, 'Points distribution'!$P$14:$R$17, 3, TRUE)</f>
        <v>Medium risk</v>
      </c>
    </row>
    <row r="105" spans="1:20" x14ac:dyDescent="0.3">
      <c r="A105">
        <v>103</v>
      </c>
      <c r="B105">
        <v>35</v>
      </c>
      <c r="C105">
        <f>VLOOKUP(B105, 'Points distribution'!$A$2:$C$5, 3, TRUE)</f>
        <v>20</v>
      </c>
      <c r="D105" t="str">
        <f t="shared" si="1"/>
        <v>25-40</v>
      </c>
      <c r="E105" t="s">
        <v>10</v>
      </c>
      <c r="F105">
        <v>2</v>
      </c>
      <c r="G105">
        <f>VLOOKUP(F105, 'Points distribution'!$E$2:$F$6, 2, FALSE)</f>
        <v>20</v>
      </c>
      <c r="H105" t="s">
        <v>22</v>
      </c>
      <c r="I105">
        <f>VLOOKUP(H105, 'Points distribution'!$I$2:$J$5, 2, FALSE)</f>
        <v>10</v>
      </c>
      <c r="J105" t="s">
        <v>13</v>
      </c>
      <c r="K105">
        <f>VLOOKUP(J105, 'Points distribution'!$M$2:$N$7, 2, FALSE)</f>
        <v>10</v>
      </c>
      <c r="L105" t="s">
        <v>16</v>
      </c>
      <c r="M105">
        <f>VLOOKUP(L105, 'Points distribution'!$Q$2:$R$6, 2, FALSE)</f>
        <v>20</v>
      </c>
      <c r="N105">
        <v>1919</v>
      </c>
      <c r="O105">
        <f>VLOOKUP(N105, 'Points distribution'!$E$17:$G$20, 3, TRUE)</f>
        <v>30</v>
      </c>
      <c r="P105">
        <v>9</v>
      </c>
      <c r="Q105">
        <f>VLOOKUP(P105, 'Points distribution'!$L$14:$N$17, 3, TRUE)</f>
        <v>20</v>
      </c>
      <c r="R105" t="s">
        <v>19</v>
      </c>
      <c r="S10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05" t="str">
        <f>VLOOKUP(S105, 'Points distribution'!$P$14:$R$17, 3, TRUE)</f>
        <v>Medium risk</v>
      </c>
    </row>
    <row r="106" spans="1:20" x14ac:dyDescent="0.3">
      <c r="A106">
        <v>104</v>
      </c>
      <c r="B106">
        <v>26</v>
      </c>
      <c r="C106">
        <f>VLOOKUP(B106, 'Points distribution'!$A$2:$C$5, 3, TRUE)</f>
        <v>20</v>
      </c>
      <c r="D106" t="str">
        <f t="shared" si="1"/>
        <v>25-40</v>
      </c>
      <c r="E106" t="s">
        <v>10</v>
      </c>
      <c r="F106">
        <v>2</v>
      </c>
      <c r="G106">
        <f>VLOOKUP(F106, 'Points distribution'!$E$2:$F$6, 2, FALSE)</f>
        <v>20</v>
      </c>
      <c r="H106" t="s">
        <v>22</v>
      </c>
      <c r="I106">
        <f>VLOOKUP(H106, 'Points distribution'!$I$2:$J$5, 2, FALSE)</f>
        <v>10</v>
      </c>
      <c r="J106" t="s">
        <v>12</v>
      </c>
      <c r="K106">
        <f>VLOOKUP(J106, 'Points distribution'!$M$2:$N$7, 2, FALSE)</f>
        <v>5</v>
      </c>
      <c r="L106" t="s">
        <v>12</v>
      </c>
      <c r="M106">
        <f>VLOOKUP(L106, 'Points distribution'!$Q$2:$R$6, 2, FALSE)</f>
        <v>5</v>
      </c>
      <c r="N106">
        <v>2445</v>
      </c>
      <c r="O106">
        <f>VLOOKUP(N106, 'Points distribution'!$E$17:$G$20, 3, TRUE)</f>
        <v>30</v>
      </c>
      <c r="P106">
        <v>12</v>
      </c>
      <c r="Q106">
        <f>VLOOKUP(P106, 'Points distribution'!$L$14:$N$17, 3, TRUE)</f>
        <v>20</v>
      </c>
      <c r="R106" t="s">
        <v>20</v>
      </c>
      <c r="S10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06" t="str">
        <f>VLOOKUP(S106, 'Points distribution'!$P$14:$R$17, 3, TRUE)</f>
        <v>Medium risk</v>
      </c>
    </row>
    <row r="107" spans="1:20" x14ac:dyDescent="0.3">
      <c r="A107">
        <v>105</v>
      </c>
      <c r="B107">
        <v>39</v>
      </c>
      <c r="C107">
        <f>VLOOKUP(B107, 'Points distribution'!$A$2:$C$5, 3, TRUE)</f>
        <v>20</v>
      </c>
      <c r="D107" t="str">
        <f t="shared" si="1"/>
        <v>25-40</v>
      </c>
      <c r="E107" t="s">
        <v>10</v>
      </c>
      <c r="F107">
        <v>3</v>
      </c>
      <c r="G107">
        <f>VLOOKUP(F107, 'Points distribution'!$E$2:$F$6, 2, FALSE)</f>
        <v>30</v>
      </c>
      <c r="H107" t="s">
        <v>11</v>
      </c>
      <c r="I107">
        <f>VLOOKUP(H107, 'Points distribution'!$I$2:$J$5, 2, FALSE)</f>
        <v>20</v>
      </c>
      <c r="J107" t="s">
        <v>13</v>
      </c>
      <c r="K107">
        <f>VLOOKUP(J107, 'Points distribution'!$M$2:$N$7, 2, FALSE)</f>
        <v>10</v>
      </c>
      <c r="L107" t="s">
        <v>16</v>
      </c>
      <c r="M107">
        <f>VLOOKUP(L107, 'Points distribution'!$Q$2:$R$6, 2, FALSE)</f>
        <v>20</v>
      </c>
      <c r="N107">
        <v>11938</v>
      </c>
      <c r="O107">
        <f>VLOOKUP(N107, 'Points distribution'!$E$17:$G$20, 3, TRUE)</f>
        <v>5</v>
      </c>
      <c r="P107">
        <v>24</v>
      </c>
      <c r="Q107">
        <f>VLOOKUP(P107, 'Points distribution'!$L$14:$N$17, 3, TRUE)</f>
        <v>10</v>
      </c>
      <c r="R107" t="s">
        <v>27</v>
      </c>
      <c r="S10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07" t="str">
        <f>VLOOKUP(S107, 'Points distribution'!$P$14:$R$17, 3, TRUE)</f>
        <v>Medium risk</v>
      </c>
    </row>
    <row r="108" spans="1:20" x14ac:dyDescent="0.3">
      <c r="A108">
        <v>106</v>
      </c>
      <c r="B108">
        <v>39</v>
      </c>
      <c r="C108">
        <f>VLOOKUP(B108, 'Points distribution'!$A$2:$C$5, 3, TRUE)</f>
        <v>20</v>
      </c>
      <c r="D108" t="str">
        <f t="shared" si="1"/>
        <v>25-40</v>
      </c>
      <c r="E108" t="s">
        <v>10</v>
      </c>
      <c r="F108">
        <v>3</v>
      </c>
      <c r="G108">
        <f>VLOOKUP(F108, 'Points distribution'!$E$2:$F$6, 2, FALSE)</f>
        <v>30</v>
      </c>
      <c r="H108" t="s">
        <v>11</v>
      </c>
      <c r="I108">
        <f>VLOOKUP(H108, 'Points distribution'!$I$2:$J$5, 2, FALSE)</f>
        <v>20</v>
      </c>
      <c r="J108" t="s">
        <v>13</v>
      </c>
      <c r="K108">
        <f>VLOOKUP(J108, 'Points distribution'!$M$2:$N$7, 2, FALSE)</f>
        <v>10</v>
      </c>
      <c r="L108" t="s">
        <v>12</v>
      </c>
      <c r="M108">
        <f>VLOOKUP(L108, 'Points distribution'!$Q$2:$R$6, 2, FALSE)</f>
        <v>5</v>
      </c>
      <c r="N108">
        <v>6458</v>
      </c>
      <c r="O108">
        <f>VLOOKUP(N108, 'Points distribution'!$E$17:$G$20, 3, TRUE)</f>
        <v>15</v>
      </c>
      <c r="P108">
        <v>18</v>
      </c>
      <c r="Q108">
        <f>VLOOKUP(P108, 'Points distribution'!$L$14:$N$17, 3, TRUE)</f>
        <v>10</v>
      </c>
      <c r="R108" t="s">
        <v>20</v>
      </c>
      <c r="S10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08" t="str">
        <f>VLOOKUP(S108, 'Points distribution'!$P$14:$R$17, 3, TRUE)</f>
        <v>Medium risk</v>
      </c>
    </row>
    <row r="109" spans="1:20" x14ac:dyDescent="0.3">
      <c r="A109">
        <v>107</v>
      </c>
      <c r="B109">
        <v>32</v>
      </c>
      <c r="C109">
        <f>VLOOKUP(B109, 'Points distribution'!$A$2:$C$5, 3, TRUE)</f>
        <v>20</v>
      </c>
      <c r="D109" t="str">
        <f t="shared" si="1"/>
        <v>25-40</v>
      </c>
      <c r="E109" t="s">
        <v>10</v>
      </c>
      <c r="F109">
        <v>2</v>
      </c>
      <c r="G109">
        <f>VLOOKUP(F109, 'Points distribution'!$E$2:$F$6, 2, FALSE)</f>
        <v>20</v>
      </c>
      <c r="H109" t="s">
        <v>11</v>
      </c>
      <c r="I109">
        <f>VLOOKUP(H109, 'Points distribution'!$I$2:$J$5, 2, FALSE)</f>
        <v>20</v>
      </c>
      <c r="J109" t="s">
        <v>13</v>
      </c>
      <c r="K109">
        <f>VLOOKUP(J109, 'Points distribution'!$M$2:$N$7, 2, FALSE)</f>
        <v>10</v>
      </c>
      <c r="L109" t="s">
        <v>16</v>
      </c>
      <c r="M109">
        <f>VLOOKUP(L109, 'Points distribution'!$Q$2:$R$6, 2, FALSE)</f>
        <v>20</v>
      </c>
      <c r="N109">
        <v>6078</v>
      </c>
      <c r="O109">
        <f>VLOOKUP(N109, 'Points distribution'!$E$17:$G$20, 3, TRUE)</f>
        <v>15</v>
      </c>
      <c r="P109">
        <v>12</v>
      </c>
      <c r="Q109">
        <f>VLOOKUP(P109, 'Points distribution'!$L$14:$N$17, 3, TRUE)</f>
        <v>20</v>
      </c>
      <c r="R109" t="s">
        <v>20</v>
      </c>
      <c r="S10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109" t="str">
        <f>VLOOKUP(S109, 'Points distribution'!$P$14:$R$17, 3, TRUE)</f>
        <v>Medium risk</v>
      </c>
    </row>
    <row r="110" spans="1:20" x14ac:dyDescent="0.3">
      <c r="A110">
        <v>108</v>
      </c>
      <c r="B110">
        <v>30</v>
      </c>
      <c r="C110">
        <f>VLOOKUP(B110, 'Points distribution'!$A$2:$C$5, 3, TRUE)</f>
        <v>20</v>
      </c>
      <c r="D110" t="str">
        <f t="shared" si="1"/>
        <v>25-40</v>
      </c>
      <c r="E110" t="s">
        <v>15</v>
      </c>
      <c r="F110">
        <v>2</v>
      </c>
      <c r="G110">
        <f>VLOOKUP(F110, 'Points distribution'!$E$2:$F$6, 2, FALSE)</f>
        <v>20</v>
      </c>
      <c r="H110" t="s">
        <v>11</v>
      </c>
      <c r="I110">
        <f>VLOOKUP(H110, 'Points distribution'!$I$2:$J$5, 2, FALSE)</f>
        <v>20</v>
      </c>
      <c r="J110" t="s">
        <v>12</v>
      </c>
      <c r="K110">
        <f>VLOOKUP(J110, 'Points distribution'!$M$2:$N$7, 2, FALSE)</f>
        <v>5</v>
      </c>
      <c r="L110" t="s">
        <v>13</v>
      </c>
      <c r="M110">
        <f>VLOOKUP(L110, 'Points distribution'!$Q$2:$R$6, 2, FALSE)</f>
        <v>10</v>
      </c>
      <c r="N110">
        <v>7721</v>
      </c>
      <c r="O110">
        <f>VLOOKUP(N110, 'Points distribution'!$E$17:$G$20, 3, TRUE)</f>
        <v>15</v>
      </c>
      <c r="P110">
        <v>24</v>
      </c>
      <c r="Q110">
        <f>VLOOKUP(P110, 'Points distribution'!$L$14:$N$17, 3, TRUE)</f>
        <v>10</v>
      </c>
      <c r="R110" t="s">
        <v>19</v>
      </c>
      <c r="S11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110" t="str">
        <f>VLOOKUP(S110, 'Points distribution'!$P$14:$R$17, 3, TRUE)</f>
        <v>High risk</v>
      </c>
    </row>
    <row r="111" spans="1:20" x14ac:dyDescent="0.3">
      <c r="A111">
        <v>109</v>
      </c>
      <c r="B111">
        <v>35</v>
      </c>
      <c r="C111">
        <f>VLOOKUP(B111, 'Points distribution'!$A$2:$C$5, 3, TRUE)</f>
        <v>20</v>
      </c>
      <c r="D111" t="str">
        <f t="shared" si="1"/>
        <v>25-40</v>
      </c>
      <c r="E111" t="s">
        <v>10</v>
      </c>
      <c r="F111">
        <v>2</v>
      </c>
      <c r="G111">
        <f>VLOOKUP(F111, 'Points distribution'!$E$2:$F$6, 2, FALSE)</f>
        <v>20</v>
      </c>
      <c r="H111" t="s">
        <v>11</v>
      </c>
      <c r="I111">
        <f>VLOOKUP(H111, 'Points distribution'!$I$2:$J$5, 2, FALSE)</f>
        <v>20</v>
      </c>
      <c r="J111" t="s">
        <v>21</v>
      </c>
      <c r="K111">
        <f>VLOOKUP(J111, 'Points distribution'!$M$2:$N$7, 2, FALSE)</f>
        <v>30</v>
      </c>
      <c r="L111" t="s">
        <v>16</v>
      </c>
      <c r="M111">
        <f>VLOOKUP(L111, 'Points distribution'!$Q$2:$R$6, 2, FALSE)</f>
        <v>20</v>
      </c>
      <c r="N111">
        <v>1410</v>
      </c>
      <c r="O111">
        <f>VLOOKUP(N111, 'Points distribution'!$E$17:$G$20, 3, TRUE)</f>
        <v>30</v>
      </c>
      <c r="P111">
        <v>14</v>
      </c>
      <c r="Q111">
        <f>VLOOKUP(P111, 'Points distribution'!$L$14:$N$17, 3, TRUE)</f>
        <v>10</v>
      </c>
      <c r="R111" t="s">
        <v>24</v>
      </c>
      <c r="S11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111" t="str">
        <f>VLOOKUP(S111, 'Points distribution'!$P$14:$R$17, 3, TRUE)</f>
        <v>Low risk</v>
      </c>
    </row>
    <row r="112" spans="1:20" x14ac:dyDescent="0.3">
      <c r="A112">
        <v>110</v>
      </c>
      <c r="B112">
        <v>31</v>
      </c>
      <c r="C112">
        <f>VLOOKUP(B112, 'Points distribution'!$A$2:$C$5, 3, TRUE)</f>
        <v>20</v>
      </c>
      <c r="D112" t="str">
        <f t="shared" si="1"/>
        <v>25-40</v>
      </c>
      <c r="E112" t="s">
        <v>10</v>
      </c>
      <c r="F112">
        <v>2</v>
      </c>
      <c r="G112">
        <f>VLOOKUP(F112, 'Points distribution'!$E$2:$F$6, 2, FALSE)</f>
        <v>20</v>
      </c>
      <c r="H112" t="s">
        <v>11</v>
      </c>
      <c r="I112">
        <f>VLOOKUP(H112, 'Points distribution'!$I$2:$J$5, 2, FALSE)</f>
        <v>20</v>
      </c>
      <c r="J112" t="s">
        <v>16</v>
      </c>
      <c r="K112">
        <f>VLOOKUP(J112, 'Points distribution'!$M$2:$N$7, 2, FALSE)</f>
        <v>15</v>
      </c>
      <c r="L112" t="s">
        <v>16</v>
      </c>
      <c r="M112">
        <f>VLOOKUP(L112, 'Points distribution'!$Q$2:$R$6, 2, FALSE)</f>
        <v>20</v>
      </c>
      <c r="N112">
        <v>1449</v>
      </c>
      <c r="O112">
        <f>VLOOKUP(N112, 'Points distribution'!$E$17:$G$20, 3, TRUE)</f>
        <v>30</v>
      </c>
      <c r="P112">
        <v>6</v>
      </c>
      <c r="Q112">
        <f>VLOOKUP(P112, 'Points distribution'!$L$14:$N$17, 3, TRUE)</f>
        <v>20</v>
      </c>
      <c r="R112" t="s">
        <v>24</v>
      </c>
      <c r="S11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112" t="str">
        <f>VLOOKUP(S112, 'Points distribution'!$P$14:$R$17, 3, TRUE)</f>
        <v>Low risk</v>
      </c>
    </row>
    <row r="113" spans="1:20" x14ac:dyDescent="0.3">
      <c r="A113">
        <v>111</v>
      </c>
      <c r="B113">
        <v>23</v>
      </c>
      <c r="C113">
        <f>VLOOKUP(B113, 'Points distribution'!$A$2:$C$5, 3, TRUE)</f>
        <v>10</v>
      </c>
      <c r="D113" t="str">
        <f t="shared" si="1"/>
        <v>&lt;25</v>
      </c>
      <c r="E113" t="s">
        <v>15</v>
      </c>
      <c r="F113">
        <v>2</v>
      </c>
      <c r="G113">
        <f>VLOOKUP(F113, 'Points distribution'!$E$2:$F$6, 2, FALSE)</f>
        <v>20</v>
      </c>
      <c r="H113" t="s">
        <v>22</v>
      </c>
      <c r="I113">
        <f>VLOOKUP(H113, 'Points distribution'!$I$2:$J$5, 2, FALSE)</f>
        <v>10</v>
      </c>
      <c r="J113" t="s">
        <v>13</v>
      </c>
      <c r="K113">
        <f>VLOOKUP(J113, 'Points distribution'!$M$2:$N$7, 2, FALSE)</f>
        <v>10</v>
      </c>
      <c r="L113" t="s">
        <v>23</v>
      </c>
      <c r="M113">
        <f>VLOOKUP(L113, 'Points distribution'!$Q$2:$R$6, 2, FALSE)</f>
        <v>30</v>
      </c>
      <c r="N113">
        <v>392</v>
      </c>
      <c r="O113">
        <f>VLOOKUP(N113, 'Points distribution'!$E$17:$G$20, 3, TRUE)</f>
        <v>30</v>
      </c>
      <c r="P113">
        <v>15</v>
      </c>
      <c r="Q113">
        <f>VLOOKUP(P113, 'Points distribution'!$L$14:$N$17, 3, TRUE)</f>
        <v>10</v>
      </c>
      <c r="R113" t="s">
        <v>17</v>
      </c>
      <c r="S11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13" t="str">
        <f>VLOOKUP(S113, 'Points distribution'!$P$14:$R$17, 3, TRUE)</f>
        <v>Medium risk</v>
      </c>
    </row>
    <row r="114" spans="1:20" x14ac:dyDescent="0.3">
      <c r="A114">
        <v>112</v>
      </c>
      <c r="B114">
        <v>28</v>
      </c>
      <c r="C114">
        <f>VLOOKUP(B114, 'Points distribution'!$A$2:$C$5, 3, TRUE)</f>
        <v>20</v>
      </c>
      <c r="D114" t="str">
        <f t="shared" si="1"/>
        <v>25-40</v>
      </c>
      <c r="E114" t="s">
        <v>10</v>
      </c>
      <c r="F114">
        <v>1</v>
      </c>
      <c r="G114">
        <f>VLOOKUP(F114, 'Points distribution'!$E$2:$F$6, 2, FALSE)</f>
        <v>10</v>
      </c>
      <c r="H114" t="s">
        <v>22</v>
      </c>
      <c r="I114">
        <f>VLOOKUP(H114, 'Points distribution'!$I$2:$J$5, 2, FALSE)</f>
        <v>10</v>
      </c>
      <c r="J114" t="s">
        <v>13</v>
      </c>
      <c r="K114">
        <f>VLOOKUP(J114, 'Points distribution'!$M$2:$N$7, 2, FALSE)</f>
        <v>10</v>
      </c>
      <c r="L114" t="s">
        <v>16</v>
      </c>
      <c r="M114">
        <f>VLOOKUP(L114, 'Points distribution'!$Q$2:$R$6, 2, FALSE)</f>
        <v>20</v>
      </c>
      <c r="N114">
        <v>6260</v>
      </c>
      <c r="O114">
        <f>VLOOKUP(N114, 'Points distribution'!$E$17:$G$20, 3, TRUE)</f>
        <v>15</v>
      </c>
      <c r="P114">
        <v>18</v>
      </c>
      <c r="Q114">
        <f>VLOOKUP(P114, 'Points distribution'!$L$14:$N$17, 3, TRUE)</f>
        <v>10</v>
      </c>
      <c r="R114" t="s">
        <v>20</v>
      </c>
      <c r="S11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114" t="str">
        <f>VLOOKUP(S114, 'Points distribution'!$P$14:$R$17, 3, TRUE)</f>
        <v>High risk</v>
      </c>
    </row>
    <row r="115" spans="1:20" x14ac:dyDescent="0.3">
      <c r="A115">
        <v>113</v>
      </c>
      <c r="B115">
        <v>25</v>
      </c>
      <c r="C115">
        <f>VLOOKUP(B115, 'Points distribution'!$A$2:$C$5, 3, TRUE)</f>
        <v>20</v>
      </c>
      <c r="D115" t="str">
        <f t="shared" si="1"/>
        <v>25-40</v>
      </c>
      <c r="E115" t="s">
        <v>15</v>
      </c>
      <c r="F115">
        <v>2</v>
      </c>
      <c r="G115">
        <f>VLOOKUP(F115, 'Points distribution'!$E$2:$F$6, 2, FALSE)</f>
        <v>20</v>
      </c>
      <c r="H115" t="s">
        <v>11</v>
      </c>
      <c r="I115">
        <f>VLOOKUP(H115, 'Points distribution'!$I$2:$J$5, 2, FALSE)</f>
        <v>20</v>
      </c>
      <c r="J115" t="s">
        <v>13</v>
      </c>
      <c r="K115">
        <f>VLOOKUP(J115, 'Points distribution'!$M$2:$N$7, 2, FALSE)</f>
        <v>10</v>
      </c>
      <c r="L115" t="s">
        <v>12</v>
      </c>
      <c r="M115">
        <f>VLOOKUP(L115, 'Points distribution'!$Q$2:$R$6, 2, FALSE)</f>
        <v>5</v>
      </c>
      <c r="N115">
        <v>7855</v>
      </c>
      <c r="O115">
        <f>VLOOKUP(N115, 'Points distribution'!$E$17:$G$20, 3, TRUE)</f>
        <v>15</v>
      </c>
      <c r="P115">
        <v>36</v>
      </c>
      <c r="Q115">
        <f>VLOOKUP(P115, 'Points distribution'!$L$14:$N$17, 3, TRUE)</f>
        <v>10</v>
      </c>
      <c r="R115" t="s">
        <v>20</v>
      </c>
      <c r="S11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115" t="str">
        <f>VLOOKUP(S115, 'Points distribution'!$P$14:$R$17, 3, TRUE)</f>
        <v>High risk</v>
      </c>
    </row>
    <row r="116" spans="1:20" x14ac:dyDescent="0.3">
      <c r="A116">
        <v>114</v>
      </c>
      <c r="B116">
        <v>35</v>
      </c>
      <c r="C116">
        <f>VLOOKUP(B116, 'Points distribution'!$A$2:$C$5, 3, TRUE)</f>
        <v>20</v>
      </c>
      <c r="D116" t="str">
        <f t="shared" si="1"/>
        <v>25-40</v>
      </c>
      <c r="E116" t="s">
        <v>10</v>
      </c>
      <c r="F116">
        <v>2</v>
      </c>
      <c r="G116">
        <f>VLOOKUP(F116, 'Points distribution'!$E$2:$F$6, 2, FALSE)</f>
        <v>20</v>
      </c>
      <c r="H116" t="s">
        <v>11</v>
      </c>
      <c r="I116">
        <f>VLOOKUP(H116, 'Points distribution'!$I$2:$J$5, 2, FALSE)</f>
        <v>20</v>
      </c>
      <c r="J116" t="s">
        <v>21</v>
      </c>
      <c r="K116">
        <f>VLOOKUP(J116, 'Points distribution'!$M$2:$N$7, 2, FALSE)</f>
        <v>30</v>
      </c>
      <c r="L116" t="s">
        <v>13</v>
      </c>
      <c r="M116">
        <f>VLOOKUP(L116, 'Points distribution'!$Q$2:$R$6, 2, FALSE)</f>
        <v>10</v>
      </c>
      <c r="N116">
        <v>1680</v>
      </c>
      <c r="O116">
        <f>VLOOKUP(N116, 'Points distribution'!$E$17:$G$20, 3, TRUE)</f>
        <v>30</v>
      </c>
      <c r="P116">
        <v>12</v>
      </c>
      <c r="Q116">
        <f>VLOOKUP(P116, 'Points distribution'!$L$14:$N$17, 3, TRUE)</f>
        <v>20</v>
      </c>
      <c r="R116" t="s">
        <v>14</v>
      </c>
      <c r="S11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116" t="str">
        <f>VLOOKUP(S116, 'Points distribution'!$P$14:$R$17, 3, TRUE)</f>
        <v>Low risk</v>
      </c>
    </row>
    <row r="117" spans="1:20" x14ac:dyDescent="0.3">
      <c r="A117">
        <v>115</v>
      </c>
      <c r="B117">
        <v>47</v>
      </c>
      <c r="C117">
        <f>VLOOKUP(B117, 'Points distribution'!$A$2:$C$5, 3, TRUE)</f>
        <v>30</v>
      </c>
      <c r="D117" t="str">
        <f t="shared" si="1"/>
        <v>41-75</v>
      </c>
      <c r="E117" t="s">
        <v>10</v>
      </c>
      <c r="F117">
        <v>2</v>
      </c>
      <c r="G117">
        <f>VLOOKUP(F117, 'Points distribution'!$E$2:$F$6, 2, FALSE)</f>
        <v>20</v>
      </c>
      <c r="H117" t="s">
        <v>11</v>
      </c>
      <c r="I117">
        <f>VLOOKUP(H117, 'Points distribution'!$I$2:$J$5, 2, FALSE)</f>
        <v>20</v>
      </c>
      <c r="J117" t="s">
        <v>12</v>
      </c>
      <c r="K117">
        <f>VLOOKUP(J117, 'Points distribution'!$M$2:$N$7, 2, FALSE)</f>
        <v>5</v>
      </c>
      <c r="L117" t="s">
        <v>12</v>
      </c>
      <c r="M117">
        <f>VLOOKUP(L117, 'Points distribution'!$Q$2:$R$6, 2, FALSE)</f>
        <v>5</v>
      </c>
      <c r="N117">
        <v>3578</v>
      </c>
      <c r="O117">
        <f>VLOOKUP(N117, 'Points distribution'!$E$17:$G$20, 3, TRUE)</f>
        <v>15</v>
      </c>
      <c r="P117">
        <v>48</v>
      </c>
      <c r="Q117">
        <f>VLOOKUP(P117, 'Points distribution'!$L$14:$N$17, 3, TRUE)</f>
        <v>10</v>
      </c>
      <c r="R117" t="s">
        <v>14</v>
      </c>
      <c r="S11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117" t="str">
        <f>VLOOKUP(S117, 'Points distribution'!$P$14:$R$17, 3, TRUE)</f>
        <v>Medium risk</v>
      </c>
    </row>
    <row r="118" spans="1:20" x14ac:dyDescent="0.3">
      <c r="A118">
        <v>116</v>
      </c>
      <c r="B118">
        <v>30</v>
      </c>
      <c r="C118">
        <f>VLOOKUP(B118, 'Points distribution'!$A$2:$C$5, 3, TRUE)</f>
        <v>20</v>
      </c>
      <c r="D118" t="str">
        <f t="shared" si="1"/>
        <v>25-40</v>
      </c>
      <c r="E118" t="s">
        <v>15</v>
      </c>
      <c r="F118">
        <v>3</v>
      </c>
      <c r="G118">
        <f>VLOOKUP(F118, 'Points distribution'!$E$2:$F$6, 2, FALSE)</f>
        <v>30</v>
      </c>
      <c r="H118" t="s">
        <v>11</v>
      </c>
      <c r="I118">
        <f>VLOOKUP(H118, 'Points distribution'!$I$2:$J$5, 2, FALSE)</f>
        <v>20</v>
      </c>
      <c r="J118" t="s">
        <v>12</v>
      </c>
      <c r="K118">
        <f>VLOOKUP(J118, 'Points distribution'!$M$2:$N$7, 2, FALSE)</f>
        <v>5</v>
      </c>
      <c r="L118" t="s">
        <v>13</v>
      </c>
      <c r="M118">
        <f>VLOOKUP(L118, 'Points distribution'!$Q$2:$R$6, 2, FALSE)</f>
        <v>10</v>
      </c>
      <c r="N118">
        <v>7174</v>
      </c>
      <c r="O118">
        <f>VLOOKUP(N118, 'Points distribution'!$E$17:$G$20, 3, TRUE)</f>
        <v>15</v>
      </c>
      <c r="P118">
        <v>42</v>
      </c>
      <c r="Q118">
        <f>VLOOKUP(P118, 'Points distribution'!$L$14:$N$17, 3, TRUE)</f>
        <v>10</v>
      </c>
      <c r="R118" t="s">
        <v>14</v>
      </c>
      <c r="S11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18" t="str">
        <f>VLOOKUP(S118, 'Points distribution'!$P$14:$R$17, 3, TRUE)</f>
        <v>Medium risk</v>
      </c>
    </row>
    <row r="119" spans="1:20" x14ac:dyDescent="0.3">
      <c r="A119">
        <v>117</v>
      </c>
      <c r="B119">
        <v>27</v>
      </c>
      <c r="C119">
        <f>VLOOKUP(B119, 'Points distribution'!$A$2:$C$5, 3, TRUE)</f>
        <v>20</v>
      </c>
      <c r="D119" t="str">
        <f t="shared" si="1"/>
        <v>25-40</v>
      </c>
      <c r="E119" t="s">
        <v>15</v>
      </c>
      <c r="F119">
        <v>2</v>
      </c>
      <c r="G119">
        <f>VLOOKUP(F119, 'Points distribution'!$E$2:$F$6, 2, FALSE)</f>
        <v>20</v>
      </c>
      <c r="H119" t="s">
        <v>22</v>
      </c>
      <c r="I119">
        <f>VLOOKUP(H119, 'Points distribution'!$I$2:$J$5, 2, FALSE)</f>
        <v>10</v>
      </c>
      <c r="J119" t="s">
        <v>12</v>
      </c>
      <c r="K119">
        <f>VLOOKUP(J119, 'Points distribution'!$M$2:$N$7, 2, FALSE)</f>
        <v>5</v>
      </c>
      <c r="L119" t="s">
        <v>13</v>
      </c>
      <c r="M119">
        <f>VLOOKUP(L119, 'Points distribution'!$Q$2:$R$6, 2, FALSE)</f>
        <v>10</v>
      </c>
      <c r="N119">
        <v>2132</v>
      </c>
      <c r="O119">
        <f>VLOOKUP(N119, 'Points distribution'!$E$17:$G$20, 3, TRUE)</f>
        <v>30</v>
      </c>
      <c r="P119">
        <v>10</v>
      </c>
      <c r="Q119">
        <f>VLOOKUP(P119, 'Points distribution'!$L$14:$N$17, 3, TRUE)</f>
        <v>20</v>
      </c>
      <c r="R119" t="s">
        <v>19</v>
      </c>
      <c r="S11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19" t="str">
        <f>VLOOKUP(S119, 'Points distribution'!$P$14:$R$17, 3, TRUE)</f>
        <v>Medium risk</v>
      </c>
    </row>
    <row r="120" spans="1:20" x14ac:dyDescent="0.3">
      <c r="A120">
        <v>118</v>
      </c>
      <c r="B120">
        <v>23</v>
      </c>
      <c r="C120">
        <f>VLOOKUP(B120, 'Points distribution'!$A$2:$C$5, 3, TRUE)</f>
        <v>10</v>
      </c>
      <c r="D120" t="str">
        <f t="shared" si="1"/>
        <v>&lt;25</v>
      </c>
      <c r="E120" t="s">
        <v>15</v>
      </c>
      <c r="F120">
        <v>2</v>
      </c>
      <c r="G120">
        <f>VLOOKUP(F120, 'Points distribution'!$E$2:$F$6, 2, FALSE)</f>
        <v>20</v>
      </c>
      <c r="H120" t="s">
        <v>11</v>
      </c>
      <c r="I120">
        <f>VLOOKUP(H120, 'Points distribution'!$I$2:$J$5, 2, FALSE)</f>
        <v>20</v>
      </c>
      <c r="J120" t="s">
        <v>21</v>
      </c>
      <c r="K120">
        <f>VLOOKUP(J120, 'Points distribution'!$M$2:$N$7, 2, FALSE)</f>
        <v>30</v>
      </c>
      <c r="L120" t="s">
        <v>13</v>
      </c>
      <c r="M120">
        <f>VLOOKUP(L120, 'Points distribution'!$Q$2:$R$6, 2, FALSE)</f>
        <v>10</v>
      </c>
      <c r="N120">
        <v>4281</v>
      </c>
      <c r="O120">
        <f>VLOOKUP(N120, 'Points distribution'!$E$17:$G$20, 3, TRUE)</f>
        <v>15</v>
      </c>
      <c r="P120">
        <v>33</v>
      </c>
      <c r="Q120">
        <f>VLOOKUP(P120, 'Points distribution'!$L$14:$N$17, 3, TRUE)</f>
        <v>10</v>
      </c>
      <c r="R120" t="s">
        <v>19</v>
      </c>
      <c r="S12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20" t="str">
        <f>VLOOKUP(S120, 'Points distribution'!$P$14:$R$17, 3, TRUE)</f>
        <v>Medium risk</v>
      </c>
    </row>
    <row r="121" spans="1:20" x14ac:dyDescent="0.3">
      <c r="A121">
        <v>119</v>
      </c>
      <c r="B121">
        <v>36</v>
      </c>
      <c r="C121">
        <f>VLOOKUP(B121, 'Points distribution'!$A$2:$C$5, 3, TRUE)</f>
        <v>20</v>
      </c>
      <c r="D121" t="str">
        <f t="shared" si="1"/>
        <v>25-40</v>
      </c>
      <c r="E121" t="s">
        <v>10</v>
      </c>
      <c r="F121">
        <v>3</v>
      </c>
      <c r="G121">
        <f>VLOOKUP(F121, 'Points distribution'!$E$2:$F$6, 2, FALSE)</f>
        <v>30</v>
      </c>
      <c r="H121" t="s">
        <v>11</v>
      </c>
      <c r="I121">
        <f>VLOOKUP(H121, 'Points distribution'!$I$2:$J$5, 2, FALSE)</f>
        <v>20</v>
      </c>
      <c r="J121" t="s">
        <v>21</v>
      </c>
      <c r="K121">
        <f>VLOOKUP(J121, 'Points distribution'!$M$2:$N$7, 2, FALSE)</f>
        <v>30</v>
      </c>
      <c r="L121" t="s">
        <v>16</v>
      </c>
      <c r="M121">
        <f>VLOOKUP(L121, 'Points distribution'!$Q$2:$R$6, 2, FALSE)</f>
        <v>20</v>
      </c>
      <c r="N121">
        <v>2366</v>
      </c>
      <c r="O121">
        <f>VLOOKUP(N121, 'Points distribution'!$E$17:$G$20, 3, TRUE)</f>
        <v>30</v>
      </c>
      <c r="P121">
        <v>12</v>
      </c>
      <c r="Q121">
        <f>VLOOKUP(P121, 'Points distribution'!$L$14:$N$17, 3, TRUE)</f>
        <v>20</v>
      </c>
      <c r="R121" t="s">
        <v>20</v>
      </c>
      <c r="S12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170</v>
      </c>
      <c r="T121" t="str">
        <f>VLOOKUP(S121, 'Points distribution'!$P$14:$R$17, 3, TRUE)</f>
        <v>Low risk</v>
      </c>
    </row>
    <row r="122" spans="1:20" x14ac:dyDescent="0.3">
      <c r="A122">
        <v>120</v>
      </c>
      <c r="B122">
        <v>25</v>
      </c>
      <c r="C122">
        <f>VLOOKUP(B122, 'Points distribution'!$A$2:$C$5, 3, TRUE)</f>
        <v>20</v>
      </c>
      <c r="D122" t="str">
        <f t="shared" si="1"/>
        <v>25-40</v>
      </c>
      <c r="E122" t="s">
        <v>15</v>
      </c>
      <c r="F122">
        <v>2</v>
      </c>
      <c r="G122">
        <f>VLOOKUP(F122, 'Points distribution'!$E$2:$F$6, 2, FALSE)</f>
        <v>20</v>
      </c>
      <c r="H122" t="s">
        <v>11</v>
      </c>
      <c r="I122">
        <f>VLOOKUP(H122, 'Points distribution'!$I$2:$J$5, 2, FALSE)</f>
        <v>20</v>
      </c>
      <c r="J122" t="s">
        <v>13</v>
      </c>
      <c r="K122">
        <f>VLOOKUP(J122, 'Points distribution'!$M$2:$N$7, 2, FALSE)</f>
        <v>10</v>
      </c>
      <c r="L122" t="s">
        <v>13</v>
      </c>
      <c r="M122">
        <f>VLOOKUP(L122, 'Points distribution'!$Q$2:$R$6, 2, FALSE)</f>
        <v>10</v>
      </c>
      <c r="N122">
        <v>1835</v>
      </c>
      <c r="O122">
        <f>VLOOKUP(N122, 'Points distribution'!$E$17:$G$20, 3, TRUE)</f>
        <v>30</v>
      </c>
      <c r="P122">
        <v>21</v>
      </c>
      <c r="Q122">
        <f>VLOOKUP(P122, 'Points distribution'!$L$14:$N$17, 3, TRUE)</f>
        <v>10</v>
      </c>
      <c r="R122" t="s">
        <v>14</v>
      </c>
      <c r="S12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22" t="str">
        <f>VLOOKUP(S122, 'Points distribution'!$P$14:$R$17, 3, TRUE)</f>
        <v>Medium risk</v>
      </c>
    </row>
    <row r="123" spans="1:20" x14ac:dyDescent="0.3">
      <c r="A123">
        <v>121</v>
      </c>
      <c r="B123">
        <v>41</v>
      </c>
      <c r="C123">
        <f>VLOOKUP(B123, 'Points distribution'!$A$2:$C$5, 3, TRUE)</f>
        <v>30</v>
      </c>
      <c r="D123" t="str">
        <f t="shared" si="1"/>
        <v>41-75</v>
      </c>
      <c r="E123" t="s">
        <v>15</v>
      </c>
      <c r="F123">
        <v>3</v>
      </c>
      <c r="G123">
        <f>VLOOKUP(F123, 'Points distribution'!$E$2:$F$6, 2, FALSE)</f>
        <v>30</v>
      </c>
      <c r="H123" t="s">
        <v>22</v>
      </c>
      <c r="I123">
        <f>VLOOKUP(H123, 'Points distribution'!$I$2:$J$5, 2, FALSE)</f>
        <v>10</v>
      </c>
      <c r="J123" t="s">
        <v>13</v>
      </c>
      <c r="K123">
        <f>VLOOKUP(J123, 'Points distribution'!$M$2:$N$7, 2, FALSE)</f>
        <v>10</v>
      </c>
      <c r="L123" t="s">
        <v>12</v>
      </c>
      <c r="M123">
        <f>VLOOKUP(L123, 'Points distribution'!$Q$2:$R$6, 2, FALSE)</f>
        <v>5</v>
      </c>
      <c r="N123">
        <v>3868</v>
      </c>
      <c r="O123">
        <f>VLOOKUP(N123, 'Points distribution'!$E$17:$G$20, 3, TRUE)</f>
        <v>15</v>
      </c>
      <c r="P123">
        <v>24</v>
      </c>
      <c r="Q123">
        <f>VLOOKUP(P123, 'Points distribution'!$L$14:$N$17, 3, TRUE)</f>
        <v>10</v>
      </c>
      <c r="R123" t="s">
        <v>20</v>
      </c>
      <c r="S12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23" t="str">
        <f>VLOOKUP(S123, 'Points distribution'!$P$14:$R$17, 3, TRUE)</f>
        <v>Medium risk</v>
      </c>
    </row>
    <row r="124" spans="1:20" x14ac:dyDescent="0.3">
      <c r="A124">
        <v>122</v>
      </c>
      <c r="B124">
        <v>24</v>
      </c>
      <c r="C124">
        <f>VLOOKUP(B124, 'Points distribution'!$A$2:$C$5, 3, TRUE)</f>
        <v>10</v>
      </c>
      <c r="D124" t="str">
        <f t="shared" si="1"/>
        <v>&lt;25</v>
      </c>
      <c r="E124" t="s">
        <v>10</v>
      </c>
      <c r="F124">
        <v>1</v>
      </c>
      <c r="G124">
        <f>VLOOKUP(F124, 'Points distribution'!$E$2:$F$6, 2, FALSE)</f>
        <v>10</v>
      </c>
      <c r="H124" t="s">
        <v>22</v>
      </c>
      <c r="I124">
        <f>VLOOKUP(H124, 'Points distribution'!$I$2:$J$5, 2, FALSE)</f>
        <v>10</v>
      </c>
      <c r="J124" t="s">
        <v>13</v>
      </c>
      <c r="K124">
        <f>VLOOKUP(J124, 'Points distribution'!$M$2:$N$7, 2, FALSE)</f>
        <v>10</v>
      </c>
      <c r="L124" t="s">
        <v>12</v>
      </c>
      <c r="M124">
        <f>VLOOKUP(L124, 'Points distribution'!$Q$2:$R$6, 2, FALSE)</f>
        <v>5</v>
      </c>
      <c r="N124">
        <v>1768</v>
      </c>
      <c r="O124">
        <f>VLOOKUP(N124, 'Points distribution'!$E$17:$G$20, 3, TRUE)</f>
        <v>30</v>
      </c>
      <c r="P124">
        <v>12</v>
      </c>
      <c r="Q124">
        <f>VLOOKUP(P124, 'Points distribution'!$L$14:$N$17, 3, TRUE)</f>
        <v>20</v>
      </c>
      <c r="R124" t="s">
        <v>19</v>
      </c>
      <c r="S12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124" t="str">
        <f>VLOOKUP(S124, 'Points distribution'!$P$14:$R$17, 3, TRUE)</f>
        <v>High risk</v>
      </c>
    </row>
    <row r="125" spans="1:20" x14ac:dyDescent="0.3">
      <c r="A125">
        <v>123</v>
      </c>
      <c r="B125">
        <v>63</v>
      </c>
      <c r="C125">
        <f>VLOOKUP(B125, 'Points distribution'!$A$2:$C$5, 3, TRUE)</f>
        <v>30</v>
      </c>
      <c r="D125" t="str">
        <f t="shared" si="1"/>
        <v>41-75</v>
      </c>
      <c r="E125" t="s">
        <v>10</v>
      </c>
      <c r="F125">
        <v>2</v>
      </c>
      <c r="G125">
        <f>VLOOKUP(F125, 'Points distribution'!$E$2:$F$6, 2, FALSE)</f>
        <v>20</v>
      </c>
      <c r="H125" t="s">
        <v>18</v>
      </c>
      <c r="I125">
        <f>VLOOKUP(H125, 'Points distribution'!$I$2:$J$5, 2, FALSE)</f>
        <v>5</v>
      </c>
      <c r="J125" t="s">
        <v>13</v>
      </c>
      <c r="K125">
        <f>VLOOKUP(J125, 'Points distribution'!$M$2:$N$7, 2, FALSE)</f>
        <v>10</v>
      </c>
      <c r="L125" t="s">
        <v>23</v>
      </c>
      <c r="M125">
        <f>VLOOKUP(L125, 'Points distribution'!$Q$2:$R$6, 2, FALSE)</f>
        <v>30</v>
      </c>
      <c r="N125">
        <v>781</v>
      </c>
      <c r="O125">
        <f>VLOOKUP(N125, 'Points distribution'!$E$17:$G$20, 3, TRUE)</f>
        <v>30</v>
      </c>
      <c r="P125">
        <v>10</v>
      </c>
      <c r="Q125">
        <f>VLOOKUP(P125, 'Points distribution'!$L$14:$N$17, 3, TRUE)</f>
        <v>20</v>
      </c>
      <c r="R125" t="s">
        <v>20</v>
      </c>
      <c r="S12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125" t="str">
        <f>VLOOKUP(S125, 'Points distribution'!$P$14:$R$17, 3, TRUE)</f>
        <v>Low risk</v>
      </c>
    </row>
    <row r="126" spans="1:20" x14ac:dyDescent="0.3">
      <c r="A126">
        <v>124</v>
      </c>
      <c r="B126">
        <v>27</v>
      </c>
      <c r="C126">
        <f>VLOOKUP(B126, 'Points distribution'!$A$2:$C$5, 3, TRUE)</f>
        <v>20</v>
      </c>
      <c r="D126" t="str">
        <f t="shared" si="1"/>
        <v>25-40</v>
      </c>
      <c r="E126" t="s">
        <v>15</v>
      </c>
      <c r="F126">
        <v>2</v>
      </c>
      <c r="G126">
        <f>VLOOKUP(F126, 'Points distribution'!$E$2:$F$6, 2, FALSE)</f>
        <v>20</v>
      </c>
      <c r="H126" t="s">
        <v>22</v>
      </c>
      <c r="I126">
        <f>VLOOKUP(H126, 'Points distribution'!$I$2:$J$5, 2, FALSE)</f>
        <v>10</v>
      </c>
      <c r="J126" t="s">
        <v>12</v>
      </c>
      <c r="K126">
        <f>VLOOKUP(J126, 'Points distribution'!$M$2:$N$7, 2, FALSE)</f>
        <v>5</v>
      </c>
      <c r="L126" t="s">
        <v>16</v>
      </c>
      <c r="M126">
        <f>VLOOKUP(L126, 'Points distribution'!$Q$2:$R$6, 2, FALSE)</f>
        <v>20</v>
      </c>
      <c r="N126">
        <v>1924</v>
      </c>
      <c r="O126">
        <f>VLOOKUP(N126, 'Points distribution'!$E$17:$G$20, 3, TRUE)</f>
        <v>30</v>
      </c>
      <c r="P126">
        <v>18</v>
      </c>
      <c r="Q126">
        <f>VLOOKUP(P126, 'Points distribution'!$L$14:$N$17, 3, TRUE)</f>
        <v>10</v>
      </c>
      <c r="R126" t="s">
        <v>19</v>
      </c>
      <c r="S12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26" t="str">
        <f>VLOOKUP(S126, 'Points distribution'!$P$14:$R$17, 3, TRUE)</f>
        <v>Medium risk</v>
      </c>
    </row>
    <row r="127" spans="1:20" x14ac:dyDescent="0.3">
      <c r="A127">
        <v>125</v>
      </c>
      <c r="B127">
        <v>30</v>
      </c>
      <c r="C127">
        <f>VLOOKUP(B127, 'Points distribution'!$A$2:$C$5, 3, TRUE)</f>
        <v>20</v>
      </c>
      <c r="D127" t="str">
        <f t="shared" si="1"/>
        <v>25-40</v>
      </c>
      <c r="E127" t="s">
        <v>10</v>
      </c>
      <c r="F127">
        <v>2</v>
      </c>
      <c r="G127">
        <f>VLOOKUP(F127, 'Points distribution'!$E$2:$F$6, 2, FALSE)</f>
        <v>20</v>
      </c>
      <c r="H127" t="s">
        <v>11</v>
      </c>
      <c r="I127">
        <f>VLOOKUP(H127, 'Points distribution'!$I$2:$J$5, 2, FALSE)</f>
        <v>20</v>
      </c>
      <c r="J127" t="s">
        <v>13</v>
      </c>
      <c r="K127">
        <f>VLOOKUP(J127, 'Points distribution'!$M$2:$N$7, 2, FALSE)</f>
        <v>10</v>
      </c>
      <c r="L127" t="s">
        <v>13</v>
      </c>
      <c r="M127">
        <f>VLOOKUP(L127, 'Points distribution'!$Q$2:$R$6, 2, FALSE)</f>
        <v>10</v>
      </c>
      <c r="N127">
        <v>2121</v>
      </c>
      <c r="O127">
        <f>VLOOKUP(N127, 'Points distribution'!$E$17:$G$20, 3, TRUE)</f>
        <v>30</v>
      </c>
      <c r="P127">
        <v>12</v>
      </c>
      <c r="Q127">
        <f>VLOOKUP(P127, 'Points distribution'!$L$14:$N$17, 3, TRUE)</f>
        <v>20</v>
      </c>
      <c r="R127" t="s">
        <v>20</v>
      </c>
      <c r="S12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27" t="str">
        <f>VLOOKUP(S127, 'Points distribution'!$P$14:$R$17, 3, TRUE)</f>
        <v>Medium risk</v>
      </c>
    </row>
    <row r="128" spans="1:20" x14ac:dyDescent="0.3">
      <c r="A128">
        <v>126</v>
      </c>
      <c r="B128">
        <v>40</v>
      </c>
      <c r="C128">
        <f>VLOOKUP(B128, 'Points distribution'!$A$2:$C$5, 3, TRUE)</f>
        <v>30</v>
      </c>
      <c r="D128" t="str">
        <f t="shared" si="1"/>
        <v>25-40</v>
      </c>
      <c r="E128" t="s">
        <v>10</v>
      </c>
      <c r="F128">
        <v>1</v>
      </c>
      <c r="G128">
        <f>VLOOKUP(F128, 'Points distribution'!$E$2:$F$6, 2, FALSE)</f>
        <v>10</v>
      </c>
      <c r="H128" t="s">
        <v>11</v>
      </c>
      <c r="I128">
        <f>VLOOKUP(H128, 'Points distribution'!$I$2:$J$5, 2, FALSE)</f>
        <v>20</v>
      </c>
      <c r="J128" t="s">
        <v>13</v>
      </c>
      <c r="K128">
        <f>VLOOKUP(J128, 'Points distribution'!$M$2:$N$7, 2, FALSE)</f>
        <v>10</v>
      </c>
      <c r="L128" t="s">
        <v>13</v>
      </c>
      <c r="M128">
        <f>VLOOKUP(L128, 'Points distribution'!$Q$2:$R$6, 2, FALSE)</f>
        <v>10</v>
      </c>
      <c r="N128">
        <v>701</v>
      </c>
      <c r="O128">
        <f>VLOOKUP(N128, 'Points distribution'!$E$17:$G$20, 3, TRUE)</f>
        <v>30</v>
      </c>
      <c r="P128">
        <v>12</v>
      </c>
      <c r="Q128">
        <f>VLOOKUP(P128, 'Points distribution'!$L$14:$N$17, 3, TRUE)</f>
        <v>20</v>
      </c>
      <c r="R128" t="s">
        <v>14</v>
      </c>
      <c r="S12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28" t="str">
        <f>VLOOKUP(S128, 'Points distribution'!$P$14:$R$17, 3, TRUE)</f>
        <v>Medium risk</v>
      </c>
    </row>
    <row r="129" spans="1:20" x14ac:dyDescent="0.3">
      <c r="A129">
        <v>127</v>
      </c>
      <c r="B129">
        <v>30</v>
      </c>
      <c r="C129">
        <f>VLOOKUP(B129, 'Points distribution'!$A$2:$C$5, 3, TRUE)</f>
        <v>20</v>
      </c>
      <c r="D129" t="str">
        <f t="shared" si="1"/>
        <v>25-40</v>
      </c>
      <c r="E129" t="s">
        <v>10</v>
      </c>
      <c r="F129">
        <v>2</v>
      </c>
      <c r="G129">
        <f>VLOOKUP(F129, 'Points distribution'!$E$2:$F$6, 2, FALSE)</f>
        <v>20</v>
      </c>
      <c r="H129" t="s">
        <v>11</v>
      </c>
      <c r="I129">
        <f>VLOOKUP(H129, 'Points distribution'!$I$2:$J$5, 2, FALSE)</f>
        <v>20</v>
      </c>
      <c r="J129" t="s">
        <v>13</v>
      </c>
      <c r="K129">
        <f>VLOOKUP(J129, 'Points distribution'!$M$2:$N$7, 2, FALSE)</f>
        <v>10</v>
      </c>
      <c r="L129" t="s">
        <v>16</v>
      </c>
      <c r="M129">
        <f>VLOOKUP(L129, 'Points distribution'!$Q$2:$R$6, 2, FALSE)</f>
        <v>20</v>
      </c>
      <c r="N129">
        <v>639</v>
      </c>
      <c r="O129">
        <f>VLOOKUP(N129, 'Points distribution'!$E$17:$G$20, 3, TRUE)</f>
        <v>30</v>
      </c>
      <c r="P129">
        <v>12</v>
      </c>
      <c r="Q129">
        <f>VLOOKUP(P129, 'Points distribution'!$L$14:$N$17, 3, TRUE)</f>
        <v>20</v>
      </c>
      <c r="R129" t="s">
        <v>26</v>
      </c>
      <c r="S12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129" t="str">
        <f>VLOOKUP(S129, 'Points distribution'!$P$14:$R$17, 3, TRUE)</f>
        <v>Low risk</v>
      </c>
    </row>
    <row r="130" spans="1:20" x14ac:dyDescent="0.3">
      <c r="A130">
        <v>128</v>
      </c>
      <c r="B130">
        <v>34</v>
      </c>
      <c r="C130">
        <f>VLOOKUP(B130, 'Points distribution'!$A$2:$C$5, 3, TRUE)</f>
        <v>20</v>
      </c>
      <c r="D130" t="str">
        <f t="shared" ref="D130:D193" si="2">IF(B130&lt;25,"&lt;25", IF(B130&lt;=40,"25-40", IF(B130&gt;40,"41-75")))</f>
        <v>25-40</v>
      </c>
      <c r="E130" t="s">
        <v>10</v>
      </c>
      <c r="F130">
        <v>3</v>
      </c>
      <c r="G130">
        <f>VLOOKUP(F130, 'Points distribution'!$E$2:$F$6, 2, FALSE)</f>
        <v>30</v>
      </c>
      <c r="H130" t="s">
        <v>11</v>
      </c>
      <c r="I130">
        <f>VLOOKUP(H130, 'Points distribution'!$I$2:$J$5, 2, FALSE)</f>
        <v>20</v>
      </c>
      <c r="J130" t="s">
        <v>13</v>
      </c>
      <c r="K130">
        <f>VLOOKUP(J130, 'Points distribution'!$M$2:$N$7, 2, FALSE)</f>
        <v>10</v>
      </c>
      <c r="L130" t="s">
        <v>16</v>
      </c>
      <c r="M130">
        <f>VLOOKUP(L130, 'Points distribution'!$Q$2:$R$6, 2, FALSE)</f>
        <v>20</v>
      </c>
      <c r="N130">
        <v>1860</v>
      </c>
      <c r="O130">
        <f>VLOOKUP(N130, 'Points distribution'!$E$17:$G$20, 3, TRUE)</f>
        <v>30</v>
      </c>
      <c r="P130">
        <v>12</v>
      </c>
      <c r="Q130">
        <f>VLOOKUP(P130, 'Points distribution'!$L$14:$N$17, 3, TRUE)</f>
        <v>20</v>
      </c>
      <c r="R130" t="s">
        <v>20</v>
      </c>
      <c r="S13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130" t="str">
        <f>VLOOKUP(S130, 'Points distribution'!$P$14:$R$17, 3, TRUE)</f>
        <v>Low risk</v>
      </c>
    </row>
    <row r="131" spans="1:20" x14ac:dyDescent="0.3">
      <c r="A131">
        <v>129</v>
      </c>
      <c r="B131">
        <v>29</v>
      </c>
      <c r="C131">
        <f>VLOOKUP(B131, 'Points distribution'!$A$2:$C$5, 3, TRUE)</f>
        <v>20</v>
      </c>
      <c r="D131" t="str">
        <f t="shared" si="2"/>
        <v>25-40</v>
      </c>
      <c r="E131" t="s">
        <v>15</v>
      </c>
      <c r="F131">
        <v>2</v>
      </c>
      <c r="G131">
        <f>VLOOKUP(F131, 'Points distribution'!$E$2:$F$6, 2, FALSE)</f>
        <v>20</v>
      </c>
      <c r="H131" t="s">
        <v>11</v>
      </c>
      <c r="I131">
        <f>VLOOKUP(H131, 'Points distribution'!$I$2:$J$5, 2, FALSE)</f>
        <v>20</v>
      </c>
      <c r="J131" t="s">
        <v>13</v>
      </c>
      <c r="K131">
        <f>VLOOKUP(J131, 'Points distribution'!$M$2:$N$7, 2, FALSE)</f>
        <v>10</v>
      </c>
      <c r="L131" t="s">
        <v>13</v>
      </c>
      <c r="M131">
        <f>VLOOKUP(L131, 'Points distribution'!$Q$2:$R$6, 2, FALSE)</f>
        <v>10</v>
      </c>
      <c r="N131">
        <v>3499</v>
      </c>
      <c r="O131">
        <f>VLOOKUP(N131, 'Points distribution'!$E$17:$G$20, 3, TRUE)</f>
        <v>15</v>
      </c>
      <c r="P131">
        <v>12</v>
      </c>
      <c r="Q131">
        <f>VLOOKUP(P131, 'Points distribution'!$L$14:$N$17, 3, TRUE)</f>
        <v>20</v>
      </c>
      <c r="R131" t="s">
        <v>20</v>
      </c>
      <c r="S13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31" t="str">
        <f>VLOOKUP(S131, 'Points distribution'!$P$14:$R$17, 3, TRUE)</f>
        <v>Medium risk</v>
      </c>
    </row>
    <row r="132" spans="1:20" x14ac:dyDescent="0.3">
      <c r="A132">
        <v>130</v>
      </c>
      <c r="B132">
        <v>24</v>
      </c>
      <c r="C132">
        <f>VLOOKUP(B132, 'Points distribution'!$A$2:$C$5, 3, TRUE)</f>
        <v>10</v>
      </c>
      <c r="D132" t="str">
        <f t="shared" si="2"/>
        <v>&lt;25</v>
      </c>
      <c r="E132" t="s">
        <v>15</v>
      </c>
      <c r="F132">
        <v>2</v>
      </c>
      <c r="G132">
        <f>VLOOKUP(F132, 'Points distribution'!$E$2:$F$6, 2, FALSE)</f>
        <v>20</v>
      </c>
      <c r="H132" t="s">
        <v>11</v>
      </c>
      <c r="I132">
        <f>VLOOKUP(H132, 'Points distribution'!$I$2:$J$5, 2, FALSE)</f>
        <v>20</v>
      </c>
      <c r="J132" t="s">
        <v>12</v>
      </c>
      <c r="K132">
        <f>VLOOKUP(J132, 'Points distribution'!$M$2:$N$7, 2, FALSE)</f>
        <v>5</v>
      </c>
      <c r="L132" t="s">
        <v>16</v>
      </c>
      <c r="M132">
        <f>VLOOKUP(L132, 'Points distribution'!$Q$2:$R$6, 2, FALSE)</f>
        <v>20</v>
      </c>
      <c r="N132">
        <v>8487</v>
      </c>
      <c r="O132">
        <f>VLOOKUP(N132, 'Points distribution'!$E$17:$G$20, 3, TRUE)</f>
        <v>15</v>
      </c>
      <c r="P132">
        <v>48</v>
      </c>
      <c r="Q132">
        <f>VLOOKUP(P132, 'Points distribution'!$L$14:$N$17, 3, TRUE)</f>
        <v>10</v>
      </c>
      <c r="R132" t="s">
        <v>20</v>
      </c>
      <c r="S13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132" t="str">
        <f>VLOOKUP(S132, 'Points distribution'!$P$14:$R$17, 3, TRUE)</f>
        <v>High risk</v>
      </c>
    </row>
    <row r="133" spans="1:20" x14ac:dyDescent="0.3">
      <c r="A133">
        <v>131</v>
      </c>
      <c r="B133">
        <v>29</v>
      </c>
      <c r="C133">
        <f>VLOOKUP(B133, 'Points distribution'!$A$2:$C$5, 3, TRUE)</f>
        <v>20</v>
      </c>
      <c r="D133" t="str">
        <f t="shared" si="2"/>
        <v>25-40</v>
      </c>
      <c r="E133" t="s">
        <v>10</v>
      </c>
      <c r="F133">
        <v>2</v>
      </c>
      <c r="G133">
        <f>VLOOKUP(F133, 'Points distribution'!$E$2:$F$6, 2, FALSE)</f>
        <v>20</v>
      </c>
      <c r="H133" t="s">
        <v>11</v>
      </c>
      <c r="I133">
        <f>VLOOKUP(H133, 'Points distribution'!$I$2:$J$5, 2, FALSE)</f>
        <v>20</v>
      </c>
      <c r="J133" t="s">
        <v>13</v>
      </c>
      <c r="K133">
        <f>VLOOKUP(J133, 'Points distribution'!$M$2:$N$7, 2, FALSE)</f>
        <v>10</v>
      </c>
      <c r="L133" t="s">
        <v>13</v>
      </c>
      <c r="M133">
        <f>VLOOKUP(L133, 'Points distribution'!$Q$2:$R$6, 2, FALSE)</f>
        <v>10</v>
      </c>
      <c r="N133">
        <v>6887</v>
      </c>
      <c r="O133">
        <f>VLOOKUP(N133, 'Points distribution'!$E$17:$G$20, 3, TRUE)</f>
        <v>15</v>
      </c>
      <c r="P133">
        <v>36</v>
      </c>
      <c r="Q133">
        <f>VLOOKUP(P133, 'Points distribution'!$L$14:$N$17, 3, TRUE)</f>
        <v>10</v>
      </c>
      <c r="R133" t="s">
        <v>17</v>
      </c>
      <c r="S13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133" t="str">
        <f>VLOOKUP(S133, 'Points distribution'!$P$14:$R$17, 3, TRUE)</f>
        <v>Medium risk</v>
      </c>
    </row>
    <row r="134" spans="1:20" x14ac:dyDescent="0.3">
      <c r="A134">
        <v>132</v>
      </c>
      <c r="B134">
        <v>27</v>
      </c>
      <c r="C134">
        <f>VLOOKUP(B134, 'Points distribution'!$A$2:$C$5, 3, TRUE)</f>
        <v>20</v>
      </c>
      <c r="D134" t="str">
        <f t="shared" si="2"/>
        <v>25-40</v>
      </c>
      <c r="E134" t="s">
        <v>10</v>
      </c>
      <c r="F134">
        <v>1</v>
      </c>
      <c r="G134">
        <f>VLOOKUP(F134, 'Points distribution'!$E$2:$F$6, 2, FALSE)</f>
        <v>10</v>
      </c>
      <c r="H134" t="s">
        <v>11</v>
      </c>
      <c r="I134">
        <f>VLOOKUP(H134, 'Points distribution'!$I$2:$J$5, 2, FALSE)</f>
        <v>20</v>
      </c>
      <c r="J134" t="s">
        <v>13</v>
      </c>
      <c r="K134">
        <f>VLOOKUP(J134, 'Points distribution'!$M$2:$N$7, 2, FALSE)</f>
        <v>10</v>
      </c>
      <c r="L134" t="s">
        <v>12</v>
      </c>
      <c r="M134">
        <f>VLOOKUP(L134, 'Points distribution'!$Q$2:$R$6, 2, FALSE)</f>
        <v>5</v>
      </c>
      <c r="N134">
        <v>2708</v>
      </c>
      <c r="O134">
        <f>VLOOKUP(N134, 'Points distribution'!$E$17:$G$20, 3, TRUE)</f>
        <v>30</v>
      </c>
      <c r="P134">
        <v>15</v>
      </c>
      <c r="Q134">
        <f>VLOOKUP(P134, 'Points distribution'!$L$14:$N$17, 3, TRUE)</f>
        <v>10</v>
      </c>
      <c r="R134" t="s">
        <v>19</v>
      </c>
      <c r="S13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134" t="str">
        <f>VLOOKUP(S134, 'Points distribution'!$P$14:$R$17, 3, TRUE)</f>
        <v>Medium risk</v>
      </c>
    </row>
    <row r="135" spans="1:20" x14ac:dyDescent="0.3">
      <c r="A135">
        <v>133</v>
      </c>
      <c r="B135">
        <v>47</v>
      </c>
      <c r="C135">
        <f>VLOOKUP(B135, 'Points distribution'!$A$2:$C$5, 3, TRUE)</f>
        <v>30</v>
      </c>
      <c r="D135" t="str">
        <f t="shared" si="2"/>
        <v>41-75</v>
      </c>
      <c r="E135" t="s">
        <v>10</v>
      </c>
      <c r="F135">
        <v>2</v>
      </c>
      <c r="G135">
        <f>VLOOKUP(F135, 'Points distribution'!$E$2:$F$6, 2, FALSE)</f>
        <v>20</v>
      </c>
      <c r="H135" t="s">
        <v>18</v>
      </c>
      <c r="I135">
        <f>VLOOKUP(H135, 'Points distribution'!$I$2:$J$5, 2, FALSE)</f>
        <v>5</v>
      </c>
      <c r="J135" t="s">
        <v>13</v>
      </c>
      <c r="K135">
        <f>VLOOKUP(J135, 'Points distribution'!$M$2:$N$7, 2, FALSE)</f>
        <v>10</v>
      </c>
      <c r="L135" t="s">
        <v>12</v>
      </c>
      <c r="M135">
        <f>VLOOKUP(L135, 'Points distribution'!$Q$2:$R$6, 2, FALSE)</f>
        <v>5</v>
      </c>
      <c r="N135">
        <v>1984</v>
      </c>
      <c r="O135">
        <f>VLOOKUP(N135, 'Points distribution'!$E$17:$G$20, 3, TRUE)</f>
        <v>30</v>
      </c>
      <c r="P135">
        <v>18</v>
      </c>
      <c r="Q135">
        <f>VLOOKUP(P135, 'Points distribution'!$L$14:$N$17, 3, TRUE)</f>
        <v>10</v>
      </c>
      <c r="R135" t="s">
        <v>19</v>
      </c>
      <c r="S13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35" t="str">
        <f>VLOOKUP(S135, 'Points distribution'!$P$14:$R$17, 3, TRUE)</f>
        <v>Medium risk</v>
      </c>
    </row>
    <row r="136" spans="1:20" x14ac:dyDescent="0.3">
      <c r="A136">
        <v>134</v>
      </c>
      <c r="B136">
        <v>21</v>
      </c>
      <c r="C136">
        <f>VLOOKUP(B136, 'Points distribution'!$A$2:$C$5, 3, TRUE)</f>
        <v>10</v>
      </c>
      <c r="D136" t="str">
        <f t="shared" si="2"/>
        <v>&lt;25</v>
      </c>
      <c r="E136" t="s">
        <v>15</v>
      </c>
      <c r="F136">
        <v>2</v>
      </c>
      <c r="G136">
        <f>VLOOKUP(F136, 'Points distribution'!$E$2:$F$6, 2, FALSE)</f>
        <v>20</v>
      </c>
      <c r="H136" t="s">
        <v>11</v>
      </c>
      <c r="I136">
        <f>VLOOKUP(H136, 'Points distribution'!$I$2:$J$5, 2, FALSE)</f>
        <v>20</v>
      </c>
      <c r="J136" t="s">
        <v>16</v>
      </c>
      <c r="K136">
        <f>VLOOKUP(J136, 'Points distribution'!$M$2:$N$7, 2, FALSE)</f>
        <v>15</v>
      </c>
      <c r="L136" t="s">
        <v>12</v>
      </c>
      <c r="M136">
        <f>VLOOKUP(L136, 'Points distribution'!$Q$2:$R$6, 2, FALSE)</f>
        <v>5</v>
      </c>
      <c r="N136">
        <v>10144</v>
      </c>
      <c r="O136">
        <f>VLOOKUP(N136, 'Points distribution'!$E$17:$G$20, 3, TRUE)</f>
        <v>5</v>
      </c>
      <c r="P136">
        <v>60</v>
      </c>
      <c r="Q136">
        <f>VLOOKUP(P136, 'Points distribution'!$L$14:$N$17, 3, TRUE)</f>
        <v>5</v>
      </c>
      <c r="R136" t="s">
        <v>14</v>
      </c>
      <c r="S13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136" t="str">
        <f>VLOOKUP(S136, 'Points distribution'!$P$14:$R$17, 3, TRUE)</f>
        <v>High risk</v>
      </c>
    </row>
    <row r="137" spans="1:20" x14ac:dyDescent="0.3">
      <c r="A137">
        <v>135</v>
      </c>
      <c r="B137">
        <v>38</v>
      </c>
      <c r="C137">
        <f>VLOOKUP(B137, 'Points distribution'!$A$2:$C$5, 3, TRUE)</f>
        <v>20</v>
      </c>
      <c r="D137" t="str">
        <f t="shared" si="2"/>
        <v>25-40</v>
      </c>
      <c r="E137" t="s">
        <v>15</v>
      </c>
      <c r="F137">
        <v>2</v>
      </c>
      <c r="G137">
        <f>VLOOKUP(F137, 'Points distribution'!$E$2:$F$6, 2, FALSE)</f>
        <v>20</v>
      </c>
      <c r="H137" t="s">
        <v>11</v>
      </c>
      <c r="I137">
        <f>VLOOKUP(H137, 'Points distribution'!$I$2:$J$5, 2, FALSE)</f>
        <v>20</v>
      </c>
      <c r="J137" t="s">
        <v>12</v>
      </c>
      <c r="K137">
        <f>VLOOKUP(J137, 'Points distribution'!$M$2:$N$7, 2, FALSE)</f>
        <v>5</v>
      </c>
      <c r="L137" t="s">
        <v>12</v>
      </c>
      <c r="M137">
        <f>VLOOKUP(L137, 'Points distribution'!$Q$2:$R$6, 2, FALSE)</f>
        <v>5</v>
      </c>
      <c r="N137">
        <v>1240</v>
      </c>
      <c r="O137">
        <f>VLOOKUP(N137, 'Points distribution'!$E$17:$G$20, 3, TRUE)</f>
        <v>30</v>
      </c>
      <c r="P137">
        <v>12</v>
      </c>
      <c r="Q137">
        <f>VLOOKUP(P137, 'Points distribution'!$L$14:$N$17, 3, TRUE)</f>
        <v>20</v>
      </c>
      <c r="R137" t="s">
        <v>14</v>
      </c>
      <c r="S13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37" t="str">
        <f>VLOOKUP(S137, 'Points distribution'!$P$14:$R$17, 3, TRUE)</f>
        <v>Medium risk</v>
      </c>
    </row>
    <row r="138" spans="1:20" x14ac:dyDescent="0.3">
      <c r="A138">
        <v>136</v>
      </c>
      <c r="B138">
        <v>27</v>
      </c>
      <c r="C138">
        <f>VLOOKUP(B138, 'Points distribution'!$A$2:$C$5, 3, TRUE)</f>
        <v>20</v>
      </c>
      <c r="D138" t="str">
        <f t="shared" si="2"/>
        <v>25-40</v>
      </c>
      <c r="E138" t="s">
        <v>10</v>
      </c>
      <c r="F138">
        <v>2</v>
      </c>
      <c r="G138">
        <f>VLOOKUP(F138, 'Points distribution'!$E$2:$F$6, 2, FALSE)</f>
        <v>20</v>
      </c>
      <c r="H138" t="s">
        <v>11</v>
      </c>
      <c r="I138">
        <f>VLOOKUP(H138, 'Points distribution'!$I$2:$J$5, 2, FALSE)</f>
        <v>20</v>
      </c>
      <c r="J138" t="s">
        <v>23</v>
      </c>
      <c r="K138">
        <f>VLOOKUP(J138, 'Points distribution'!$M$2:$N$7, 2, FALSE)</f>
        <v>20</v>
      </c>
      <c r="L138" t="s">
        <v>12</v>
      </c>
      <c r="M138">
        <f>VLOOKUP(L138, 'Points distribution'!$Q$2:$R$6, 2, FALSE)</f>
        <v>5</v>
      </c>
      <c r="N138">
        <v>8613</v>
      </c>
      <c r="O138">
        <f>VLOOKUP(N138, 'Points distribution'!$E$17:$G$20, 3, TRUE)</f>
        <v>15</v>
      </c>
      <c r="P138">
        <v>27</v>
      </c>
      <c r="Q138">
        <f>VLOOKUP(P138, 'Points distribution'!$L$14:$N$17, 3, TRUE)</f>
        <v>10</v>
      </c>
      <c r="R138" t="s">
        <v>20</v>
      </c>
      <c r="S13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38" t="str">
        <f>VLOOKUP(S138, 'Points distribution'!$P$14:$R$17, 3, TRUE)</f>
        <v>Medium risk</v>
      </c>
    </row>
    <row r="139" spans="1:20" x14ac:dyDescent="0.3">
      <c r="A139">
        <v>137</v>
      </c>
      <c r="B139">
        <v>66</v>
      </c>
      <c r="C139">
        <f>VLOOKUP(B139, 'Points distribution'!$A$2:$C$5, 3, TRUE)</f>
        <v>30</v>
      </c>
      <c r="D139" t="str">
        <f t="shared" si="2"/>
        <v>41-75</v>
      </c>
      <c r="E139" t="s">
        <v>10</v>
      </c>
      <c r="F139">
        <v>1</v>
      </c>
      <c r="G139">
        <f>VLOOKUP(F139, 'Points distribution'!$E$2:$F$6, 2, FALSE)</f>
        <v>10</v>
      </c>
      <c r="H139" t="s">
        <v>11</v>
      </c>
      <c r="I139">
        <f>VLOOKUP(H139, 'Points distribution'!$I$2:$J$5, 2, FALSE)</f>
        <v>20</v>
      </c>
      <c r="J139" t="s">
        <v>21</v>
      </c>
      <c r="K139">
        <f>VLOOKUP(J139, 'Points distribution'!$M$2:$N$7, 2, FALSE)</f>
        <v>30</v>
      </c>
      <c r="L139" t="s">
        <v>16</v>
      </c>
      <c r="M139">
        <f>VLOOKUP(L139, 'Points distribution'!$Q$2:$R$6, 2, FALSE)</f>
        <v>20</v>
      </c>
      <c r="N139">
        <v>766</v>
      </c>
      <c r="O139">
        <f>VLOOKUP(N139, 'Points distribution'!$E$17:$G$20, 3, TRUE)</f>
        <v>30</v>
      </c>
      <c r="P139">
        <v>12</v>
      </c>
      <c r="Q139">
        <f>VLOOKUP(P139, 'Points distribution'!$L$14:$N$17, 3, TRUE)</f>
        <v>20</v>
      </c>
      <c r="R139" t="s">
        <v>14</v>
      </c>
      <c r="S13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139" t="str">
        <f>VLOOKUP(S139, 'Points distribution'!$P$14:$R$17, 3, TRUE)</f>
        <v>Low risk</v>
      </c>
    </row>
    <row r="140" spans="1:20" x14ac:dyDescent="0.3">
      <c r="A140">
        <v>138</v>
      </c>
      <c r="B140">
        <v>35</v>
      </c>
      <c r="C140">
        <f>VLOOKUP(B140, 'Points distribution'!$A$2:$C$5, 3, TRUE)</f>
        <v>20</v>
      </c>
      <c r="D140" t="str">
        <f t="shared" si="2"/>
        <v>25-40</v>
      </c>
      <c r="E140" t="s">
        <v>10</v>
      </c>
      <c r="F140">
        <v>2</v>
      </c>
      <c r="G140">
        <f>VLOOKUP(F140, 'Points distribution'!$E$2:$F$6, 2, FALSE)</f>
        <v>20</v>
      </c>
      <c r="H140" t="s">
        <v>11</v>
      </c>
      <c r="I140">
        <f>VLOOKUP(H140, 'Points distribution'!$I$2:$J$5, 2, FALSE)</f>
        <v>20</v>
      </c>
      <c r="J140" t="s">
        <v>12</v>
      </c>
      <c r="K140">
        <f>VLOOKUP(J140, 'Points distribution'!$M$2:$N$7, 2, FALSE)</f>
        <v>5</v>
      </c>
      <c r="L140" t="s">
        <v>16</v>
      </c>
      <c r="M140">
        <f>VLOOKUP(L140, 'Points distribution'!$Q$2:$R$6, 2, FALSE)</f>
        <v>20</v>
      </c>
      <c r="N140">
        <v>2728</v>
      </c>
      <c r="O140">
        <f>VLOOKUP(N140, 'Points distribution'!$E$17:$G$20, 3, TRUE)</f>
        <v>30</v>
      </c>
      <c r="P140">
        <v>15</v>
      </c>
      <c r="Q140">
        <f>VLOOKUP(P140, 'Points distribution'!$L$14:$N$17, 3, TRUE)</f>
        <v>10</v>
      </c>
      <c r="R140" t="s">
        <v>14</v>
      </c>
      <c r="S14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140" t="str">
        <f>VLOOKUP(S140, 'Points distribution'!$P$14:$R$17, 3, TRUE)</f>
        <v>Medium risk</v>
      </c>
    </row>
    <row r="141" spans="1:20" x14ac:dyDescent="0.3">
      <c r="A141">
        <v>139</v>
      </c>
      <c r="B141">
        <v>44</v>
      </c>
      <c r="C141">
        <f>VLOOKUP(B141, 'Points distribution'!$A$2:$C$5, 3, TRUE)</f>
        <v>30</v>
      </c>
      <c r="D141" t="str">
        <f t="shared" si="2"/>
        <v>41-75</v>
      </c>
      <c r="E141" t="s">
        <v>15</v>
      </c>
      <c r="F141">
        <v>1</v>
      </c>
      <c r="G141">
        <f>VLOOKUP(F141, 'Points distribution'!$E$2:$F$6, 2, FALSE)</f>
        <v>10</v>
      </c>
      <c r="H141" t="s">
        <v>22</v>
      </c>
      <c r="I141">
        <f>VLOOKUP(H141, 'Points distribution'!$I$2:$J$5, 2, FALSE)</f>
        <v>10</v>
      </c>
      <c r="J141" t="s">
        <v>13</v>
      </c>
      <c r="K141">
        <f>VLOOKUP(J141, 'Points distribution'!$M$2:$N$7, 2, FALSE)</f>
        <v>10</v>
      </c>
      <c r="L141" t="s">
        <v>23</v>
      </c>
      <c r="M141">
        <f>VLOOKUP(L141, 'Points distribution'!$Q$2:$R$6, 2, FALSE)</f>
        <v>30</v>
      </c>
      <c r="N141">
        <v>1881</v>
      </c>
      <c r="O141">
        <f>VLOOKUP(N141, 'Points distribution'!$E$17:$G$20, 3, TRUE)</f>
        <v>30</v>
      </c>
      <c r="P141">
        <v>12</v>
      </c>
      <c r="Q141">
        <f>VLOOKUP(P141, 'Points distribution'!$L$14:$N$17, 3, TRUE)</f>
        <v>20</v>
      </c>
      <c r="R141" t="s">
        <v>14</v>
      </c>
      <c r="S14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141" t="str">
        <f>VLOOKUP(S141, 'Points distribution'!$P$14:$R$17, 3, TRUE)</f>
        <v>Low risk</v>
      </c>
    </row>
    <row r="142" spans="1:20" x14ac:dyDescent="0.3">
      <c r="A142">
        <v>140</v>
      </c>
      <c r="B142">
        <v>27</v>
      </c>
      <c r="C142">
        <f>VLOOKUP(B142, 'Points distribution'!$A$2:$C$5, 3, TRUE)</f>
        <v>20</v>
      </c>
      <c r="D142" t="str">
        <f t="shared" si="2"/>
        <v>25-40</v>
      </c>
      <c r="E142" t="s">
        <v>10</v>
      </c>
      <c r="F142">
        <v>0</v>
      </c>
      <c r="G142">
        <f>VLOOKUP(F142, 'Points distribution'!$E$2:$F$6, 2, FALSE)</f>
        <v>5</v>
      </c>
      <c r="H142" t="s">
        <v>11</v>
      </c>
      <c r="I142">
        <f>VLOOKUP(H142, 'Points distribution'!$I$2:$J$5, 2, FALSE)</f>
        <v>20</v>
      </c>
      <c r="J142" t="s">
        <v>23</v>
      </c>
      <c r="K142">
        <f>VLOOKUP(J142, 'Points distribution'!$M$2:$N$7, 2, FALSE)</f>
        <v>20</v>
      </c>
      <c r="L142" t="s">
        <v>23</v>
      </c>
      <c r="M142">
        <f>VLOOKUP(L142, 'Points distribution'!$Q$2:$R$6, 2, FALSE)</f>
        <v>30</v>
      </c>
      <c r="N142">
        <v>709</v>
      </c>
      <c r="O142">
        <f>VLOOKUP(N142, 'Points distribution'!$E$17:$G$20, 3, TRUE)</f>
        <v>30</v>
      </c>
      <c r="P142">
        <v>6</v>
      </c>
      <c r="Q142">
        <f>VLOOKUP(P142, 'Points distribution'!$L$14:$N$17, 3, TRUE)</f>
        <v>20</v>
      </c>
      <c r="R142" t="s">
        <v>20</v>
      </c>
      <c r="S14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142" t="str">
        <f>VLOOKUP(S142, 'Points distribution'!$P$14:$R$17, 3, TRUE)</f>
        <v>Low risk</v>
      </c>
    </row>
    <row r="143" spans="1:20" x14ac:dyDescent="0.3">
      <c r="A143">
        <v>141</v>
      </c>
      <c r="B143">
        <v>30</v>
      </c>
      <c r="C143">
        <f>VLOOKUP(B143, 'Points distribution'!$A$2:$C$5, 3, TRUE)</f>
        <v>20</v>
      </c>
      <c r="D143" t="str">
        <f t="shared" si="2"/>
        <v>25-40</v>
      </c>
      <c r="E143" t="s">
        <v>15</v>
      </c>
      <c r="F143">
        <v>3</v>
      </c>
      <c r="G143">
        <f>VLOOKUP(F143, 'Points distribution'!$E$2:$F$6, 2, FALSE)</f>
        <v>30</v>
      </c>
      <c r="H143" t="s">
        <v>11</v>
      </c>
      <c r="I143">
        <f>VLOOKUP(H143, 'Points distribution'!$I$2:$J$5, 2, FALSE)</f>
        <v>20</v>
      </c>
      <c r="J143" t="s">
        <v>13</v>
      </c>
      <c r="K143">
        <f>VLOOKUP(J143, 'Points distribution'!$M$2:$N$7, 2, FALSE)</f>
        <v>10</v>
      </c>
      <c r="L143" t="s">
        <v>16</v>
      </c>
      <c r="M143">
        <f>VLOOKUP(L143, 'Points distribution'!$Q$2:$R$6, 2, FALSE)</f>
        <v>20</v>
      </c>
      <c r="N143">
        <v>4795</v>
      </c>
      <c r="O143">
        <f>VLOOKUP(N143, 'Points distribution'!$E$17:$G$20, 3, TRUE)</f>
        <v>15</v>
      </c>
      <c r="P143">
        <v>36</v>
      </c>
      <c r="Q143">
        <f>VLOOKUP(P143, 'Points distribution'!$L$14:$N$17, 3, TRUE)</f>
        <v>10</v>
      </c>
      <c r="R143" t="s">
        <v>14</v>
      </c>
      <c r="S14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143" t="str">
        <f>VLOOKUP(S143, 'Points distribution'!$P$14:$R$17, 3, TRUE)</f>
        <v>Medium risk</v>
      </c>
    </row>
    <row r="144" spans="1:20" x14ac:dyDescent="0.3">
      <c r="A144">
        <v>142</v>
      </c>
      <c r="B144">
        <v>27</v>
      </c>
      <c r="C144">
        <f>VLOOKUP(B144, 'Points distribution'!$A$2:$C$5, 3, TRUE)</f>
        <v>20</v>
      </c>
      <c r="D144" t="str">
        <f t="shared" si="2"/>
        <v>25-40</v>
      </c>
      <c r="E144" t="s">
        <v>10</v>
      </c>
      <c r="F144">
        <v>3</v>
      </c>
      <c r="G144">
        <f>VLOOKUP(F144, 'Points distribution'!$E$2:$F$6, 2, FALSE)</f>
        <v>30</v>
      </c>
      <c r="H144" t="s">
        <v>11</v>
      </c>
      <c r="I144">
        <f>VLOOKUP(H144, 'Points distribution'!$I$2:$J$5, 2, FALSE)</f>
        <v>20</v>
      </c>
      <c r="J144" t="s">
        <v>13</v>
      </c>
      <c r="K144">
        <f>VLOOKUP(J144, 'Points distribution'!$M$2:$N$7, 2, FALSE)</f>
        <v>10</v>
      </c>
      <c r="L144" t="s">
        <v>13</v>
      </c>
      <c r="M144">
        <f>VLOOKUP(L144, 'Points distribution'!$Q$2:$R$6, 2, FALSE)</f>
        <v>10</v>
      </c>
      <c r="N144">
        <v>3416</v>
      </c>
      <c r="O144">
        <f>VLOOKUP(N144, 'Points distribution'!$E$17:$G$20, 3, TRUE)</f>
        <v>15</v>
      </c>
      <c r="P144">
        <v>27</v>
      </c>
      <c r="Q144">
        <f>VLOOKUP(P144, 'Points distribution'!$L$14:$N$17, 3, TRUE)</f>
        <v>10</v>
      </c>
      <c r="R144" t="s">
        <v>14</v>
      </c>
      <c r="S14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44" t="str">
        <f>VLOOKUP(S144, 'Points distribution'!$P$14:$R$17, 3, TRUE)</f>
        <v>Medium risk</v>
      </c>
    </row>
    <row r="145" spans="1:20" x14ac:dyDescent="0.3">
      <c r="A145">
        <v>143</v>
      </c>
      <c r="B145">
        <v>22</v>
      </c>
      <c r="C145">
        <f>VLOOKUP(B145, 'Points distribution'!$A$2:$C$5, 3, TRUE)</f>
        <v>10</v>
      </c>
      <c r="D145" t="str">
        <f t="shared" si="2"/>
        <v>&lt;25</v>
      </c>
      <c r="E145" t="s">
        <v>10</v>
      </c>
      <c r="F145">
        <v>2</v>
      </c>
      <c r="G145">
        <f>VLOOKUP(F145, 'Points distribution'!$E$2:$F$6, 2, FALSE)</f>
        <v>20</v>
      </c>
      <c r="H145" t="s">
        <v>11</v>
      </c>
      <c r="I145">
        <f>VLOOKUP(H145, 'Points distribution'!$I$2:$J$5, 2, FALSE)</f>
        <v>20</v>
      </c>
      <c r="J145" t="s">
        <v>13</v>
      </c>
      <c r="K145">
        <f>VLOOKUP(J145, 'Points distribution'!$M$2:$N$7, 2, FALSE)</f>
        <v>10</v>
      </c>
      <c r="L145" t="s">
        <v>13</v>
      </c>
      <c r="M145">
        <f>VLOOKUP(L145, 'Points distribution'!$Q$2:$R$6, 2, FALSE)</f>
        <v>10</v>
      </c>
      <c r="N145">
        <v>2462</v>
      </c>
      <c r="O145">
        <f>VLOOKUP(N145, 'Points distribution'!$E$17:$G$20, 3, TRUE)</f>
        <v>30</v>
      </c>
      <c r="P145">
        <v>18</v>
      </c>
      <c r="Q145">
        <f>VLOOKUP(P145, 'Points distribution'!$L$14:$N$17, 3, TRUE)</f>
        <v>10</v>
      </c>
      <c r="R145" t="s">
        <v>19</v>
      </c>
      <c r="S14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45" t="str">
        <f>VLOOKUP(S145, 'Points distribution'!$P$14:$R$17, 3, TRUE)</f>
        <v>Medium risk</v>
      </c>
    </row>
    <row r="146" spans="1:20" x14ac:dyDescent="0.3">
      <c r="A146">
        <v>144</v>
      </c>
      <c r="B146">
        <v>23</v>
      </c>
      <c r="C146">
        <f>VLOOKUP(B146, 'Points distribution'!$A$2:$C$5, 3, TRUE)</f>
        <v>10</v>
      </c>
      <c r="D146" t="str">
        <f t="shared" si="2"/>
        <v>&lt;25</v>
      </c>
      <c r="E146" t="s">
        <v>15</v>
      </c>
      <c r="F146">
        <v>2</v>
      </c>
      <c r="G146">
        <f>VLOOKUP(F146, 'Points distribution'!$E$2:$F$6, 2, FALSE)</f>
        <v>20</v>
      </c>
      <c r="H146" t="s">
        <v>11</v>
      </c>
      <c r="I146">
        <f>VLOOKUP(H146, 'Points distribution'!$I$2:$J$5, 2, FALSE)</f>
        <v>20</v>
      </c>
      <c r="J146" t="s">
        <v>13</v>
      </c>
      <c r="K146">
        <f>VLOOKUP(J146, 'Points distribution'!$M$2:$N$7, 2, FALSE)</f>
        <v>10</v>
      </c>
      <c r="L146" t="s">
        <v>12</v>
      </c>
      <c r="M146">
        <f>VLOOKUP(L146, 'Points distribution'!$Q$2:$R$6, 2, FALSE)</f>
        <v>5</v>
      </c>
      <c r="N146">
        <v>2288</v>
      </c>
      <c r="O146">
        <f>VLOOKUP(N146, 'Points distribution'!$E$17:$G$20, 3, TRUE)</f>
        <v>30</v>
      </c>
      <c r="P146">
        <v>21</v>
      </c>
      <c r="Q146">
        <f>VLOOKUP(P146, 'Points distribution'!$L$14:$N$17, 3, TRUE)</f>
        <v>10</v>
      </c>
      <c r="R146" t="s">
        <v>19</v>
      </c>
      <c r="S14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146" t="str">
        <f>VLOOKUP(S146, 'Points distribution'!$P$14:$R$17, 3, TRUE)</f>
        <v>Medium risk</v>
      </c>
    </row>
    <row r="147" spans="1:20" x14ac:dyDescent="0.3">
      <c r="A147">
        <v>145</v>
      </c>
      <c r="B147">
        <v>30</v>
      </c>
      <c r="C147">
        <f>VLOOKUP(B147, 'Points distribution'!$A$2:$C$5, 3, TRUE)</f>
        <v>20</v>
      </c>
      <c r="D147" t="str">
        <f t="shared" si="2"/>
        <v>25-40</v>
      </c>
      <c r="E147" t="s">
        <v>10</v>
      </c>
      <c r="F147">
        <v>2</v>
      </c>
      <c r="G147">
        <f>VLOOKUP(F147, 'Points distribution'!$E$2:$F$6, 2, FALSE)</f>
        <v>20</v>
      </c>
      <c r="H147" t="s">
        <v>11</v>
      </c>
      <c r="I147">
        <f>VLOOKUP(H147, 'Points distribution'!$I$2:$J$5, 2, FALSE)</f>
        <v>20</v>
      </c>
      <c r="J147" t="s">
        <v>16</v>
      </c>
      <c r="K147">
        <f>VLOOKUP(J147, 'Points distribution'!$M$2:$N$7, 2, FALSE)</f>
        <v>15</v>
      </c>
      <c r="L147" t="s">
        <v>16</v>
      </c>
      <c r="M147">
        <f>VLOOKUP(L147, 'Points distribution'!$Q$2:$R$6, 2, FALSE)</f>
        <v>20</v>
      </c>
      <c r="N147">
        <v>3566</v>
      </c>
      <c r="O147">
        <f>VLOOKUP(N147, 'Points distribution'!$E$17:$G$20, 3, TRUE)</f>
        <v>15</v>
      </c>
      <c r="P147">
        <v>48</v>
      </c>
      <c r="Q147">
        <f>VLOOKUP(P147, 'Points distribution'!$L$14:$N$17, 3, TRUE)</f>
        <v>10</v>
      </c>
      <c r="R147" t="s">
        <v>24</v>
      </c>
      <c r="S14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47" t="str">
        <f>VLOOKUP(S147, 'Points distribution'!$P$14:$R$17, 3, TRUE)</f>
        <v>Medium risk</v>
      </c>
    </row>
    <row r="148" spans="1:20" x14ac:dyDescent="0.3">
      <c r="A148">
        <v>146</v>
      </c>
      <c r="B148">
        <v>39</v>
      </c>
      <c r="C148">
        <f>VLOOKUP(B148, 'Points distribution'!$A$2:$C$5, 3, TRUE)</f>
        <v>20</v>
      </c>
      <c r="D148" t="str">
        <f t="shared" si="2"/>
        <v>25-40</v>
      </c>
      <c r="E148" t="s">
        <v>15</v>
      </c>
      <c r="F148">
        <v>2</v>
      </c>
      <c r="G148">
        <f>VLOOKUP(F148, 'Points distribution'!$E$2:$F$6, 2, FALSE)</f>
        <v>20</v>
      </c>
      <c r="H148" t="s">
        <v>11</v>
      </c>
      <c r="I148">
        <f>VLOOKUP(H148, 'Points distribution'!$I$2:$J$5, 2, FALSE)</f>
        <v>20</v>
      </c>
      <c r="J148" t="s">
        <v>13</v>
      </c>
      <c r="K148">
        <f>VLOOKUP(J148, 'Points distribution'!$M$2:$N$7, 2, FALSE)</f>
        <v>10</v>
      </c>
      <c r="L148" t="s">
        <v>13</v>
      </c>
      <c r="M148">
        <f>VLOOKUP(L148, 'Points distribution'!$Q$2:$R$6, 2, FALSE)</f>
        <v>10</v>
      </c>
      <c r="N148">
        <v>860</v>
      </c>
      <c r="O148">
        <f>VLOOKUP(N148, 'Points distribution'!$E$17:$G$20, 3, TRUE)</f>
        <v>30</v>
      </c>
      <c r="P148">
        <v>6</v>
      </c>
      <c r="Q148">
        <f>VLOOKUP(P148, 'Points distribution'!$L$14:$N$17, 3, TRUE)</f>
        <v>20</v>
      </c>
      <c r="R148" t="s">
        <v>20</v>
      </c>
      <c r="S14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48" t="str">
        <f>VLOOKUP(S148, 'Points distribution'!$P$14:$R$17, 3, TRUE)</f>
        <v>Medium risk</v>
      </c>
    </row>
    <row r="149" spans="1:20" x14ac:dyDescent="0.3">
      <c r="A149">
        <v>147</v>
      </c>
      <c r="B149">
        <v>51</v>
      </c>
      <c r="C149">
        <f>VLOOKUP(B149, 'Points distribution'!$A$2:$C$5, 3, TRUE)</f>
        <v>30</v>
      </c>
      <c r="D149" t="str">
        <f t="shared" si="2"/>
        <v>41-75</v>
      </c>
      <c r="E149" t="s">
        <v>15</v>
      </c>
      <c r="F149">
        <v>2</v>
      </c>
      <c r="G149">
        <f>VLOOKUP(F149, 'Points distribution'!$E$2:$F$6, 2, FALSE)</f>
        <v>20</v>
      </c>
      <c r="H149" t="s">
        <v>11</v>
      </c>
      <c r="I149">
        <f>VLOOKUP(H149, 'Points distribution'!$I$2:$J$5, 2, FALSE)</f>
        <v>20</v>
      </c>
      <c r="J149" t="s">
        <v>16</v>
      </c>
      <c r="K149">
        <f>VLOOKUP(J149, 'Points distribution'!$M$2:$N$7, 2, FALSE)</f>
        <v>15</v>
      </c>
      <c r="L149" t="s">
        <v>12</v>
      </c>
      <c r="M149">
        <f>VLOOKUP(L149, 'Points distribution'!$Q$2:$R$6, 2, FALSE)</f>
        <v>5</v>
      </c>
      <c r="N149">
        <v>682</v>
      </c>
      <c r="O149">
        <f>VLOOKUP(N149, 'Points distribution'!$E$17:$G$20, 3, TRUE)</f>
        <v>30</v>
      </c>
      <c r="P149">
        <v>12</v>
      </c>
      <c r="Q149">
        <f>VLOOKUP(P149, 'Points distribution'!$L$14:$N$17, 3, TRUE)</f>
        <v>20</v>
      </c>
      <c r="R149" t="s">
        <v>20</v>
      </c>
      <c r="S14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149" t="str">
        <f>VLOOKUP(S149, 'Points distribution'!$P$14:$R$17, 3, TRUE)</f>
        <v>Low risk</v>
      </c>
    </row>
    <row r="150" spans="1:20" x14ac:dyDescent="0.3">
      <c r="A150">
        <v>148</v>
      </c>
      <c r="B150">
        <v>28</v>
      </c>
      <c r="C150">
        <f>VLOOKUP(B150, 'Points distribution'!$A$2:$C$5, 3, TRUE)</f>
        <v>20</v>
      </c>
      <c r="D150" t="str">
        <f t="shared" si="2"/>
        <v>25-40</v>
      </c>
      <c r="E150" t="s">
        <v>10</v>
      </c>
      <c r="F150">
        <v>2</v>
      </c>
      <c r="G150">
        <f>VLOOKUP(F150, 'Points distribution'!$E$2:$F$6, 2, FALSE)</f>
        <v>20</v>
      </c>
      <c r="H150" t="s">
        <v>11</v>
      </c>
      <c r="I150">
        <f>VLOOKUP(H150, 'Points distribution'!$I$2:$J$5, 2, FALSE)</f>
        <v>20</v>
      </c>
      <c r="J150" t="s">
        <v>13</v>
      </c>
      <c r="K150">
        <f>VLOOKUP(J150, 'Points distribution'!$M$2:$N$7, 2, FALSE)</f>
        <v>10</v>
      </c>
      <c r="L150" t="s">
        <v>13</v>
      </c>
      <c r="M150">
        <f>VLOOKUP(L150, 'Points distribution'!$Q$2:$R$6, 2, FALSE)</f>
        <v>10</v>
      </c>
      <c r="N150">
        <v>5371</v>
      </c>
      <c r="O150">
        <f>VLOOKUP(N150, 'Points distribution'!$E$17:$G$20, 3, TRUE)</f>
        <v>15</v>
      </c>
      <c r="P150">
        <v>36</v>
      </c>
      <c r="Q150">
        <f>VLOOKUP(P150, 'Points distribution'!$L$14:$N$17, 3, TRUE)</f>
        <v>10</v>
      </c>
      <c r="R150" t="s">
        <v>19</v>
      </c>
      <c r="S15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150" t="str">
        <f>VLOOKUP(S150, 'Points distribution'!$P$14:$R$17, 3, TRUE)</f>
        <v>Medium risk</v>
      </c>
    </row>
    <row r="151" spans="1:20" x14ac:dyDescent="0.3">
      <c r="A151">
        <v>149</v>
      </c>
      <c r="B151">
        <v>46</v>
      </c>
      <c r="C151">
        <f>VLOOKUP(B151, 'Points distribution'!$A$2:$C$5, 3, TRUE)</f>
        <v>30</v>
      </c>
      <c r="D151" t="str">
        <f t="shared" si="2"/>
        <v>41-75</v>
      </c>
      <c r="E151" t="s">
        <v>10</v>
      </c>
      <c r="F151">
        <v>2</v>
      </c>
      <c r="G151">
        <f>VLOOKUP(F151, 'Points distribution'!$E$2:$F$6, 2, FALSE)</f>
        <v>20</v>
      </c>
      <c r="H151" t="s">
        <v>11</v>
      </c>
      <c r="I151">
        <f>VLOOKUP(H151, 'Points distribution'!$I$2:$J$5, 2, FALSE)</f>
        <v>20</v>
      </c>
      <c r="J151" t="s">
        <v>23</v>
      </c>
      <c r="K151">
        <f>VLOOKUP(J151, 'Points distribution'!$M$2:$N$7, 2, FALSE)</f>
        <v>20</v>
      </c>
      <c r="L151" t="s">
        <v>12</v>
      </c>
      <c r="M151">
        <f>VLOOKUP(L151, 'Points distribution'!$Q$2:$R$6, 2, FALSE)</f>
        <v>5</v>
      </c>
      <c r="N151">
        <v>1582</v>
      </c>
      <c r="O151">
        <f>VLOOKUP(N151, 'Points distribution'!$E$17:$G$20, 3, TRUE)</f>
        <v>30</v>
      </c>
      <c r="P151">
        <v>18</v>
      </c>
      <c r="Q151">
        <f>VLOOKUP(P151, 'Points distribution'!$L$14:$N$17, 3, TRUE)</f>
        <v>10</v>
      </c>
      <c r="R151" t="s">
        <v>14</v>
      </c>
      <c r="S15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151" t="str">
        <f>VLOOKUP(S151, 'Points distribution'!$P$14:$R$17, 3, TRUE)</f>
        <v>Medium risk</v>
      </c>
    </row>
    <row r="152" spans="1:20" x14ac:dyDescent="0.3">
      <c r="A152">
        <v>150</v>
      </c>
      <c r="B152">
        <v>42</v>
      </c>
      <c r="C152">
        <f>VLOOKUP(B152, 'Points distribution'!$A$2:$C$5, 3, TRUE)</f>
        <v>30</v>
      </c>
      <c r="D152" t="str">
        <f t="shared" si="2"/>
        <v>41-75</v>
      </c>
      <c r="E152" t="s">
        <v>10</v>
      </c>
      <c r="F152">
        <v>2</v>
      </c>
      <c r="G152">
        <f>VLOOKUP(F152, 'Points distribution'!$E$2:$F$6, 2, FALSE)</f>
        <v>20</v>
      </c>
      <c r="H152" t="s">
        <v>18</v>
      </c>
      <c r="I152">
        <f>VLOOKUP(H152, 'Points distribution'!$I$2:$J$5, 2, FALSE)</f>
        <v>5</v>
      </c>
      <c r="J152" t="s">
        <v>16</v>
      </c>
      <c r="K152">
        <f>VLOOKUP(J152, 'Points distribution'!$M$2:$N$7, 2, FALSE)</f>
        <v>15</v>
      </c>
      <c r="L152" t="s">
        <v>12</v>
      </c>
      <c r="M152">
        <f>VLOOKUP(L152, 'Points distribution'!$Q$2:$R$6, 2, FALSE)</f>
        <v>5</v>
      </c>
      <c r="N152">
        <v>1346</v>
      </c>
      <c r="O152">
        <f>VLOOKUP(N152, 'Points distribution'!$E$17:$G$20, 3, TRUE)</f>
        <v>30</v>
      </c>
      <c r="P152">
        <v>6</v>
      </c>
      <c r="Q152">
        <f>VLOOKUP(P152, 'Points distribution'!$L$14:$N$17, 3, TRUE)</f>
        <v>20</v>
      </c>
      <c r="R152" t="s">
        <v>14</v>
      </c>
      <c r="S15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152" t="str">
        <f>VLOOKUP(S152, 'Points distribution'!$P$14:$R$17, 3, TRUE)</f>
        <v>Medium risk</v>
      </c>
    </row>
    <row r="153" spans="1:20" x14ac:dyDescent="0.3">
      <c r="A153">
        <v>151</v>
      </c>
      <c r="B153">
        <v>38</v>
      </c>
      <c r="C153">
        <f>VLOOKUP(B153, 'Points distribution'!$A$2:$C$5, 3, TRUE)</f>
        <v>20</v>
      </c>
      <c r="D153" t="str">
        <f t="shared" si="2"/>
        <v>25-40</v>
      </c>
      <c r="E153" t="s">
        <v>10</v>
      </c>
      <c r="F153">
        <v>2</v>
      </c>
      <c r="G153">
        <f>VLOOKUP(F153, 'Points distribution'!$E$2:$F$6, 2, FALSE)</f>
        <v>20</v>
      </c>
      <c r="H153" t="s">
        <v>11</v>
      </c>
      <c r="I153">
        <f>VLOOKUP(H153, 'Points distribution'!$I$2:$J$5, 2, FALSE)</f>
        <v>20</v>
      </c>
      <c r="J153" t="s">
        <v>13</v>
      </c>
      <c r="K153">
        <f>VLOOKUP(J153, 'Points distribution'!$M$2:$N$7, 2, FALSE)</f>
        <v>10</v>
      </c>
      <c r="L153" t="s">
        <v>12</v>
      </c>
      <c r="M153">
        <f>VLOOKUP(L153, 'Points distribution'!$Q$2:$R$6, 2, FALSE)</f>
        <v>5</v>
      </c>
      <c r="N153">
        <v>1924</v>
      </c>
      <c r="O153">
        <f>VLOOKUP(N153, 'Points distribution'!$E$17:$G$20, 3, TRUE)</f>
        <v>30</v>
      </c>
      <c r="P153">
        <v>10</v>
      </c>
      <c r="Q153">
        <f>VLOOKUP(P153, 'Points distribution'!$L$14:$N$17, 3, TRUE)</f>
        <v>20</v>
      </c>
      <c r="R153" t="s">
        <v>14</v>
      </c>
      <c r="S15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153" t="str">
        <f>VLOOKUP(S153, 'Points distribution'!$P$14:$R$17, 3, TRUE)</f>
        <v>Medium risk</v>
      </c>
    </row>
    <row r="154" spans="1:20" x14ac:dyDescent="0.3">
      <c r="A154">
        <v>152</v>
      </c>
      <c r="B154">
        <v>24</v>
      </c>
      <c r="C154">
        <f>VLOOKUP(B154, 'Points distribution'!$A$2:$C$5, 3, TRUE)</f>
        <v>10</v>
      </c>
      <c r="D154" t="str">
        <f t="shared" si="2"/>
        <v>&lt;25</v>
      </c>
      <c r="E154" t="s">
        <v>10</v>
      </c>
      <c r="F154">
        <v>2</v>
      </c>
      <c r="G154">
        <f>VLOOKUP(F154, 'Points distribution'!$E$2:$F$6, 2, FALSE)</f>
        <v>20</v>
      </c>
      <c r="H154" t="s">
        <v>11</v>
      </c>
      <c r="I154">
        <f>VLOOKUP(H154, 'Points distribution'!$I$2:$J$5, 2, FALSE)</f>
        <v>20</v>
      </c>
      <c r="J154" t="s">
        <v>13</v>
      </c>
      <c r="K154">
        <f>VLOOKUP(J154, 'Points distribution'!$M$2:$N$7, 2, FALSE)</f>
        <v>10</v>
      </c>
      <c r="L154" t="s">
        <v>23</v>
      </c>
      <c r="M154">
        <f>VLOOKUP(L154, 'Points distribution'!$Q$2:$R$6, 2, FALSE)</f>
        <v>30</v>
      </c>
      <c r="N154">
        <v>5848</v>
      </c>
      <c r="O154">
        <f>VLOOKUP(N154, 'Points distribution'!$E$17:$G$20, 3, TRUE)</f>
        <v>15</v>
      </c>
      <c r="P154">
        <v>36</v>
      </c>
      <c r="Q154">
        <f>VLOOKUP(P154, 'Points distribution'!$L$14:$N$17, 3, TRUE)</f>
        <v>10</v>
      </c>
      <c r="R154" t="s">
        <v>14</v>
      </c>
      <c r="S15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54" t="str">
        <f>VLOOKUP(S154, 'Points distribution'!$P$14:$R$17, 3, TRUE)</f>
        <v>Medium risk</v>
      </c>
    </row>
    <row r="155" spans="1:20" x14ac:dyDescent="0.3">
      <c r="A155">
        <v>153</v>
      </c>
      <c r="B155">
        <v>29</v>
      </c>
      <c r="C155">
        <f>VLOOKUP(B155, 'Points distribution'!$A$2:$C$5, 3, TRUE)</f>
        <v>20</v>
      </c>
      <c r="D155" t="str">
        <f t="shared" si="2"/>
        <v>25-40</v>
      </c>
      <c r="E155" t="s">
        <v>15</v>
      </c>
      <c r="F155">
        <v>2</v>
      </c>
      <c r="G155">
        <f>VLOOKUP(F155, 'Points distribution'!$E$2:$F$6, 2, FALSE)</f>
        <v>20</v>
      </c>
      <c r="H155" t="s">
        <v>22</v>
      </c>
      <c r="I155">
        <f>VLOOKUP(H155, 'Points distribution'!$I$2:$J$5, 2, FALSE)</f>
        <v>10</v>
      </c>
      <c r="J155" t="s">
        <v>23</v>
      </c>
      <c r="K155">
        <f>VLOOKUP(J155, 'Points distribution'!$M$2:$N$7, 2, FALSE)</f>
        <v>20</v>
      </c>
      <c r="L155" t="s">
        <v>16</v>
      </c>
      <c r="M155">
        <f>VLOOKUP(L155, 'Points distribution'!$Q$2:$R$6, 2, FALSE)</f>
        <v>20</v>
      </c>
      <c r="N155">
        <v>7758</v>
      </c>
      <c r="O155">
        <f>VLOOKUP(N155, 'Points distribution'!$E$17:$G$20, 3, TRUE)</f>
        <v>15</v>
      </c>
      <c r="P155">
        <v>24</v>
      </c>
      <c r="Q155">
        <f>VLOOKUP(P155, 'Points distribution'!$L$14:$N$17, 3, TRUE)</f>
        <v>10</v>
      </c>
      <c r="R155" t="s">
        <v>20</v>
      </c>
      <c r="S15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55" t="str">
        <f>VLOOKUP(S155, 'Points distribution'!$P$14:$R$17, 3, TRUE)</f>
        <v>Medium risk</v>
      </c>
    </row>
    <row r="156" spans="1:20" x14ac:dyDescent="0.3">
      <c r="A156">
        <v>154</v>
      </c>
      <c r="B156">
        <v>36</v>
      </c>
      <c r="C156">
        <f>VLOOKUP(B156, 'Points distribution'!$A$2:$C$5, 3, TRUE)</f>
        <v>20</v>
      </c>
      <c r="D156" t="str">
        <f t="shared" si="2"/>
        <v>25-40</v>
      </c>
      <c r="E156" t="s">
        <v>10</v>
      </c>
      <c r="F156">
        <v>3</v>
      </c>
      <c r="G156">
        <f>VLOOKUP(F156, 'Points distribution'!$E$2:$F$6, 2, FALSE)</f>
        <v>30</v>
      </c>
      <c r="H156" t="s">
        <v>22</v>
      </c>
      <c r="I156">
        <f>VLOOKUP(H156, 'Points distribution'!$I$2:$J$5, 2, FALSE)</f>
        <v>10</v>
      </c>
      <c r="J156" t="s">
        <v>16</v>
      </c>
      <c r="K156">
        <f>VLOOKUP(J156, 'Points distribution'!$M$2:$N$7, 2, FALSE)</f>
        <v>15</v>
      </c>
      <c r="L156" t="s">
        <v>16</v>
      </c>
      <c r="M156">
        <f>VLOOKUP(L156, 'Points distribution'!$Q$2:$R$6, 2, FALSE)</f>
        <v>20</v>
      </c>
      <c r="N156">
        <v>6967</v>
      </c>
      <c r="O156">
        <f>VLOOKUP(N156, 'Points distribution'!$E$17:$G$20, 3, TRUE)</f>
        <v>15</v>
      </c>
      <c r="P156">
        <v>24</v>
      </c>
      <c r="Q156">
        <f>VLOOKUP(P156, 'Points distribution'!$L$14:$N$17, 3, TRUE)</f>
        <v>10</v>
      </c>
      <c r="R156" t="s">
        <v>24</v>
      </c>
      <c r="S15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56" t="str">
        <f>VLOOKUP(S156, 'Points distribution'!$P$14:$R$17, 3, TRUE)</f>
        <v>Medium risk</v>
      </c>
    </row>
    <row r="157" spans="1:20" x14ac:dyDescent="0.3">
      <c r="A157">
        <v>155</v>
      </c>
      <c r="B157">
        <v>20</v>
      </c>
      <c r="C157">
        <f>VLOOKUP(B157, 'Points distribution'!$A$2:$C$5, 3, TRUE)</f>
        <v>10</v>
      </c>
      <c r="D157" t="str">
        <f t="shared" si="2"/>
        <v>&lt;25</v>
      </c>
      <c r="E157" t="s">
        <v>15</v>
      </c>
      <c r="F157">
        <v>2</v>
      </c>
      <c r="G157">
        <f>VLOOKUP(F157, 'Points distribution'!$E$2:$F$6, 2, FALSE)</f>
        <v>20</v>
      </c>
      <c r="H157" t="s">
        <v>22</v>
      </c>
      <c r="I157">
        <f>VLOOKUP(H157, 'Points distribution'!$I$2:$J$5, 2, FALSE)</f>
        <v>10</v>
      </c>
      <c r="J157" t="s">
        <v>13</v>
      </c>
      <c r="K157">
        <f>VLOOKUP(J157, 'Points distribution'!$M$2:$N$7, 2, FALSE)</f>
        <v>10</v>
      </c>
      <c r="L157" t="s">
        <v>13</v>
      </c>
      <c r="M157">
        <f>VLOOKUP(L157, 'Points distribution'!$Q$2:$R$6, 2, FALSE)</f>
        <v>10</v>
      </c>
      <c r="N157">
        <v>1282</v>
      </c>
      <c r="O157">
        <f>VLOOKUP(N157, 'Points distribution'!$E$17:$G$20, 3, TRUE)</f>
        <v>30</v>
      </c>
      <c r="P157">
        <v>12</v>
      </c>
      <c r="Q157">
        <f>VLOOKUP(P157, 'Points distribution'!$L$14:$N$17, 3, TRUE)</f>
        <v>20</v>
      </c>
      <c r="R157" t="s">
        <v>19</v>
      </c>
      <c r="S15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57" t="str">
        <f>VLOOKUP(S157, 'Points distribution'!$P$14:$R$17, 3, TRUE)</f>
        <v>Medium risk</v>
      </c>
    </row>
    <row r="158" spans="1:20" x14ac:dyDescent="0.3">
      <c r="A158">
        <v>156</v>
      </c>
      <c r="B158">
        <v>48</v>
      </c>
      <c r="C158">
        <f>VLOOKUP(B158, 'Points distribution'!$A$2:$C$5, 3, TRUE)</f>
        <v>30</v>
      </c>
      <c r="D158" t="str">
        <f t="shared" si="2"/>
        <v>41-75</v>
      </c>
      <c r="E158" t="s">
        <v>10</v>
      </c>
      <c r="F158">
        <v>2</v>
      </c>
      <c r="G158">
        <f>VLOOKUP(F158, 'Points distribution'!$E$2:$F$6, 2, FALSE)</f>
        <v>20</v>
      </c>
      <c r="H158" t="s">
        <v>11</v>
      </c>
      <c r="I158">
        <f>VLOOKUP(H158, 'Points distribution'!$I$2:$J$5, 2, FALSE)</f>
        <v>20</v>
      </c>
      <c r="J158" t="s">
        <v>16</v>
      </c>
      <c r="K158">
        <f>VLOOKUP(J158, 'Points distribution'!$M$2:$N$7, 2, FALSE)</f>
        <v>15</v>
      </c>
      <c r="L158" t="s">
        <v>13</v>
      </c>
      <c r="M158">
        <f>VLOOKUP(L158, 'Points distribution'!$Q$2:$R$6, 2, FALSE)</f>
        <v>10</v>
      </c>
      <c r="N158">
        <v>1288</v>
      </c>
      <c r="O158">
        <f>VLOOKUP(N158, 'Points distribution'!$E$17:$G$20, 3, TRUE)</f>
        <v>30</v>
      </c>
      <c r="P158">
        <v>9</v>
      </c>
      <c r="Q158">
        <f>VLOOKUP(P158, 'Points distribution'!$L$14:$N$17, 3, TRUE)</f>
        <v>20</v>
      </c>
      <c r="R158" t="s">
        <v>26</v>
      </c>
      <c r="S15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158" t="str">
        <f>VLOOKUP(S158, 'Points distribution'!$P$14:$R$17, 3, TRUE)</f>
        <v>Low risk</v>
      </c>
    </row>
    <row r="159" spans="1:20" x14ac:dyDescent="0.3">
      <c r="A159">
        <v>157</v>
      </c>
      <c r="B159">
        <v>45</v>
      </c>
      <c r="C159">
        <f>VLOOKUP(B159, 'Points distribution'!$A$2:$C$5, 3, TRUE)</f>
        <v>30</v>
      </c>
      <c r="D159" t="str">
        <f t="shared" si="2"/>
        <v>41-75</v>
      </c>
      <c r="E159" t="s">
        <v>10</v>
      </c>
      <c r="F159">
        <v>1</v>
      </c>
      <c r="G159">
        <f>VLOOKUP(F159, 'Points distribution'!$E$2:$F$6, 2, FALSE)</f>
        <v>10</v>
      </c>
      <c r="H159" t="s">
        <v>11</v>
      </c>
      <c r="I159">
        <f>VLOOKUP(H159, 'Points distribution'!$I$2:$J$5, 2, FALSE)</f>
        <v>20</v>
      </c>
      <c r="J159" t="s">
        <v>13</v>
      </c>
      <c r="K159">
        <f>VLOOKUP(J159, 'Points distribution'!$M$2:$N$7, 2, FALSE)</f>
        <v>10</v>
      </c>
      <c r="L159" t="s">
        <v>13</v>
      </c>
      <c r="M159">
        <f>VLOOKUP(L159, 'Points distribution'!$Q$2:$R$6, 2, FALSE)</f>
        <v>10</v>
      </c>
      <c r="N159">
        <v>339</v>
      </c>
      <c r="O159">
        <f>VLOOKUP(N159, 'Points distribution'!$E$17:$G$20, 3, TRUE)</f>
        <v>30</v>
      </c>
      <c r="P159">
        <v>12</v>
      </c>
      <c r="Q159">
        <f>VLOOKUP(P159, 'Points distribution'!$L$14:$N$17, 3, TRUE)</f>
        <v>20</v>
      </c>
      <c r="R159" t="s">
        <v>17</v>
      </c>
      <c r="S15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59" t="str">
        <f>VLOOKUP(S159, 'Points distribution'!$P$14:$R$17, 3, TRUE)</f>
        <v>Medium risk</v>
      </c>
    </row>
    <row r="160" spans="1:20" x14ac:dyDescent="0.3">
      <c r="A160">
        <v>158</v>
      </c>
      <c r="B160">
        <v>38</v>
      </c>
      <c r="C160">
        <f>VLOOKUP(B160, 'Points distribution'!$A$2:$C$5, 3, TRUE)</f>
        <v>20</v>
      </c>
      <c r="D160" t="str">
        <f t="shared" si="2"/>
        <v>25-40</v>
      </c>
      <c r="E160" t="s">
        <v>10</v>
      </c>
      <c r="F160">
        <v>2</v>
      </c>
      <c r="G160">
        <f>VLOOKUP(F160, 'Points distribution'!$E$2:$F$6, 2, FALSE)</f>
        <v>20</v>
      </c>
      <c r="H160" t="s">
        <v>11</v>
      </c>
      <c r="I160">
        <f>VLOOKUP(H160, 'Points distribution'!$I$2:$J$5, 2, FALSE)</f>
        <v>20</v>
      </c>
      <c r="J160" t="s">
        <v>16</v>
      </c>
      <c r="K160">
        <f>VLOOKUP(J160, 'Points distribution'!$M$2:$N$7, 2, FALSE)</f>
        <v>15</v>
      </c>
      <c r="L160" t="s">
        <v>16</v>
      </c>
      <c r="M160">
        <f>VLOOKUP(L160, 'Points distribution'!$Q$2:$R$6, 2, FALSE)</f>
        <v>20</v>
      </c>
      <c r="N160">
        <v>3512</v>
      </c>
      <c r="O160">
        <f>VLOOKUP(N160, 'Points distribution'!$E$17:$G$20, 3, TRUE)</f>
        <v>15</v>
      </c>
      <c r="P160">
        <v>24</v>
      </c>
      <c r="Q160">
        <f>VLOOKUP(P160, 'Points distribution'!$L$14:$N$17, 3, TRUE)</f>
        <v>10</v>
      </c>
      <c r="R160" t="s">
        <v>20</v>
      </c>
      <c r="S16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60" t="str">
        <f>VLOOKUP(S160, 'Points distribution'!$P$14:$R$17, 3, TRUE)</f>
        <v>Medium risk</v>
      </c>
    </row>
    <row r="161" spans="1:20" x14ac:dyDescent="0.3">
      <c r="A161">
        <v>159</v>
      </c>
      <c r="B161">
        <v>34</v>
      </c>
      <c r="C161">
        <f>VLOOKUP(B161, 'Points distribution'!$A$2:$C$5, 3, TRUE)</f>
        <v>20</v>
      </c>
      <c r="D161" t="str">
        <f t="shared" si="2"/>
        <v>25-40</v>
      </c>
      <c r="E161" t="s">
        <v>10</v>
      </c>
      <c r="F161">
        <v>1</v>
      </c>
      <c r="G161">
        <f>VLOOKUP(F161, 'Points distribution'!$E$2:$F$6, 2, FALSE)</f>
        <v>10</v>
      </c>
      <c r="H161" t="s">
        <v>11</v>
      </c>
      <c r="I161">
        <f>VLOOKUP(H161, 'Points distribution'!$I$2:$J$5, 2, FALSE)</f>
        <v>20</v>
      </c>
      <c r="J161" t="s">
        <v>12</v>
      </c>
      <c r="K161">
        <f>VLOOKUP(J161, 'Points distribution'!$M$2:$N$7, 2, FALSE)</f>
        <v>5</v>
      </c>
      <c r="L161" t="s">
        <v>12</v>
      </c>
      <c r="M161">
        <f>VLOOKUP(L161, 'Points distribution'!$Q$2:$R$6, 2, FALSE)</f>
        <v>5</v>
      </c>
      <c r="N161">
        <v>1898</v>
      </c>
      <c r="O161">
        <f>VLOOKUP(N161, 'Points distribution'!$E$17:$G$20, 3, TRUE)</f>
        <v>30</v>
      </c>
      <c r="P161">
        <v>6</v>
      </c>
      <c r="Q161">
        <f>VLOOKUP(P161, 'Points distribution'!$L$14:$N$17, 3, TRUE)</f>
        <v>20</v>
      </c>
      <c r="R161" t="s">
        <v>14</v>
      </c>
      <c r="S16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61" t="str">
        <f>VLOOKUP(S161, 'Points distribution'!$P$14:$R$17, 3, TRUE)</f>
        <v>Medium risk</v>
      </c>
    </row>
    <row r="162" spans="1:20" x14ac:dyDescent="0.3">
      <c r="A162">
        <v>160</v>
      </c>
      <c r="B162">
        <v>36</v>
      </c>
      <c r="C162">
        <f>VLOOKUP(B162, 'Points distribution'!$A$2:$C$5, 3, TRUE)</f>
        <v>20</v>
      </c>
      <c r="D162" t="str">
        <f t="shared" si="2"/>
        <v>25-40</v>
      </c>
      <c r="E162" t="s">
        <v>10</v>
      </c>
      <c r="F162">
        <v>2</v>
      </c>
      <c r="G162">
        <f>VLOOKUP(F162, 'Points distribution'!$E$2:$F$6, 2, FALSE)</f>
        <v>20</v>
      </c>
      <c r="H162" t="s">
        <v>11</v>
      </c>
      <c r="I162">
        <f>VLOOKUP(H162, 'Points distribution'!$I$2:$J$5, 2, FALSE)</f>
        <v>20</v>
      </c>
      <c r="J162" t="s">
        <v>16</v>
      </c>
      <c r="K162">
        <f>VLOOKUP(J162, 'Points distribution'!$M$2:$N$7, 2, FALSE)</f>
        <v>15</v>
      </c>
      <c r="L162" t="s">
        <v>12</v>
      </c>
      <c r="M162">
        <f>VLOOKUP(L162, 'Points distribution'!$Q$2:$R$6, 2, FALSE)</f>
        <v>5</v>
      </c>
      <c r="N162">
        <v>2872</v>
      </c>
      <c r="O162">
        <f>VLOOKUP(N162, 'Points distribution'!$E$17:$G$20, 3, TRUE)</f>
        <v>30</v>
      </c>
      <c r="P162">
        <v>24</v>
      </c>
      <c r="Q162">
        <f>VLOOKUP(P162, 'Points distribution'!$L$14:$N$17, 3, TRUE)</f>
        <v>10</v>
      </c>
      <c r="R162" t="s">
        <v>14</v>
      </c>
      <c r="S16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62" t="str">
        <f>VLOOKUP(S162, 'Points distribution'!$P$14:$R$17, 3, TRUE)</f>
        <v>Medium risk</v>
      </c>
    </row>
    <row r="163" spans="1:20" x14ac:dyDescent="0.3">
      <c r="A163">
        <v>161</v>
      </c>
      <c r="B163">
        <v>30</v>
      </c>
      <c r="C163">
        <f>VLOOKUP(B163, 'Points distribution'!$A$2:$C$5, 3, TRUE)</f>
        <v>20</v>
      </c>
      <c r="D163" t="str">
        <f t="shared" si="2"/>
        <v>25-40</v>
      </c>
      <c r="E163" t="s">
        <v>15</v>
      </c>
      <c r="F163">
        <v>2</v>
      </c>
      <c r="G163">
        <f>VLOOKUP(F163, 'Points distribution'!$E$2:$F$6, 2, FALSE)</f>
        <v>20</v>
      </c>
      <c r="H163" t="s">
        <v>11</v>
      </c>
      <c r="I163">
        <f>VLOOKUP(H163, 'Points distribution'!$I$2:$J$5, 2, FALSE)</f>
        <v>20</v>
      </c>
      <c r="J163" t="s">
        <v>13</v>
      </c>
      <c r="K163">
        <f>VLOOKUP(J163, 'Points distribution'!$M$2:$N$7, 2, FALSE)</f>
        <v>10</v>
      </c>
      <c r="L163" t="s">
        <v>12</v>
      </c>
      <c r="M163">
        <f>VLOOKUP(L163, 'Points distribution'!$Q$2:$R$6, 2, FALSE)</f>
        <v>5</v>
      </c>
      <c r="N163">
        <v>1055</v>
      </c>
      <c r="O163">
        <f>VLOOKUP(N163, 'Points distribution'!$E$17:$G$20, 3, TRUE)</f>
        <v>30</v>
      </c>
      <c r="P163">
        <v>18</v>
      </c>
      <c r="Q163">
        <f>VLOOKUP(P163, 'Points distribution'!$L$14:$N$17, 3, TRUE)</f>
        <v>10</v>
      </c>
      <c r="R163" t="s">
        <v>20</v>
      </c>
      <c r="S16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63" t="str">
        <f>VLOOKUP(S163, 'Points distribution'!$P$14:$R$17, 3, TRUE)</f>
        <v>Medium risk</v>
      </c>
    </row>
    <row r="164" spans="1:20" x14ac:dyDescent="0.3">
      <c r="A164">
        <v>162</v>
      </c>
      <c r="B164">
        <v>36</v>
      </c>
      <c r="C164">
        <f>VLOOKUP(B164, 'Points distribution'!$A$2:$C$5, 3, TRUE)</f>
        <v>20</v>
      </c>
      <c r="D164" t="str">
        <f t="shared" si="2"/>
        <v>25-40</v>
      </c>
      <c r="E164" t="s">
        <v>10</v>
      </c>
      <c r="F164">
        <v>2</v>
      </c>
      <c r="G164">
        <f>VLOOKUP(F164, 'Points distribution'!$E$2:$F$6, 2, FALSE)</f>
        <v>20</v>
      </c>
      <c r="H164" t="s">
        <v>11</v>
      </c>
      <c r="I164">
        <f>VLOOKUP(H164, 'Points distribution'!$I$2:$J$5, 2, FALSE)</f>
        <v>20</v>
      </c>
      <c r="J164" t="s">
        <v>21</v>
      </c>
      <c r="K164">
        <f>VLOOKUP(J164, 'Points distribution'!$M$2:$N$7, 2, FALSE)</f>
        <v>30</v>
      </c>
      <c r="L164" t="s">
        <v>12</v>
      </c>
      <c r="M164">
        <f>VLOOKUP(L164, 'Points distribution'!$Q$2:$R$6, 2, FALSE)</f>
        <v>5</v>
      </c>
      <c r="N164">
        <v>1262</v>
      </c>
      <c r="O164">
        <f>VLOOKUP(N164, 'Points distribution'!$E$17:$G$20, 3, TRUE)</f>
        <v>30</v>
      </c>
      <c r="P164">
        <v>15</v>
      </c>
      <c r="Q164">
        <f>VLOOKUP(P164, 'Points distribution'!$L$14:$N$17, 3, TRUE)</f>
        <v>10</v>
      </c>
      <c r="R164" t="s">
        <v>25</v>
      </c>
      <c r="S16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164" t="str">
        <f>VLOOKUP(S164, 'Points distribution'!$P$14:$R$17, 3, TRUE)</f>
        <v>Medium risk</v>
      </c>
    </row>
    <row r="165" spans="1:20" x14ac:dyDescent="0.3">
      <c r="A165">
        <v>163</v>
      </c>
      <c r="B165">
        <v>70</v>
      </c>
      <c r="C165">
        <f>VLOOKUP(B165, 'Points distribution'!$A$2:$C$5, 3, TRUE)</f>
        <v>30</v>
      </c>
      <c r="D165" t="str">
        <f t="shared" si="2"/>
        <v>41-75</v>
      </c>
      <c r="E165" t="s">
        <v>10</v>
      </c>
      <c r="F165">
        <v>3</v>
      </c>
      <c r="G165">
        <f>VLOOKUP(F165, 'Points distribution'!$E$2:$F$6, 2, FALSE)</f>
        <v>30</v>
      </c>
      <c r="H165" t="s">
        <v>18</v>
      </c>
      <c r="I165">
        <f>VLOOKUP(H165, 'Points distribution'!$I$2:$J$5, 2, FALSE)</f>
        <v>5</v>
      </c>
      <c r="J165" t="s">
        <v>13</v>
      </c>
      <c r="K165">
        <f>VLOOKUP(J165, 'Points distribution'!$M$2:$N$7, 2, FALSE)</f>
        <v>10</v>
      </c>
      <c r="L165" t="s">
        <v>16</v>
      </c>
      <c r="M165">
        <f>VLOOKUP(L165, 'Points distribution'!$Q$2:$R$6, 2, FALSE)</f>
        <v>20</v>
      </c>
      <c r="N165">
        <v>7308</v>
      </c>
      <c r="O165">
        <f>VLOOKUP(N165, 'Points distribution'!$E$17:$G$20, 3, TRUE)</f>
        <v>15</v>
      </c>
      <c r="P165">
        <v>10</v>
      </c>
      <c r="Q165">
        <f>VLOOKUP(P165, 'Points distribution'!$L$14:$N$17, 3, TRUE)</f>
        <v>20</v>
      </c>
      <c r="R165" t="s">
        <v>20</v>
      </c>
      <c r="S16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65" t="str">
        <f>VLOOKUP(S165, 'Points distribution'!$P$14:$R$17, 3, TRUE)</f>
        <v>Medium risk</v>
      </c>
    </row>
    <row r="166" spans="1:20" x14ac:dyDescent="0.3">
      <c r="A166">
        <v>164</v>
      </c>
      <c r="B166">
        <v>36</v>
      </c>
      <c r="C166">
        <f>VLOOKUP(B166, 'Points distribution'!$A$2:$C$5, 3, TRUE)</f>
        <v>20</v>
      </c>
      <c r="D166" t="str">
        <f t="shared" si="2"/>
        <v>25-40</v>
      </c>
      <c r="E166" t="s">
        <v>10</v>
      </c>
      <c r="F166">
        <v>2</v>
      </c>
      <c r="G166">
        <f>VLOOKUP(F166, 'Points distribution'!$E$2:$F$6, 2, FALSE)</f>
        <v>20</v>
      </c>
      <c r="H166" t="s">
        <v>11</v>
      </c>
      <c r="I166">
        <f>VLOOKUP(H166, 'Points distribution'!$I$2:$J$5, 2, FALSE)</f>
        <v>20</v>
      </c>
      <c r="J166" t="s">
        <v>21</v>
      </c>
      <c r="K166">
        <f>VLOOKUP(J166, 'Points distribution'!$M$2:$N$7, 2, FALSE)</f>
        <v>30</v>
      </c>
      <c r="L166" t="s">
        <v>12</v>
      </c>
      <c r="M166">
        <f>VLOOKUP(L166, 'Points distribution'!$Q$2:$R$6, 2, FALSE)</f>
        <v>5</v>
      </c>
      <c r="N166">
        <v>909</v>
      </c>
      <c r="O166">
        <f>VLOOKUP(N166, 'Points distribution'!$E$17:$G$20, 3, TRUE)</f>
        <v>30</v>
      </c>
      <c r="P166">
        <v>36</v>
      </c>
      <c r="Q166">
        <f>VLOOKUP(P166, 'Points distribution'!$L$14:$N$17, 3, TRUE)</f>
        <v>10</v>
      </c>
      <c r="R166" t="s">
        <v>20</v>
      </c>
      <c r="S16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166" t="str">
        <f>VLOOKUP(S166, 'Points distribution'!$P$14:$R$17, 3, TRUE)</f>
        <v>Medium risk</v>
      </c>
    </row>
    <row r="167" spans="1:20" x14ac:dyDescent="0.3">
      <c r="A167">
        <v>165</v>
      </c>
      <c r="B167">
        <v>32</v>
      </c>
      <c r="C167">
        <f>VLOOKUP(B167, 'Points distribution'!$A$2:$C$5, 3, TRUE)</f>
        <v>20</v>
      </c>
      <c r="D167" t="str">
        <f t="shared" si="2"/>
        <v>25-40</v>
      </c>
      <c r="E167" t="s">
        <v>10</v>
      </c>
      <c r="F167">
        <v>2</v>
      </c>
      <c r="G167">
        <f>VLOOKUP(F167, 'Points distribution'!$E$2:$F$6, 2, FALSE)</f>
        <v>20</v>
      </c>
      <c r="H167" t="s">
        <v>11</v>
      </c>
      <c r="I167">
        <f>VLOOKUP(H167, 'Points distribution'!$I$2:$J$5, 2, FALSE)</f>
        <v>20</v>
      </c>
      <c r="J167" t="s">
        <v>21</v>
      </c>
      <c r="K167">
        <f>VLOOKUP(J167, 'Points distribution'!$M$2:$N$7, 2, FALSE)</f>
        <v>30</v>
      </c>
      <c r="L167" t="s">
        <v>12</v>
      </c>
      <c r="M167">
        <f>VLOOKUP(L167, 'Points distribution'!$Q$2:$R$6, 2, FALSE)</f>
        <v>5</v>
      </c>
      <c r="N167">
        <v>2978</v>
      </c>
      <c r="O167">
        <f>VLOOKUP(N167, 'Points distribution'!$E$17:$G$20, 3, TRUE)</f>
        <v>30</v>
      </c>
      <c r="P167">
        <v>6</v>
      </c>
      <c r="Q167">
        <f>VLOOKUP(P167, 'Points distribution'!$L$14:$N$17, 3, TRUE)</f>
        <v>20</v>
      </c>
      <c r="R167" t="s">
        <v>19</v>
      </c>
      <c r="S16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167" t="str">
        <f>VLOOKUP(S167, 'Points distribution'!$P$14:$R$17, 3, TRUE)</f>
        <v>Low risk</v>
      </c>
    </row>
    <row r="168" spans="1:20" x14ac:dyDescent="0.3">
      <c r="A168">
        <v>166</v>
      </c>
      <c r="B168">
        <v>33</v>
      </c>
      <c r="C168">
        <f>VLOOKUP(B168, 'Points distribution'!$A$2:$C$5, 3, TRUE)</f>
        <v>20</v>
      </c>
      <c r="D168" t="str">
        <f t="shared" si="2"/>
        <v>25-40</v>
      </c>
      <c r="E168" t="s">
        <v>15</v>
      </c>
      <c r="F168">
        <v>2</v>
      </c>
      <c r="G168">
        <f>VLOOKUP(F168, 'Points distribution'!$E$2:$F$6, 2, FALSE)</f>
        <v>20</v>
      </c>
      <c r="H168" t="s">
        <v>11</v>
      </c>
      <c r="I168">
        <f>VLOOKUP(H168, 'Points distribution'!$I$2:$J$5, 2, FALSE)</f>
        <v>20</v>
      </c>
      <c r="J168" t="s">
        <v>13</v>
      </c>
      <c r="K168">
        <f>VLOOKUP(J168, 'Points distribution'!$M$2:$N$7, 2, FALSE)</f>
        <v>10</v>
      </c>
      <c r="L168" t="s">
        <v>13</v>
      </c>
      <c r="M168">
        <f>VLOOKUP(L168, 'Points distribution'!$Q$2:$R$6, 2, FALSE)</f>
        <v>10</v>
      </c>
      <c r="N168">
        <v>1131</v>
      </c>
      <c r="O168">
        <f>VLOOKUP(N168, 'Points distribution'!$E$17:$G$20, 3, TRUE)</f>
        <v>30</v>
      </c>
      <c r="P168">
        <v>18</v>
      </c>
      <c r="Q168">
        <f>VLOOKUP(P168, 'Points distribution'!$L$14:$N$17, 3, TRUE)</f>
        <v>10</v>
      </c>
      <c r="R168" t="s">
        <v>19</v>
      </c>
      <c r="S16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68" t="str">
        <f>VLOOKUP(S168, 'Points distribution'!$P$14:$R$17, 3, TRUE)</f>
        <v>Medium risk</v>
      </c>
    </row>
    <row r="169" spans="1:20" x14ac:dyDescent="0.3">
      <c r="A169">
        <v>167</v>
      </c>
      <c r="B169">
        <v>20</v>
      </c>
      <c r="C169">
        <f>VLOOKUP(B169, 'Points distribution'!$A$2:$C$5, 3, TRUE)</f>
        <v>10</v>
      </c>
      <c r="D169" t="str">
        <f t="shared" si="2"/>
        <v>&lt;25</v>
      </c>
      <c r="E169" t="s">
        <v>15</v>
      </c>
      <c r="F169">
        <v>2</v>
      </c>
      <c r="G169">
        <f>VLOOKUP(F169, 'Points distribution'!$E$2:$F$6, 2, FALSE)</f>
        <v>20</v>
      </c>
      <c r="H169" t="s">
        <v>11</v>
      </c>
      <c r="I169">
        <f>VLOOKUP(H169, 'Points distribution'!$I$2:$J$5, 2, FALSE)</f>
        <v>20</v>
      </c>
      <c r="J169" t="s">
        <v>23</v>
      </c>
      <c r="K169">
        <f>VLOOKUP(J169, 'Points distribution'!$M$2:$N$7, 2, FALSE)</f>
        <v>20</v>
      </c>
      <c r="L169" t="s">
        <v>16</v>
      </c>
      <c r="M169">
        <f>VLOOKUP(L169, 'Points distribution'!$Q$2:$R$6, 2, FALSE)</f>
        <v>20</v>
      </c>
      <c r="N169">
        <v>1577</v>
      </c>
      <c r="O169">
        <f>VLOOKUP(N169, 'Points distribution'!$E$17:$G$20, 3, TRUE)</f>
        <v>30</v>
      </c>
      <c r="P169">
        <v>11</v>
      </c>
      <c r="Q169">
        <f>VLOOKUP(P169, 'Points distribution'!$L$14:$N$17, 3, TRUE)</f>
        <v>20</v>
      </c>
      <c r="R169" t="s">
        <v>19</v>
      </c>
      <c r="S16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169" t="str">
        <f>VLOOKUP(S169, 'Points distribution'!$P$14:$R$17, 3, TRUE)</f>
        <v>Low risk</v>
      </c>
    </row>
    <row r="170" spans="1:20" x14ac:dyDescent="0.3">
      <c r="A170">
        <v>168</v>
      </c>
      <c r="B170">
        <v>25</v>
      </c>
      <c r="C170">
        <f>VLOOKUP(B170, 'Points distribution'!$A$2:$C$5, 3, TRUE)</f>
        <v>20</v>
      </c>
      <c r="D170" t="str">
        <f t="shared" si="2"/>
        <v>25-40</v>
      </c>
      <c r="E170" t="s">
        <v>15</v>
      </c>
      <c r="F170">
        <v>2</v>
      </c>
      <c r="G170">
        <f>VLOOKUP(F170, 'Points distribution'!$E$2:$F$6, 2, FALSE)</f>
        <v>20</v>
      </c>
      <c r="H170" t="s">
        <v>22</v>
      </c>
      <c r="I170">
        <f>VLOOKUP(H170, 'Points distribution'!$I$2:$J$5, 2, FALSE)</f>
        <v>10</v>
      </c>
      <c r="J170" t="s">
        <v>13</v>
      </c>
      <c r="K170">
        <f>VLOOKUP(J170, 'Points distribution'!$M$2:$N$7, 2, FALSE)</f>
        <v>10</v>
      </c>
      <c r="L170" t="s">
        <v>12</v>
      </c>
      <c r="M170">
        <f>VLOOKUP(L170, 'Points distribution'!$Q$2:$R$6, 2, FALSE)</f>
        <v>5</v>
      </c>
      <c r="N170">
        <v>3972</v>
      </c>
      <c r="O170">
        <f>VLOOKUP(N170, 'Points distribution'!$E$17:$G$20, 3, TRUE)</f>
        <v>15</v>
      </c>
      <c r="P170">
        <v>24</v>
      </c>
      <c r="Q170">
        <f>VLOOKUP(P170, 'Points distribution'!$L$14:$N$17, 3, TRUE)</f>
        <v>10</v>
      </c>
      <c r="R170" t="s">
        <v>19</v>
      </c>
      <c r="S17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170" t="str">
        <f>VLOOKUP(S170, 'Points distribution'!$P$14:$R$17, 3, TRUE)</f>
        <v>High risk</v>
      </c>
    </row>
    <row r="171" spans="1:20" x14ac:dyDescent="0.3">
      <c r="A171">
        <v>169</v>
      </c>
      <c r="B171">
        <v>31</v>
      </c>
      <c r="C171">
        <f>VLOOKUP(B171, 'Points distribution'!$A$2:$C$5, 3, TRUE)</f>
        <v>20</v>
      </c>
      <c r="D171" t="str">
        <f t="shared" si="2"/>
        <v>25-40</v>
      </c>
      <c r="E171" t="s">
        <v>10</v>
      </c>
      <c r="F171">
        <v>2</v>
      </c>
      <c r="G171">
        <f>VLOOKUP(F171, 'Points distribution'!$E$2:$F$6, 2, FALSE)</f>
        <v>20</v>
      </c>
      <c r="H171" t="s">
        <v>11</v>
      </c>
      <c r="I171">
        <f>VLOOKUP(H171, 'Points distribution'!$I$2:$J$5, 2, FALSE)</f>
        <v>20</v>
      </c>
      <c r="J171" t="s">
        <v>13</v>
      </c>
      <c r="K171">
        <f>VLOOKUP(J171, 'Points distribution'!$M$2:$N$7, 2, FALSE)</f>
        <v>10</v>
      </c>
      <c r="L171" t="s">
        <v>16</v>
      </c>
      <c r="M171">
        <f>VLOOKUP(L171, 'Points distribution'!$Q$2:$R$6, 2, FALSE)</f>
        <v>20</v>
      </c>
      <c r="N171">
        <v>1935</v>
      </c>
      <c r="O171">
        <f>VLOOKUP(N171, 'Points distribution'!$E$17:$G$20, 3, TRUE)</f>
        <v>30</v>
      </c>
      <c r="P171">
        <v>24</v>
      </c>
      <c r="Q171">
        <f>VLOOKUP(P171, 'Points distribution'!$L$14:$N$17, 3, TRUE)</f>
        <v>10</v>
      </c>
      <c r="R171" t="s">
        <v>24</v>
      </c>
      <c r="S17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71" t="str">
        <f>VLOOKUP(S171, 'Points distribution'!$P$14:$R$17, 3, TRUE)</f>
        <v>Medium risk</v>
      </c>
    </row>
    <row r="172" spans="1:20" x14ac:dyDescent="0.3">
      <c r="A172">
        <v>170</v>
      </c>
      <c r="B172">
        <v>33</v>
      </c>
      <c r="C172">
        <f>VLOOKUP(B172, 'Points distribution'!$A$2:$C$5, 3, TRUE)</f>
        <v>20</v>
      </c>
      <c r="D172" t="str">
        <f t="shared" si="2"/>
        <v>25-40</v>
      </c>
      <c r="E172" t="s">
        <v>10</v>
      </c>
      <c r="F172">
        <v>2</v>
      </c>
      <c r="G172">
        <f>VLOOKUP(F172, 'Points distribution'!$E$2:$F$6, 2, FALSE)</f>
        <v>20</v>
      </c>
      <c r="H172" t="s">
        <v>22</v>
      </c>
      <c r="I172">
        <f>VLOOKUP(H172, 'Points distribution'!$I$2:$J$5, 2, FALSE)</f>
        <v>10</v>
      </c>
      <c r="J172" t="s">
        <v>13</v>
      </c>
      <c r="K172">
        <f>VLOOKUP(J172, 'Points distribution'!$M$2:$N$7, 2, FALSE)</f>
        <v>10</v>
      </c>
      <c r="L172" t="s">
        <v>13</v>
      </c>
      <c r="M172">
        <f>VLOOKUP(L172, 'Points distribution'!$Q$2:$R$6, 2, FALSE)</f>
        <v>10</v>
      </c>
      <c r="N172">
        <v>950</v>
      </c>
      <c r="O172">
        <f>VLOOKUP(N172, 'Points distribution'!$E$17:$G$20, 3, TRUE)</f>
        <v>30</v>
      </c>
      <c r="P172">
        <v>15</v>
      </c>
      <c r="Q172">
        <f>VLOOKUP(P172, 'Points distribution'!$L$14:$N$17, 3, TRUE)</f>
        <v>10</v>
      </c>
      <c r="R172" t="s">
        <v>20</v>
      </c>
      <c r="S17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72" t="str">
        <f>VLOOKUP(S172, 'Points distribution'!$P$14:$R$17, 3, TRUE)</f>
        <v>Medium risk</v>
      </c>
    </row>
    <row r="173" spans="1:20" x14ac:dyDescent="0.3">
      <c r="A173">
        <v>171</v>
      </c>
      <c r="B173">
        <v>26</v>
      </c>
      <c r="C173">
        <f>VLOOKUP(B173, 'Points distribution'!$A$2:$C$5, 3, TRUE)</f>
        <v>20</v>
      </c>
      <c r="D173" t="str">
        <f t="shared" si="2"/>
        <v>25-40</v>
      </c>
      <c r="E173" t="s">
        <v>15</v>
      </c>
      <c r="F173">
        <v>2</v>
      </c>
      <c r="G173">
        <f>VLOOKUP(F173, 'Points distribution'!$E$2:$F$6, 2, FALSE)</f>
        <v>20</v>
      </c>
      <c r="H173" t="s">
        <v>11</v>
      </c>
      <c r="I173">
        <f>VLOOKUP(H173, 'Points distribution'!$I$2:$J$5, 2, FALSE)</f>
        <v>20</v>
      </c>
      <c r="J173" t="s">
        <v>13</v>
      </c>
      <c r="K173">
        <f>VLOOKUP(J173, 'Points distribution'!$M$2:$N$7, 2, FALSE)</f>
        <v>10</v>
      </c>
      <c r="L173" t="s">
        <v>12</v>
      </c>
      <c r="M173">
        <f>VLOOKUP(L173, 'Points distribution'!$Q$2:$R$6, 2, FALSE)</f>
        <v>5</v>
      </c>
      <c r="N173">
        <v>763</v>
      </c>
      <c r="O173">
        <f>VLOOKUP(N173, 'Points distribution'!$E$17:$G$20, 3, TRUE)</f>
        <v>30</v>
      </c>
      <c r="P173">
        <v>12</v>
      </c>
      <c r="Q173">
        <f>VLOOKUP(P173, 'Points distribution'!$L$14:$N$17, 3, TRUE)</f>
        <v>20</v>
      </c>
      <c r="R173" t="s">
        <v>19</v>
      </c>
      <c r="S17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173" t="str">
        <f>VLOOKUP(S173, 'Points distribution'!$P$14:$R$17, 3, TRUE)</f>
        <v>Medium risk</v>
      </c>
    </row>
    <row r="174" spans="1:20" x14ac:dyDescent="0.3">
      <c r="A174">
        <v>172</v>
      </c>
      <c r="B174">
        <v>34</v>
      </c>
      <c r="C174">
        <f>VLOOKUP(B174, 'Points distribution'!$A$2:$C$5, 3, TRUE)</f>
        <v>20</v>
      </c>
      <c r="D174" t="str">
        <f t="shared" si="2"/>
        <v>25-40</v>
      </c>
      <c r="E174" t="s">
        <v>15</v>
      </c>
      <c r="F174">
        <v>3</v>
      </c>
      <c r="G174">
        <f>VLOOKUP(F174, 'Points distribution'!$E$2:$F$6, 2, FALSE)</f>
        <v>30</v>
      </c>
      <c r="H174" t="s">
        <v>11</v>
      </c>
      <c r="I174">
        <f>VLOOKUP(H174, 'Points distribution'!$I$2:$J$5, 2, FALSE)</f>
        <v>20</v>
      </c>
      <c r="J174" t="s">
        <v>13</v>
      </c>
      <c r="K174">
        <f>VLOOKUP(J174, 'Points distribution'!$M$2:$N$7, 2, FALSE)</f>
        <v>10</v>
      </c>
      <c r="L174" t="s">
        <v>16</v>
      </c>
      <c r="M174">
        <f>VLOOKUP(L174, 'Points distribution'!$Q$2:$R$6, 2, FALSE)</f>
        <v>20</v>
      </c>
      <c r="N174">
        <v>2064</v>
      </c>
      <c r="O174">
        <f>VLOOKUP(N174, 'Points distribution'!$E$17:$G$20, 3, TRUE)</f>
        <v>30</v>
      </c>
      <c r="P174">
        <v>24</v>
      </c>
      <c r="Q174">
        <f>VLOOKUP(P174, 'Points distribution'!$L$14:$N$17, 3, TRUE)</f>
        <v>10</v>
      </c>
      <c r="R174" t="s">
        <v>19</v>
      </c>
      <c r="S17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174" t="str">
        <f>VLOOKUP(S174, 'Points distribution'!$P$14:$R$17, 3, TRUE)</f>
        <v>Low risk</v>
      </c>
    </row>
    <row r="175" spans="1:20" x14ac:dyDescent="0.3">
      <c r="A175">
        <v>173</v>
      </c>
      <c r="B175">
        <v>33</v>
      </c>
      <c r="C175">
        <f>VLOOKUP(B175, 'Points distribution'!$A$2:$C$5, 3, TRUE)</f>
        <v>20</v>
      </c>
      <c r="D175" t="str">
        <f t="shared" si="2"/>
        <v>25-40</v>
      </c>
      <c r="E175" t="s">
        <v>10</v>
      </c>
      <c r="F175">
        <v>2</v>
      </c>
      <c r="G175">
        <f>VLOOKUP(F175, 'Points distribution'!$E$2:$F$6, 2, FALSE)</f>
        <v>20</v>
      </c>
      <c r="H175" t="s">
        <v>11</v>
      </c>
      <c r="I175">
        <f>VLOOKUP(H175, 'Points distribution'!$I$2:$J$5, 2, FALSE)</f>
        <v>20</v>
      </c>
      <c r="J175" t="s">
        <v>13</v>
      </c>
      <c r="K175">
        <f>VLOOKUP(J175, 'Points distribution'!$M$2:$N$7, 2, FALSE)</f>
        <v>10</v>
      </c>
      <c r="L175" t="s">
        <v>16</v>
      </c>
      <c r="M175">
        <f>VLOOKUP(L175, 'Points distribution'!$Q$2:$R$6, 2, FALSE)</f>
        <v>20</v>
      </c>
      <c r="N175">
        <v>1414</v>
      </c>
      <c r="O175">
        <f>VLOOKUP(N175, 'Points distribution'!$E$17:$G$20, 3, TRUE)</f>
        <v>30</v>
      </c>
      <c r="P175">
        <v>8</v>
      </c>
      <c r="Q175">
        <f>VLOOKUP(P175, 'Points distribution'!$L$14:$N$17, 3, TRUE)</f>
        <v>20</v>
      </c>
      <c r="R175" t="s">
        <v>14</v>
      </c>
      <c r="S17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175" t="str">
        <f>VLOOKUP(S175, 'Points distribution'!$P$14:$R$17, 3, TRUE)</f>
        <v>Low risk</v>
      </c>
    </row>
    <row r="176" spans="1:20" x14ac:dyDescent="0.3">
      <c r="A176">
        <v>174</v>
      </c>
      <c r="B176">
        <v>26</v>
      </c>
      <c r="C176">
        <f>VLOOKUP(B176, 'Points distribution'!$A$2:$C$5, 3, TRUE)</f>
        <v>20</v>
      </c>
      <c r="D176" t="str">
        <f t="shared" si="2"/>
        <v>25-40</v>
      </c>
      <c r="E176" t="s">
        <v>10</v>
      </c>
      <c r="F176">
        <v>2</v>
      </c>
      <c r="G176">
        <f>VLOOKUP(F176, 'Points distribution'!$E$2:$F$6, 2, FALSE)</f>
        <v>20</v>
      </c>
      <c r="H176" t="s">
        <v>11</v>
      </c>
      <c r="I176">
        <f>VLOOKUP(H176, 'Points distribution'!$I$2:$J$5, 2, FALSE)</f>
        <v>20</v>
      </c>
      <c r="J176" t="s">
        <v>13</v>
      </c>
      <c r="K176">
        <f>VLOOKUP(J176, 'Points distribution'!$M$2:$N$7, 2, FALSE)</f>
        <v>10</v>
      </c>
      <c r="L176" t="s">
        <v>13</v>
      </c>
      <c r="M176">
        <f>VLOOKUP(L176, 'Points distribution'!$Q$2:$R$6, 2, FALSE)</f>
        <v>10</v>
      </c>
      <c r="N176">
        <v>3414</v>
      </c>
      <c r="O176">
        <f>VLOOKUP(N176, 'Points distribution'!$E$17:$G$20, 3, TRUE)</f>
        <v>15</v>
      </c>
      <c r="P176">
        <v>21</v>
      </c>
      <c r="Q176">
        <f>VLOOKUP(P176, 'Points distribution'!$L$14:$N$17, 3, TRUE)</f>
        <v>10</v>
      </c>
      <c r="R176" t="s">
        <v>17</v>
      </c>
      <c r="S17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176" t="str">
        <f>VLOOKUP(S176, 'Points distribution'!$P$14:$R$17, 3, TRUE)</f>
        <v>Medium risk</v>
      </c>
    </row>
    <row r="177" spans="1:20" x14ac:dyDescent="0.3">
      <c r="A177">
        <v>175</v>
      </c>
      <c r="B177">
        <v>53</v>
      </c>
      <c r="C177">
        <f>VLOOKUP(B177, 'Points distribution'!$A$2:$C$5, 3, TRUE)</f>
        <v>30</v>
      </c>
      <c r="D177" t="str">
        <f t="shared" si="2"/>
        <v>41-75</v>
      </c>
      <c r="E177" t="s">
        <v>15</v>
      </c>
      <c r="F177">
        <v>3</v>
      </c>
      <c r="G177">
        <f>VLOOKUP(F177, 'Points distribution'!$E$2:$F$6, 2, FALSE)</f>
        <v>30</v>
      </c>
      <c r="H177" t="s">
        <v>11</v>
      </c>
      <c r="I177">
        <f>VLOOKUP(H177, 'Points distribution'!$I$2:$J$5, 2, FALSE)</f>
        <v>20</v>
      </c>
      <c r="J177" t="s">
        <v>12</v>
      </c>
      <c r="K177">
        <f>VLOOKUP(J177, 'Points distribution'!$M$2:$N$7, 2, FALSE)</f>
        <v>5</v>
      </c>
      <c r="L177" t="s">
        <v>12</v>
      </c>
      <c r="M177">
        <f>VLOOKUP(L177, 'Points distribution'!$Q$2:$R$6, 2, FALSE)</f>
        <v>5</v>
      </c>
      <c r="N177">
        <v>7485</v>
      </c>
      <c r="O177">
        <f>VLOOKUP(N177, 'Points distribution'!$E$17:$G$20, 3, TRUE)</f>
        <v>15</v>
      </c>
      <c r="P177">
        <v>30</v>
      </c>
      <c r="Q177">
        <f>VLOOKUP(P177, 'Points distribution'!$L$14:$N$17, 3, TRUE)</f>
        <v>10</v>
      </c>
      <c r="R177" t="s">
        <v>20</v>
      </c>
      <c r="S17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77" t="str">
        <f>VLOOKUP(S177, 'Points distribution'!$P$14:$R$17, 3, TRUE)</f>
        <v>Medium risk</v>
      </c>
    </row>
    <row r="178" spans="1:20" x14ac:dyDescent="0.3">
      <c r="A178">
        <v>176</v>
      </c>
      <c r="B178">
        <v>42</v>
      </c>
      <c r="C178">
        <f>VLOOKUP(B178, 'Points distribution'!$A$2:$C$5, 3, TRUE)</f>
        <v>30</v>
      </c>
      <c r="D178" t="str">
        <f t="shared" si="2"/>
        <v>41-75</v>
      </c>
      <c r="E178" t="s">
        <v>10</v>
      </c>
      <c r="F178">
        <v>2</v>
      </c>
      <c r="G178">
        <f>VLOOKUP(F178, 'Points distribution'!$E$2:$F$6, 2, FALSE)</f>
        <v>20</v>
      </c>
      <c r="H178" t="s">
        <v>11</v>
      </c>
      <c r="I178">
        <f>VLOOKUP(H178, 'Points distribution'!$I$2:$J$5, 2, FALSE)</f>
        <v>20</v>
      </c>
      <c r="J178" t="s">
        <v>13</v>
      </c>
      <c r="K178">
        <f>VLOOKUP(J178, 'Points distribution'!$M$2:$N$7, 2, FALSE)</f>
        <v>10</v>
      </c>
      <c r="L178" t="s">
        <v>13</v>
      </c>
      <c r="M178">
        <f>VLOOKUP(L178, 'Points distribution'!$Q$2:$R$6, 2, FALSE)</f>
        <v>10</v>
      </c>
      <c r="N178">
        <v>2577</v>
      </c>
      <c r="O178">
        <f>VLOOKUP(N178, 'Points distribution'!$E$17:$G$20, 3, TRUE)</f>
        <v>30</v>
      </c>
      <c r="P178">
        <v>12</v>
      </c>
      <c r="Q178">
        <f>VLOOKUP(P178, 'Points distribution'!$L$14:$N$17, 3, TRUE)</f>
        <v>20</v>
      </c>
      <c r="R178" t="s">
        <v>19</v>
      </c>
      <c r="S17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178" t="str">
        <f>VLOOKUP(S178, 'Points distribution'!$P$14:$R$17, 3, TRUE)</f>
        <v>Low risk</v>
      </c>
    </row>
    <row r="179" spans="1:20" x14ac:dyDescent="0.3">
      <c r="A179">
        <v>177</v>
      </c>
      <c r="B179">
        <v>52</v>
      </c>
      <c r="C179">
        <f>VLOOKUP(B179, 'Points distribution'!$A$2:$C$5, 3, TRUE)</f>
        <v>30</v>
      </c>
      <c r="D179" t="str">
        <f t="shared" si="2"/>
        <v>41-75</v>
      </c>
      <c r="E179" t="s">
        <v>10</v>
      </c>
      <c r="F179">
        <v>2</v>
      </c>
      <c r="G179">
        <f>VLOOKUP(F179, 'Points distribution'!$E$2:$F$6, 2, FALSE)</f>
        <v>20</v>
      </c>
      <c r="H179" t="s">
        <v>11</v>
      </c>
      <c r="I179">
        <f>VLOOKUP(H179, 'Points distribution'!$I$2:$J$5, 2, FALSE)</f>
        <v>20</v>
      </c>
      <c r="J179" t="s">
        <v>21</v>
      </c>
      <c r="K179">
        <f>VLOOKUP(J179, 'Points distribution'!$M$2:$N$7, 2, FALSE)</f>
        <v>30</v>
      </c>
      <c r="L179" t="s">
        <v>13</v>
      </c>
      <c r="M179">
        <f>VLOOKUP(L179, 'Points distribution'!$Q$2:$R$6, 2, FALSE)</f>
        <v>10</v>
      </c>
      <c r="N179">
        <v>338</v>
      </c>
      <c r="O179">
        <f>VLOOKUP(N179, 'Points distribution'!$E$17:$G$20, 3, TRUE)</f>
        <v>30</v>
      </c>
      <c r="P179">
        <v>6</v>
      </c>
      <c r="Q179">
        <f>VLOOKUP(P179, 'Points distribution'!$L$14:$N$17, 3, TRUE)</f>
        <v>20</v>
      </c>
      <c r="R179" t="s">
        <v>14</v>
      </c>
      <c r="S17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179" t="str">
        <f>VLOOKUP(S179, 'Points distribution'!$P$14:$R$17, 3, TRUE)</f>
        <v>Low risk</v>
      </c>
    </row>
    <row r="180" spans="1:20" x14ac:dyDescent="0.3">
      <c r="A180">
        <v>178</v>
      </c>
      <c r="B180">
        <v>31</v>
      </c>
      <c r="C180">
        <f>VLOOKUP(B180, 'Points distribution'!$A$2:$C$5, 3, TRUE)</f>
        <v>20</v>
      </c>
      <c r="D180" t="str">
        <f t="shared" si="2"/>
        <v>25-40</v>
      </c>
      <c r="E180" t="s">
        <v>10</v>
      </c>
      <c r="F180">
        <v>3</v>
      </c>
      <c r="G180">
        <f>VLOOKUP(F180, 'Points distribution'!$E$2:$F$6, 2, FALSE)</f>
        <v>30</v>
      </c>
      <c r="H180" t="s">
        <v>22</v>
      </c>
      <c r="I180">
        <f>VLOOKUP(H180, 'Points distribution'!$I$2:$J$5, 2, FALSE)</f>
        <v>10</v>
      </c>
      <c r="J180" t="s">
        <v>13</v>
      </c>
      <c r="K180">
        <f>VLOOKUP(J180, 'Points distribution'!$M$2:$N$7, 2, FALSE)</f>
        <v>10</v>
      </c>
      <c r="L180" t="s">
        <v>12</v>
      </c>
      <c r="M180">
        <f>VLOOKUP(L180, 'Points distribution'!$Q$2:$R$6, 2, FALSE)</f>
        <v>5</v>
      </c>
      <c r="N180">
        <v>1963</v>
      </c>
      <c r="O180">
        <f>VLOOKUP(N180, 'Points distribution'!$E$17:$G$20, 3, TRUE)</f>
        <v>30</v>
      </c>
      <c r="P180">
        <v>12</v>
      </c>
      <c r="Q180">
        <f>VLOOKUP(P180, 'Points distribution'!$L$14:$N$17, 3, TRUE)</f>
        <v>20</v>
      </c>
      <c r="R180" t="s">
        <v>14</v>
      </c>
      <c r="S18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180" t="str">
        <f>VLOOKUP(S180, 'Points distribution'!$P$14:$R$17, 3, TRUE)</f>
        <v>Medium risk</v>
      </c>
    </row>
    <row r="181" spans="1:20" x14ac:dyDescent="0.3">
      <c r="A181">
        <v>179</v>
      </c>
      <c r="B181">
        <v>65</v>
      </c>
      <c r="C181">
        <f>VLOOKUP(B181, 'Points distribution'!$A$2:$C$5, 3, TRUE)</f>
        <v>30</v>
      </c>
      <c r="D181" t="str">
        <f t="shared" si="2"/>
        <v>41-75</v>
      </c>
      <c r="E181" t="s">
        <v>10</v>
      </c>
      <c r="F181">
        <v>2</v>
      </c>
      <c r="G181">
        <f>VLOOKUP(F181, 'Points distribution'!$E$2:$F$6, 2, FALSE)</f>
        <v>20</v>
      </c>
      <c r="H181" t="s">
        <v>11</v>
      </c>
      <c r="I181">
        <f>VLOOKUP(H181, 'Points distribution'!$I$2:$J$5, 2, FALSE)</f>
        <v>20</v>
      </c>
      <c r="J181" t="s">
        <v>13</v>
      </c>
      <c r="K181">
        <f>VLOOKUP(J181, 'Points distribution'!$M$2:$N$7, 2, FALSE)</f>
        <v>10</v>
      </c>
      <c r="L181" t="s">
        <v>13</v>
      </c>
      <c r="M181">
        <f>VLOOKUP(L181, 'Points distribution'!$Q$2:$R$6, 2, FALSE)</f>
        <v>10</v>
      </c>
      <c r="N181">
        <v>571</v>
      </c>
      <c r="O181">
        <f>VLOOKUP(N181, 'Points distribution'!$E$17:$G$20, 3, TRUE)</f>
        <v>30</v>
      </c>
      <c r="P181">
        <v>21</v>
      </c>
      <c r="Q181">
        <f>VLOOKUP(P181, 'Points distribution'!$L$14:$N$17, 3, TRUE)</f>
        <v>10</v>
      </c>
      <c r="R181" t="s">
        <v>20</v>
      </c>
      <c r="S18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81" t="str">
        <f>VLOOKUP(S181, 'Points distribution'!$P$14:$R$17, 3, TRUE)</f>
        <v>Medium risk</v>
      </c>
    </row>
    <row r="182" spans="1:20" x14ac:dyDescent="0.3">
      <c r="A182">
        <v>180</v>
      </c>
      <c r="B182">
        <v>28</v>
      </c>
      <c r="C182">
        <f>VLOOKUP(B182, 'Points distribution'!$A$2:$C$5, 3, TRUE)</f>
        <v>20</v>
      </c>
      <c r="D182" t="str">
        <f t="shared" si="2"/>
        <v>25-40</v>
      </c>
      <c r="E182" t="s">
        <v>10</v>
      </c>
      <c r="F182">
        <v>2</v>
      </c>
      <c r="G182">
        <f>VLOOKUP(F182, 'Points distribution'!$E$2:$F$6, 2, FALSE)</f>
        <v>20</v>
      </c>
      <c r="H182" t="s">
        <v>11</v>
      </c>
      <c r="I182">
        <f>VLOOKUP(H182, 'Points distribution'!$I$2:$J$5, 2, FALSE)</f>
        <v>20</v>
      </c>
      <c r="J182" t="s">
        <v>13</v>
      </c>
      <c r="K182">
        <f>VLOOKUP(J182, 'Points distribution'!$M$2:$N$7, 2, FALSE)</f>
        <v>10</v>
      </c>
      <c r="L182" t="s">
        <v>12</v>
      </c>
      <c r="M182">
        <f>VLOOKUP(L182, 'Points distribution'!$Q$2:$R$6, 2, FALSE)</f>
        <v>5</v>
      </c>
      <c r="N182">
        <v>9572</v>
      </c>
      <c r="O182">
        <f>VLOOKUP(N182, 'Points distribution'!$E$17:$G$20, 3, TRUE)</f>
        <v>15</v>
      </c>
      <c r="P182">
        <v>36</v>
      </c>
      <c r="Q182">
        <f>VLOOKUP(P182, 'Points distribution'!$L$14:$N$17, 3, TRUE)</f>
        <v>10</v>
      </c>
      <c r="R182" t="s">
        <v>24</v>
      </c>
      <c r="S18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182" t="str">
        <f>VLOOKUP(S182, 'Points distribution'!$P$14:$R$17, 3, TRUE)</f>
        <v>High risk</v>
      </c>
    </row>
    <row r="183" spans="1:20" x14ac:dyDescent="0.3">
      <c r="A183">
        <v>181</v>
      </c>
      <c r="B183">
        <v>30</v>
      </c>
      <c r="C183">
        <f>VLOOKUP(B183, 'Points distribution'!$A$2:$C$5, 3, TRUE)</f>
        <v>20</v>
      </c>
      <c r="D183" t="str">
        <f t="shared" si="2"/>
        <v>25-40</v>
      </c>
      <c r="E183" t="s">
        <v>10</v>
      </c>
      <c r="F183">
        <v>3</v>
      </c>
      <c r="G183">
        <f>VLOOKUP(F183, 'Points distribution'!$E$2:$F$6, 2, FALSE)</f>
        <v>30</v>
      </c>
      <c r="H183" t="s">
        <v>11</v>
      </c>
      <c r="I183">
        <f>VLOOKUP(H183, 'Points distribution'!$I$2:$J$5, 2, FALSE)</f>
        <v>20</v>
      </c>
      <c r="J183" t="s">
        <v>13</v>
      </c>
      <c r="K183">
        <f>VLOOKUP(J183, 'Points distribution'!$M$2:$N$7, 2, FALSE)</f>
        <v>10</v>
      </c>
      <c r="L183" t="s">
        <v>16</v>
      </c>
      <c r="M183">
        <f>VLOOKUP(L183, 'Points distribution'!$Q$2:$R$6, 2, FALSE)</f>
        <v>20</v>
      </c>
      <c r="N183">
        <v>4455</v>
      </c>
      <c r="O183">
        <f>VLOOKUP(N183, 'Points distribution'!$E$17:$G$20, 3, TRUE)</f>
        <v>15</v>
      </c>
      <c r="P183">
        <v>36</v>
      </c>
      <c r="Q183">
        <f>VLOOKUP(P183, 'Points distribution'!$L$14:$N$17, 3, TRUE)</f>
        <v>10</v>
      </c>
      <c r="R183" t="s">
        <v>24</v>
      </c>
      <c r="S18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183" t="str">
        <f>VLOOKUP(S183, 'Points distribution'!$P$14:$R$17, 3, TRUE)</f>
        <v>Medium risk</v>
      </c>
    </row>
    <row r="184" spans="1:20" x14ac:dyDescent="0.3">
      <c r="A184">
        <v>182</v>
      </c>
      <c r="B184">
        <v>40</v>
      </c>
      <c r="C184">
        <f>VLOOKUP(B184, 'Points distribution'!$A$2:$C$5, 3, TRUE)</f>
        <v>30</v>
      </c>
      <c r="D184" t="str">
        <f t="shared" si="2"/>
        <v>25-40</v>
      </c>
      <c r="E184" t="s">
        <v>10</v>
      </c>
      <c r="F184">
        <v>1</v>
      </c>
      <c r="G184">
        <f>VLOOKUP(F184, 'Points distribution'!$E$2:$F$6, 2, FALSE)</f>
        <v>10</v>
      </c>
      <c r="H184" t="s">
        <v>11</v>
      </c>
      <c r="I184">
        <f>VLOOKUP(H184, 'Points distribution'!$I$2:$J$5, 2, FALSE)</f>
        <v>20</v>
      </c>
      <c r="J184" t="s">
        <v>12</v>
      </c>
      <c r="K184">
        <f>VLOOKUP(J184, 'Points distribution'!$M$2:$N$7, 2, FALSE)</f>
        <v>5</v>
      </c>
      <c r="L184" t="s">
        <v>13</v>
      </c>
      <c r="M184">
        <f>VLOOKUP(L184, 'Points distribution'!$Q$2:$R$6, 2, FALSE)</f>
        <v>10</v>
      </c>
      <c r="N184">
        <v>1647</v>
      </c>
      <c r="O184">
        <f>VLOOKUP(N184, 'Points distribution'!$E$17:$G$20, 3, TRUE)</f>
        <v>30</v>
      </c>
      <c r="P184">
        <v>21</v>
      </c>
      <c r="Q184">
        <f>VLOOKUP(P184, 'Points distribution'!$L$14:$N$17, 3, TRUE)</f>
        <v>10</v>
      </c>
      <c r="R184" t="s">
        <v>20</v>
      </c>
      <c r="S18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84" t="str">
        <f>VLOOKUP(S184, 'Points distribution'!$P$14:$R$17, 3, TRUE)</f>
        <v>Medium risk</v>
      </c>
    </row>
    <row r="185" spans="1:20" x14ac:dyDescent="0.3">
      <c r="A185">
        <v>183</v>
      </c>
      <c r="B185">
        <v>50</v>
      </c>
      <c r="C185">
        <f>VLOOKUP(B185, 'Points distribution'!$A$2:$C$5, 3, TRUE)</f>
        <v>30</v>
      </c>
      <c r="D185" t="str">
        <f t="shared" si="2"/>
        <v>41-75</v>
      </c>
      <c r="E185" t="s">
        <v>10</v>
      </c>
      <c r="F185">
        <v>2</v>
      </c>
      <c r="G185">
        <f>VLOOKUP(F185, 'Points distribution'!$E$2:$F$6, 2, FALSE)</f>
        <v>20</v>
      </c>
      <c r="H185" t="s">
        <v>11</v>
      </c>
      <c r="I185">
        <f>VLOOKUP(H185, 'Points distribution'!$I$2:$J$5, 2, FALSE)</f>
        <v>20</v>
      </c>
      <c r="J185" t="s">
        <v>23</v>
      </c>
      <c r="K185">
        <f>VLOOKUP(J185, 'Points distribution'!$M$2:$N$7, 2, FALSE)</f>
        <v>20</v>
      </c>
      <c r="L185" t="s">
        <v>12</v>
      </c>
      <c r="M185">
        <f>VLOOKUP(L185, 'Points distribution'!$Q$2:$R$6, 2, FALSE)</f>
        <v>5</v>
      </c>
      <c r="N185">
        <v>3777</v>
      </c>
      <c r="O185">
        <f>VLOOKUP(N185, 'Points distribution'!$E$17:$G$20, 3, TRUE)</f>
        <v>15</v>
      </c>
      <c r="P185">
        <v>24</v>
      </c>
      <c r="Q185">
        <f>VLOOKUP(P185, 'Points distribution'!$L$14:$N$17, 3, TRUE)</f>
        <v>10</v>
      </c>
      <c r="R185" t="s">
        <v>19</v>
      </c>
      <c r="S18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85" t="str">
        <f>VLOOKUP(S185, 'Points distribution'!$P$14:$R$17, 3, TRUE)</f>
        <v>Medium risk</v>
      </c>
    </row>
    <row r="186" spans="1:20" x14ac:dyDescent="0.3">
      <c r="A186">
        <v>184</v>
      </c>
      <c r="B186">
        <v>36</v>
      </c>
      <c r="C186">
        <f>VLOOKUP(B186, 'Points distribution'!$A$2:$C$5, 3, TRUE)</f>
        <v>20</v>
      </c>
      <c r="D186" t="str">
        <f t="shared" si="2"/>
        <v>25-40</v>
      </c>
      <c r="E186" t="s">
        <v>10</v>
      </c>
      <c r="F186">
        <v>2</v>
      </c>
      <c r="G186">
        <f>VLOOKUP(F186, 'Points distribution'!$E$2:$F$6, 2, FALSE)</f>
        <v>20</v>
      </c>
      <c r="H186" t="s">
        <v>11</v>
      </c>
      <c r="I186">
        <f>VLOOKUP(H186, 'Points distribution'!$I$2:$J$5, 2, FALSE)</f>
        <v>20</v>
      </c>
      <c r="J186" t="s">
        <v>13</v>
      </c>
      <c r="K186">
        <f>VLOOKUP(J186, 'Points distribution'!$M$2:$N$7, 2, FALSE)</f>
        <v>10</v>
      </c>
      <c r="L186" t="s">
        <v>16</v>
      </c>
      <c r="M186">
        <f>VLOOKUP(L186, 'Points distribution'!$Q$2:$R$6, 2, FALSE)</f>
        <v>20</v>
      </c>
      <c r="N186">
        <v>884</v>
      </c>
      <c r="O186">
        <f>VLOOKUP(N186, 'Points distribution'!$E$17:$G$20, 3, TRUE)</f>
        <v>30</v>
      </c>
      <c r="P186">
        <v>18</v>
      </c>
      <c r="Q186">
        <f>VLOOKUP(P186, 'Points distribution'!$L$14:$N$17, 3, TRUE)</f>
        <v>10</v>
      </c>
      <c r="R186" t="s">
        <v>20</v>
      </c>
      <c r="S18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86" t="str">
        <f>VLOOKUP(S186, 'Points distribution'!$P$14:$R$17, 3, TRUE)</f>
        <v>Medium risk</v>
      </c>
    </row>
    <row r="187" spans="1:20" x14ac:dyDescent="0.3">
      <c r="A187">
        <v>185</v>
      </c>
      <c r="B187">
        <v>31</v>
      </c>
      <c r="C187">
        <f>VLOOKUP(B187, 'Points distribution'!$A$2:$C$5, 3, TRUE)</f>
        <v>20</v>
      </c>
      <c r="D187" t="str">
        <f t="shared" si="2"/>
        <v>25-40</v>
      </c>
      <c r="E187" t="s">
        <v>10</v>
      </c>
      <c r="F187">
        <v>2</v>
      </c>
      <c r="G187">
        <f>VLOOKUP(F187, 'Points distribution'!$E$2:$F$6, 2, FALSE)</f>
        <v>20</v>
      </c>
      <c r="H187" t="s">
        <v>11</v>
      </c>
      <c r="I187">
        <f>VLOOKUP(H187, 'Points distribution'!$I$2:$J$5, 2, FALSE)</f>
        <v>20</v>
      </c>
      <c r="J187" t="s">
        <v>13</v>
      </c>
      <c r="K187">
        <f>VLOOKUP(J187, 'Points distribution'!$M$2:$N$7, 2, FALSE)</f>
        <v>10</v>
      </c>
      <c r="L187" t="s">
        <v>12</v>
      </c>
      <c r="M187">
        <f>VLOOKUP(L187, 'Points distribution'!$Q$2:$R$6, 2, FALSE)</f>
        <v>5</v>
      </c>
      <c r="N187">
        <v>1360</v>
      </c>
      <c r="O187">
        <f>VLOOKUP(N187, 'Points distribution'!$E$17:$G$20, 3, TRUE)</f>
        <v>30</v>
      </c>
      <c r="P187">
        <v>15</v>
      </c>
      <c r="Q187">
        <f>VLOOKUP(P187, 'Points distribution'!$L$14:$N$17, 3, TRUE)</f>
        <v>10</v>
      </c>
      <c r="R187" t="s">
        <v>14</v>
      </c>
      <c r="S18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87" t="str">
        <f>VLOOKUP(S187, 'Points distribution'!$P$14:$R$17, 3, TRUE)</f>
        <v>Medium risk</v>
      </c>
    </row>
    <row r="188" spans="1:20" x14ac:dyDescent="0.3">
      <c r="A188">
        <v>186</v>
      </c>
      <c r="B188">
        <v>74</v>
      </c>
      <c r="C188">
        <f>VLOOKUP(B188, 'Points distribution'!$A$2:$C$5, 3, TRUE)</f>
        <v>30</v>
      </c>
      <c r="D188" t="str">
        <f t="shared" si="2"/>
        <v>41-75</v>
      </c>
      <c r="E188" t="s">
        <v>15</v>
      </c>
      <c r="F188">
        <v>3</v>
      </c>
      <c r="G188">
        <f>VLOOKUP(F188, 'Points distribution'!$E$2:$F$6, 2, FALSE)</f>
        <v>30</v>
      </c>
      <c r="H188" t="s">
        <v>18</v>
      </c>
      <c r="I188">
        <f>VLOOKUP(H188, 'Points distribution'!$I$2:$J$5, 2, FALSE)</f>
        <v>5</v>
      </c>
      <c r="J188" t="s">
        <v>13</v>
      </c>
      <c r="K188">
        <f>VLOOKUP(J188, 'Points distribution'!$M$2:$N$7, 2, FALSE)</f>
        <v>10</v>
      </c>
      <c r="L188" t="s">
        <v>16</v>
      </c>
      <c r="M188">
        <f>VLOOKUP(L188, 'Points distribution'!$Q$2:$R$6, 2, FALSE)</f>
        <v>20</v>
      </c>
      <c r="N188">
        <v>5129</v>
      </c>
      <c r="O188">
        <f>VLOOKUP(N188, 'Points distribution'!$E$17:$G$20, 3, TRUE)</f>
        <v>15</v>
      </c>
      <c r="P188">
        <v>9</v>
      </c>
      <c r="Q188">
        <f>VLOOKUP(P188, 'Points distribution'!$L$14:$N$17, 3, TRUE)</f>
        <v>20</v>
      </c>
      <c r="R188" t="s">
        <v>20</v>
      </c>
      <c r="S18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88" t="str">
        <f>VLOOKUP(S188, 'Points distribution'!$P$14:$R$17, 3, TRUE)</f>
        <v>Medium risk</v>
      </c>
    </row>
    <row r="189" spans="1:20" x14ac:dyDescent="0.3">
      <c r="A189">
        <v>187</v>
      </c>
      <c r="B189">
        <v>68</v>
      </c>
      <c r="C189">
        <f>VLOOKUP(B189, 'Points distribution'!$A$2:$C$5, 3, TRUE)</f>
        <v>30</v>
      </c>
      <c r="D189" t="str">
        <f t="shared" si="2"/>
        <v>41-75</v>
      </c>
      <c r="E189" t="s">
        <v>10</v>
      </c>
      <c r="F189">
        <v>0</v>
      </c>
      <c r="G189">
        <f>VLOOKUP(F189, 'Points distribution'!$E$2:$F$6, 2, FALSE)</f>
        <v>5</v>
      </c>
      <c r="H189" t="s">
        <v>18</v>
      </c>
      <c r="I189">
        <f>VLOOKUP(H189, 'Points distribution'!$I$2:$J$5, 2, FALSE)</f>
        <v>5</v>
      </c>
      <c r="J189" t="s">
        <v>13</v>
      </c>
      <c r="K189">
        <f>VLOOKUP(J189, 'Points distribution'!$M$2:$N$7, 2, FALSE)</f>
        <v>10</v>
      </c>
      <c r="L189" t="s">
        <v>16</v>
      </c>
      <c r="M189">
        <f>VLOOKUP(L189, 'Points distribution'!$Q$2:$R$6, 2, FALSE)</f>
        <v>20</v>
      </c>
      <c r="N189">
        <v>1175</v>
      </c>
      <c r="O189">
        <f>VLOOKUP(N189, 'Points distribution'!$E$17:$G$20, 3, TRUE)</f>
        <v>30</v>
      </c>
      <c r="P189">
        <v>16</v>
      </c>
      <c r="Q189">
        <f>VLOOKUP(P189, 'Points distribution'!$L$14:$N$17, 3, TRUE)</f>
        <v>10</v>
      </c>
      <c r="R189" t="s">
        <v>20</v>
      </c>
      <c r="S18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189" t="str">
        <f>VLOOKUP(S189, 'Points distribution'!$P$14:$R$17, 3, TRUE)</f>
        <v>Medium risk</v>
      </c>
    </row>
    <row r="190" spans="1:20" x14ac:dyDescent="0.3">
      <c r="A190">
        <v>188</v>
      </c>
      <c r="B190">
        <v>20</v>
      </c>
      <c r="C190">
        <f>VLOOKUP(B190, 'Points distribution'!$A$2:$C$5, 3, TRUE)</f>
        <v>10</v>
      </c>
      <c r="D190" t="str">
        <f t="shared" si="2"/>
        <v>&lt;25</v>
      </c>
      <c r="E190" t="s">
        <v>10</v>
      </c>
      <c r="F190">
        <v>2</v>
      </c>
      <c r="G190">
        <f>VLOOKUP(F190, 'Points distribution'!$E$2:$F$6, 2, FALSE)</f>
        <v>20</v>
      </c>
      <c r="H190" t="s">
        <v>11</v>
      </c>
      <c r="I190">
        <f>VLOOKUP(H190, 'Points distribution'!$I$2:$J$5, 2, FALSE)</f>
        <v>20</v>
      </c>
      <c r="J190" t="s">
        <v>16</v>
      </c>
      <c r="K190">
        <f>VLOOKUP(J190, 'Points distribution'!$M$2:$N$7, 2, FALSE)</f>
        <v>15</v>
      </c>
      <c r="L190" t="s">
        <v>13</v>
      </c>
      <c r="M190">
        <f>VLOOKUP(L190, 'Points distribution'!$Q$2:$R$6, 2, FALSE)</f>
        <v>10</v>
      </c>
      <c r="N190">
        <v>674</v>
      </c>
      <c r="O190">
        <f>VLOOKUP(N190, 'Points distribution'!$E$17:$G$20, 3, TRUE)</f>
        <v>30</v>
      </c>
      <c r="P190">
        <v>12</v>
      </c>
      <c r="Q190">
        <f>VLOOKUP(P190, 'Points distribution'!$L$14:$N$17, 3, TRUE)</f>
        <v>20</v>
      </c>
      <c r="R190" t="s">
        <v>14</v>
      </c>
      <c r="S19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190" t="str">
        <f>VLOOKUP(S190, 'Points distribution'!$P$14:$R$17, 3, TRUE)</f>
        <v>Medium risk</v>
      </c>
    </row>
    <row r="191" spans="1:20" x14ac:dyDescent="0.3">
      <c r="A191">
        <v>189</v>
      </c>
      <c r="B191">
        <v>33</v>
      </c>
      <c r="C191">
        <f>VLOOKUP(B191, 'Points distribution'!$A$2:$C$5, 3, TRUE)</f>
        <v>20</v>
      </c>
      <c r="D191" t="str">
        <f t="shared" si="2"/>
        <v>25-40</v>
      </c>
      <c r="E191" t="s">
        <v>15</v>
      </c>
      <c r="F191">
        <v>2</v>
      </c>
      <c r="G191">
        <f>VLOOKUP(F191, 'Points distribution'!$E$2:$F$6, 2, FALSE)</f>
        <v>20</v>
      </c>
      <c r="H191" t="s">
        <v>11</v>
      </c>
      <c r="I191">
        <f>VLOOKUP(H191, 'Points distribution'!$I$2:$J$5, 2, FALSE)</f>
        <v>20</v>
      </c>
      <c r="J191" t="s">
        <v>13</v>
      </c>
      <c r="K191">
        <f>VLOOKUP(J191, 'Points distribution'!$M$2:$N$7, 2, FALSE)</f>
        <v>10</v>
      </c>
      <c r="L191" t="s">
        <v>16</v>
      </c>
      <c r="M191">
        <f>VLOOKUP(L191, 'Points distribution'!$Q$2:$R$6, 2, FALSE)</f>
        <v>20</v>
      </c>
      <c r="N191">
        <v>3244</v>
      </c>
      <c r="O191">
        <f>VLOOKUP(N191, 'Points distribution'!$E$17:$G$20, 3, TRUE)</f>
        <v>15</v>
      </c>
      <c r="P191">
        <v>18</v>
      </c>
      <c r="Q191">
        <f>VLOOKUP(P191, 'Points distribution'!$L$14:$N$17, 3, TRUE)</f>
        <v>10</v>
      </c>
      <c r="R191" t="s">
        <v>19</v>
      </c>
      <c r="S19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91" t="str">
        <f>VLOOKUP(S191, 'Points distribution'!$P$14:$R$17, 3, TRUE)</f>
        <v>Medium risk</v>
      </c>
    </row>
    <row r="192" spans="1:20" x14ac:dyDescent="0.3">
      <c r="A192">
        <v>190</v>
      </c>
      <c r="B192">
        <v>54</v>
      </c>
      <c r="C192">
        <f>VLOOKUP(B192, 'Points distribution'!$A$2:$C$5, 3, TRUE)</f>
        <v>30</v>
      </c>
      <c r="D192" t="str">
        <f t="shared" si="2"/>
        <v>41-75</v>
      </c>
      <c r="E192" t="s">
        <v>10</v>
      </c>
      <c r="F192">
        <v>3</v>
      </c>
      <c r="G192">
        <f>VLOOKUP(F192, 'Points distribution'!$E$2:$F$6, 2, FALSE)</f>
        <v>30</v>
      </c>
      <c r="H192" t="s">
        <v>11</v>
      </c>
      <c r="I192">
        <f>VLOOKUP(H192, 'Points distribution'!$I$2:$J$5, 2, FALSE)</f>
        <v>20</v>
      </c>
      <c r="J192" t="s">
        <v>23</v>
      </c>
      <c r="K192">
        <f>VLOOKUP(J192, 'Points distribution'!$M$2:$N$7, 2, FALSE)</f>
        <v>20</v>
      </c>
      <c r="L192" t="s">
        <v>12</v>
      </c>
      <c r="M192">
        <f>VLOOKUP(L192, 'Points distribution'!$Q$2:$R$6, 2, FALSE)</f>
        <v>5</v>
      </c>
      <c r="N192">
        <v>4591</v>
      </c>
      <c r="O192">
        <f>VLOOKUP(N192, 'Points distribution'!$E$17:$G$20, 3, TRUE)</f>
        <v>15</v>
      </c>
      <c r="P192">
        <v>24</v>
      </c>
      <c r="Q192">
        <f>VLOOKUP(P192, 'Points distribution'!$L$14:$N$17, 3, TRUE)</f>
        <v>10</v>
      </c>
      <c r="R192" t="s">
        <v>24</v>
      </c>
      <c r="S19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192" t="str">
        <f>VLOOKUP(S192, 'Points distribution'!$P$14:$R$17, 3, TRUE)</f>
        <v>Medium risk</v>
      </c>
    </row>
    <row r="193" spans="1:20" x14ac:dyDescent="0.3">
      <c r="A193">
        <v>191</v>
      </c>
      <c r="B193">
        <v>34</v>
      </c>
      <c r="C193">
        <f>VLOOKUP(B193, 'Points distribution'!$A$2:$C$5, 3, TRUE)</f>
        <v>20</v>
      </c>
      <c r="D193" t="str">
        <f t="shared" si="2"/>
        <v>25-40</v>
      </c>
      <c r="E193" t="s">
        <v>10</v>
      </c>
      <c r="F193">
        <v>1</v>
      </c>
      <c r="G193">
        <f>VLOOKUP(F193, 'Points distribution'!$E$2:$F$6, 2, FALSE)</f>
        <v>10</v>
      </c>
      <c r="H193" t="s">
        <v>18</v>
      </c>
      <c r="I193">
        <f>VLOOKUP(H193, 'Points distribution'!$I$2:$J$5, 2, FALSE)</f>
        <v>5</v>
      </c>
      <c r="J193" t="s">
        <v>16</v>
      </c>
      <c r="K193">
        <f>VLOOKUP(J193, 'Points distribution'!$M$2:$N$7, 2, FALSE)</f>
        <v>15</v>
      </c>
      <c r="L193" t="s">
        <v>16</v>
      </c>
      <c r="M193">
        <f>VLOOKUP(L193, 'Points distribution'!$Q$2:$R$6, 2, FALSE)</f>
        <v>20</v>
      </c>
      <c r="N193">
        <v>3844</v>
      </c>
      <c r="O193">
        <f>VLOOKUP(N193, 'Points distribution'!$E$17:$G$20, 3, TRUE)</f>
        <v>15</v>
      </c>
      <c r="P193">
        <v>48</v>
      </c>
      <c r="Q193">
        <f>VLOOKUP(P193, 'Points distribution'!$L$14:$N$17, 3, TRUE)</f>
        <v>10</v>
      </c>
      <c r="R193" t="s">
        <v>24</v>
      </c>
      <c r="S19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193" t="str">
        <f>VLOOKUP(S193, 'Points distribution'!$P$14:$R$17, 3, TRUE)</f>
        <v>High risk</v>
      </c>
    </row>
    <row r="194" spans="1:20" x14ac:dyDescent="0.3">
      <c r="A194">
        <v>192</v>
      </c>
      <c r="B194">
        <v>36</v>
      </c>
      <c r="C194">
        <f>VLOOKUP(B194, 'Points distribution'!$A$2:$C$5, 3, TRUE)</f>
        <v>20</v>
      </c>
      <c r="D194" t="str">
        <f t="shared" ref="D194:D257" si="3">IF(B194&lt;25,"&lt;25", IF(B194&lt;=40,"25-40", IF(B194&gt;40,"41-75")))</f>
        <v>25-40</v>
      </c>
      <c r="E194" t="s">
        <v>10</v>
      </c>
      <c r="F194">
        <v>2</v>
      </c>
      <c r="G194">
        <f>VLOOKUP(F194, 'Points distribution'!$E$2:$F$6, 2, FALSE)</f>
        <v>20</v>
      </c>
      <c r="H194" t="s">
        <v>11</v>
      </c>
      <c r="I194">
        <f>VLOOKUP(H194, 'Points distribution'!$I$2:$J$5, 2, FALSE)</f>
        <v>20</v>
      </c>
      <c r="J194" t="s">
        <v>13</v>
      </c>
      <c r="K194">
        <f>VLOOKUP(J194, 'Points distribution'!$M$2:$N$7, 2, FALSE)</f>
        <v>10</v>
      </c>
      <c r="L194" t="s">
        <v>16</v>
      </c>
      <c r="M194">
        <f>VLOOKUP(L194, 'Points distribution'!$Q$2:$R$6, 2, FALSE)</f>
        <v>20</v>
      </c>
      <c r="N194">
        <v>3915</v>
      </c>
      <c r="O194">
        <f>VLOOKUP(N194, 'Points distribution'!$E$17:$G$20, 3, TRUE)</f>
        <v>15</v>
      </c>
      <c r="P194">
        <v>27</v>
      </c>
      <c r="Q194">
        <f>VLOOKUP(P194, 'Points distribution'!$L$14:$N$17, 3, TRUE)</f>
        <v>10</v>
      </c>
      <c r="R194" t="s">
        <v>24</v>
      </c>
      <c r="S19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94" t="str">
        <f>VLOOKUP(S194, 'Points distribution'!$P$14:$R$17, 3, TRUE)</f>
        <v>Medium risk</v>
      </c>
    </row>
    <row r="195" spans="1:20" x14ac:dyDescent="0.3">
      <c r="A195">
        <v>193</v>
      </c>
      <c r="B195">
        <v>29</v>
      </c>
      <c r="C195">
        <f>VLOOKUP(B195, 'Points distribution'!$A$2:$C$5, 3, TRUE)</f>
        <v>20</v>
      </c>
      <c r="D195" t="str">
        <f t="shared" si="3"/>
        <v>25-40</v>
      </c>
      <c r="E195" t="s">
        <v>10</v>
      </c>
      <c r="F195">
        <v>2</v>
      </c>
      <c r="G195">
        <f>VLOOKUP(F195, 'Points distribution'!$E$2:$F$6, 2, FALSE)</f>
        <v>20</v>
      </c>
      <c r="H195" t="s">
        <v>22</v>
      </c>
      <c r="I195">
        <f>VLOOKUP(H195, 'Points distribution'!$I$2:$J$5, 2, FALSE)</f>
        <v>10</v>
      </c>
      <c r="J195" t="s">
        <v>13</v>
      </c>
      <c r="K195">
        <f>VLOOKUP(J195, 'Points distribution'!$M$2:$N$7, 2, FALSE)</f>
        <v>10</v>
      </c>
      <c r="L195" t="s">
        <v>12</v>
      </c>
      <c r="M195">
        <f>VLOOKUP(L195, 'Points distribution'!$Q$2:$R$6, 2, FALSE)</f>
        <v>5</v>
      </c>
      <c r="N195">
        <v>2108</v>
      </c>
      <c r="O195">
        <f>VLOOKUP(N195, 'Points distribution'!$E$17:$G$20, 3, TRUE)</f>
        <v>30</v>
      </c>
      <c r="P195">
        <v>6</v>
      </c>
      <c r="Q195">
        <f>VLOOKUP(P195, 'Points distribution'!$L$14:$N$17, 3, TRUE)</f>
        <v>20</v>
      </c>
      <c r="R195" t="s">
        <v>14</v>
      </c>
      <c r="S19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195" t="str">
        <f>VLOOKUP(S195, 'Points distribution'!$P$14:$R$17, 3, TRUE)</f>
        <v>Medium risk</v>
      </c>
    </row>
    <row r="196" spans="1:20" x14ac:dyDescent="0.3">
      <c r="A196">
        <v>194</v>
      </c>
      <c r="B196">
        <v>21</v>
      </c>
      <c r="C196">
        <f>VLOOKUP(B196, 'Points distribution'!$A$2:$C$5, 3, TRUE)</f>
        <v>10</v>
      </c>
      <c r="D196" t="str">
        <f t="shared" si="3"/>
        <v>&lt;25</v>
      </c>
      <c r="E196" t="s">
        <v>10</v>
      </c>
      <c r="F196">
        <v>2</v>
      </c>
      <c r="G196">
        <f>VLOOKUP(F196, 'Points distribution'!$E$2:$F$6, 2, FALSE)</f>
        <v>20</v>
      </c>
      <c r="H196" t="s">
        <v>22</v>
      </c>
      <c r="I196">
        <f>VLOOKUP(H196, 'Points distribution'!$I$2:$J$5, 2, FALSE)</f>
        <v>10</v>
      </c>
      <c r="J196" t="s">
        <v>16</v>
      </c>
      <c r="K196">
        <f>VLOOKUP(J196, 'Points distribution'!$M$2:$N$7, 2, FALSE)</f>
        <v>15</v>
      </c>
      <c r="L196" t="s">
        <v>16</v>
      </c>
      <c r="M196">
        <f>VLOOKUP(L196, 'Points distribution'!$Q$2:$R$6, 2, FALSE)</f>
        <v>20</v>
      </c>
      <c r="N196">
        <v>3031</v>
      </c>
      <c r="O196">
        <f>VLOOKUP(N196, 'Points distribution'!$E$17:$G$20, 3, TRUE)</f>
        <v>15</v>
      </c>
      <c r="P196">
        <v>45</v>
      </c>
      <c r="Q196">
        <f>VLOOKUP(P196, 'Points distribution'!$L$14:$N$17, 3, TRUE)</f>
        <v>10</v>
      </c>
      <c r="R196" t="s">
        <v>14</v>
      </c>
      <c r="S19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196" t="str">
        <f>VLOOKUP(S196, 'Points distribution'!$P$14:$R$17, 3, TRUE)</f>
        <v>High risk</v>
      </c>
    </row>
    <row r="197" spans="1:20" x14ac:dyDescent="0.3">
      <c r="A197">
        <v>195</v>
      </c>
      <c r="B197">
        <v>34</v>
      </c>
      <c r="C197">
        <f>VLOOKUP(B197, 'Points distribution'!$A$2:$C$5, 3, TRUE)</f>
        <v>20</v>
      </c>
      <c r="D197" t="str">
        <f t="shared" si="3"/>
        <v>25-40</v>
      </c>
      <c r="E197" t="s">
        <v>15</v>
      </c>
      <c r="F197">
        <v>3</v>
      </c>
      <c r="G197">
        <f>VLOOKUP(F197, 'Points distribution'!$E$2:$F$6, 2, FALSE)</f>
        <v>30</v>
      </c>
      <c r="H197" t="s">
        <v>11</v>
      </c>
      <c r="I197">
        <f>VLOOKUP(H197, 'Points distribution'!$I$2:$J$5, 2, FALSE)</f>
        <v>20</v>
      </c>
      <c r="J197" t="s">
        <v>13</v>
      </c>
      <c r="K197">
        <f>VLOOKUP(J197, 'Points distribution'!$M$2:$N$7, 2, FALSE)</f>
        <v>10</v>
      </c>
      <c r="L197" t="s">
        <v>16</v>
      </c>
      <c r="M197">
        <f>VLOOKUP(L197, 'Points distribution'!$Q$2:$R$6, 2, FALSE)</f>
        <v>20</v>
      </c>
      <c r="N197">
        <v>1501</v>
      </c>
      <c r="O197">
        <f>VLOOKUP(N197, 'Points distribution'!$E$17:$G$20, 3, TRUE)</f>
        <v>30</v>
      </c>
      <c r="P197">
        <v>9</v>
      </c>
      <c r="Q197">
        <f>VLOOKUP(P197, 'Points distribution'!$L$14:$N$17, 3, TRUE)</f>
        <v>20</v>
      </c>
      <c r="R197" t="s">
        <v>17</v>
      </c>
      <c r="S19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197" t="str">
        <f>VLOOKUP(S197, 'Points distribution'!$P$14:$R$17, 3, TRUE)</f>
        <v>Low risk</v>
      </c>
    </row>
    <row r="198" spans="1:20" x14ac:dyDescent="0.3">
      <c r="A198">
        <v>196</v>
      </c>
      <c r="B198">
        <v>28</v>
      </c>
      <c r="C198">
        <f>VLOOKUP(B198, 'Points distribution'!$A$2:$C$5, 3, TRUE)</f>
        <v>20</v>
      </c>
      <c r="D198" t="str">
        <f t="shared" si="3"/>
        <v>25-40</v>
      </c>
      <c r="E198" t="s">
        <v>15</v>
      </c>
      <c r="F198">
        <v>2</v>
      </c>
      <c r="G198">
        <f>VLOOKUP(F198, 'Points distribution'!$E$2:$F$6, 2, FALSE)</f>
        <v>20</v>
      </c>
      <c r="H198" t="s">
        <v>11</v>
      </c>
      <c r="I198">
        <f>VLOOKUP(H198, 'Points distribution'!$I$2:$J$5, 2, FALSE)</f>
        <v>20</v>
      </c>
      <c r="J198" t="s">
        <v>13</v>
      </c>
      <c r="K198">
        <f>VLOOKUP(J198, 'Points distribution'!$M$2:$N$7, 2, FALSE)</f>
        <v>10</v>
      </c>
      <c r="L198" t="s">
        <v>12</v>
      </c>
      <c r="M198">
        <f>VLOOKUP(L198, 'Points distribution'!$Q$2:$R$6, 2, FALSE)</f>
        <v>5</v>
      </c>
      <c r="N198">
        <v>1382</v>
      </c>
      <c r="O198">
        <f>VLOOKUP(N198, 'Points distribution'!$E$17:$G$20, 3, TRUE)</f>
        <v>30</v>
      </c>
      <c r="P198">
        <v>6</v>
      </c>
      <c r="Q198">
        <f>VLOOKUP(P198, 'Points distribution'!$L$14:$N$17, 3, TRUE)</f>
        <v>20</v>
      </c>
      <c r="R198" t="s">
        <v>14</v>
      </c>
      <c r="S19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198" t="str">
        <f>VLOOKUP(S198, 'Points distribution'!$P$14:$R$17, 3, TRUE)</f>
        <v>Medium risk</v>
      </c>
    </row>
    <row r="199" spans="1:20" x14ac:dyDescent="0.3">
      <c r="A199">
        <v>197</v>
      </c>
      <c r="B199">
        <v>27</v>
      </c>
      <c r="C199">
        <f>VLOOKUP(B199, 'Points distribution'!$A$2:$C$5, 3, TRUE)</f>
        <v>20</v>
      </c>
      <c r="D199" t="str">
        <f t="shared" si="3"/>
        <v>25-40</v>
      </c>
      <c r="E199" t="s">
        <v>15</v>
      </c>
      <c r="F199">
        <v>2</v>
      </c>
      <c r="G199">
        <f>VLOOKUP(F199, 'Points distribution'!$E$2:$F$6, 2, FALSE)</f>
        <v>20</v>
      </c>
      <c r="H199" t="s">
        <v>22</v>
      </c>
      <c r="I199">
        <f>VLOOKUP(H199, 'Points distribution'!$I$2:$J$5, 2, FALSE)</f>
        <v>10</v>
      </c>
      <c r="J199" t="s">
        <v>16</v>
      </c>
      <c r="K199">
        <f>VLOOKUP(J199, 'Points distribution'!$M$2:$N$7, 2, FALSE)</f>
        <v>15</v>
      </c>
      <c r="L199" t="s">
        <v>16</v>
      </c>
      <c r="M199">
        <f>VLOOKUP(L199, 'Points distribution'!$Q$2:$R$6, 2, FALSE)</f>
        <v>20</v>
      </c>
      <c r="N199">
        <v>951</v>
      </c>
      <c r="O199">
        <f>VLOOKUP(N199, 'Points distribution'!$E$17:$G$20, 3, TRUE)</f>
        <v>30</v>
      </c>
      <c r="P199">
        <v>12</v>
      </c>
      <c r="Q199">
        <f>VLOOKUP(P199, 'Points distribution'!$L$14:$N$17, 3, TRUE)</f>
        <v>20</v>
      </c>
      <c r="R199" t="s">
        <v>19</v>
      </c>
      <c r="S19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199" t="str">
        <f>VLOOKUP(S199, 'Points distribution'!$P$14:$R$17, 3, TRUE)</f>
        <v>Medium risk</v>
      </c>
    </row>
    <row r="200" spans="1:20" x14ac:dyDescent="0.3">
      <c r="A200">
        <v>198</v>
      </c>
      <c r="B200">
        <v>36</v>
      </c>
      <c r="C200">
        <f>VLOOKUP(B200, 'Points distribution'!$A$2:$C$5, 3, TRUE)</f>
        <v>20</v>
      </c>
      <c r="D200" t="str">
        <f t="shared" si="3"/>
        <v>25-40</v>
      </c>
      <c r="E200" t="s">
        <v>10</v>
      </c>
      <c r="F200">
        <v>2</v>
      </c>
      <c r="G200">
        <f>VLOOKUP(F200, 'Points distribution'!$E$2:$F$6, 2, FALSE)</f>
        <v>20</v>
      </c>
      <c r="H200" t="s">
        <v>18</v>
      </c>
      <c r="I200">
        <f>VLOOKUP(H200, 'Points distribution'!$I$2:$J$5, 2, FALSE)</f>
        <v>5</v>
      </c>
      <c r="J200" t="s">
        <v>12</v>
      </c>
      <c r="K200">
        <f>VLOOKUP(J200, 'Points distribution'!$M$2:$N$7, 2, FALSE)</f>
        <v>5</v>
      </c>
      <c r="L200" t="s">
        <v>16</v>
      </c>
      <c r="M200">
        <f>VLOOKUP(L200, 'Points distribution'!$Q$2:$R$6, 2, FALSE)</f>
        <v>20</v>
      </c>
      <c r="N200">
        <v>2760</v>
      </c>
      <c r="O200">
        <f>VLOOKUP(N200, 'Points distribution'!$E$17:$G$20, 3, TRUE)</f>
        <v>30</v>
      </c>
      <c r="P200">
        <v>24</v>
      </c>
      <c r="Q200">
        <f>VLOOKUP(P200, 'Points distribution'!$L$14:$N$17, 3, TRUE)</f>
        <v>10</v>
      </c>
      <c r="R200" t="s">
        <v>20</v>
      </c>
      <c r="S20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200" t="str">
        <f>VLOOKUP(S200, 'Points distribution'!$P$14:$R$17, 3, TRUE)</f>
        <v>Medium risk</v>
      </c>
    </row>
    <row r="201" spans="1:20" x14ac:dyDescent="0.3">
      <c r="A201">
        <v>199</v>
      </c>
      <c r="B201">
        <v>40</v>
      </c>
      <c r="C201">
        <f>VLOOKUP(B201, 'Points distribution'!$A$2:$C$5, 3, TRUE)</f>
        <v>30</v>
      </c>
      <c r="D201" t="str">
        <f t="shared" si="3"/>
        <v>25-40</v>
      </c>
      <c r="E201" t="s">
        <v>10</v>
      </c>
      <c r="F201">
        <v>3</v>
      </c>
      <c r="G201">
        <f>VLOOKUP(F201, 'Points distribution'!$E$2:$F$6, 2, FALSE)</f>
        <v>30</v>
      </c>
      <c r="H201" t="s">
        <v>11</v>
      </c>
      <c r="I201">
        <f>VLOOKUP(H201, 'Points distribution'!$I$2:$J$5, 2, FALSE)</f>
        <v>20</v>
      </c>
      <c r="J201" t="s">
        <v>13</v>
      </c>
      <c r="K201">
        <f>VLOOKUP(J201, 'Points distribution'!$M$2:$N$7, 2, FALSE)</f>
        <v>10</v>
      </c>
      <c r="L201" t="s">
        <v>16</v>
      </c>
      <c r="M201">
        <f>VLOOKUP(L201, 'Points distribution'!$Q$2:$R$6, 2, FALSE)</f>
        <v>20</v>
      </c>
      <c r="N201">
        <v>4297</v>
      </c>
      <c r="O201">
        <f>VLOOKUP(N201, 'Points distribution'!$E$17:$G$20, 3, TRUE)</f>
        <v>15</v>
      </c>
      <c r="P201">
        <v>18</v>
      </c>
      <c r="Q201">
        <f>VLOOKUP(P201, 'Points distribution'!$L$14:$N$17, 3, TRUE)</f>
        <v>10</v>
      </c>
      <c r="R201" t="s">
        <v>19</v>
      </c>
      <c r="S20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201" t="str">
        <f>VLOOKUP(S201, 'Points distribution'!$P$14:$R$17, 3, TRUE)</f>
        <v>Medium risk</v>
      </c>
    </row>
    <row r="202" spans="1:20" x14ac:dyDescent="0.3">
      <c r="A202">
        <v>200</v>
      </c>
      <c r="B202">
        <v>52</v>
      </c>
      <c r="C202">
        <f>VLOOKUP(B202, 'Points distribution'!$A$2:$C$5, 3, TRUE)</f>
        <v>30</v>
      </c>
      <c r="D202" t="str">
        <f t="shared" si="3"/>
        <v>41-75</v>
      </c>
      <c r="E202" t="s">
        <v>10</v>
      </c>
      <c r="F202">
        <v>2</v>
      </c>
      <c r="G202">
        <f>VLOOKUP(F202, 'Points distribution'!$E$2:$F$6, 2, FALSE)</f>
        <v>20</v>
      </c>
      <c r="H202" t="s">
        <v>11</v>
      </c>
      <c r="I202">
        <f>VLOOKUP(H202, 'Points distribution'!$I$2:$J$5, 2, FALSE)</f>
        <v>20</v>
      </c>
      <c r="J202" t="s">
        <v>21</v>
      </c>
      <c r="K202">
        <f>VLOOKUP(J202, 'Points distribution'!$M$2:$N$7, 2, FALSE)</f>
        <v>30</v>
      </c>
      <c r="L202" t="s">
        <v>12</v>
      </c>
      <c r="M202">
        <f>VLOOKUP(L202, 'Points distribution'!$Q$2:$R$6, 2, FALSE)</f>
        <v>5</v>
      </c>
      <c r="N202">
        <v>936</v>
      </c>
      <c r="O202">
        <f>VLOOKUP(N202, 'Points distribution'!$E$17:$G$20, 3, TRUE)</f>
        <v>30</v>
      </c>
      <c r="P202">
        <v>9</v>
      </c>
      <c r="Q202">
        <f>VLOOKUP(P202, 'Points distribution'!$L$14:$N$17, 3, TRUE)</f>
        <v>20</v>
      </c>
      <c r="R202" t="s">
        <v>17</v>
      </c>
      <c r="S20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155</v>
      </c>
      <c r="T202" t="str">
        <f>VLOOKUP(S202, 'Points distribution'!$P$14:$R$17, 3, TRUE)</f>
        <v>Low risk</v>
      </c>
    </row>
    <row r="203" spans="1:20" x14ac:dyDescent="0.3">
      <c r="A203">
        <v>201</v>
      </c>
      <c r="B203">
        <v>27</v>
      </c>
      <c r="C203">
        <f>VLOOKUP(B203, 'Points distribution'!$A$2:$C$5, 3, TRUE)</f>
        <v>20</v>
      </c>
      <c r="D203" t="str">
        <f t="shared" si="3"/>
        <v>25-40</v>
      </c>
      <c r="E203" t="s">
        <v>10</v>
      </c>
      <c r="F203">
        <v>1</v>
      </c>
      <c r="G203">
        <f>VLOOKUP(F203, 'Points distribution'!$E$2:$F$6, 2, FALSE)</f>
        <v>10</v>
      </c>
      <c r="H203" t="s">
        <v>11</v>
      </c>
      <c r="I203">
        <f>VLOOKUP(H203, 'Points distribution'!$I$2:$J$5, 2, FALSE)</f>
        <v>20</v>
      </c>
      <c r="J203" t="s">
        <v>13</v>
      </c>
      <c r="K203">
        <f>VLOOKUP(J203, 'Points distribution'!$M$2:$N$7, 2, FALSE)</f>
        <v>10</v>
      </c>
      <c r="L203" t="s">
        <v>13</v>
      </c>
      <c r="M203">
        <f>VLOOKUP(L203, 'Points distribution'!$Q$2:$R$6, 2, FALSE)</f>
        <v>10</v>
      </c>
      <c r="N203">
        <v>1168</v>
      </c>
      <c r="O203">
        <f>VLOOKUP(N203, 'Points distribution'!$E$17:$G$20, 3, TRUE)</f>
        <v>30</v>
      </c>
      <c r="P203">
        <v>12</v>
      </c>
      <c r="Q203">
        <f>VLOOKUP(P203, 'Points distribution'!$L$14:$N$17, 3, TRUE)</f>
        <v>20</v>
      </c>
      <c r="R203" t="s">
        <v>20</v>
      </c>
      <c r="S20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03" t="str">
        <f>VLOOKUP(S203, 'Points distribution'!$P$14:$R$17, 3, TRUE)</f>
        <v>Medium risk</v>
      </c>
    </row>
    <row r="204" spans="1:20" x14ac:dyDescent="0.3">
      <c r="A204">
        <v>202</v>
      </c>
      <c r="B204">
        <v>26</v>
      </c>
      <c r="C204">
        <f>VLOOKUP(B204, 'Points distribution'!$A$2:$C$5, 3, TRUE)</f>
        <v>20</v>
      </c>
      <c r="D204" t="str">
        <f t="shared" si="3"/>
        <v>25-40</v>
      </c>
      <c r="E204" t="s">
        <v>10</v>
      </c>
      <c r="F204">
        <v>2</v>
      </c>
      <c r="G204">
        <f>VLOOKUP(F204, 'Points distribution'!$E$2:$F$6, 2, FALSE)</f>
        <v>20</v>
      </c>
      <c r="H204" t="s">
        <v>11</v>
      </c>
      <c r="I204">
        <f>VLOOKUP(H204, 'Points distribution'!$I$2:$J$5, 2, FALSE)</f>
        <v>20</v>
      </c>
      <c r="J204" t="s">
        <v>13</v>
      </c>
      <c r="K204">
        <f>VLOOKUP(J204, 'Points distribution'!$M$2:$N$7, 2, FALSE)</f>
        <v>10</v>
      </c>
      <c r="L204" t="s">
        <v>12</v>
      </c>
      <c r="M204">
        <f>VLOOKUP(L204, 'Points distribution'!$Q$2:$R$6, 2, FALSE)</f>
        <v>5</v>
      </c>
      <c r="N204">
        <v>5117</v>
      </c>
      <c r="O204">
        <f>VLOOKUP(N204, 'Points distribution'!$E$17:$G$20, 3, TRUE)</f>
        <v>15</v>
      </c>
      <c r="P204">
        <v>27</v>
      </c>
      <c r="Q204">
        <f>VLOOKUP(P204, 'Points distribution'!$L$14:$N$17, 3, TRUE)</f>
        <v>10</v>
      </c>
      <c r="R204" t="s">
        <v>24</v>
      </c>
      <c r="S20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204" t="str">
        <f>VLOOKUP(S204, 'Points distribution'!$P$14:$R$17, 3, TRUE)</f>
        <v>High risk</v>
      </c>
    </row>
    <row r="205" spans="1:20" x14ac:dyDescent="0.3">
      <c r="A205">
        <v>203</v>
      </c>
      <c r="B205">
        <v>21</v>
      </c>
      <c r="C205">
        <f>VLOOKUP(B205, 'Points distribution'!$A$2:$C$5, 3, TRUE)</f>
        <v>10</v>
      </c>
      <c r="D205" t="str">
        <f t="shared" si="3"/>
        <v>&lt;25</v>
      </c>
      <c r="E205" t="s">
        <v>10</v>
      </c>
      <c r="F205">
        <v>2</v>
      </c>
      <c r="G205">
        <f>VLOOKUP(F205, 'Points distribution'!$E$2:$F$6, 2, FALSE)</f>
        <v>20</v>
      </c>
      <c r="H205" t="s">
        <v>22</v>
      </c>
      <c r="I205">
        <f>VLOOKUP(H205, 'Points distribution'!$I$2:$J$5, 2, FALSE)</f>
        <v>10</v>
      </c>
      <c r="J205" t="s">
        <v>13</v>
      </c>
      <c r="K205">
        <f>VLOOKUP(J205, 'Points distribution'!$M$2:$N$7, 2, FALSE)</f>
        <v>10</v>
      </c>
      <c r="L205" t="s">
        <v>13</v>
      </c>
      <c r="M205">
        <f>VLOOKUP(L205, 'Points distribution'!$Q$2:$R$6, 2, FALSE)</f>
        <v>10</v>
      </c>
      <c r="N205">
        <v>902</v>
      </c>
      <c r="O205">
        <f>VLOOKUP(N205, 'Points distribution'!$E$17:$G$20, 3, TRUE)</f>
        <v>30</v>
      </c>
      <c r="P205">
        <v>12</v>
      </c>
      <c r="Q205">
        <f>VLOOKUP(P205, 'Points distribution'!$L$14:$N$17, 3, TRUE)</f>
        <v>20</v>
      </c>
      <c r="R205" t="s">
        <v>17</v>
      </c>
      <c r="S20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205" t="str">
        <f>VLOOKUP(S205, 'Points distribution'!$P$14:$R$17, 3, TRUE)</f>
        <v>Medium risk</v>
      </c>
    </row>
    <row r="206" spans="1:20" x14ac:dyDescent="0.3">
      <c r="A206">
        <v>204</v>
      </c>
      <c r="B206">
        <v>38</v>
      </c>
      <c r="C206">
        <f>VLOOKUP(B206, 'Points distribution'!$A$2:$C$5, 3, TRUE)</f>
        <v>20</v>
      </c>
      <c r="D206" t="str">
        <f t="shared" si="3"/>
        <v>25-40</v>
      </c>
      <c r="E206" t="s">
        <v>10</v>
      </c>
      <c r="F206">
        <v>1</v>
      </c>
      <c r="G206">
        <f>VLOOKUP(F206, 'Points distribution'!$E$2:$F$6, 2, FALSE)</f>
        <v>10</v>
      </c>
      <c r="H206" t="s">
        <v>11</v>
      </c>
      <c r="I206">
        <f>VLOOKUP(H206, 'Points distribution'!$I$2:$J$5, 2, FALSE)</f>
        <v>20</v>
      </c>
      <c r="J206" t="s">
        <v>13</v>
      </c>
      <c r="K206">
        <f>VLOOKUP(J206, 'Points distribution'!$M$2:$N$7, 2, FALSE)</f>
        <v>10</v>
      </c>
      <c r="L206" t="s">
        <v>12</v>
      </c>
      <c r="M206">
        <f>VLOOKUP(L206, 'Points distribution'!$Q$2:$R$6, 2, FALSE)</f>
        <v>5</v>
      </c>
      <c r="N206">
        <v>1495</v>
      </c>
      <c r="O206">
        <f>VLOOKUP(N206, 'Points distribution'!$E$17:$G$20, 3, TRUE)</f>
        <v>30</v>
      </c>
      <c r="P206">
        <v>12</v>
      </c>
      <c r="Q206">
        <f>VLOOKUP(P206, 'Points distribution'!$L$14:$N$17, 3, TRUE)</f>
        <v>20</v>
      </c>
      <c r="R206" t="s">
        <v>20</v>
      </c>
      <c r="S20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06" t="str">
        <f>VLOOKUP(S206, 'Points distribution'!$P$14:$R$17, 3, TRUE)</f>
        <v>Medium risk</v>
      </c>
    </row>
    <row r="207" spans="1:20" x14ac:dyDescent="0.3">
      <c r="A207">
        <v>205</v>
      </c>
      <c r="B207">
        <v>38</v>
      </c>
      <c r="C207">
        <f>VLOOKUP(B207, 'Points distribution'!$A$2:$C$5, 3, TRUE)</f>
        <v>20</v>
      </c>
      <c r="D207" t="str">
        <f t="shared" si="3"/>
        <v>25-40</v>
      </c>
      <c r="E207" t="s">
        <v>10</v>
      </c>
      <c r="F207">
        <v>3</v>
      </c>
      <c r="G207">
        <f>VLOOKUP(F207, 'Points distribution'!$E$2:$F$6, 2, FALSE)</f>
        <v>30</v>
      </c>
      <c r="H207" t="s">
        <v>18</v>
      </c>
      <c r="I207">
        <f>VLOOKUP(H207, 'Points distribution'!$I$2:$J$5, 2, FALSE)</f>
        <v>5</v>
      </c>
      <c r="J207" t="s">
        <v>13</v>
      </c>
      <c r="K207">
        <f>VLOOKUP(J207, 'Points distribution'!$M$2:$N$7, 2, FALSE)</f>
        <v>10</v>
      </c>
      <c r="L207" t="s">
        <v>13</v>
      </c>
      <c r="M207">
        <f>VLOOKUP(L207, 'Points distribution'!$Q$2:$R$6, 2, FALSE)</f>
        <v>10</v>
      </c>
      <c r="N207">
        <v>10623</v>
      </c>
      <c r="O207">
        <f>VLOOKUP(N207, 'Points distribution'!$E$17:$G$20, 3, TRUE)</f>
        <v>5</v>
      </c>
      <c r="P207">
        <v>30</v>
      </c>
      <c r="Q207">
        <f>VLOOKUP(P207, 'Points distribution'!$L$14:$N$17, 3, TRUE)</f>
        <v>10</v>
      </c>
      <c r="R207" t="s">
        <v>20</v>
      </c>
      <c r="S20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207" t="str">
        <f>VLOOKUP(S207, 'Points distribution'!$P$14:$R$17, 3, TRUE)</f>
        <v>High risk</v>
      </c>
    </row>
    <row r="208" spans="1:20" x14ac:dyDescent="0.3">
      <c r="A208">
        <v>206</v>
      </c>
      <c r="B208">
        <v>43</v>
      </c>
      <c r="C208">
        <f>VLOOKUP(B208, 'Points distribution'!$A$2:$C$5, 3, TRUE)</f>
        <v>30</v>
      </c>
      <c r="D208" t="str">
        <f t="shared" si="3"/>
        <v>41-75</v>
      </c>
      <c r="E208" t="s">
        <v>10</v>
      </c>
      <c r="F208">
        <v>2</v>
      </c>
      <c r="G208">
        <f>VLOOKUP(F208, 'Points distribution'!$E$2:$F$6, 2, FALSE)</f>
        <v>20</v>
      </c>
      <c r="H208" t="s">
        <v>11</v>
      </c>
      <c r="I208">
        <f>VLOOKUP(H208, 'Points distribution'!$I$2:$J$5, 2, FALSE)</f>
        <v>20</v>
      </c>
      <c r="J208" t="s">
        <v>13</v>
      </c>
      <c r="K208">
        <f>VLOOKUP(J208, 'Points distribution'!$M$2:$N$7, 2, FALSE)</f>
        <v>10</v>
      </c>
      <c r="L208" t="s">
        <v>12</v>
      </c>
      <c r="M208">
        <f>VLOOKUP(L208, 'Points distribution'!$Q$2:$R$6, 2, FALSE)</f>
        <v>5</v>
      </c>
      <c r="N208">
        <v>1935</v>
      </c>
      <c r="O208">
        <f>VLOOKUP(N208, 'Points distribution'!$E$17:$G$20, 3, TRUE)</f>
        <v>30</v>
      </c>
      <c r="P208">
        <v>12</v>
      </c>
      <c r="Q208">
        <f>VLOOKUP(P208, 'Points distribution'!$L$14:$N$17, 3, TRUE)</f>
        <v>20</v>
      </c>
      <c r="R208" t="s">
        <v>19</v>
      </c>
      <c r="S20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208" t="str">
        <f>VLOOKUP(S208, 'Points distribution'!$P$14:$R$17, 3, TRUE)</f>
        <v>Medium risk</v>
      </c>
    </row>
    <row r="209" spans="1:20" x14ac:dyDescent="0.3">
      <c r="A209">
        <v>207</v>
      </c>
      <c r="B209">
        <v>26</v>
      </c>
      <c r="C209">
        <f>VLOOKUP(B209, 'Points distribution'!$A$2:$C$5, 3, TRUE)</f>
        <v>20</v>
      </c>
      <c r="D209" t="str">
        <f t="shared" si="3"/>
        <v>25-40</v>
      </c>
      <c r="E209" t="s">
        <v>10</v>
      </c>
      <c r="F209">
        <v>2</v>
      </c>
      <c r="G209">
        <f>VLOOKUP(F209, 'Points distribution'!$E$2:$F$6, 2, FALSE)</f>
        <v>20</v>
      </c>
      <c r="H209" t="s">
        <v>11</v>
      </c>
      <c r="I209">
        <f>VLOOKUP(H209, 'Points distribution'!$I$2:$J$5, 2, FALSE)</f>
        <v>20</v>
      </c>
      <c r="J209" t="s">
        <v>13</v>
      </c>
      <c r="K209">
        <f>VLOOKUP(J209, 'Points distribution'!$M$2:$N$7, 2, FALSE)</f>
        <v>10</v>
      </c>
      <c r="L209" t="s">
        <v>16</v>
      </c>
      <c r="M209">
        <f>VLOOKUP(L209, 'Points distribution'!$Q$2:$R$6, 2, FALSE)</f>
        <v>20</v>
      </c>
      <c r="N209">
        <v>1424</v>
      </c>
      <c r="O209">
        <f>VLOOKUP(N209, 'Points distribution'!$E$17:$G$20, 3, TRUE)</f>
        <v>30</v>
      </c>
      <c r="P209">
        <v>12</v>
      </c>
      <c r="Q209">
        <f>VLOOKUP(P209, 'Points distribution'!$L$14:$N$17, 3, TRUE)</f>
        <v>20</v>
      </c>
      <c r="R209" t="s">
        <v>25</v>
      </c>
      <c r="S20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209" t="str">
        <f>VLOOKUP(S209, 'Points distribution'!$P$14:$R$17, 3, TRUE)</f>
        <v>Low risk</v>
      </c>
    </row>
    <row r="210" spans="1:20" x14ac:dyDescent="0.3">
      <c r="A210">
        <v>208</v>
      </c>
      <c r="B210">
        <v>21</v>
      </c>
      <c r="C210">
        <f>VLOOKUP(B210, 'Points distribution'!$A$2:$C$5, 3, TRUE)</f>
        <v>10</v>
      </c>
      <c r="D210" t="str">
        <f t="shared" si="3"/>
        <v>&lt;25</v>
      </c>
      <c r="E210" t="s">
        <v>10</v>
      </c>
      <c r="F210">
        <v>1</v>
      </c>
      <c r="G210">
        <f>VLOOKUP(F210, 'Points distribution'!$E$2:$F$6, 2, FALSE)</f>
        <v>10</v>
      </c>
      <c r="H210" t="s">
        <v>11</v>
      </c>
      <c r="I210">
        <f>VLOOKUP(H210, 'Points distribution'!$I$2:$J$5, 2, FALSE)</f>
        <v>20</v>
      </c>
      <c r="J210" t="s">
        <v>13</v>
      </c>
      <c r="K210">
        <f>VLOOKUP(J210, 'Points distribution'!$M$2:$N$7, 2, FALSE)</f>
        <v>10</v>
      </c>
      <c r="L210" t="s">
        <v>13</v>
      </c>
      <c r="M210">
        <f>VLOOKUP(L210, 'Points distribution'!$Q$2:$R$6, 2, FALSE)</f>
        <v>10</v>
      </c>
      <c r="N210">
        <v>6568</v>
      </c>
      <c r="O210">
        <f>VLOOKUP(N210, 'Points distribution'!$E$17:$G$20, 3, TRUE)</f>
        <v>15</v>
      </c>
      <c r="P210">
        <v>24</v>
      </c>
      <c r="Q210">
        <f>VLOOKUP(P210, 'Points distribution'!$L$14:$N$17, 3, TRUE)</f>
        <v>10</v>
      </c>
      <c r="R210" t="s">
        <v>24</v>
      </c>
      <c r="S21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210" t="str">
        <f>VLOOKUP(S210, 'Points distribution'!$P$14:$R$17, 3, TRUE)</f>
        <v>High risk</v>
      </c>
    </row>
    <row r="211" spans="1:20" x14ac:dyDescent="0.3">
      <c r="A211">
        <v>209</v>
      </c>
      <c r="B211">
        <v>55</v>
      </c>
      <c r="C211">
        <f>VLOOKUP(B211, 'Points distribution'!$A$2:$C$5, 3, TRUE)</f>
        <v>30</v>
      </c>
      <c r="D211" t="str">
        <f t="shared" si="3"/>
        <v>41-75</v>
      </c>
      <c r="E211" t="s">
        <v>10</v>
      </c>
      <c r="F211">
        <v>2</v>
      </c>
      <c r="G211">
        <f>VLOOKUP(F211, 'Points distribution'!$E$2:$F$6, 2, FALSE)</f>
        <v>20</v>
      </c>
      <c r="H211" t="s">
        <v>11</v>
      </c>
      <c r="I211">
        <f>VLOOKUP(H211, 'Points distribution'!$I$2:$J$5, 2, FALSE)</f>
        <v>20</v>
      </c>
      <c r="J211" t="s">
        <v>23</v>
      </c>
      <c r="K211">
        <f>VLOOKUP(J211, 'Points distribution'!$M$2:$N$7, 2, FALSE)</f>
        <v>20</v>
      </c>
      <c r="L211" t="s">
        <v>12</v>
      </c>
      <c r="M211">
        <f>VLOOKUP(L211, 'Points distribution'!$Q$2:$R$6, 2, FALSE)</f>
        <v>5</v>
      </c>
      <c r="N211">
        <v>1413</v>
      </c>
      <c r="O211">
        <f>VLOOKUP(N211, 'Points distribution'!$E$17:$G$20, 3, TRUE)</f>
        <v>30</v>
      </c>
      <c r="P211">
        <v>12</v>
      </c>
      <c r="Q211">
        <f>VLOOKUP(P211, 'Points distribution'!$L$14:$N$17, 3, TRUE)</f>
        <v>20</v>
      </c>
      <c r="R211" t="s">
        <v>20</v>
      </c>
      <c r="S21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211" t="str">
        <f>VLOOKUP(S211, 'Points distribution'!$P$14:$R$17, 3, TRUE)</f>
        <v>Low risk</v>
      </c>
    </row>
    <row r="212" spans="1:20" x14ac:dyDescent="0.3">
      <c r="A212">
        <v>210</v>
      </c>
      <c r="B212">
        <v>33</v>
      </c>
      <c r="C212">
        <f>VLOOKUP(B212, 'Points distribution'!$A$2:$C$5, 3, TRUE)</f>
        <v>20</v>
      </c>
      <c r="D212" t="str">
        <f t="shared" si="3"/>
        <v>25-40</v>
      </c>
      <c r="E212" t="s">
        <v>10</v>
      </c>
      <c r="F212">
        <v>2</v>
      </c>
      <c r="G212">
        <f>VLOOKUP(F212, 'Points distribution'!$E$2:$F$6, 2, FALSE)</f>
        <v>20</v>
      </c>
      <c r="H212" t="s">
        <v>11</v>
      </c>
      <c r="I212">
        <f>VLOOKUP(H212, 'Points distribution'!$I$2:$J$5, 2, FALSE)</f>
        <v>20</v>
      </c>
      <c r="J212" t="s">
        <v>12</v>
      </c>
      <c r="K212">
        <f>VLOOKUP(J212, 'Points distribution'!$M$2:$N$7, 2, FALSE)</f>
        <v>5</v>
      </c>
      <c r="L212" t="s">
        <v>12</v>
      </c>
      <c r="M212">
        <f>VLOOKUP(L212, 'Points distribution'!$Q$2:$R$6, 2, FALSE)</f>
        <v>5</v>
      </c>
      <c r="N212">
        <v>3074</v>
      </c>
      <c r="O212">
        <f>VLOOKUP(N212, 'Points distribution'!$E$17:$G$20, 3, TRUE)</f>
        <v>15</v>
      </c>
      <c r="P212">
        <v>9</v>
      </c>
      <c r="Q212">
        <f>VLOOKUP(P212, 'Points distribution'!$L$14:$N$17, 3, TRUE)</f>
        <v>20</v>
      </c>
      <c r="R212" t="s">
        <v>14</v>
      </c>
      <c r="S21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212" t="str">
        <f>VLOOKUP(S212, 'Points distribution'!$P$14:$R$17, 3, TRUE)</f>
        <v>Medium risk</v>
      </c>
    </row>
    <row r="213" spans="1:20" x14ac:dyDescent="0.3">
      <c r="A213">
        <v>211</v>
      </c>
      <c r="B213">
        <v>45</v>
      </c>
      <c r="C213">
        <f>VLOOKUP(B213, 'Points distribution'!$A$2:$C$5, 3, TRUE)</f>
        <v>30</v>
      </c>
      <c r="D213" t="str">
        <f t="shared" si="3"/>
        <v>41-75</v>
      </c>
      <c r="E213" t="s">
        <v>15</v>
      </c>
      <c r="F213">
        <v>1</v>
      </c>
      <c r="G213">
        <f>VLOOKUP(F213, 'Points distribution'!$E$2:$F$6, 2, FALSE)</f>
        <v>10</v>
      </c>
      <c r="H213" t="s">
        <v>11</v>
      </c>
      <c r="I213">
        <f>VLOOKUP(H213, 'Points distribution'!$I$2:$J$5, 2, FALSE)</f>
        <v>20</v>
      </c>
      <c r="J213" t="s">
        <v>12</v>
      </c>
      <c r="K213">
        <f>VLOOKUP(J213, 'Points distribution'!$M$2:$N$7, 2, FALSE)</f>
        <v>5</v>
      </c>
      <c r="L213" t="s">
        <v>12</v>
      </c>
      <c r="M213">
        <f>VLOOKUP(L213, 'Points distribution'!$Q$2:$R$6, 2, FALSE)</f>
        <v>5</v>
      </c>
      <c r="N213">
        <v>3835</v>
      </c>
      <c r="O213">
        <f>VLOOKUP(N213, 'Points distribution'!$E$17:$G$20, 3, TRUE)</f>
        <v>15</v>
      </c>
      <c r="P213">
        <v>36</v>
      </c>
      <c r="Q213">
        <f>VLOOKUP(P213, 'Points distribution'!$L$14:$N$17, 3, TRUE)</f>
        <v>10</v>
      </c>
      <c r="R213" t="s">
        <v>14</v>
      </c>
      <c r="S21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213" t="str">
        <f>VLOOKUP(S213, 'Points distribution'!$P$14:$R$17, 3, TRUE)</f>
        <v>High risk</v>
      </c>
    </row>
    <row r="214" spans="1:20" x14ac:dyDescent="0.3">
      <c r="A214">
        <v>212</v>
      </c>
      <c r="B214">
        <v>50</v>
      </c>
      <c r="C214">
        <f>VLOOKUP(B214, 'Points distribution'!$A$2:$C$5, 3, TRUE)</f>
        <v>30</v>
      </c>
      <c r="D214" t="str">
        <f t="shared" si="3"/>
        <v>41-75</v>
      </c>
      <c r="E214" t="s">
        <v>10</v>
      </c>
      <c r="F214">
        <v>2</v>
      </c>
      <c r="G214">
        <f>VLOOKUP(F214, 'Points distribution'!$E$2:$F$6, 2, FALSE)</f>
        <v>20</v>
      </c>
      <c r="H214" t="s">
        <v>11</v>
      </c>
      <c r="I214">
        <f>VLOOKUP(H214, 'Points distribution'!$I$2:$J$5, 2, FALSE)</f>
        <v>20</v>
      </c>
      <c r="J214" t="s">
        <v>13</v>
      </c>
      <c r="K214">
        <f>VLOOKUP(J214, 'Points distribution'!$M$2:$N$7, 2, FALSE)</f>
        <v>10</v>
      </c>
      <c r="L214" t="s">
        <v>13</v>
      </c>
      <c r="M214">
        <f>VLOOKUP(L214, 'Points distribution'!$Q$2:$R$6, 2, FALSE)</f>
        <v>10</v>
      </c>
      <c r="N214">
        <v>5293</v>
      </c>
      <c r="O214">
        <f>VLOOKUP(N214, 'Points distribution'!$E$17:$G$20, 3, TRUE)</f>
        <v>15</v>
      </c>
      <c r="P214">
        <v>27</v>
      </c>
      <c r="Q214">
        <f>VLOOKUP(P214, 'Points distribution'!$L$14:$N$17, 3, TRUE)</f>
        <v>10</v>
      </c>
      <c r="R214" t="s">
        <v>24</v>
      </c>
      <c r="S21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14" t="str">
        <f>VLOOKUP(S214, 'Points distribution'!$P$14:$R$17, 3, TRUE)</f>
        <v>Medium risk</v>
      </c>
    </row>
    <row r="215" spans="1:20" x14ac:dyDescent="0.3">
      <c r="A215">
        <v>213</v>
      </c>
      <c r="B215">
        <v>66</v>
      </c>
      <c r="C215">
        <f>VLOOKUP(B215, 'Points distribution'!$A$2:$C$5, 3, TRUE)</f>
        <v>30</v>
      </c>
      <c r="D215" t="str">
        <f t="shared" si="3"/>
        <v>41-75</v>
      </c>
      <c r="E215" t="s">
        <v>10</v>
      </c>
      <c r="F215">
        <v>3</v>
      </c>
      <c r="G215">
        <f>VLOOKUP(F215, 'Points distribution'!$E$2:$F$6, 2, FALSE)</f>
        <v>30</v>
      </c>
      <c r="H215" t="s">
        <v>11</v>
      </c>
      <c r="I215">
        <f>VLOOKUP(H215, 'Points distribution'!$I$2:$J$5, 2, FALSE)</f>
        <v>20</v>
      </c>
      <c r="J215" t="s">
        <v>13</v>
      </c>
      <c r="K215">
        <f>VLOOKUP(J215, 'Points distribution'!$M$2:$N$7, 2, FALSE)</f>
        <v>10</v>
      </c>
      <c r="L215" t="s">
        <v>23</v>
      </c>
      <c r="M215">
        <f>VLOOKUP(L215, 'Points distribution'!$Q$2:$R$6, 2, FALSE)</f>
        <v>30</v>
      </c>
      <c r="N215">
        <v>1908</v>
      </c>
      <c r="O215">
        <f>VLOOKUP(N215, 'Points distribution'!$E$17:$G$20, 3, TRUE)</f>
        <v>30</v>
      </c>
      <c r="P215">
        <v>30</v>
      </c>
      <c r="Q215">
        <f>VLOOKUP(P215, 'Points distribution'!$L$14:$N$17, 3, TRUE)</f>
        <v>10</v>
      </c>
      <c r="R215" t="s">
        <v>24</v>
      </c>
      <c r="S21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215" t="str">
        <f>VLOOKUP(S215, 'Points distribution'!$P$14:$R$17, 3, TRUE)</f>
        <v>Low risk</v>
      </c>
    </row>
    <row r="216" spans="1:20" x14ac:dyDescent="0.3">
      <c r="A216">
        <v>214</v>
      </c>
      <c r="B216">
        <v>51</v>
      </c>
      <c r="C216">
        <f>VLOOKUP(B216, 'Points distribution'!$A$2:$C$5, 3, TRUE)</f>
        <v>30</v>
      </c>
      <c r="D216" t="str">
        <f t="shared" si="3"/>
        <v>41-75</v>
      </c>
      <c r="E216" t="s">
        <v>10</v>
      </c>
      <c r="F216">
        <v>2</v>
      </c>
      <c r="G216">
        <f>VLOOKUP(F216, 'Points distribution'!$E$2:$F$6, 2, FALSE)</f>
        <v>20</v>
      </c>
      <c r="H216" t="s">
        <v>11</v>
      </c>
      <c r="I216">
        <f>VLOOKUP(H216, 'Points distribution'!$I$2:$J$5, 2, FALSE)</f>
        <v>20</v>
      </c>
      <c r="J216" t="s">
        <v>12</v>
      </c>
      <c r="K216">
        <f>VLOOKUP(J216, 'Points distribution'!$M$2:$N$7, 2, FALSE)</f>
        <v>5</v>
      </c>
      <c r="L216" t="s">
        <v>12</v>
      </c>
      <c r="M216">
        <f>VLOOKUP(L216, 'Points distribution'!$Q$2:$R$6, 2, FALSE)</f>
        <v>5</v>
      </c>
      <c r="N216">
        <v>3342</v>
      </c>
      <c r="O216">
        <f>VLOOKUP(N216, 'Points distribution'!$E$17:$G$20, 3, TRUE)</f>
        <v>15</v>
      </c>
      <c r="P216">
        <v>36</v>
      </c>
      <c r="Q216">
        <f>VLOOKUP(P216, 'Points distribution'!$L$14:$N$17, 3, TRUE)</f>
        <v>10</v>
      </c>
      <c r="R216" t="s">
        <v>14</v>
      </c>
      <c r="S21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216" t="str">
        <f>VLOOKUP(S216, 'Points distribution'!$P$14:$R$17, 3, TRUE)</f>
        <v>Medium risk</v>
      </c>
    </row>
    <row r="217" spans="1:20" x14ac:dyDescent="0.3">
      <c r="A217">
        <v>215</v>
      </c>
      <c r="B217">
        <v>39</v>
      </c>
      <c r="C217">
        <f>VLOOKUP(B217, 'Points distribution'!$A$2:$C$5, 3, TRUE)</f>
        <v>20</v>
      </c>
      <c r="D217" t="str">
        <f t="shared" si="3"/>
        <v>25-40</v>
      </c>
      <c r="E217" t="s">
        <v>15</v>
      </c>
      <c r="F217">
        <v>1</v>
      </c>
      <c r="G217">
        <f>VLOOKUP(F217, 'Points distribution'!$E$2:$F$6, 2, FALSE)</f>
        <v>10</v>
      </c>
      <c r="H217" t="s">
        <v>11</v>
      </c>
      <c r="I217">
        <f>VLOOKUP(H217, 'Points distribution'!$I$2:$J$5, 2, FALSE)</f>
        <v>20</v>
      </c>
      <c r="J217" t="s">
        <v>12</v>
      </c>
      <c r="K217">
        <f>VLOOKUP(J217, 'Points distribution'!$M$2:$N$7, 2, FALSE)</f>
        <v>5</v>
      </c>
      <c r="L217" t="s">
        <v>16</v>
      </c>
      <c r="M217">
        <f>VLOOKUP(L217, 'Points distribution'!$Q$2:$R$6, 2, FALSE)</f>
        <v>20</v>
      </c>
      <c r="N217">
        <v>932</v>
      </c>
      <c r="O217">
        <f>VLOOKUP(N217, 'Points distribution'!$E$17:$G$20, 3, TRUE)</f>
        <v>30</v>
      </c>
      <c r="P217">
        <v>6</v>
      </c>
      <c r="Q217">
        <f>VLOOKUP(P217, 'Points distribution'!$L$14:$N$17, 3, TRUE)</f>
        <v>20</v>
      </c>
      <c r="R217" t="s">
        <v>17</v>
      </c>
      <c r="S21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17" t="str">
        <f>VLOOKUP(S217, 'Points distribution'!$P$14:$R$17, 3, TRUE)</f>
        <v>Medium risk</v>
      </c>
    </row>
    <row r="218" spans="1:20" x14ac:dyDescent="0.3">
      <c r="A218">
        <v>216</v>
      </c>
      <c r="B218">
        <v>31</v>
      </c>
      <c r="C218">
        <f>VLOOKUP(B218, 'Points distribution'!$A$2:$C$5, 3, TRUE)</f>
        <v>20</v>
      </c>
      <c r="D218" t="str">
        <f t="shared" si="3"/>
        <v>25-40</v>
      </c>
      <c r="E218" t="s">
        <v>10</v>
      </c>
      <c r="F218">
        <v>2</v>
      </c>
      <c r="G218">
        <f>VLOOKUP(F218, 'Points distribution'!$E$2:$F$6, 2, FALSE)</f>
        <v>20</v>
      </c>
      <c r="H218" t="s">
        <v>11</v>
      </c>
      <c r="I218">
        <f>VLOOKUP(H218, 'Points distribution'!$I$2:$J$5, 2, FALSE)</f>
        <v>20</v>
      </c>
      <c r="J218" t="s">
        <v>13</v>
      </c>
      <c r="K218">
        <f>VLOOKUP(J218, 'Points distribution'!$M$2:$N$7, 2, FALSE)</f>
        <v>10</v>
      </c>
      <c r="L218" t="s">
        <v>13</v>
      </c>
      <c r="M218">
        <f>VLOOKUP(L218, 'Points distribution'!$Q$2:$R$6, 2, FALSE)</f>
        <v>10</v>
      </c>
      <c r="N218">
        <v>3104</v>
      </c>
      <c r="O218">
        <f>VLOOKUP(N218, 'Points distribution'!$E$17:$G$20, 3, TRUE)</f>
        <v>15</v>
      </c>
      <c r="P218">
        <v>18</v>
      </c>
      <c r="Q218">
        <f>VLOOKUP(P218, 'Points distribution'!$L$14:$N$17, 3, TRUE)</f>
        <v>10</v>
      </c>
      <c r="R218" t="s">
        <v>24</v>
      </c>
      <c r="S21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218" t="str">
        <f>VLOOKUP(S218, 'Points distribution'!$P$14:$R$17, 3, TRUE)</f>
        <v>Medium risk</v>
      </c>
    </row>
    <row r="219" spans="1:20" x14ac:dyDescent="0.3">
      <c r="A219">
        <v>217</v>
      </c>
      <c r="B219">
        <v>23</v>
      </c>
      <c r="C219">
        <f>VLOOKUP(B219, 'Points distribution'!$A$2:$C$5, 3, TRUE)</f>
        <v>10</v>
      </c>
      <c r="D219" t="str">
        <f t="shared" si="3"/>
        <v>&lt;25</v>
      </c>
      <c r="E219" t="s">
        <v>10</v>
      </c>
      <c r="F219">
        <v>2</v>
      </c>
      <c r="G219">
        <f>VLOOKUP(F219, 'Points distribution'!$E$2:$F$6, 2, FALSE)</f>
        <v>20</v>
      </c>
      <c r="H219" t="s">
        <v>11</v>
      </c>
      <c r="I219">
        <f>VLOOKUP(H219, 'Points distribution'!$I$2:$J$5, 2, FALSE)</f>
        <v>20</v>
      </c>
      <c r="J219" t="s">
        <v>13</v>
      </c>
      <c r="K219">
        <f>VLOOKUP(J219, 'Points distribution'!$M$2:$N$7, 2, FALSE)</f>
        <v>10</v>
      </c>
      <c r="L219" t="s">
        <v>23</v>
      </c>
      <c r="M219">
        <f>VLOOKUP(L219, 'Points distribution'!$Q$2:$R$6, 2, FALSE)</f>
        <v>30</v>
      </c>
      <c r="N219">
        <v>3913</v>
      </c>
      <c r="O219">
        <f>VLOOKUP(N219, 'Points distribution'!$E$17:$G$20, 3, TRUE)</f>
        <v>15</v>
      </c>
      <c r="P219">
        <v>36</v>
      </c>
      <c r="Q219">
        <f>VLOOKUP(P219, 'Points distribution'!$L$14:$N$17, 3, TRUE)</f>
        <v>10</v>
      </c>
      <c r="R219" t="s">
        <v>14</v>
      </c>
      <c r="S21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19" t="str">
        <f>VLOOKUP(S219, 'Points distribution'!$P$14:$R$17, 3, TRUE)</f>
        <v>Medium risk</v>
      </c>
    </row>
    <row r="220" spans="1:20" x14ac:dyDescent="0.3">
      <c r="A220">
        <v>218</v>
      </c>
      <c r="B220">
        <v>24</v>
      </c>
      <c r="C220">
        <f>VLOOKUP(B220, 'Points distribution'!$A$2:$C$5, 3, TRUE)</f>
        <v>10</v>
      </c>
      <c r="D220" t="str">
        <f t="shared" si="3"/>
        <v>&lt;25</v>
      </c>
      <c r="E220" t="s">
        <v>10</v>
      </c>
      <c r="F220">
        <v>1</v>
      </c>
      <c r="G220">
        <f>VLOOKUP(F220, 'Points distribution'!$E$2:$F$6, 2, FALSE)</f>
        <v>10</v>
      </c>
      <c r="H220" t="s">
        <v>22</v>
      </c>
      <c r="I220">
        <f>VLOOKUP(H220, 'Points distribution'!$I$2:$J$5, 2, FALSE)</f>
        <v>10</v>
      </c>
      <c r="J220" t="s">
        <v>13</v>
      </c>
      <c r="K220">
        <f>VLOOKUP(J220, 'Points distribution'!$M$2:$N$7, 2, FALSE)</f>
        <v>10</v>
      </c>
      <c r="L220" t="s">
        <v>13</v>
      </c>
      <c r="M220">
        <f>VLOOKUP(L220, 'Points distribution'!$Q$2:$R$6, 2, FALSE)</f>
        <v>10</v>
      </c>
      <c r="N220">
        <v>3021</v>
      </c>
      <c r="O220">
        <f>VLOOKUP(N220, 'Points distribution'!$E$17:$G$20, 3, TRUE)</f>
        <v>15</v>
      </c>
      <c r="P220">
        <v>24</v>
      </c>
      <c r="Q220">
        <f>VLOOKUP(P220, 'Points distribution'!$L$14:$N$17, 3, TRUE)</f>
        <v>10</v>
      </c>
      <c r="R220" t="s">
        <v>19</v>
      </c>
      <c r="S22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75</v>
      </c>
      <c r="T220" t="str">
        <f>VLOOKUP(S220, 'Points distribution'!$P$14:$R$17, 3, TRUE)</f>
        <v>High risk</v>
      </c>
    </row>
    <row r="221" spans="1:20" x14ac:dyDescent="0.3">
      <c r="A221">
        <v>219</v>
      </c>
      <c r="B221">
        <v>64</v>
      </c>
      <c r="C221">
        <f>VLOOKUP(B221, 'Points distribution'!$A$2:$C$5, 3, TRUE)</f>
        <v>30</v>
      </c>
      <c r="D221" t="str">
        <f t="shared" si="3"/>
        <v>41-75</v>
      </c>
      <c r="E221" t="s">
        <v>15</v>
      </c>
      <c r="F221">
        <v>2</v>
      </c>
      <c r="G221">
        <f>VLOOKUP(F221, 'Points distribution'!$E$2:$F$6, 2, FALSE)</f>
        <v>20</v>
      </c>
      <c r="H221" t="s">
        <v>11</v>
      </c>
      <c r="I221">
        <f>VLOOKUP(H221, 'Points distribution'!$I$2:$J$5, 2, FALSE)</f>
        <v>20</v>
      </c>
      <c r="J221" t="s">
        <v>13</v>
      </c>
      <c r="K221">
        <f>VLOOKUP(J221, 'Points distribution'!$M$2:$N$7, 2, FALSE)</f>
        <v>10</v>
      </c>
      <c r="L221" t="s">
        <v>12</v>
      </c>
      <c r="M221">
        <f>VLOOKUP(L221, 'Points distribution'!$Q$2:$R$6, 2, FALSE)</f>
        <v>5</v>
      </c>
      <c r="N221">
        <v>1364</v>
      </c>
      <c r="O221">
        <f>VLOOKUP(N221, 'Points distribution'!$E$17:$G$20, 3, TRUE)</f>
        <v>30</v>
      </c>
      <c r="P221">
        <v>10</v>
      </c>
      <c r="Q221">
        <f>VLOOKUP(P221, 'Points distribution'!$L$14:$N$17, 3, TRUE)</f>
        <v>20</v>
      </c>
      <c r="R221" t="s">
        <v>20</v>
      </c>
      <c r="S22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221" t="str">
        <f>VLOOKUP(S221, 'Points distribution'!$P$14:$R$17, 3, TRUE)</f>
        <v>Medium risk</v>
      </c>
    </row>
    <row r="222" spans="1:20" x14ac:dyDescent="0.3">
      <c r="A222">
        <v>220</v>
      </c>
      <c r="B222">
        <v>26</v>
      </c>
      <c r="C222">
        <f>VLOOKUP(B222, 'Points distribution'!$A$2:$C$5, 3, TRUE)</f>
        <v>20</v>
      </c>
      <c r="D222" t="str">
        <f t="shared" si="3"/>
        <v>25-40</v>
      </c>
      <c r="E222" t="s">
        <v>10</v>
      </c>
      <c r="F222">
        <v>1</v>
      </c>
      <c r="G222">
        <f>VLOOKUP(F222, 'Points distribution'!$E$2:$F$6, 2, FALSE)</f>
        <v>10</v>
      </c>
      <c r="H222" t="s">
        <v>11</v>
      </c>
      <c r="I222">
        <f>VLOOKUP(H222, 'Points distribution'!$I$2:$J$5, 2, FALSE)</f>
        <v>20</v>
      </c>
      <c r="J222" t="s">
        <v>13</v>
      </c>
      <c r="K222">
        <f>VLOOKUP(J222, 'Points distribution'!$M$2:$N$7, 2, FALSE)</f>
        <v>10</v>
      </c>
      <c r="L222" t="s">
        <v>16</v>
      </c>
      <c r="M222">
        <f>VLOOKUP(L222, 'Points distribution'!$Q$2:$R$6, 2, FALSE)</f>
        <v>20</v>
      </c>
      <c r="N222">
        <v>625</v>
      </c>
      <c r="O222">
        <f>VLOOKUP(N222, 'Points distribution'!$E$17:$G$20, 3, TRUE)</f>
        <v>30</v>
      </c>
      <c r="P222">
        <v>12</v>
      </c>
      <c r="Q222">
        <f>VLOOKUP(P222, 'Points distribution'!$L$14:$N$17, 3, TRUE)</f>
        <v>20</v>
      </c>
      <c r="R222" t="s">
        <v>14</v>
      </c>
      <c r="S22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222" t="str">
        <f>VLOOKUP(S222, 'Points distribution'!$P$14:$R$17, 3, TRUE)</f>
        <v>Medium risk</v>
      </c>
    </row>
    <row r="223" spans="1:20" x14ac:dyDescent="0.3">
      <c r="A223">
        <v>221</v>
      </c>
      <c r="B223">
        <v>23</v>
      </c>
      <c r="C223">
        <f>VLOOKUP(B223, 'Points distribution'!$A$2:$C$5, 3, TRUE)</f>
        <v>10</v>
      </c>
      <c r="D223" t="str">
        <f t="shared" si="3"/>
        <v>&lt;25</v>
      </c>
      <c r="E223" t="s">
        <v>15</v>
      </c>
      <c r="F223">
        <v>2</v>
      </c>
      <c r="G223">
        <f>VLOOKUP(F223, 'Points distribution'!$E$2:$F$6, 2, FALSE)</f>
        <v>20</v>
      </c>
      <c r="H223" t="s">
        <v>22</v>
      </c>
      <c r="I223">
        <f>VLOOKUP(H223, 'Points distribution'!$I$2:$J$5, 2, FALSE)</f>
        <v>10</v>
      </c>
      <c r="J223" t="s">
        <v>12</v>
      </c>
      <c r="K223">
        <f>VLOOKUP(J223, 'Points distribution'!$M$2:$N$7, 2, FALSE)</f>
        <v>5</v>
      </c>
      <c r="L223" t="s">
        <v>13</v>
      </c>
      <c r="M223">
        <f>VLOOKUP(L223, 'Points distribution'!$Q$2:$R$6, 2, FALSE)</f>
        <v>10</v>
      </c>
      <c r="N223">
        <v>1200</v>
      </c>
      <c r="O223">
        <f>VLOOKUP(N223, 'Points distribution'!$E$17:$G$20, 3, TRUE)</f>
        <v>30</v>
      </c>
      <c r="P223">
        <v>12</v>
      </c>
      <c r="Q223">
        <f>VLOOKUP(P223, 'Points distribution'!$L$14:$N$17, 3, TRUE)</f>
        <v>20</v>
      </c>
      <c r="R223" t="s">
        <v>17</v>
      </c>
      <c r="S22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223" t="str">
        <f>VLOOKUP(S223, 'Points distribution'!$P$14:$R$17, 3, TRUE)</f>
        <v>Medium risk</v>
      </c>
    </row>
    <row r="224" spans="1:20" x14ac:dyDescent="0.3">
      <c r="A224">
        <v>222</v>
      </c>
      <c r="B224">
        <v>30</v>
      </c>
      <c r="C224">
        <f>VLOOKUP(B224, 'Points distribution'!$A$2:$C$5, 3, TRUE)</f>
        <v>20</v>
      </c>
      <c r="D224" t="str">
        <f t="shared" si="3"/>
        <v>25-40</v>
      </c>
      <c r="E224" t="s">
        <v>10</v>
      </c>
      <c r="F224">
        <v>2</v>
      </c>
      <c r="G224">
        <f>VLOOKUP(F224, 'Points distribution'!$E$2:$F$6, 2, FALSE)</f>
        <v>20</v>
      </c>
      <c r="H224" t="s">
        <v>11</v>
      </c>
      <c r="I224">
        <f>VLOOKUP(H224, 'Points distribution'!$I$2:$J$5, 2, FALSE)</f>
        <v>20</v>
      </c>
      <c r="J224" t="s">
        <v>13</v>
      </c>
      <c r="K224">
        <f>VLOOKUP(J224, 'Points distribution'!$M$2:$N$7, 2, FALSE)</f>
        <v>10</v>
      </c>
      <c r="L224" t="s">
        <v>12</v>
      </c>
      <c r="M224">
        <f>VLOOKUP(L224, 'Points distribution'!$Q$2:$R$6, 2, FALSE)</f>
        <v>5</v>
      </c>
      <c r="N224">
        <v>707</v>
      </c>
      <c r="O224">
        <f>VLOOKUP(N224, 'Points distribution'!$E$17:$G$20, 3, TRUE)</f>
        <v>30</v>
      </c>
      <c r="P224">
        <v>12</v>
      </c>
      <c r="Q224">
        <f>VLOOKUP(P224, 'Points distribution'!$L$14:$N$17, 3, TRUE)</f>
        <v>20</v>
      </c>
      <c r="R224" t="s">
        <v>14</v>
      </c>
      <c r="S22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24" t="str">
        <f>VLOOKUP(S224, 'Points distribution'!$P$14:$R$17, 3, TRUE)</f>
        <v>Medium risk</v>
      </c>
    </row>
    <row r="225" spans="1:20" x14ac:dyDescent="0.3">
      <c r="A225">
        <v>223</v>
      </c>
      <c r="B225">
        <v>32</v>
      </c>
      <c r="C225">
        <f>VLOOKUP(B225, 'Points distribution'!$A$2:$C$5, 3, TRUE)</f>
        <v>20</v>
      </c>
      <c r="D225" t="str">
        <f t="shared" si="3"/>
        <v>25-40</v>
      </c>
      <c r="E225" t="s">
        <v>10</v>
      </c>
      <c r="F225">
        <v>2</v>
      </c>
      <c r="G225">
        <f>VLOOKUP(F225, 'Points distribution'!$E$2:$F$6, 2, FALSE)</f>
        <v>20</v>
      </c>
      <c r="H225" t="s">
        <v>11</v>
      </c>
      <c r="I225">
        <f>VLOOKUP(H225, 'Points distribution'!$I$2:$J$5, 2, FALSE)</f>
        <v>20</v>
      </c>
      <c r="J225" t="s">
        <v>12</v>
      </c>
      <c r="K225">
        <f>VLOOKUP(J225, 'Points distribution'!$M$2:$N$7, 2, FALSE)</f>
        <v>5</v>
      </c>
      <c r="L225" t="s">
        <v>12</v>
      </c>
      <c r="M225">
        <f>VLOOKUP(L225, 'Points distribution'!$Q$2:$R$6, 2, FALSE)</f>
        <v>5</v>
      </c>
      <c r="N225">
        <v>2978</v>
      </c>
      <c r="O225">
        <f>VLOOKUP(N225, 'Points distribution'!$E$17:$G$20, 3, TRUE)</f>
        <v>30</v>
      </c>
      <c r="P225">
        <v>24</v>
      </c>
      <c r="Q225">
        <f>VLOOKUP(P225, 'Points distribution'!$L$14:$N$17, 3, TRUE)</f>
        <v>10</v>
      </c>
      <c r="R225" t="s">
        <v>24</v>
      </c>
      <c r="S22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225" t="str">
        <f>VLOOKUP(S225, 'Points distribution'!$P$14:$R$17, 3, TRUE)</f>
        <v>Medium risk</v>
      </c>
    </row>
    <row r="226" spans="1:20" x14ac:dyDescent="0.3">
      <c r="A226">
        <v>224</v>
      </c>
      <c r="B226">
        <v>30</v>
      </c>
      <c r="C226">
        <f>VLOOKUP(B226, 'Points distribution'!$A$2:$C$5, 3, TRUE)</f>
        <v>20</v>
      </c>
      <c r="D226" t="str">
        <f t="shared" si="3"/>
        <v>25-40</v>
      </c>
      <c r="E226" t="s">
        <v>10</v>
      </c>
      <c r="F226">
        <v>2</v>
      </c>
      <c r="G226">
        <f>VLOOKUP(F226, 'Points distribution'!$E$2:$F$6, 2, FALSE)</f>
        <v>20</v>
      </c>
      <c r="H226" t="s">
        <v>11</v>
      </c>
      <c r="I226">
        <f>VLOOKUP(H226, 'Points distribution'!$I$2:$J$5, 2, FALSE)</f>
        <v>20</v>
      </c>
      <c r="J226" t="s">
        <v>13</v>
      </c>
      <c r="K226">
        <f>VLOOKUP(J226, 'Points distribution'!$M$2:$N$7, 2, FALSE)</f>
        <v>10</v>
      </c>
      <c r="L226" t="s">
        <v>12</v>
      </c>
      <c r="M226">
        <f>VLOOKUP(L226, 'Points distribution'!$Q$2:$R$6, 2, FALSE)</f>
        <v>5</v>
      </c>
      <c r="N226">
        <v>4657</v>
      </c>
      <c r="O226">
        <f>VLOOKUP(N226, 'Points distribution'!$E$17:$G$20, 3, TRUE)</f>
        <v>15</v>
      </c>
      <c r="P226">
        <v>15</v>
      </c>
      <c r="Q226">
        <f>VLOOKUP(P226, 'Points distribution'!$L$14:$N$17, 3, TRUE)</f>
        <v>10</v>
      </c>
      <c r="R226" t="s">
        <v>20</v>
      </c>
      <c r="S22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226" t="str">
        <f>VLOOKUP(S226, 'Points distribution'!$P$14:$R$17, 3, TRUE)</f>
        <v>High risk</v>
      </c>
    </row>
    <row r="227" spans="1:20" x14ac:dyDescent="0.3">
      <c r="A227">
        <v>225</v>
      </c>
      <c r="B227">
        <v>27</v>
      </c>
      <c r="C227">
        <f>VLOOKUP(B227, 'Points distribution'!$A$2:$C$5, 3, TRUE)</f>
        <v>20</v>
      </c>
      <c r="D227" t="str">
        <f t="shared" si="3"/>
        <v>25-40</v>
      </c>
      <c r="E227" t="s">
        <v>10</v>
      </c>
      <c r="F227">
        <v>2</v>
      </c>
      <c r="G227">
        <f>VLOOKUP(F227, 'Points distribution'!$E$2:$F$6, 2, FALSE)</f>
        <v>20</v>
      </c>
      <c r="H227" t="s">
        <v>11</v>
      </c>
      <c r="I227">
        <f>VLOOKUP(H227, 'Points distribution'!$I$2:$J$5, 2, FALSE)</f>
        <v>20</v>
      </c>
      <c r="J227" t="s">
        <v>13</v>
      </c>
      <c r="K227">
        <f>VLOOKUP(J227, 'Points distribution'!$M$2:$N$7, 2, FALSE)</f>
        <v>10</v>
      </c>
      <c r="L227" t="s">
        <v>12</v>
      </c>
      <c r="M227">
        <f>VLOOKUP(L227, 'Points distribution'!$Q$2:$R$6, 2, FALSE)</f>
        <v>5</v>
      </c>
      <c r="N227">
        <v>2613</v>
      </c>
      <c r="O227">
        <f>VLOOKUP(N227, 'Points distribution'!$E$17:$G$20, 3, TRUE)</f>
        <v>30</v>
      </c>
      <c r="P227">
        <v>36</v>
      </c>
      <c r="Q227">
        <f>VLOOKUP(P227, 'Points distribution'!$L$14:$N$17, 3, TRUE)</f>
        <v>10</v>
      </c>
      <c r="R227" t="s">
        <v>26</v>
      </c>
      <c r="S22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27" t="str">
        <f>VLOOKUP(S227, 'Points distribution'!$P$14:$R$17, 3, TRUE)</f>
        <v>Medium risk</v>
      </c>
    </row>
    <row r="228" spans="1:20" x14ac:dyDescent="0.3">
      <c r="A228">
        <v>226</v>
      </c>
      <c r="B228">
        <v>27</v>
      </c>
      <c r="C228">
        <f>VLOOKUP(B228, 'Points distribution'!$A$2:$C$5, 3, TRUE)</f>
        <v>20</v>
      </c>
      <c r="D228" t="str">
        <f t="shared" si="3"/>
        <v>25-40</v>
      </c>
      <c r="E228" t="s">
        <v>10</v>
      </c>
      <c r="F228">
        <v>2</v>
      </c>
      <c r="G228">
        <f>VLOOKUP(F228, 'Points distribution'!$E$2:$F$6, 2, FALSE)</f>
        <v>20</v>
      </c>
      <c r="H228" t="s">
        <v>11</v>
      </c>
      <c r="I228">
        <f>VLOOKUP(H228, 'Points distribution'!$I$2:$J$5, 2, FALSE)</f>
        <v>20</v>
      </c>
      <c r="J228" t="s">
        <v>23</v>
      </c>
      <c r="K228">
        <f>VLOOKUP(J228, 'Points distribution'!$M$2:$N$7, 2, FALSE)</f>
        <v>20</v>
      </c>
      <c r="L228" t="s">
        <v>16</v>
      </c>
      <c r="M228">
        <f>VLOOKUP(L228, 'Points distribution'!$Q$2:$R$6, 2, FALSE)</f>
        <v>20</v>
      </c>
      <c r="N228">
        <v>10961</v>
      </c>
      <c r="O228">
        <f>VLOOKUP(N228, 'Points distribution'!$E$17:$G$20, 3, TRUE)</f>
        <v>5</v>
      </c>
      <c r="P228">
        <v>48</v>
      </c>
      <c r="Q228">
        <f>VLOOKUP(P228, 'Points distribution'!$L$14:$N$17, 3, TRUE)</f>
        <v>10</v>
      </c>
      <c r="R228" t="s">
        <v>14</v>
      </c>
      <c r="S22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28" t="str">
        <f>VLOOKUP(S228, 'Points distribution'!$P$14:$R$17, 3, TRUE)</f>
        <v>Medium risk</v>
      </c>
    </row>
    <row r="229" spans="1:20" x14ac:dyDescent="0.3">
      <c r="A229">
        <v>227</v>
      </c>
      <c r="B229">
        <v>53</v>
      </c>
      <c r="C229">
        <f>VLOOKUP(B229, 'Points distribution'!$A$2:$C$5, 3, TRUE)</f>
        <v>30</v>
      </c>
      <c r="D229" t="str">
        <f t="shared" si="3"/>
        <v>41-75</v>
      </c>
      <c r="E229" t="s">
        <v>10</v>
      </c>
      <c r="F229">
        <v>3</v>
      </c>
      <c r="G229">
        <f>VLOOKUP(F229, 'Points distribution'!$E$2:$F$6, 2, FALSE)</f>
        <v>30</v>
      </c>
      <c r="H229" t="s">
        <v>18</v>
      </c>
      <c r="I229">
        <f>VLOOKUP(H229, 'Points distribution'!$I$2:$J$5, 2, FALSE)</f>
        <v>5</v>
      </c>
      <c r="J229" t="s">
        <v>13</v>
      </c>
      <c r="K229">
        <f>VLOOKUP(J229, 'Points distribution'!$M$2:$N$7, 2, FALSE)</f>
        <v>10</v>
      </c>
      <c r="L229" t="s">
        <v>13</v>
      </c>
      <c r="M229">
        <f>VLOOKUP(L229, 'Points distribution'!$Q$2:$R$6, 2, FALSE)</f>
        <v>10</v>
      </c>
      <c r="N229">
        <v>7865</v>
      </c>
      <c r="O229">
        <f>VLOOKUP(N229, 'Points distribution'!$E$17:$G$20, 3, TRUE)</f>
        <v>15</v>
      </c>
      <c r="P229">
        <v>12</v>
      </c>
      <c r="Q229">
        <f>VLOOKUP(P229, 'Points distribution'!$L$14:$N$17, 3, TRUE)</f>
        <v>20</v>
      </c>
      <c r="R229" t="s">
        <v>19</v>
      </c>
      <c r="S22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29" t="str">
        <f>VLOOKUP(S229, 'Points distribution'!$P$14:$R$17, 3, TRUE)</f>
        <v>Medium risk</v>
      </c>
    </row>
    <row r="230" spans="1:20" x14ac:dyDescent="0.3">
      <c r="A230">
        <v>228</v>
      </c>
      <c r="B230">
        <v>22</v>
      </c>
      <c r="C230">
        <f>VLOOKUP(B230, 'Points distribution'!$A$2:$C$5, 3, TRUE)</f>
        <v>10</v>
      </c>
      <c r="D230" t="str">
        <f t="shared" si="3"/>
        <v>&lt;25</v>
      </c>
      <c r="E230" t="s">
        <v>10</v>
      </c>
      <c r="F230">
        <v>2</v>
      </c>
      <c r="G230">
        <f>VLOOKUP(F230, 'Points distribution'!$E$2:$F$6, 2, FALSE)</f>
        <v>20</v>
      </c>
      <c r="H230" t="s">
        <v>11</v>
      </c>
      <c r="I230">
        <f>VLOOKUP(H230, 'Points distribution'!$I$2:$J$5, 2, FALSE)</f>
        <v>20</v>
      </c>
      <c r="J230" t="s">
        <v>13</v>
      </c>
      <c r="K230">
        <f>VLOOKUP(J230, 'Points distribution'!$M$2:$N$7, 2, FALSE)</f>
        <v>10</v>
      </c>
      <c r="L230" t="s">
        <v>12</v>
      </c>
      <c r="M230">
        <f>VLOOKUP(L230, 'Points distribution'!$Q$2:$R$6, 2, FALSE)</f>
        <v>5</v>
      </c>
      <c r="N230">
        <v>1478</v>
      </c>
      <c r="O230">
        <f>VLOOKUP(N230, 'Points distribution'!$E$17:$G$20, 3, TRUE)</f>
        <v>30</v>
      </c>
      <c r="P230">
        <v>9</v>
      </c>
      <c r="Q230">
        <f>VLOOKUP(P230, 'Points distribution'!$L$14:$N$17, 3, TRUE)</f>
        <v>20</v>
      </c>
      <c r="R230" t="s">
        <v>14</v>
      </c>
      <c r="S23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30" t="str">
        <f>VLOOKUP(S230, 'Points distribution'!$P$14:$R$17, 3, TRUE)</f>
        <v>Medium risk</v>
      </c>
    </row>
    <row r="231" spans="1:20" x14ac:dyDescent="0.3">
      <c r="A231">
        <v>229</v>
      </c>
      <c r="B231">
        <v>22</v>
      </c>
      <c r="C231">
        <f>VLOOKUP(B231, 'Points distribution'!$A$2:$C$5, 3, TRUE)</f>
        <v>10</v>
      </c>
      <c r="D231" t="str">
        <f t="shared" si="3"/>
        <v>&lt;25</v>
      </c>
      <c r="E231" t="s">
        <v>10</v>
      </c>
      <c r="F231">
        <v>2</v>
      </c>
      <c r="G231">
        <f>VLOOKUP(F231, 'Points distribution'!$E$2:$F$6, 2, FALSE)</f>
        <v>20</v>
      </c>
      <c r="H231" t="s">
        <v>18</v>
      </c>
      <c r="I231">
        <f>VLOOKUP(H231, 'Points distribution'!$I$2:$J$5, 2, FALSE)</f>
        <v>5</v>
      </c>
      <c r="J231" t="s">
        <v>13</v>
      </c>
      <c r="K231">
        <f>VLOOKUP(J231, 'Points distribution'!$M$2:$N$7, 2, FALSE)</f>
        <v>10</v>
      </c>
      <c r="L231" t="s">
        <v>13</v>
      </c>
      <c r="M231">
        <f>VLOOKUP(L231, 'Points distribution'!$Q$2:$R$6, 2, FALSE)</f>
        <v>10</v>
      </c>
      <c r="N231">
        <v>3149</v>
      </c>
      <c r="O231">
        <f>VLOOKUP(N231, 'Points distribution'!$E$17:$G$20, 3, TRUE)</f>
        <v>15</v>
      </c>
      <c r="P231">
        <v>24</v>
      </c>
      <c r="Q231">
        <f>VLOOKUP(P231, 'Points distribution'!$L$14:$N$17, 3, TRUE)</f>
        <v>10</v>
      </c>
      <c r="R231" t="s">
        <v>19</v>
      </c>
      <c r="S23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231" t="str">
        <f>VLOOKUP(S231, 'Points distribution'!$P$14:$R$17, 3, TRUE)</f>
        <v>High risk</v>
      </c>
    </row>
    <row r="232" spans="1:20" x14ac:dyDescent="0.3">
      <c r="A232">
        <v>230</v>
      </c>
      <c r="B232">
        <v>26</v>
      </c>
      <c r="C232">
        <f>VLOOKUP(B232, 'Points distribution'!$A$2:$C$5, 3, TRUE)</f>
        <v>20</v>
      </c>
      <c r="D232" t="str">
        <f t="shared" si="3"/>
        <v>25-40</v>
      </c>
      <c r="E232" t="s">
        <v>10</v>
      </c>
      <c r="F232">
        <v>2</v>
      </c>
      <c r="G232">
        <f>VLOOKUP(F232, 'Points distribution'!$E$2:$F$6, 2, FALSE)</f>
        <v>20</v>
      </c>
      <c r="H232" t="s">
        <v>11</v>
      </c>
      <c r="I232">
        <f>VLOOKUP(H232, 'Points distribution'!$I$2:$J$5, 2, FALSE)</f>
        <v>20</v>
      </c>
      <c r="J232" t="s">
        <v>13</v>
      </c>
      <c r="K232">
        <f>VLOOKUP(J232, 'Points distribution'!$M$2:$N$7, 2, FALSE)</f>
        <v>10</v>
      </c>
      <c r="L232" t="s">
        <v>23</v>
      </c>
      <c r="M232">
        <f>VLOOKUP(L232, 'Points distribution'!$Q$2:$R$6, 2, FALSE)</f>
        <v>30</v>
      </c>
      <c r="N232">
        <v>4210</v>
      </c>
      <c r="O232">
        <f>VLOOKUP(N232, 'Points distribution'!$E$17:$G$20, 3, TRUE)</f>
        <v>15</v>
      </c>
      <c r="P232">
        <v>36</v>
      </c>
      <c r="Q232">
        <f>VLOOKUP(P232, 'Points distribution'!$L$14:$N$17, 3, TRUE)</f>
        <v>10</v>
      </c>
      <c r="R232" t="s">
        <v>14</v>
      </c>
      <c r="S23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32" t="str">
        <f>VLOOKUP(S232, 'Points distribution'!$P$14:$R$17, 3, TRUE)</f>
        <v>Medium risk</v>
      </c>
    </row>
    <row r="233" spans="1:20" x14ac:dyDescent="0.3">
      <c r="A233">
        <v>231</v>
      </c>
      <c r="B233">
        <v>51</v>
      </c>
      <c r="C233">
        <f>VLOOKUP(B233, 'Points distribution'!$A$2:$C$5, 3, TRUE)</f>
        <v>30</v>
      </c>
      <c r="D233" t="str">
        <f t="shared" si="3"/>
        <v>41-75</v>
      </c>
      <c r="E233" t="s">
        <v>10</v>
      </c>
      <c r="F233">
        <v>1</v>
      </c>
      <c r="G233">
        <f>VLOOKUP(F233, 'Points distribution'!$E$2:$F$6, 2, FALSE)</f>
        <v>10</v>
      </c>
      <c r="H233" t="s">
        <v>18</v>
      </c>
      <c r="I233">
        <f>VLOOKUP(H233, 'Points distribution'!$I$2:$J$5, 2, FALSE)</f>
        <v>5</v>
      </c>
      <c r="J233" t="s">
        <v>21</v>
      </c>
      <c r="K233">
        <f>VLOOKUP(J233, 'Points distribution'!$M$2:$N$7, 2, FALSE)</f>
        <v>30</v>
      </c>
      <c r="L233" t="s">
        <v>12</v>
      </c>
      <c r="M233">
        <f>VLOOKUP(L233, 'Points distribution'!$Q$2:$R$6, 2, FALSE)</f>
        <v>5</v>
      </c>
      <c r="N233">
        <v>2507</v>
      </c>
      <c r="O233">
        <f>VLOOKUP(N233, 'Points distribution'!$E$17:$G$20, 3, TRUE)</f>
        <v>30</v>
      </c>
      <c r="P233">
        <v>9</v>
      </c>
      <c r="Q233">
        <f>VLOOKUP(P233, 'Points distribution'!$L$14:$N$17, 3, TRUE)</f>
        <v>20</v>
      </c>
      <c r="R233" t="s">
        <v>20</v>
      </c>
      <c r="S23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233" t="str">
        <f>VLOOKUP(S233, 'Points distribution'!$P$14:$R$17, 3, TRUE)</f>
        <v>Medium risk</v>
      </c>
    </row>
    <row r="234" spans="1:20" x14ac:dyDescent="0.3">
      <c r="A234">
        <v>232</v>
      </c>
      <c r="B234">
        <v>35</v>
      </c>
      <c r="C234">
        <f>VLOOKUP(B234, 'Points distribution'!$A$2:$C$5, 3, TRUE)</f>
        <v>20</v>
      </c>
      <c r="D234" t="str">
        <f t="shared" si="3"/>
        <v>25-40</v>
      </c>
      <c r="E234" t="s">
        <v>10</v>
      </c>
      <c r="F234">
        <v>2</v>
      </c>
      <c r="G234">
        <f>VLOOKUP(F234, 'Points distribution'!$E$2:$F$6, 2, FALSE)</f>
        <v>20</v>
      </c>
      <c r="H234" t="s">
        <v>11</v>
      </c>
      <c r="I234">
        <f>VLOOKUP(H234, 'Points distribution'!$I$2:$J$5, 2, FALSE)</f>
        <v>20</v>
      </c>
      <c r="J234" t="s">
        <v>16</v>
      </c>
      <c r="K234">
        <f>VLOOKUP(J234, 'Points distribution'!$M$2:$N$7, 2, FALSE)</f>
        <v>15</v>
      </c>
      <c r="L234" t="s">
        <v>12</v>
      </c>
      <c r="M234">
        <f>VLOOKUP(L234, 'Points distribution'!$Q$2:$R$6, 2, FALSE)</f>
        <v>5</v>
      </c>
      <c r="N234">
        <v>2141</v>
      </c>
      <c r="O234">
        <f>VLOOKUP(N234, 'Points distribution'!$E$17:$G$20, 3, TRUE)</f>
        <v>30</v>
      </c>
      <c r="P234">
        <v>12</v>
      </c>
      <c r="Q234">
        <f>VLOOKUP(P234, 'Points distribution'!$L$14:$N$17, 3, TRUE)</f>
        <v>20</v>
      </c>
      <c r="R234" t="s">
        <v>14</v>
      </c>
      <c r="S23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234" t="str">
        <f>VLOOKUP(S234, 'Points distribution'!$P$14:$R$17, 3, TRUE)</f>
        <v>Medium risk</v>
      </c>
    </row>
    <row r="235" spans="1:20" x14ac:dyDescent="0.3">
      <c r="A235">
        <v>233</v>
      </c>
      <c r="B235">
        <v>25</v>
      </c>
      <c r="C235">
        <f>VLOOKUP(B235, 'Points distribution'!$A$2:$C$5, 3, TRUE)</f>
        <v>20</v>
      </c>
      <c r="D235" t="str">
        <f t="shared" si="3"/>
        <v>25-40</v>
      </c>
      <c r="E235" t="s">
        <v>10</v>
      </c>
      <c r="F235">
        <v>1</v>
      </c>
      <c r="G235">
        <f>VLOOKUP(F235, 'Points distribution'!$E$2:$F$6, 2, FALSE)</f>
        <v>10</v>
      </c>
      <c r="H235" t="s">
        <v>11</v>
      </c>
      <c r="I235">
        <f>VLOOKUP(H235, 'Points distribution'!$I$2:$J$5, 2, FALSE)</f>
        <v>20</v>
      </c>
      <c r="J235" t="s">
        <v>13</v>
      </c>
      <c r="K235">
        <f>VLOOKUP(J235, 'Points distribution'!$M$2:$N$7, 2, FALSE)</f>
        <v>10</v>
      </c>
      <c r="L235" t="s">
        <v>16</v>
      </c>
      <c r="M235">
        <f>VLOOKUP(L235, 'Points distribution'!$Q$2:$R$6, 2, FALSE)</f>
        <v>20</v>
      </c>
      <c r="N235">
        <v>866</v>
      </c>
      <c r="O235">
        <f>VLOOKUP(N235, 'Points distribution'!$E$17:$G$20, 3, TRUE)</f>
        <v>30</v>
      </c>
      <c r="P235">
        <v>18</v>
      </c>
      <c r="Q235">
        <f>VLOOKUP(P235, 'Points distribution'!$L$14:$N$17, 3, TRUE)</f>
        <v>10</v>
      </c>
      <c r="R235" t="s">
        <v>14</v>
      </c>
      <c r="S23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35" t="str">
        <f>VLOOKUP(S235, 'Points distribution'!$P$14:$R$17, 3, TRUE)</f>
        <v>Medium risk</v>
      </c>
    </row>
    <row r="236" spans="1:20" x14ac:dyDescent="0.3">
      <c r="A236">
        <v>234</v>
      </c>
      <c r="B236">
        <v>42</v>
      </c>
      <c r="C236">
        <f>VLOOKUP(B236, 'Points distribution'!$A$2:$C$5, 3, TRUE)</f>
        <v>30</v>
      </c>
      <c r="D236" t="str">
        <f t="shared" si="3"/>
        <v>41-75</v>
      </c>
      <c r="E236" t="s">
        <v>10</v>
      </c>
      <c r="F236">
        <v>1</v>
      </c>
      <c r="G236">
        <f>VLOOKUP(F236, 'Points distribution'!$E$2:$F$6, 2, FALSE)</f>
        <v>10</v>
      </c>
      <c r="H236" t="s">
        <v>11</v>
      </c>
      <c r="I236">
        <f>VLOOKUP(H236, 'Points distribution'!$I$2:$J$5, 2, FALSE)</f>
        <v>20</v>
      </c>
      <c r="J236" t="s">
        <v>13</v>
      </c>
      <c r="K236">
        <f>VLOOKUP(J236, 'Points distribution'!$M$2:$N$7, 2, FALSE)</f>
        <v>10</v>
      </c>
      <c r="L236" t="s">
        <v>12</v>
      </c>
      <c r="M236">
        <f>VLOOKUP(L236, 'Points distribution'!$Q$2:$R$6, 2, FALSE)</f>
        <v>5</v>
      </c>
      <c r="N236">
        <v>1544</v>
      </c>
      <c r="O236">
        <f>VLOOKUP(N236, 'Points distribution'!$E$17:$G$20, 3, TRUE)</f>
        <v>30</v>
      </c>
      <c r="P236">
        <v>4</v>
      </c>
      <c r="Q236">
        <f>VLOOKUP(P236, 'Points distribution'!$L$14:$N$17, 3, TRUE)</f>
        <v>20</v>
      </c>
      <c r="R236" t="s">
        <v>14</v>
      </c>
      <c r="S23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36" t="str">
        <f>VLOOKUP(S236, 'Points distribution'!$P$14:$R$17, 3, TRUE)</f>
        <v>Medium risk</v>
      </c>
    </row>
    <row r="237" spans="1:20" x14ac:dyDescent="0.3">
      <c r="A237">
        <v>235</v>
      </c>
      <c r="B237">
        <v>30</v>
      </c>
      <c r="C237">
        <f>VLOOKUP(B237, 'Points distribution'!$A$2:$C$5, 3, TRUE)</f>
        <v>20</v>
      </c>
      <c r="D237" t="str">
        <f t="shared" si="3"/>
        <v>25-40</v>
      </c>
      <c r="E237" t="s">
        <v>10</v>
      </c>
      <c r="F237">
        <v>3</v>
      </c>
      <c r="G237">
        <f>VLOOKUP(F237, 'Points distribution'!$E$2:$F$6, 2, FALSE)</f>
        <v>30</v>
      </c>
      <c r="H237" t="s">
        <v>11</v>
      </c>
      <c r="I237">
        <f>VLOOKUP(H237, 'Points distribution'!$I$2:$J$5, 2, FALSE)</f>
        <v>20</v>
      </c>
      <c r="J237" t="s">
        <v>13</v>
      </c>
      <c r="K237">
        <f>VLOOKUP(J237, 'Points distribution'!$M$2:$N$7, 2, FALSE)</f>
        <v>10</v>
      </c>
      <c r="L237" t="s">
        <v>13</v>
      </c>
      <c r="M237">
        <f>VLOOKUP(L237, 'Points distribution'!$Q$2:$R$6, 2, FALSE)</f>
        <v>10</v>
      </c>
      <c r="N237">
        <v>1823</v>
      </c>
      <c r="O237">
        <f>VLOOKUP(N237, 'Points distribution'!$E$17:$G$20, 3, TRUE)</f>
        <v>30</v>
      </c>
      <c r="P237">
        <v>24</v>
      </c>
      <c r="Q237">
        <f>VLOOKUP(P237, 'Points distribution'!$L$14:$N$17, 3, TRUE)</f>
        <v>10</v>
      </c>
      <c r="R237" t="s">
        <v>14</v>
      </c>
      <c r="S23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237" t="str">
        <f>VLOOKUP(S237, 'Points distribution'!$P$14:$R$17, 3, TRUE)</f>
        <v>Medium risk</v>
      </c>
    </row>
    <row r="238" spans="1:20" x14ac:dyDescent="0.3">
      <c r="A238">
        <v>236</v>
      </c>
      <c r="B238">
        <v>23</v>
      </c>
      <c r="C238">
        <f>VLOOKUP(B238, 'Points distribution'!$A$2:$C$5, 3, TRUE)</f>
        <v>10</v>
      </c>
      <c r="D238" t="str">
        <f t="shared" si="3"/>
        <v>&lt;25</v>
      </c>
      <c r="E238" t="s">
        <v>10</v>
      </c>
      <c r="F238">
        <v>0</v>
      </c>
      <c r="G238">
        <f>VLOOKUP(F238, 'Points distribution'!$E$2:$F$6, 2, FALSE)</f>
        <v>5</v>
      </c>
      <c r="H238" t="s">
        <v>11</v>
      </c>
      <c r="I238">
        <f>VLOOKUP(H238, 'Points distribution'!$I$2:$J$5, 2, FALSE)</f>
        <v>20</v>
      </c>
      <c r="J238" t="s">
        <v>12</v>
      </c>
      <c r="K238">
        <f>VLOOKUP(J238, 'Points distribution'!$M$2:$N$7, 2, FALSE)</f>
        <v>5</v>
      </c>
      <c r="L238" t="s">
        <v>16</v>
      </c>
      <c r="M238">
        <f>VLOOKUP(L238, 'Points distribution'!$Q$2:$R$6, 2, FALSE)</f>
        <v>20</v>
      </c>
      <c r="N238">
        <v>14555</v>
      </c>
      <c r="O238">
        <f>VLOOKUP(N238, 'Points distribution'!$E$17:$G$20, 3, TRUE)</f>
        <v>5</v>
      </c>
      <c r="P238">
        <v>6</v>
      </c>
      <c r="Q238">
        <f>VLOOKUP(P238, 'Points distribution'!$L$14:$N$17, 3, TRUE)</f>
        <v>20</v>
      </c>
      <c r="R238" t="s">
        <v>20</v>
      </c>
      <c r="S23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238" t="str">
        <f>VLOOKUP(S238, 'Points distribution'!$P$14:$R$17, 3, TRUE)</f>
        <v>High risk</v>
      </c>
    </row>
    <row r="239" spans="1:20" x14ac:dyDescent="0.3">
      <c r="A239">
        <v>237</v>
      </c>
      <c r="B239">
        <v>61</v>
      </c>
      <c r="C239">
        <f>VLOOKUP(B239, 'Points distribution'!$A$2:$C$5, 3, TRUE)</f>
        <v>30</v>
      </c>
      <c r="D239" t="str">
        <f t="shared" si="3"/>
        <v>41-75</v>
      </c>
      <c r="E239" t="s">
        <v>10</v>
      </c>
      <c r="F239">
        <v>1</v>
      </c>
      <c r="G239">
        <f>VLOOKUP(F239, 'Points distribution'!$E$2:$F$6, 2, FALSE)</f>
        <v>10</v>
      </c>
      <c r="H239" t="s">
        <v>22</v>
      </c>
      <c r="I239">
        <f>VLOOKUP(H239, 'Points distribution'!$I$2:$J$5, 2, FALSE)</f>
        <v>10</v>
      </c>
      <c r="J239" t="s">
        <v>16</v>
      </c>
      <c r="K239">
        <f>VLOOKUP(J239, 'Points distribution'!$M$2:$N$7, 2, FALSE)</f>
        <v>15</v>
      </c>
      <c r="L239" t="s">
        <v>16</v>
      </c>
      <c r="M239">
        <f>VLOOKUP(L239, 'Points distribution'!$Q$2:$R$6, 2, FALSE)</f>
        <v>20</v>
      </c>
      <c r="N239">
        <v>2767</v>
      </c>
      <c r="O239">
        <f>VLOOKUP(N239, 'Points distribution'!$E$17:$G$20, 3, TRUE)</f>
        <v>30</v>
      </c>
      <c r="P239">
        <v>21</v>
      </c>
      <c r="Q239">
        <f>VLOOKUP(P239, 'Points distribution'!$L$14:$N$17, 3, TRUE)</f>
        <v>10</v>
      </c>
      <c r="R239" t="s">
        <v>24</v>
      </c>
      <c r="S23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39" t="str">
        <f>VLOOKUP(S239, 'Points distribution'!$P$14:$R$17, 3, TRUE)</f>
        <v>Medium risk</v>
      </c>
    </row>
    <row r="240" spans="1:20" x14ac:dyDescent="0.3">
      <c r="A240">
        <v>238</v>
      </c>
      <c r="B240">
        <v>35</v>
      </c>
      <c r="C240">
        <f>VLOOKUP(B240, 'Points distribution'!$A$2:$C$5, 3, TRUE)</f>
        <v>20</v>
      </c>
      <c r="D240" t="str">
        <f t="shared" si="3"/>
        <v>25-40</v>
      </c>
      <c r="E240" t="s">
        <v>15</v>
      </c>
      <c r="F240">
        <v>2</v>
      </c>
      <c r="G240">
        <f>VLOOKUP(F240, 'Points distribution'!$E$2:$F$6, 2, FALSE)</f>
        <v>20</v>
      </c>
      <c r="H240" t="s">
        <v>11</v>
      </c>
      <c r="I240">
        <f>VLOOKUP(H240, 'Points distribution'!$I$2:$J$5, 2, FALSE)</f>
        <v>20</v>
      </c>
      <c r="J240" t="s">
        <v>13</v>
      </c>
      <c r="K240">
        <f>VLOOKUP(J240, 'Points distribution'!$M$2:$N$7, 2, FALSE)</f>
        <v>10</v>
      </c>
      <c r="L240" t="s">
        <v>12</v>
      </c>
      <c r="M240">
        <f>VLOOKUP(L240, 'Points distribution'!$Q$2:$R$6, 2, FALSE)</f>
        <v>5</v>
      </c>
      <c r="N240">
        <v>1291</v>
      </c>
      <c r="O240">
        <f>VLOOKUP(N240, 'Points distribution'!$E$17:$G$20, 3, TRUE)</f>
        <v>30</v>
      </c>
      <c r="P240">
        <v>12</v>
      </c>
      <c r="Q240">
        <f>VLOOKUP(P240, 'Points distribution'!$L$14:$N$17, 3, TRUE)</f>
        <v>20</v>
      </c>
      <c r="R240" t="s">
        <v>14</v>
      </c>
      <c r="S24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40" t="str">
        <f>VLOOKUP(S240, 'Points distribution'!$P$14:$R$17, 3, TRUE)</f>
        <v>Medium risk</v>
      </c>
    </row>
    <row r="241" spans="1:20" x14ac:dyDescent="0.3">
      <c r="A241">
        <v>239</v>
      </c>
      <c r="B241">
        <v>39</v>
      </c>
      <c r="C241">
        <f>VLOOKUP(B241, 'Points distribution'!$A$2:$C$5, 3, TRUE)</f>
        <v>20</v>
      </c>
      <c r="D241" t="str">
        <f t="shared" si="3"/>
        <v>25-40</v>
      </c>
      <c r="E241" t="s">
        <v>10</v>
      </c>
      <c r="F241">
        <v>2</v>
      </c>
      <c r="G241">
        <f>VLOOKUP(F241, 'Points distribution'!$E$2:$F$6, 2, FALSE)</f>
        <v>20</v>
      </c>
      <c r="H241" t="s">
        <v>11</v>
      </c>
      <c r="I241">
        <f>VLOOKUP(H241, 'Points distribution'!$I$2:$J$5, 2, FALSE)</f>
        <v>20</v>
      </c>
      <c r="J241" t="s">
        <v>13</v>
      </c>
      <c r="K241">
        <f>VLOOKUP(J241, 'Points distribution'!$M$2:$N$7, 2, FALSE)</f>
        <v>10</v>
      </c>
      <c r="L241" t="s">
        <v>13</v>
      </c>
      <c r="M241">
        <f>VLOOKUP(L241, 'Points distribution'!$Q$2:$R$6, 2, FALSE)</f>
        <v>10</v>
      </c>
      <c r="N241">
        <v>2522</v>
      </c>
      <c r="O241">
        <f>VLOOKUP(N241, 'Points distribution'!$E$17:$G$20, 3, TRUE)</f>
        <v>30</v>
      </c>
      <c r="P241">
        <v>30</v>
      </c>
      <c r="Q241">
        <f>VLOOKUP(P241, 'Points distribution'!$L$14:$N$17, 3, TRUE)</f>
        <v>10</v>
      </c>
      <c r="R241" t="s">
        <v>14</v>
      </c>
      <c r="S24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41" t="str">
        <f>VLOOKUP(S241, 'Points distribution'!$P$14:$R$17, 3, TRUE)</f>
        <v>Medium risk</v>
      </c>
    </row>
    <row r="242" spans="1:20" x14ac:dyDescent="0.3">
      <c r="A242">
        <v>240</v>
      </c>
      <c r="B242">
        <v>29</v>
      </c>
      <c r="C242">
        <f>VLOOKUP(B242, 'Points distribution'!$A$2:$C$5, 3, TRUE)</f>
        <v>20</v>
      </c>
      <c r="D242" t="str">
        <f t="shared" si="3"/>
        <v>25-40</v>
      </c>
      <c r="E242" t="s">
        <v>15</v>
      </c>
      <c r="F242">
        <v>2</v>
      </c>
      <c r="G242">
        <f>VLOOKUP(F242, 'Points distribution'!$E$2:$F$6, 2, FALSE)</f>
        <v>20</v>
      </c>
      <c r="H242" t="s">
        <v>11</v>
      </c>
      <c r="I242">
        <f>VLOOKUP(H242, 'Points distribution'!$I$2:$J$5, 2, FALSE)</f>
        <v>20</v>
      </c>
      <c r="J242" t="s">
        <v>12</v>
      </c>
      <c r="K242">
        <f>VLOOKUP(J242, 'Points distribution'!$M$2:$N$7, 2, FALSE)</f>
        <v>5</v>
      </c>
      <c r="L242" t="s">
        <v>13</v>
      </c>
      <c r="M242">
        <f>VLOOKUP(L242, 'Points distribution'!$Q$2:$R$6, 2, FALSE)</f>
        <v>10</v>
      </c>
      <c r="N242">
        <v>915</v>
      </c>
      <c r="O242">
        <f>VLOOKUP(N242, 'Points distribution'!$E$17:$G$20, 3, TRUE)</f>
        <v>30</v>
      </c>
      <c r="P242">
        <v>24</v>
      </c>
      <c r="Q242">
        <f>VLOOKUP(P242, 'Points distribution'!$L$14:$N$17, 3, TRUE)</f>
        <v>10</v>
      </c>
      <c r="R242" t="s">
        <v>20</v>
      </c>
      <c r="S24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42" t="str">
        <f>VLOOKUP(S242, 'Points distribution'!$P$14:$R$17, 3, TRUE)</f>
        <v>Medium risk</v>
      </c>
    </row>
    <row r="243" spans="1:20" x14ac:dyDescent="0.3">
      <c r="A243">
        <v>241</v>
      </c>
      <c r="B243">
        <v>51</v>
      </c>
      <c r="C243">
        <f>VLOOKUP(B243, 'Points distribution'!$A$2:$C$5, 3, TRUE)</f>
        <v>30</v>
      </c>
      <c r="D243" t="str">
        <f t="shared" si="3"/>
        <v>41-75</v>
      </c>
      <c r="E243" t="s">
        <v>10</v>
      </c>
      <c r="F243">
        <v>2</v>
      </c>
      <c r="G243">
        <f>VLOOKUP(F243, 'Points distribution'!$E$2:$F$6, 2, FALSE)</f>
        <v>20</v>
      </c>
      <c r="H243" t="s">
        <v>11</v>
      </c>
      <c r="I243">
        <f>VLOOKUP(H243, 'Points distribution'!$I$2:$J$5, 2, FALSE)</f>
        <v>20</v>
      </c>
      <c r="J243" t="s">
        <v>13</v>
      </c>
      <c r="K243">
        <f>VLOOKUP(J243, 'Points distribution'!$M$2:$N$7, 2, FALSE)</f>
        <v>10</v>
      </c>
      <c r="L243" t="s">
        <v>12</v>
      </c>
      <c r="M243">
        <f>VLOOKUP(L243, 'Points distribution'!$Q$2:$R$6, 2, FALSE)</f>
        <v>5</v>
      </c>
      <c r="N243">
        <v>1595</v>
      </c>
      <c r="O243">
        <f>VLOOKUP(N243, 'Points distribution'!$E$17:$G$20, 3, TRUE)</f>
        <v>30</v>
      </c>
      <c r="P243">
        <v>6</v>
      </c>
      <c r="Q243">
        <f>VLOOKUP(P243, 'Points distribution'!$L$14:$N$17, 3, TRUE)</f>
        <v>20</v>
      </c>
      <c r="R243" t="s">
        <v>14</v>
      </c>
      <c r="S24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243" t="str">
        <f>VLOOKUP(S243, 'Points distribution'!$P$14:$R$17, 3, TRUE)</f>
        <v>Medium risk</v>
      </c>
    </row>
    <row r="244" spans="1:20" x14ac:dyDescent="0.3">
      <c r="A244">
        <v>242</v>
      </c>
      <c r="B244">
        <v>24</v>
      </c>
      <c r="C244">
        <f>VLOOKUP(B244, 'Points distribution'!$A$2:$C$5, 3, TRUE)</f>
        <v>10</v>
      </c>
      <c r="D244" t="str">
        <f t="shared" si="3"/>
        <v>&lt;25</v>
      </c>
      <c r="E244" t="s">
        <v>10</v>
      </c>
      <c r="F244">
        <v>2</v>
      </c>
      <c r="G244">
        <f>VLOOKUP(F244, 'Points distribution'!$E$2:$F$6, 2, FALSE)</f>
        <v>20</v>
      </c>
      <c r="H244" t="s">
        <v>18</v>
      </c>
      <c r="I244">
        <f>VLOOKUP(H244, 'Points distribution'!$I$2:$J$5, 2, FALSE)</f>
        <v>5</v>
      </c>
      <c r="J244" t="s">
        <v>13</v>
      </c>
      <c r="K244">
        <f>VLOOKUP(J244, 'Points distribution'!$M$2:$N$7, 2, FALSE)</f>
        <v>10</v>
      </c>
      <c r="L244" t="s">
        <v>13</v>
      </c>
      <c r="M244">
        <f>VLOOKUP(L244, 'Points distribution'!$Q$2:$R$6, 2, FALSE)</f>
        <v>10</v>
      </c>
      <c r="N244">
        <v>4605</v>
      </c>
      <c r="O244">
        <f>VLOOKUP(N244, 'Points distribution'!$E$17:$G$20, 3, TRUE)</f>
        <v>15</v>
      </c>
      <c r="P244">
        <v>48</v>
      </c>
      <c r="Q244">
        <f>VLOOKUP(P244, 'Points distribution'!$L$14:$N$17, 3, TRUE)</f>
        <v>10</v>
      </c>
      <c r="R244" t="s">
        <v>20</v>
      </c>
      <c r="S24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244" t="str">
        <f>VLOOKUP(S244, 'Points distribution'!$P$14:$R$17, 3, TRUE)</f>
        <v>High risk</v>
      </c>
    </row>
    <row r="245" spans="1:20" x14ac:dyDescent="0.3">
      <c r="A245">
        <v>243</v>
      </c>
      <c r="B245">
        <v>27</v>
      </c>
      <c r="C245">
        <f>VLOOKUP(B245, 'Points distribution'!$A$2:$C$5, 3, TRUE)</f>
        <v>20</v>
      </c>
      <c r="D245" t="str">
        <f t="shared" si="3"/>
        <v>25-40</v>
      </c>
      <c r="E245" t="s">
        <v>15</v>
      </c>
      <c r="F245">
        <v>2</v>
      </c>
      <c r="G245">
        <f>VLOOKUP(F245, 'Points distribution'!$E$2:$F$6, 2, FALSE)</f>
        <v>20</v>
      </c>
      <c r="H245" t="s">
        <v>11</v>
      </c>
      <c r="I245">
        <f>VLOOKUP(H245, 'Points distribution'!$I$2:$J$5, 2, FALSE)</f>
        <v>20</v>
      </c>
      <c r="J245" t="s">
        <v>13</v>
      </c>
      <c r="K245">
        <f>VLOOKUP(J245, 'Points distribution'!$M$2:$N$7, 2, FALSE)</f>
        <v>10</v>
      </c>
      <c r="L245" t="s">
        <v>12</v>
      </c>
      <c r="M245">
        <f>VLOOKUP(L245, 'Points distribution'!$Q$2:$R$6, 2, FALSE)</f>
        <v>5</v>
      </c>
      <c r="N245">
        <v>1185</v>
      </c>
      <c r="O245">
        <f>VLOOKUP(N245, 'Points distribution'!$E$17:$G$20, 3, TRUE)</f>
        <v>30</v>
      </c>
      <c r="P245">
        <v>12</v>
      </c>
      <c r="Q245">
        <f>VLOOKUP(P245, 'Points distribution'!$L$14:$N$17, 3, TRUE)</f>
        <v>20</v>
      </c>
      <c r="R245" t="s">
        <v>24</v>
      </c>
      <c r="S24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45" t="str">
        <f>VLOOKUP(S245, 'Points distribution'!$P$14:$R$17, 3, TRUE)</f>
        <v>Medium risk</v>
      </c>
    </row>
    <row r="246" spans="1:20" x14ac:dyDescent="0.3">
      <c r="A246">
        <v>244</v>
      </c>
      <c r="B246">
        <v>35</v>
      </c>
      <c r="C246">
        <f>VLOOKUP(B246, 'Points distribution'!$A$2:$C$5, 3, TRUE)</f>
        <v>20</v>
      </c>
      <c r="D246" t="str">
        <f t="shared" si="3"/>
        <v>25-40</v>
      </c>
      <c r="E246" t="s">
        <v>15</v>
      </c>
      <c r="F246">
        <v>1</v>
      </c>
      <c r="G246">
        <f>VLOOKUP(F246, 'Points distribution'!$E$2:$F$6, 2, FALSE)</f>
        <v>10</v>
      </c>
      <c r="H246" t="s">
        <v>11</v>
      </c>
      <c r="I246">
        <f>VLOOKUP(H246, 'Points distribution'!$I$2:$J$5, 2, FALSE)</f>
        <v>20</v>
      </c>
      <c r="J246" t="s">
        <v>21</v>
      </c>
      <c r="K246">
        <f>VLOOKUP(J246, 'Points distribution'!$M$2:$N$7, 2, FALSE)</f>
        <v>30</v>
      </c>
      <c r="L246" t="s">
        <v>12</v>
      </c>
      <c r="M246">
        <f>VLOOKUP(L246, 'Points distribution'!$Q$2:$R$6, 2, FALSE)</f>
        <v>5</v>
      </c>
      <c r="N246">
        <v>3447</v>
      </c>
      <c r="O246">
        <f>VLOOKUP(N246, 'Points distribution'!$E$17:$G$20, 3, TRUE)</f>
        <v>15</v>
      </c>
      <c r="P246">
        <v>12</v>
      </c>
      <c r="Q246">
        <f>VLOOKUP(P246, 'Points distribution'!$L$14:$N$17, 3, TRUE)</f>
        <v>20</v>
      </c>
      <c r="R246" t="s">
        <v>17</v>
      </c>
      <c r="S24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46" t="str">
        <f>VLOOKUP(S246, 'Points distribution'!$P$14:$R$17, 3, TRUE)</f>
        <v>Medium risk</v>
      </c>
    </row>
    <row r="247" spans="1:20" x14ac:dyDescent="0.3">
      <c r="A247">
        <v>245</v>
      </c>
      <c r="B247">
        <v>25</v>
      </c>
      <c r="C247">
        <f>VLOOKUP(B247, 'Points distribution'!$A$2:$C$5, 3, TRUE)</f>
        <v>20</v>
      </c>
      <c r="D247" t="str">
        <f t="shared" si="3"/>
        <v>25-40</v>
      </c>
      <c r="E247" t="s">
        <v>10</v>
      </c>
      <c r="F247">
        <v>2</v>
      </c>
      <c r="G247">
        <f>VLOOKUP(F247, 'Points distribution'!$E$2:$F$6, 2, FALSE)</f>
        <v>20</v>
      </c>
      <c r="H247" t="s">
        <v>11</v>
      </c>
      <c r="I247">
        <f>VLOOKUP(H247, 'Points distribution'!$I$2:$J$5, 2, FALSE)</f>
        <v>20</v>
      </c>
      <c r="J247" t="s">
        <v>13</v>
      </c>
      <c r="K247">
        <f>VLOOKUP(J247, 'Points distribution'!$M$2:$N$7, 2, FALSE)</f>
        <v>10</v>
      </c>
      <c r="L247" t="s">
        <v>12</v>
      </c>
      <c r="M247">
        <f>VLOOKUP(L247, 'Points distribution'!$Q$2:$R$6, 2, FALSE)</f>
        <v>5</v>
      </c>
      <c r="N247">
        <v>1258</v>
      </c>
      <c r="O247">
        <f>VLOOKUP(N247, 'Points distribution'!$E$17:$G$20, 3, TRUE)</f>
        <v>30</v>
      </c>
      <c r="P247">
        <v>24</v>
      </c>
      <c r="Q247">
        <f>VLOOKUP(P247, 'Points distribution'!$L$14:$N$17, 3, TRUE)</f>
        <v>10</v>
      </c>
      <c r="R247" t="s">
        <v>24</v>
      </c>
      <c r="S24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47" t="str">
        <f>VLOOKUP(S247, 'Points distribution'!$P$14:$R$17, 3, TRUE)</f>
        <v>Medium risk</v>
      </c>
    </row>
    <row r="248" spans="1:20" x14ac:dyDescent="0.3">
      <c r="A248">
        <v>246</v>
      </c>
      <c r="B248">
        <v>52</v>
      </c>
      <c r="C248">
        <f>VLOOKUP(B248, 'Points distribution'!$A$2:$C$5, 3, TRUE)</f>
        <v>30</v>
      </c>
      <c r="D248" t="str">
        <f t="shared" si="3"/>
        <v>41-75</v>
      </c>
      <c r="E248" t="s">
        <v>10</v>
      </c>
      <c r="F248">
        <v>2</v>
      </c>
      <c r="G248">
        <f>VLOOKUP(F248, 'Points distribution'!$E$2:$F$6, 2, FALSE)</f>
        <v>20</v>
      </c>
      <c r="H248" t="s">
        <v>11</v>
      </c>
      <c r="I248">
        <f>VLOOKUP(H248, 'Points distribution'!$I$2:$J$5, 2, FALSE)</f>
        <v>20</v>
      </c>
      <c r="J248" t="s">
        <v>13</v>
      </c>
      <c r="K248">
        <f>VLOOKUP(J248, 'Points distribution'!$M$2:$N$7, 2, FALSE)</f>
        <v>10</v>
      </c>
      <c r="L248" t="s">
        <v>12</v>
      </c>
      <c r="M248">
        <f>VLOOKUP(L248, 'Points distribution'!$Q$2:$R$6, 2, FALSE)</f>
        <v>5</v>
      </c>
      <c r="N248">
        <v>717</v>
      </c>
      <c r="O248">
        <f>VLOOKUP(N248, 'Points distribution'!$E$17:$G$20, 3, TRUE)</f>
        <v>30</v>
      </c>
      <c r="P248">
        <v>12</v>
      </c>
      <c r="Q248">
        <f>VLOOKUP(P248, 'Points distribution'!$L$14:$N$17, 3, TRUE)</f>
        <v>20</v>
      </c>
      <c r="R248" t="s">
        <v>14</v>
      </c>
      <c r="S24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248" t="str">
        <f>VLOOKUP(S248, 'Points distribution'!$P$14:$R$17, 3, TRUE)</f>
        <v>Medium risk</v>
      </c>
    </row>
    <row r="249" spans="1:20" x14ac:dyDescent="0.3">
      <c r="A249">
        <v>247</v>
      </c>
      <c r="B249">
        <v>35</v>
      </c>
      <c r="C249">
        <f>VLOOKUP(B249, 'Points distribution'!$A$2:$C$5, 3, TRUE)</f>
        <v>20</v>
      </c>
      <c r="D249" t="str">
        <f t="shared" si="3"/>
        <v>25-40</v>
      </c>
      <c r="E249" t="s">
        <v>10</v>
      </c>
      <c r="F249">
        <v>2</v>
      </c>
      <c r="G249">
        <f>VLOOKUP(F249, 'Points distribution'!$E$2:$F$6, 2, FALSE)</f>
        <v>20</v>
      </c>
      <c r="H249" t="s">
        <v>22</v>
      </c>
      <c r="I249">
        <f>VLOOKUP(H249, 'Points distribution'!$I$2:$J$5, 2, FALSE)</f>
        <v>10</v>
      </c>
      <c r="J249" t="s">
        <v>16</v>
      </c>
      <c r="K249">
        <f>VLOOKUP(J249, 'Points distribution'!$M$2:$N$7, 2, FALSE)</f>
        <v>15</v>
      </c>
      <c r="L249" t="s">
        <v>12</v>
      </c>
      <c r="M249">
        <f>VLOOKUP(L249, 'Points distribution'!$Q$2:$R$6, 2, FALSE)</f>
        <v>5</v>
      </c>
      <c r="N249">
        <v>1204</v>
      </c>
      <c r="O249">
        <f>VLOOKUP(N249, 'Points distribution'!$E$17:$G$20, 3, TRUE)</f>
        <v>30</v>
      </c>
      <c r="P249">
        <v>6</v>
      </c>
      <c r="Q249">
        <f>VLOOKUP(P249, 'Points distribution'!$L$14:$N$17, 3, TRUE)</f>
        <v>20</v>
      </c>
      <c r="R249" t="s">
        <v>20</v>
      </c>
      <c r="S24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49" t="str">
        <f>VLOOKUP(S249, 'Points distribution'!$P$14:$R$17, 3, TRUE)</f>
        <v>Medium risk</v>
      </c>
    </row>
    <row r="250" spans="1:20" x14ac:dyDescent="0.3">
      <c r="A250">
        <v>248</v>
      </c>
      <c r="B250">
        <v>26</v>
      </c>
      <c r="C250">
        <f>VLOOKUP(B250, 'Points distribution'!$A$2:$C$5, 3, TRUE)</f>
        <v>20</v>
      </c>
      <c r="D250" t="str">
        <f t="shared" si="3"/>
        <v>25-40</v>
      </c>
      <c r="E250" t="s">
        <v>10</v>
      </c>
      <c r="F250">
        <v>2</v>
      </c>
      <c r="G250">
        <f>VLOOKUP(F250, 'Points distribution'!$E$2:$F$6, 2, FALSE)</f>
        <v>20</v>
      </c>
      <c r="H250" t="s">
        <v>11</v>
      </c>
      <c r="I250">
        <f>VLOOKUP(H250, 'Points distribution'!$I$2:$J$5, 2, FALSE)</f>
        <v>20</v>
      </c>
      <c r="J250" t="s">
        <v>13</v>
      </c>
      <c r="K250">
        <f>VLOOKUP(J250, 'Points distribution'!$M$2:$N$7, 2, FALSE)</f>
        <v>10</v>
      </c>
      <c r="L250" t="s">
        <v>23</v>
      </c>
      <c r="M250">
        <f>VLOOKUP(L250, 'Points distribution'!$Q$2:$R$6, 2, FALSE)</f>
        <v>30</v>
      </c>
      <c r="N250">
        <v>1925</v>
      </c>
      <c r="O250">
        <f>VLOOKUP(N250, 'Points distribution'!$E$17:$G$20, 3, TRUE)</f>
        <v>30</v>
      </c>
      <c r="P250">
        <v>24</v>
      </c>
      <c r="Q250">
        <f>VLOOKUP(P250, 'Points distribution'!$L$14:$N$17, 3, TRUE)</f>
        <v>10</v>
      </c>
      <c r="R250" t="s">
        <v>19</v>
      </c>
      <c r="S25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250" t="str">
        <f>VLOOKUP(S250, 'Points distribution'!$P$14:$R$17, 3, TRUE)</f>
        <v>Low risk</v>
      </c>
    </row>
    <row r="251" spans="1:20" x14ac:dyDescent="0.3">
      <c r="A251">
        <v>249</v>
      </c>
      <c r="B251">
        <v>22</v>
      </c>
      <c r="C251">
        <f>VLOOKUP(B251, 'Points distribution'!$A$2:$C$5, 3, TRUE)</f>
        <v>10</v>
      </c>
      <c r="D251" t="str">
        <f t="shared" si="3"/>
        <v>&lt;25</v>
      </c>
      <c r="E251" t="s">
        <v>15</v>
      </c>
      <c r="F251">
        <v>2</v>
      </c>
      <c r="G251">
        <f>VLOOKUP(F251, 'Points distribution'!$E$2:$F$6, 2, FALSE)</f>
        <v>20</v>
      </c>
      <c r="H251" t="s">
        <v>22</v>
      </c>
      <c r="I251">
        <f>VLOOKUP(H251, 'Points distribution'!$I$2:$J$5, 2, FALSE)</f>
        <v>10</v>
      </c>
      <c r="J251" t="s">
        <v>13</v>
      </c>
      <c r="K251">
        <f>VLOOKUP(J251, 'Points distribution'!$M$2:$N$7, 2, FALSE)</f>
        <v>10</v>
      </c>
      <c r="L251" t="s">
        <v>12</v>
      </c>
      <c r="M251">
        <f>VLOOKUP(L251, 'Points distribution'!$Q$2:$R$6, 2, FALSE)</f>
        <v>5</v>
      </c>
      <c r="N251">
        <v>433</v>
      </c>
      <c r="O251">
        <f>VLOOKUP(N251, 'Points distribution'!$E$17:$G$20, 3, TRUE)</f>
        <v>30</v>
      </c>
      <c r="P251">
        <v>18</v>
      </c>
      <c r="Q251">
        <f>VLOOKUP(P251, 'Points distribution'!$L$14:$N$17, 3, TRUE)</f>
        <v>10</v>
      </c>
      <c r="R251" t="s">
        <v>14</v>
      </c>
      <c r="S25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251" t="str">
        <f>VLOOKUP(S251, 'Points distribution'!$P$14:$R$17, 3, TRUE)</f>
        <v>High risk</v>
      </c>
    </row>
    <row r="252" spans="1:20" x14ac:dyDescent="0.3">
      <c r="A252">
        <v>250</v>
      </c>
      <c r="B252">
        <v>39</v>
      </c>
      <c r="C252">
        <f>VLOOKUP(B252, 'Points distribution'!$A$2:$C$5, 3, TRUE)</f>
        <v>20</v>
      </c>
      <c r="D252" t="str">
        <f t="shared" si="3"/>
        <v>25-40</v>
      </c>
      <c r="E252" t="s">
        <v>15</v>
      </c>
      <c r="F252">
        <v>1</v>
      </c>
      <c r="G252">
        <f>VLOOKUP(F252, 'Points distribution'!$E$2:$F$6, 2, FALSE)</f>
        <v>10</v>
      </c>
      <c r="H252" t="s">
        <v>11</v>
      </c>
      <c r="I252">
        <f>VLOOKUP(H252, 'Points distribution'!$I$2:$J$5, 2, FALSE)</f>
        <v>20</v>
      </c>
      <c r="J252" t="s">
        <v>23</v>
      </c>
      <c r="K252">
        <f>VLOOKUP(J252, 'Points distribution'!$M$2:$N$7, 2, FALSE)</f>
        <v>20</v>
      </c>
      <c r="L252" t="s">
        <v>13</v>
      </c>
      <c r="M252">
        <f>VLOOKUP(L252, 'Points distribution'!$Q$2:$R$6, 2, FALSE)</f>
        <v>10</v>
      </c>
      <c r="N252">
        <v>666</v>
      </c>
      <c r="O252">
        <f>VLOOKUP(N252, 'Points distribution'!$E$17:$G$20, 3, TRUE)</f>
        <v>30</v>
      </c>
      <c r="P252">
        <v>6</v>
      </c>
      <c r="Q252">
        <f>VLOOKUP(P252, 'Points distribution'!$L$14:$N$17, 3, TRUE)</f>
        <v>20</v>
      </c>
      <c r="R252" t="s">
        <v>20</v>
      </c>
      <c r="S25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252" t="str">
        <f>VLOOKUP(S252, 'Points distribution'!$P$14:$R$17, 3, TRUE)</f>
        <v>Medium risk</v>
      </c>
    </row>
    <row r="253" spans="1:20" x14ac:dyDescent="0.3">
      <c r="A253">
        <v>251</v>
      </c>
      <c r="B253">
        <v>46</v>
      </c>
      <c r="C253">
        <f>VLOOKUP(B253, 'Points distribution'!$A$2:$C$5, 3, TRUE)</f>
        <v>30</v>
      </c>
      <c r="D253" t="str">
        <f t="shared" si="3"/>
        <v>41-75</v>
      </c>
      <c r="E253" t="s">
        <v>15</v>
      </c>
      <c r="F253">
        <v>1</v>
      </c>
      <c r="G253">
        <f>VLOOKUP(F253, 'Points distribution'!$E$2:$F$6, 2, FALSE)</f>
        <v>10</v>
      </c>
      <c r="H253" t="s">
        <v>11</v>
      </c>
      <c r="I253">
        <f>VLOOKUP(H253, 'Points distribution'!$I$2:$J$5, 2, FALSE)</f>
        <v>20</v>
      </c>
      <c r="J253" t="s">
        <v>13</v>
      </c>
      <c r="K253">
        <f>VLOOKUP(J253, 'Points distribution'!$M$2:$N$7, 2, FALSE)</f>
        <v>10</v>
      </c>
      <c r="L253" t="s">
        <v>23</v>
      </c>
      <c r="M253">
        <f>VLOOKUP(L253, 'Points distribution'!$Q$2:$R$6, 2, FALSE)</f>
        <v>30</v>
      </c>
      <c r="N253">
        <v>2251</v>
      </c>
      <c r="O253">
        <f>VLOOKUP(N253, 'Points distribution'!$E$17:$G$20, 3, TRUE)</f>
        <v>30</v>
      </c>
      <c r="P253">
        <v>12</v>
      </c>
      <c r="Q253">
        <f>VLOOKUP(P253, 'Points distribution'!$L$14:$N$17, 3, TRUE)</f>
        <v>20</v>
      </c>
      <c r="R253" t="s">
        <v>19</v>
      </c>
      <c r="S25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253" t="str">
        <f>VLOOKUP(S253, 'Points distribution'!$P$14:$R$17, 3, TRUE)</f>
        <v>Low risk</v>
      </c>
    </row>
    <row r="254" spans="1:20" x14ac:dyDescent="0.3">
      <c r="A254">
        <v>252</v>
      </c>
      <c r="B254">
        <v>24</v>
      </c>
      <c r="C254">
        <f>VLOOKUP(B254, 'Points distribution'!$A$2:$C$5, 3, TRUE)</f>
        <v>10</v>
      </c>
      <c r="D254" t="str">
        <f t="shared" si="3"/>
        <v>&lt;25</v>
      </c>
      <c r="E254" t="s">
        <v>15</v>
      </c>
      <c r="F254">
        <v>2</v>
      </c>
      <c r="G254">
        <f>VLOOKUP(F254, 'Points distribution'!$E$2:$F$6, 2, FALSE)</f>
        <v>20</v>
      </c>
      <c r="H254" t="s">
        <v>11</v>
      </c>
      <c r="I254">
        <f>VLOOKUP(H254, 'Points distribution'!$I$2:$J$5, 2, FALSE)</f>
        <v>20</v>
      </c>
      <c r="J254" t="s">
        <v>13</v>
      </c>
      <c r="K254">
        <f>VLOOKUP(J254, 'Points distribution'!$M$2:$N$7, 2, FALSE)</f>
        <v>10</v>
      </c>
      <c r="L254" t="s">
        <v>16</v>
      </c>
      <c r="M254">
        <f>VLOOKUP(L254, 'Points distribution'!$Q$2:$R$6, 2, FALSE)</f>
        <v>20</v>
      </c>
      <c r="N254">
        <v>2150</v>
      </c>
      <c r="O254">
        <f>VLOOKUP(N254, 'Points distribution'!$E$17:$G$20, 3, TRUE)</f>
        <v>30</v>
      </c>
      <c r="P254">
        <v>30</v>
      </c>
      <c r="Q254">
        <f>VLOOKUP(P254, 'Points distribution'!$L$14:$N$17, 3, TRUE)</f>
        <v>10</v>
      </c>
      <c r="R254" t="s">
        <v>20</v>
      </c>
      <c r="S25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54" t="str">
        <f>VLOOKUP(S254, 'Points distribution'!$P$14:$R$17, 3, TRUE)</f>
        <v>Medium risk</v>
      </c>
    </row>
    <row r="255" spans="1:20" x14ac:dyDescent="0.3">
      <c r="A255">
        <v>253</v>
      </c>
      <c r="B255">
        <v>35</v>
      </c>
      <c r="C255">
        <f>VLOOKUP(B255, 'Points distribution'!$A$2:$C$5, 3, TRUE)</f>
        <v>20</v>
      </c>
      <c r="D255" t="str">
        <f t="shared" si="3"/>
        <v>25-40</v>
      </c>
      <c r="E255" t="s">
        <v>10</v>
      </c>
      <c r="F255">
        <v>2</v>
      </c>
      <c r="G255">
        <f>VLOOKUP(F255, 'Points distribution'!$E$2:$F$6, 2, FALSE)</f>
        <v>20</v>
      </c>
      <c r="H255" t="s">
        <v>11</v>
      </c>
      <c r="I255">
        <f>VLOOKUP(H255, 'Points distribution'!$I$2:$J$5, 2, FALSE)</f>
        <v>20</v>
      </c>
      <c r="J255" t="s">
        <v>16</v>
      </c>
      <c r="K255">
        <f>VLOOKUP(J255, 'Points distribution'!$M$2:$N$7, 2, FALSE)</f>
        <v>15</v>
      </c>
      <c r="L255" t="s">
        <v>12</v>
      </c>
      <c r="M255">
        <f>VLOOKUP(L255, 'Points distribution'!$Q$2:$R$6, 2, FALSE)</f>
        <v>5</v>
      </c>
      <c r="N255">
        <v>4151</v>
      </c>
      <c r="O255">
        <f>VLOOKUP(N255, 'Points distribution'!$E$17:$G$20, 3, TRUE)</f>
        <v>15</v>
      </c>
      <c r="P255">
        <v>24</v>
      </c>
      <c r="Q255">
        <f>VLOOKUP(P255, 'Points distribution'!$L$14:$N$17, 3, TRUE)</f>
        <v>10</v>
      </c>
      <c r="R255" t="s">
        <v>19</v>
      </c>
      <c r="S25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255" t="str">
        <f>VLOOKUP(S255, 'Points distribution'!$P$14:$R$17, 3, TRUE)</f>
        <v>Medium risk</v>
      </c>
    </row>
    <row r="256" spans="1:20" x14ac:dyDescent="0.3">
      <c r="A256">
        <v>254</v>
      </c>
      <c r="B256">
        <v>24</v>
      </c>
      <c r="C256">
        <f>VLOOKUP(B256, 'Points distribution'!$A$2:$C$5, 3, TRUE)</f>
        <v>10</v>
      </c>
      <c r="D256" t="str">
        <f t="shared" si="3"/>
        <v>&lt;25</v>
      </c>
      <c r="E256" t="s">
        <v>10</v>
      </c>
      <c r="F256">
        <v>2</v>
      </c>
      <c r="G256">
        <f>VLOOKUP(F256, 'Points distribution'!$E$2:$F$6, 2, FALSE)</f>
        <v>20</v>
      </c>
      <c r="H256" t="s">
        <v>11</v>
      </c>
      <c r="I256">
        <f>VLOOKUP(H256, 'Points distribution'!$I$2:$J$5, 2, FALSE)</f>
        <v>20</v>
      </c>
      <c r="J256" t="s">
        <v>12</v>
      </c>
      <c r="K256">
        <f>VLOOKUP(J256, 'Points distribution'!$M$2:$N$7, 2, FALSE)</f>
        <v>5</v>
      </c>
      <c r="L256" t="s">
        <v>16</v>
      </c>
      <c r="M256">
        <f>VLOOKUP(L256, 'Points distribution'!$Q$2:$R$6, 2, FALSE)</f>
        <v>20</v>
      </c>
      <c r="N256">
        <v>2030</v>
      </c>
      <c r="O256">
        <f>VLOOKUP(N256, 'Points distribution'!$E$17:$G$20, 3, TRUE)</f>
        <v>30</v>
      </c>
      <c r="P256">
        <v>9</v>
      </c>
      <c r="Q256">
        <f>VLOOKUP(P256, 'Points distribution'!$L$14:$N$17, 3, TRUE)</f>
        <v>20</v>
      </c>
      <c r="R256" t="s">
        <v>19</v>
      </c>
      <c r="S25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56" t="str">
        <f>VLOOKUP(S256, 'Points distribution'!$P$14:$R$17, 3, TRUE)</f>
        <v>Medium risk</v>
      </c>
    </row>
    <row r="257" spans="1:20" x14ac:dyDescent="0.3">
      <c r="A257">
        <v>255</v>
      </c>
      <c r="B257">
        <v>27</v>
      </c>
      <c r="C257">
        <f>VLOOKUP(B257, 'Points distribution'!$A$2:$C$5, 3, TRUE)</f>
        <v>20</v>
      </c>
      <c r="D257" t="str">
        <f t="shared" si="3"/>
        <v>25-40</v>
      </c>
      <c r="E257" t="s">
        <v>10</v>
      </c>
      <c r="F257">
        <v>1</v>
      </c>
      <c r="G257">
        <f>VLOOKUP(F257, 'Points distribution'!$E$2:$F$6, 2, FALSE)</f>
        <v>10</v>
      </c>
      <c r="H257" t="s">
        <v>11</v>
      </c>
      <c r="I257">
        <f>VLOOKUP(H257, 'Points distribution'!$I$2:$J$5, 2, FALSE)</f>
        <v>20</v>
      </c>
      <c r="J257" t="s">
        <v>12</v>
      </c>
      <c r="K257">
        <f>VLOOKUP(J257, 'Points distribution'!$M$2:$N$7, 2, FALSE)</f>
        <v>5</v>
      </c>
      <c r="L257" t="s">
        <v>16</v>
      </c>
      <c r="M257">
        <f>VLOOKUP(L257, 'Points distribution'!$Q$2:$R$6, 2, FALSE)</f>
        <v>20</v>
      </c>
      <c r="N257">
        <v>7418</v>
      </c>
      <c r="O257">
        <f>VLOOKUP(N257, 'Points distribution'!$E$17:$G$20, 3, TRUE)</f>
        <v>15</v>
      </c>
      <c r="P257">
        <v>60</v>
      </c>
      <c r="Q257">
        <f>VLOOKUP(P257, 'Points distribution'!$L$14:$N$17, 3, TRUE)</f>
        <v>5</v>
      </c>
      <c r="R257" t="s">
        <v>14</v>
      </c>
      <c r="S25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257" t="str">
        <f>VLOOKUP(S257, 'Points distribution'!$P$14:$R$17, 3, TRUE)</f>
        <v>High risk</v>
      </c>
    </row>
    <row r="258" spans="1:20" x14ac:dyDescent="0.3">
      <c r="A258">
        <v>256</v>
      </c>
      <c r="B258">
        <v>35</v>
      </c>
      <c r="C258">
        <f>VLOOKUP(B258, 'Points distribution'!$A$2:$C$5, 3, TRUE)</f>
        <v>20</v>
      </c>
      <c r="D258" t="str">
        <f t="shared" ref="D258:D321" si="4">IF(B258&lt;25,"&lt;25", IF(B258&lt;=40,"25-40", IF(B258&gt;40,"41-75")))</f>
        <v>25-40</v>
      </c>
      <c r="E258" t="s">
        <v>10</v>
      </c>
      <c r="F258">
        <v>1</v>
      </c>
      <c r="G258">
        <f>VLOOKUP(F258, 'Points distribution'!$E$2:$F$6, 2, FALSE)</f>
        <v>10</v>
      </c>
      <c r="H258" t="s">
        <v>11</v>
      </c>
      <c r="I258">
        <f>VLOOKUP(H258, 'Points distribution'!$I$2:$J$5, 2, FALSE)</f>
        <v>20</v>
      </c>
      <c r="J258" t="s">
        <v>13</v>
      </c>
      <c r="K258">
        <f>VLOOKUP(J258, 'Points distribution'!$M$2:$N$7, 2, FALSE)</f>
        <v>10</v>
      </c>
      <c r="L258" t="s">
        <v>12</v>
      </c>
      <c r="M258">
        <f>VLOOKUP(L258, 'Points distribution'!$Q$2:$R$6, 2, FALSE)</f>
        <v>5</v>
      </c>
      <c r="N258">
        <v>2684</v>
      </c>
      <c r="O258">
        <f>VLOOKUP(N258, 'Points distribution'!$E$17:$G$20, 3, TRUE)</f>
        <v>30</v>
      </c>
      <c r="P258">
        <v>24</v>
      </c>
      <c r="Q258">
        <f>VLOOKUP(P258, 'Points distribution'!$L$14:$N$17, 3, TRUE)</f>
        <v>10</v>
      </c>
      <c r="R258" t="s">
        <v>14</v>
      </c>
      <c r="S25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258" t="str">
        <f>VLOOKUP(S258, 'Points distribution'!$P$14:$R$17, 3, TRUE)</f>
        <v>Medium risk</v>
      </c>
    </row>
    <row r="259" spans="1:20" x14ac:dyDescent="0.3">
      <c r="A259">
        <v>257</v>
      </c>
      <c r="B259">
        <v>29</v>
      </c>
      <c r="C259">
        <f>VLOOKUP(B259, 'Points distribution'!$A$2:$C$5, 3, TRUE)</f>
        <v>20</v>
      </c>
      <c r="D259" t="str">
        <f t="shared" si="4"/>
        <v>25-40</v>
      </c>
      <c r="E259" t="s">
        <v>10</v>
      </c>
      <c r="F259">
        <v>2</v>
      </c>
      <c r="G259">
        <f>VLOOKUP(F259, 'Points distribution'!$E$2:$F$6, 2, FALSE)</f>
        <v>20</v>
      </c>
      <c r="H259" t="s">
        <v>18</v>
      </c>
      <c r="I259">
        <f>VLOOKUP(H259, 'Points distribution'!$I$2:$J$5, 2, FALSE)</f>
        <v>5</v>
      </c>
      <c r="J259" t="s">
        <v>13</v>
      </c>
      <c r="K259">
        <f>VLOOKUP(J259, 'Points distribution'!$M$2:$N$7, 2, FALSE)</f>
        <v>10</v>
      </c>
      <c r="L259" t="s">
        <v>13</v>
      </c>
      <c r="M259">
        <f>VLOOKUP(L259, 'Points distribution'!$Q$2:$R$6, 2, FALSE)</f>
        <v>10</v>
      </c>
      <c r="N259">
        <v>2149</v>
      </c>
      <c r="O259">
        <f>VLOOKUP(N259, 'Points distribution'!$E$17:$G$20, 3, TRUE)</f>
        <v>30</v>
      </c>
      <c r="P259">
        <v>12</v>
      </c>
      <c r="Q259">
        <f>VLOOKUP(P259, 'Points distribution'!$L$14:$N$17, 3, TRUE)</f>
        <v>20</v>
      </c>
      <c r="R259" t="s">
        <v>14</v>
      </c>
      <c r="S25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59" t="str">
        <f>VLOOKUP(S259, 'Points distribution'!$P$14:$R$17, 3, TRUE)</f>
        <v>Medium risk</v>
      </c>
    </row>
    <row r="260" spans="1:20" x14ac:dyDescent="0.3">
      <c r="A260">
        <v>258</v>
      </c>
      <c r="B260">
        <v>23</v>
      </c>
      <c r="C260">
        <f>VLOOKUP(B260, 'Points distribution'!$A$2:$C$5, 3, TRUE)</f>
        <v>10</v>
      </c>
      <c r="D260" t="str">
        <f t="shared" si="4"/>
        <v>&lt;25</v>
      </c>
      <c r="E260" t="s">
        <v>15</v>
      </c>
      <c r="F260">
        <v>2</v>
      </c>
      <c r="G260">
        <f>VLOOKUP(F260, 'Points distribution'!$E$2:$F$6, 2, FALSE)</f>
        <v>20</v>
      </c>
      <c r="H260" t="s">
        <v>11</v>
      </c>
      <c r="I260">
        <f>VLOOKUP(H260, 'Points distribution'!$I$2:$J$5, 2, FALSE)</f>
        <v>20</v>
      </c>
      <c r="J260" t="s">
        <v>16</v>
      </c>
      <c r="K260">
        <f>VLOOKUP(J260, 'Points distribution'!$M$2:$N$7, 2, FALSE)</f>
        <v>15</v>
      </c>
      <c r="L260" t="s">
        <v>12</v>
      </c>
      <c r="M260">
        <f>VLOOKUP(L260, 'Points distribution'!$Q$2:$R$6, 2, FALSE)</f>
        <v>5</v>
      </c>
      <c r="N260">
        <v>3812</v>
      </c>
      <c r="O260">
        <f>VLOOKUP(N260, 'Points distribution'!$E$17:$G$20, 3, TRUE)</f>
        <v>15</v>
      </c>
      <c r="P260">
        <v>15</v>
      </c>
      <c r="Q260">
        <f>VLOOKUP(P260, 'Points distribution'!$L$14:$N$17, 3, TRUE)</f>
        <v>10</v>
      </c>
      <c r="R260" t="s">
        <v>20</v>
      </c>
      <c r="S26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260" t="str">
        <f>VLOOKUP(S260, 'Points distribution'!$P$14:$R$17, 3, TRUE)</f>
        <v>High risk</v>
      </c>
    </row>
    <row r="261" spans="1:20" x14ac:dyDescent="0.3">
      <c r="A261">
        <v>259</v>
      </c>
      <c r="B261">
        <v>57</v>
      </c>
      <c r="C261">
        <f>VLOOKUP(B261, 'Points distribution'!$A$2:$C$5, 3, TRUE)</f>
        <v>30</v>
      </c>
      <c r="D261" t="str">
        <f t="shared" si="4"/>
        <v>41-75</v>
      </c>
      <c r="E261" t="s">
        <v>15</v>
      </c>
      <c r="F261">
        <v>1</v>
      </c>
      <c r="G261">
        <f>VLOOKUP(F261, 'Points distribution'!$E$2:$F$6, 2, FALSE)</f>
        <v>10</v>
      </c>
      <c r="H261" t="s">
        <v>11</v>
      </c>
      <c r="I261">
        <f>VLOOKUP(H261, 'Points distribution'!$I$2:$J$5, 2, FALSE)</f>
        <v>20</v>
      </c>
      <c r="J261" t="s">
        <v>16</v>
      </c>
      <c r="K261">
        <f>VLOOKUP(J261, 'Points distribution'!$M$2:$N$7, 2, FALSE)</f>
        <v>15</v>
      </c>
      <c r="L261" t="s">
        <v>12</v>
      </c>
      <c r="M261">
        <f>VLOOKUP(L261, 'Points distribution'!$Q$2:$R$6, 2, FALSE)</f>
        <v>5</v>
      </c>
      <c r="N261">
        <v>1154</v>
      </c>
      <c r="O261">
        <f>VLOOKUP(N261, 'Points distribution'!$E$17:$G$20, 3, TRUE)</f>
        <v>30</v>
      </c>
      <c r="P261">
        <v>11</v>
      </c>
      <c r="Q261">
        <f>VLOOKUP(P261, 'Points distribution'!$L$14:$N$17, 3, TRUE)</f>
        <v>20</v>
      </c>
      <c r="R261" t="s">
        <v>14</v>
      </c>
      <c r="S26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261" t="str">
        <f>VLOOKUP(S261, 'Points distribution'!$P$14:$R$17, 3, TRUE)</f>
        <v>Medium risk</v>
      </c>
    </row>
    <row r="262" spans="1:20" x14ac:dyDescent="0.3">
      <c r="A262">
        <v>260</v>
      </c>
      <c r="B262">
        <v>27</v>
      </c>
      <c r="C262">
        <f>VLOOKUP(B262, 'Points distribution'!$A$2:$C$5, 3, TRUE)</f>
        <v>20</v>
      </c>
      <c r="D262" t="str">
        <f t="shared" si="4"/>
        <v>25-40</v>
      </c>
      <c r="E262" t="s">
        <v>10</v>
      </c>
      <c r="F262">
        <v>2</v>
      </c>
      <c r="G262">
        <f>VLOOKUP(F262, 'Points distribution'!$E$2:$F$6, 2, FALSE)</f>
        <v>20</v>
      </c>
      <c r="H262" t="s">
        <v>11</v>
      </c>
      <c r="I262">
        <f>VLOOKUP(H262, 'Points distribution'!$I$2:$J$5, 2, FALSE)</f>
        <v>20</v>
      </c>
      <c r="J262" t="s">
        <v>13</v>
      </c>
      <c r="K262">
        <f>VLOOKUP(J262, 'Points distribution'!$M$2:$N$7, 2, FALSE)</f>
        <v>10</v>
      </c>
      <c r="L262" t="s">
        <v>13</v>
      </c>
      <c r="M262">
        <f>VLOOKUP(L262, 'Points distribution'!$Q$2:$R$6, 2, FALSE)</f>
        <v>10</v>
      </c>
      <c r="N262">
        <v>1657</v>
      </c>
      <c r="O262">
        <f>VLOOKUP(N262, 'Points distribution'!$E$17:$G$20, 3, TRUE)</f>
        <v>30</v>
      </c>
      <c r="P262">
        <v>12</v>
      </c>
      <c r="Q262">
        <f>VLOOKUP(P262, 'Points distribution'!$L$14:$N$17, 3, TRUE)</f>
        <v>20</v>
      </c>
      <c r="R262" t="s">
        <v>19</v>
      </c>
      <c r="S26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262" t="str">
        <f>VLOOKUP(S262, 'Points distribution'!$P$14:$R$17, 3, TRUE)</f>
        <v>Medium risk</v>
      </c>
    </row>
    <row r="263" spans="1:20" x14ac:dyDescent="0.3">
      <c r="A263">
        <v>261</v>
      </c>
      <c r="B263">
        <v>55</v>
      </c>
      <c r="C263">
        <f>VLOOKUP(B263, 'Points distribution'!$A$2:$C$5, 3, TRUE)</f>
        <v>30</v>
      </c>
      <c r="D263" t="str">
        <f t="shared" si="4"/>
        <v>41-75</v>
      </c>
      <c r="E263" t="s">
        <v>15</v>
      </c>
      <c r="F263">
        <v>2</v>
      </c>
      <c r="G263">
        <f>VLOOKUP(F263, 'Points distribution'!$E$2:$F$6, 2, FALSE)</f>
        <v>20</v>
      </c>
      <c r="H263" t="s">
        <v>11</v>
      </c>
      <c r="I263">
        <f>VLOOKUP(H263, 'Points distribution'!$I$2:$J$5, 2, FALSE)</f>
        <v>20</v>
      </c>
      <c r="J263" t="s">
        <v>13</v>
      </c>
      <c r="K263">
        <f>VLOOKUP(J263, 'Points distribution'!$M$2:$N$7, 2, FALSE)</f>
        <v>10</v>
      </c>
      <c r="L263" t="s">
        <v>13</v>
      </c>
      <c r="M263">
        <f>VLOOKUP(L263, 'Points distribution'!$Q$2:$R$6, 2, FALSE)</f>
        <v>10</v>
      </c>
      <c r="N263">
        <v>1603</v>
      </c>
      <c r="O263">
        <f>VLOOKUP(N263, 'Points distribution'!$E$17:$G$20, 3, TRUE)</f>
        <v>30</v>
      </c>
      <c r="P263">
        <v>24</v>
      </c>
      <c r="Q263">
        <f>VLOOKUP(P263, 'Points distribution'!$L$14:$N$17, 3, TRUE)</f>
        <v>10</v>
      </c>
      <c r="R263" t="s">
        <v>14</v>
      </c>
      <c r="S26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263" t="str">
        <f>VLOOKUP(S263, 'Points distribution'!$P$14:$R$17, 3, TRUE)</f>
        <v>Medium risk</v>
      </c>
    </row>
    <row r="264" spans="1:20" x14ac:dyDescent="0.3">
      <c r="A264">
        <v>262</v>
      </c>
      <c r="B264">
        <v>36</v>
      </c>
      <c r="C264">
        <f>VLOOKUP(B264, 'Points distribution'!$A$2:$C$5, 3, TRUE)</f>
        <v>20</v>
      </c>
      <c r="D264" t="str">
        <f t="shared" si="4"/>
        <v>25-40</v>
      </c>
      <c r="E264" t="s">
        <v>10</v>
      </c>
      <c r="F264">
        <v>3</v>
      </c>
      <c r="G264">
        <f>VLOOKUP(F264, 'Points distribution'!$E$2:$F$6, 2, FALSE)</f>
        <v>30</v>
      </c>
      <c r="H264" t="s">
        <v>18</v>
      </c>
      <c r="I264">
        <f>VLOOKUP(H264, 'Points distribution'!$I$2:$J$5, 2, FALSE)</f>
        <v>5</v>
      </c>
      <c r="J264" t="s">
        <v>13</v>
      </c>
      <c r="K264">
        <f>VLOOKUP(J264, 'Points distribution'!$M$2:$N$7, 2, FALSE)</f>
        <v>10</v>
      </c>
      <c r="L264" t="s">
        <v>13</v>
      </c>
      <c r="M264">
        <f>VLOOKUP(L264, 'Points distribution'!$Q$2:$R$6, 2, FALSE)</f>
        <v>10</v>
      </c>
      <c r="N264">
        <v>5302</v>
      </c>
      <c r="O264">
        <f>VLOOKUP(N264, 'Points distribution'!$E$17:$G$20, 3, TRUE)</f>
        <v>15</v>
      </c>
      <c r="P264">
        <v>18</v>
      </c>
      <c r="Q264">
        <f>VLOOKUP(P264, 'Points distribution'!$L$14:$N$17, 3, TRUE)</f>
        <v>10</v>
      </c>
      <c r="R264" t="s">
        <v>20</v>
      </c>
      <c r="S26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264" t="str">
        <f>VLOOKUP(S264, 'Points distribution'!$P$14:$R$17, 3, TRUE)</f>
        <v>High risk</v>
      </c>
    </row>
    <row r="265" spans="1:20" x14ac:dyDescent="0.3">
      <c r="A265">
        <v>263</v>
      </c>
      <c r="B265">
        <v>57</v>
      </c>
      <c r="C265">
        <f>VLOOKUP(B265, 'Points distribution'!$A$2:$C$5, 3, TRUE)</f>
        <v>30</v>
      </c>
      <c r="D265" t="str">
        <f t="shared" si="4"/>
        <v>41-75</v>
      </c>
      <c r="E265" t="s">
        <v>15</v>
      </c>
      <c r="F265">
        <v>1</v>
      </c>
      <c r="G265">
        <f>VLOOKUP(F265, 'Points distribution'!$E$2:$F$6, 2, FALSE)</f>
        <v>10</v>
      </c>
      <c r="H265" t="s">
        <v>18</v>
      </c>
      <c r="I265">
        <f>VLOOKUP(H265, 'Points distribution'!$I$2:$J$5, 2, FALSE)</f>
        <v>5</v>
      </c>
      <c r="J265" t="s">
        <v>13</v>
      </c>
      <c r="K265">
        <f>VLOOKUP(J265, 'Points distribution'!$M$2:$N$7, 2, FALSE)</f>
        <v>10</v>
      </c>
      <c r="L265" t="s">
        <v>12</v>
      </c>
      <c r="M265">
        <f>VLOOKUP(L265, 'Points distribution'!$Q$2:$R$6, 2, FALSE)</f>
        <v>5</v>
      </c>
      <c r="N265">
        <v>2748</v>
      </c>
      <c r="O265">
        <f>VLOOKUP(N265, 'Points distribution'!$E$17:$G$20, 3, TRUE)</f>
        <v>30</v>
      </c>
      <c r="P265">
        <v>12</v>
      </c>
      <c r="Q265">
        <f>VLOOKUP(P265, 'Points distribution'!$L$14:$N$17, 3, TRUE)</f>
        <v>20</v>
      </c>
      <c r="R265" t="s">
        <v>17</v>
      </c>
      <c r="S26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265" t="str">
        <f>VLOOKUP(S265, 'Points distribution'!$P$14:$R$17, 3, TRUE)</f>
        <v>Medium risk</v>
      </c>
    </row>
    <row r="266" spans="1:20" x14ac:dyDescent="0.3">
      <c r="A266">
        <v>264</v>
      </c>
      <c r="B266">
        <v>32</v>
      </c>
      <c r="C266">
        <f>VLOOKUP(B266, 'Points distribution'!$A$2:$C$5, 3, TRUE)</f>
        <v>20</v>
      </c>
      <c r="D266" t="str">
        <f t="shared" si="4"/>
        <v>25-40</v>
      </c>
      <c r="E266" t="s">
        <v>10</v>
      </c>
      <c r="F266">
        <v>1</v>
      </c>
      <c r="G266">
        <f>VLOOKUP(F266, 'Points distribution'!$E$2:$F$6, 2, FALSE)</f>
        <v>10</v>
      </c>
      <c r="H266" t="s">
        <v>11</v>
      </c>
      <c r="I266">
        <f>VLOOKUP(H266, 'Points distribution'!$I$2:$J$5, 2, FALSE)</f>
        <v>20</v>
      </c>
      <c r="J266" t="s">
        <v>13</v>
      </c>
      <c r="K266">
        <f>VLOOKUP(J266, 'Points distribution'!$M$2:$N$7, 2, FALSE)</f>
        <v>10</v>
      </c>
      <c r="L266" t="s">
        <v>12</v>
      </c>
      <c r="M266">
        <f>VLOOKUP(L266, 'Points distribution'!$Q$2:$R$6, 2, FALSE)</f>
        <v>5</v>
      </c>
      <c r="N266">
        <v>1231</v>
      </c>
      <c r="O266">
        <f>VLOOKUP(N266, 'Points distribution'!$E$17:$G$20, 3, TRUE)</f>
        <v>30</v>
      </c>
      <c r="P266">
        <v>10</v>
      </c>
      <c r="Q266">
        <f>VLOOKUP(P266, 'Points distribution'!$L$14:$N$17, 3, TRUE)</f>
        <v>20</v>
      </c>
      <c r="R266" t="s">
        <v>20</v>
      </c>
      <c r="S26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66" t="str">
        <f>VLOOKUP(S266, 'Points distribution'!$P$14:$R$17, 3, TRUE)</f>
        <v>Medium risk</v>
      </c>
    </row>
    <row r="267" spans="1:20" x14ac:dyDescent="0.3">
      <c r="A267">
        <v>265</v>
      </c>
      <c r="B267">
        <v>37</v>
      </c>
      <c r="C267">
        <f>VLOOKUP(B267, 'Points distribution'!$A$2:$C$5, 3, TRUE)</f>
        <v>20</v>
      </c>
      <c r="D267" t="str">
        <f t="shared" si="4"/>
        <v>25-40</v>
      </c>
      <c r="E267" t="s">
        <v>10</v>
      </c>
      <c r="F267">
        <v>2</v>
      </c>
      <c r="G267">
        <f>VLOOKUP(F267, 'Points distribution'!$E$2:$F$6, 2, FALSE)</f>
        <v>20</v>
      </c>
      <c r="H267" t="s">
        <v>11</v>
      </c>
      <c r="I267">
        <f>VLOOKUP(H267, 'Points distribution'!$I$2:$J$5, 2, FALSE)</f>
        <v>20</v>
      </c>
      <c r="J267" t="s">
        <v>13</v>
      </c>
      <c r="K267">
        <f>VLOOKUP(J267, 'Points distribution'!$M$2:$N$7, 2, FALSE)</f>
        <v>10</v>
      </c>
      <c r="L267" t="s">
        <v>16</v>
      </c>
      <c r="M267">
        <f>VLOOKUP(L267, 'Points distribution'!$Q$2:$R$6, 2, FALSE)</f>
        <v>20</v>
      </c>
      <c r="N267">
        <v>802</v>
      </c>
      <c r="O267">
        <f>VLOOKUP(N267, 'Points distribution'!$E$17:$G$20, 3, TRUE)</f>
        <v>30</v>
      </c>
      <c r="P267">
        <v>15</v>
      </c>
      <c r="Q267">
        <f>VLOOKUP(P267, 'Points distribution'!$L$14:$N$17, 3, TRUE)</f>
        <v>10</v>
      </c>
      <c r="R267" t="s">
        <v>14</v>
      </c>
      <c r="S26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267" t="str">
        <f>VLOOKUP(S267, 'Points distribution'!$P$14:$R$17, 3, TRUE)</f>
        <v>Medium risk</v>
      </c>
    </row>
    <row r="268" spans="1:20" x14ac:dyDescent="0.3">
      <c r="A268">
        <v>266</v>
      </c>
      <c r="B268">
        <v>36</v>
      </c>
      <c r="C268">
        <f>VLOOKUP(B268, 'Points distribution'!$A$2:$C$5, 3, TRUE)</f>
        <v>20</v>
      </c>
      <c r="D268" t="str">
        <f t="shared" si="4"/>
        <v>25-40</v>
      </c>
      <c r="E268" t="s">
        <v>10</v>
      </c>
      <c r="F268">
        <v>2</v>
      </c>
      <c r="G268">
        <f>VLOOKUP(F268, 'Points distribution'!$E$2:$F$6, 2, FALSE)</f>
        <v>20</v>
      </c>
      <c r="H268" t="s">
        <v>11</v>
      </c>
      <c r="I268">
        <f>VLOOKUP(H268, 'Points distribution'!$I$2:$J$5, 2, FALSE)</f>
        <v>20</v>
      </c>
      <c r="J268" t="s">
        <v>12</v>
      </c>
      <c r="K268">
        <f>VLOOKUP(J268, 'Points distribution'!$M$2:$N$7, 2, FALSE)</f>
        <v>5</v>
      </c>
      <c r="L268" t="s">
        <v>12</v>
      </c>
      <c r="M268">
        <f>VLOOKUP(L268, 'Points distribution'!$Q$2:$R$6, 2, FALSE)</f>
        <v>5</v>
      </c>
      <c r="N268">
        <v>6304</v>
      </c>
      <c r="O268">
        <f>VLOOKUP(N268, 'Points distribution'!$E$17:$G$20, 3, TRUE)</f>
        <v>15</v>
      </c>
      <c r="P268">
        <v>36</v>
      </c>
      <c r="Q268">
        <f>VLOOKUP(P268, 'Points distribution'!$L$14:$N$17, 3, TRUE)</f>
        <v>10</v>
      </c>
      <c r="R268" t="s">
        <v>24</v>
      </c>
      <c r="S26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268" t="str">
        <f>VLOOKUP(S268, 'Points distribution'!$P$14:$R$17, 3, TRUE)</f>
        <v>High risk</v>
      </c>
    </row>
    <row r="269" spans="1:20" x14ac:dyDescent="0.3">
      <c r="A269">
        <v>267</v>
      </c>
      <c r="B269">
        <v>38</v>
      </c>
      <c r="C269">
        <f>VLOOKUP(B269, 'Points distribution'!$A$2:$C$5, 3, TRUE)</f>
        <v>20</v>
      </c>
      <c r="D269" t="str">
        <f t="shared" si="4"/>
        <v>25-40</v>
      </c>
      <c r="E269" t="s">
        <v>15</v>
      </c>
      <c r="F269">
        <v>2</v>
      </c>
      <c r="G269">
        <f>VLOOKUP(F269, 'Points distribution'!$E$2:$F$6, 2, FALSE)</f>
        <v>20</v>
      </c>
      <c r="H269" t="s">
        <v>11</v>
      </c>
      <c r="I269">
        <f>VLOOKUP(H269, 'Points distribution'!$I$2:$J$5, 2, FALSE)</f>
        <v>20</v>
      </c>
      <c r="J269" t="s">
        <v>13</v>
      </c>
      <c r="K269">
        <f>VLOOKUP(J269, 'Points distribution'!$M$2:$N$7, 2, FALSE)</f>
        <v>10</v>
      </c>
      <c r="L269" t="s">
        <v>12</v>
      </c>
      <c r="M269">
        <f>VLOOKUP(L269, 'Points distribution'!$Q$2:$R$6, 2, FALSE)</f>
        <v>5</v>
      </c>
      <c r="N269">
        <v>1533</v>
      </c>
      <c r="O269">
        <f>VLOOKUP(N269, 'Points distribution'!$E$17:$G$20, 3, TRUE)</f>
        <v>30</v>
      </c>
      <c r="P269">
        <v>24</v>
      </c>
      <c r="Q269">
        <f>VLOOKUP(P269, 'Points distribution'!$L$14:$N$17, 3, TRUE)</f>
        <v>10</v>
      </c>
      <c r="R269" t="s">
        <v>14</v>
      </c>
      <c r="S26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69" t="str">
        <f>VLOOKUP(S269, 'Points distribution'!$P$14:$R$17, 3, TRUE)</f>
        <v>Medium risk</v>
      </c>
    </row>
    <row r="270" spans="1:20" x14ac:dyDescent="0.3">
      <c r="A270">
        <v>268</v>
      </c>
      <c r="B270">
        <v>45</v>
      </c>
      <c r="C270">
        <f>VLOOKUP(B270, 'Points distribution'!$A$2:$C$5, 3, TRUE)</f>
        <v>30</v>
      </c>
      <c r="D270" t="str">
        <f t="shared" si="4"/>
        <v>41-75</v>
      </c>
      <c r="E270" t="s">
        <v>10</v>
      </c>
      <c r="F270">
        <v>3</v>
      </c>
      <c r="G270">
        <f>VLOOKUP(F270, 'Points distribution'!$E$2:$F$6, 2, FALSE)</f>
        <v>30</v>
      </c>
      <c r="H270" t="s">
        <v>11</v>
      </c>
      <c r="I270">
        <f>VLOOKUP(H270, 'Points distribution'!$I$2:$J$5, 2, FALSE)</f>
        <v>20</v>
      </c>
      <c r="J270" t="s">
        <v>13</v>
      </c>
      <c r="K270">
        <f>VLOOKUP(J270, 'Points distribution'!$M$2:$N$7, 2, FALSE)</f>
        <v>10</v>
      </c>
      <c r="L270" t="s">
        <v>13</v>
      </c>
      <c r="M270">
        <f>VLOOKUP(L270, 'Points distribution'!$Q$2:$R$6, 2, FALSE)</f>
        <v>10</v>
      </c>
      <c r="N270">
        <v>8978</v>
      </c>
      <c r="O270">
        <f>VLOOKUP(N270, 'Points distribution'!$E$17:$G$20, 3, TRUE)</f>
        <v>15</v>
      </c>
      <c r="P270">
        <v>14</v>
      </c>
      <c r="Q270">
        <f>VLOOKUP(P270, 'Points distribution'!$L$14:$N$17, 3, TRUE)</f>
        <v>10</v>
      </c>
      <c r="R270" t="s">
        <v>20</v>
      </c>
      <c r="S27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70" t="str">
        <f>VLOOKUP(S270, 'Points distribution'!$P$14:$R$17, 3, TRUE)</f>
        <v>Medium risk</v>
      </c>
    </row>
    <row r="271" spans="1:20" x14ac:dyDescent="0.3">
      <c r="A271">
        <v>269</v>
      </c>
      <c r="B271">
        <v>25</v>
      </c>
      <c r="C271">
        <f>VLOOKUP(B271, 'Points distribution'!$A$2:$C$5, 3, TRUE)</f>
        <v>20</v>
      </c>
      <c r="D271" t="str">
        <f t="shared" si="4"/>
        <v>25-40</v>
      </c>
      <c r="E271" t="s">
        <v>10</v>
      </c>
      <c r="F271">
        <v>2</v>
      </c>
      <c r="G271">
        <f>VLOOKUP(F271, 'Points distribution'!$E$2:$F$6, 2, FALSE)</f>
        <v>20</v>
      </c>
      <c r="H271" t="s">
        <v>11</v>
      </c>
      <c r="I271">
        <f>VLOOKUP(H271, 'Points distribution'!$I$2:$J$5, 2, FALSE)</f>
        <v>20</v>
      </c>
      <c r="J271" t="s">
        <v>12</v>
      </c>
      <c r="K271">
        <f>VLOOKUP(J271, 'Points distribution'!$M$2:$N$7, 2, FALSE)</f>
        <v>5</v>
      </c>
      <c r="L271" t="s">
        <v>12</v>
      </c>
      <c r="M271">
        <f>VLOOKUP(L271, 'Points distribution'!$Q$2:$R$6, 2, FALSE)</f>
        <v>5</v>
      </c>
      <c r="N271">
        <v>999</v>
      </c>
      <c r="O271">
        <f>VLOOKUP(N271, 'Points distribution'!$E$17:$G$20, 3, TRUE)</f>
        <v>30</v>
      </c>
      <c r="P271">
        <v>24</v>
      </c>
      <c r="Q271">
        <f>VLOOKUP(P271, 'Points distribution'!$L$14:$N$17, 3, TRUE)</f>
        <v>10</v>
      </c>
      <c r="R271" t="s">
        <v>14</v>
      </c>
      <c r="S27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271" t="str">
        <f>VLOOKUP(S271, 'Points distribution'!$P$14:$R$17, 3, TRUE)</f>
        <v>Medium risk</v>
      </c>
    </row>
    <row r="272" spans="1:20" x14ac:dyDescent="0.3">
      <c r="A272">
        <v>270</v>
      </c>
      <c r="B272">
        <v>32</v>
      </c>
      <c r="C272">
        <f>VLOOKUP(B272, 'Points distribution'!$A$2:$C$5, 3, TRUE)</f>
        <v>20</v>
      </c>
      <c r="D272" t="str">
        <f t="shared" si="4"/>
        <v>25-40</v>
      </c>
      <c r="E272" t="s">
        <v>10</v>
      </c>
      <c r="F272">
        <v>2</v>
      </c>
      <c r="G272">
        <f>VLOOKUP(F272, 'Points distribution'!$E$2:$F$6, 2, FALSE)</f>
        <v>20</v>
      </c>
      <c r="H272" t="s">
        <v>11</v>
      </c>
      <c r="I272">
        <f>VLOOKUP(H272, 'Points distribution'!$I$2:$J$5, 2, FALSE)</f>
        <v>20</v>
      </c>
      <c r="J272" t="s">
        <v>12</v>
      </c>
      <c r="K272">
        <f>VLOOKUP(J272, 'Points distribution'!$M$2:$N$7, 2, FALSE)</f>
        <v>5</v>
      </c>
      <c r="L272" t="s">
        <v>12</v>
      </c>
      <c r="M272">
        <f>VLOOKUP(L272, 'Points distribution'!$Q$2:$R$6, 2, FALSE)</f>
        <v>5</v>
      </c>
      <c r="N272">
        <v>2662</v>
      </c>
      <c r="O272">
        <f>VLOOKUP(N272, 'Points distribution'!$E$17:$G$20, 3, TRUE)</f>
        <v>30</v>
      </c>
      <c r="P272">
        <v>18</v>
      </c>
      <c r="Q272">
        <f>VLOOKUP(P272, 'Points distribution'!$L$14:$N$17, 3, TRUE)</f>
        <v>10</v>
      </c>
      <c r="R272" t="s">
        <v>20</v>
      </c>
      <c r="S27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272" t="str">
        <f>VLOOKUP(S272, 'Points distribution'!$P$14:$R$17, 3, TRUE)</f>
        <v>Medium risk</v>
      </c>
    </row>
    <row r="273" spans="1:20" x14ac:dyDescent="0.3">
      <c r="A273">
        <v>271</v>
      </c>
      <c r="B273">
        <v>37</v>
      </c>
      <c r="C273">
        <f>VLOOKUP(B273, 'Points distribution'!$A$2:$C$5, 3, TRUE)</f>
        <v>20</v>
      </c>
      <c r="D273" t="str">
        <f t="shared" si="4"/>
        <v>25-40</v>
      </c>
      <c r="E273" t="s">
        <v>15</v>
      </c>
      <c r="F273">
        <v>2</v>
      </c>
      <c r="G273">
        <f>VLOOKUP(F273, 'Points distribution'!$E$2:$F$6, 2, FALSE)</f>
        <v>20</v>
      </c>
      <c r="H273" t="s">
        <v>22</v>
      </c>
      <c r="I273">
        <f>VLOOKUP(H273, 'Points distribution'!$I$2:$J$5, 2, FALSE)</f>
        <v>10</v>
      </c>
      <c r="J273" t="s">
        <v>21</v>
      </c>
      <c r="K273">
        <f>VLOOKUP(J273, 'Points distribution'!$M$2:$N$7, 2, FALSE)</f>
        <v>30</v>
      </c>
      <c r="L273" t="s">
        <v>12</v>
      </c>
      <c r="M273">
        <f>VLOOKUP(L273, 'Points distribution'!$Q$2:$R$6, 2, FALSE)</f>
        <v>5</v>
      </c>
      <c r="N273">
        <v>1402</v>
      </c>
      <c r="O273">
        <f>VLOOKUP(N273, 'Points distribution'!$E$17:$G$20, 3, TRUE)</f>
        <v>30</v>
      </c>
      <c r="P273">
        <v>12</v>
      </c>
      <c r="Q273">
        <f>VLOOKUP(P273, 'Points distribution'!$L$14:$N$17, 3, TRUE)</f>
        <v>20</v>
      </c>
      <c r="R273" t="s">
        <v>19</v>
      </c>
      <c r="S27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273" t="str">
        <f>VLOOKUP(S273, 'Points distribution'!$P$14:$R$17, 3, TRUE)</f>
        <v>Medium risk</v>
      </c>
    </row>
    <row r="274" spans="1:20" x14ac:dyDescent="0.3">
      <c r="A274">
        <v>272</v>
      </c>
      <c r="B274">
        <v>36</v>
      </c>
      <c r="C274">
        <f>VLOOKUP(B274, 'Points distribution'!$A$2:$C$5, 3, TRUE)</f>
        <v>20</v>
      </c>
      <c r="D274" t="str">
        <f t="shared" si="4"/>
        <v>25-40</v>
      </c>
      <c r="E274" t="s">
        <v>10</v>
      </c>
      <c r="F274">
        <v>3</v>
      </c>
      <c r="G274">
        <f>VLOOKUP(F274, 'Points distribution'!$E$2:$F$6, 2, FALSE)</f>
        <v>30</v>
      </c>
      <c r="H274" t="s">
        <v>18</v>
      </c>
      <c r="I274">
        <f>VLOOKUP(H274, 'Points distribution'!$I$2:$J$5, 2, FALSE)</f>
        <v>5</v>
      </c>
      <c r="J274" t="s">
        <v>12</v>
      </c>
      <c r="K274">
        <f>VLOOKUP(J274, 'Points distribution'!$M$2:$N$7, 2, FALSE)</f>
        <v>5</v>
      </c>
      <c r="L274" t="s">
        <v>16</v>
      </c>
      <c r="M274">
        <f>VLOOKUP(L274, 'Points distribution'!$Q$2:$R$6, 2, FALSE)</f>
        <v>20</v>
      </c>
      <c r="N274">
        <v>12169</v>
      </c>
      <c r="O274">
        <f>VLOOKUP(N274, 'Points distribution'!$E$17:$G$20, 3, TRUE)</f>
        <v>5</v>
      </c>
      <c r="P274">
        <v>48</v>
      </c>
      <c r="Q274">
        <f>VLOOKUP(P274, 'Points distribution'!$L$14:$N$17, 3, TRUE)</f>
        <v>10</v>
      </c>
      <c r="R274" t="s">
        <v>20</v>
      </c>
      <c r="S27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274" t="str">
        <f>VLOOKUP(S274, 'Points distribution'!$P$14:$R$17, 3, TRUE)</f>
        <v>High risk</v>
      </c>
    </row>
    <row r="275" spans="1:20" x14ac:dyDescent="0.3">
      <c r="A275">
        <v>273</v>
      </c>
      <c r="B275">
        <v>28</v>
      </c>
      <c r="C275">
        <f>VLOOKUP(B275, 'Points distribution'!$A$2:$C$5, 3, TRUE)</f>
        <v>20</v>
      </c>
      <c r="D275" t="str">
        <f t="shared" si="4"/>
        <v>25-40</v>
      </c>
      <c r="E275" t="s">
        <v>10</v>
      </c>
      <c r="F275">
        <v>2</v>
      </c>
      <c r="G275">
        <f>VLOOKUP(F275, 'Points distribution'!$E$2:$F$6, 2, FALSE)</f>
        <v>20</v>
      </c>
      <c r="H275" t="s">
        <v>11</v>
      </c>
      <c r="I275">
        <f>VLOOKUP(H275, 'Points distribution'!$I$2:$J$5, 2, FALSE)</f>
        <v>20</v>
      </c>
      <c r="J275" t="s">
        <v>13</v>
      </c>
      <c r="K275">
        <f>VLOOKUP(J275, 'Points distribution'!$M$2:$N$7, 2, FALSE)</f>
        <v>10</v>
      </c>
      <c r="L275" t="s">
        <v>16</v>
      </c>
      <c r="M275">
        <f>VLOOKUP(L275, 'Points distribution'!$Q$2:$R$6, 2, FALSE)</f>
        <v>20</v>
      </c>
      <c r="N275">
        <v>3060</v>
      </c>
      <c r="O275">
        <f>VLOOKUP(N275, 'Points distribution'!$E$17:$G$20, 3, TRUE)</f>
        <v>15</v>
      </c>
      <c r="P275">
        <v>48</v>
      </c>
      <c r="Q275">
        <f>VLOOKUP(P275, 'Points distribution'!$L$14:$N$17, 3, TRUE)</f>
        <v>10</v>
      </c>
      <c r="R275" t="s">
        <v>14</v>
      </c>
      <c r="S27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75" t="str">
        <f>VLOOKUP(S275, 'Points distribution'!$P$14:$R$17, 3, TRUE)</f>
        <v>Medium risk</v>
      </c>
    </row>
    <row r="276" spans="1:20" x14ac:dyDescent="0.3">
      <c r="A276">
        <v>274</v>
      </c>
      <c r="B276">
        <v>34</v>
      </c>
      <c r="C276">
        <f>VLOOKUP(B276, 'Points distribution'!$A$2:$C$5, 3, TRUE)</f>
        <v>20</v>
      </c>
      <c r="D276" t="str">
        <f t="shared" si="4"/>
        <v>25-40</v>
      </c>
      <c r="E276" t="s">
        <v>10</v>
      </c>
      <c r="F276">
        <v>1</v>
      </c>
      <c r="G276">
        <f>VLOOKUP(F276, 'Points distribution'!$E$2:$F$6, 2, FALSE)</f>
        <v>10</v>
      </c>
      <c r="H276" t="s">
        <v>11</v>
      </c>
      <c r="I276">
        <f>VLOOKUP(H276, 'Points distribution'!$I$2:$J$5, 2, FALSE)</f>
        <v>20</v>
      </c>
      <c r="J276" t="s">
        <v>13</v>
      </c>
      <c r="K276">
        <f>VLOOKUP(J276, 'Points distribution'!$M$2:$N$7, 2, FALSE)</f>
        <v>10</v>
      </c>
      <c r="L276" t="s">
        <v>13</v>
      </c>
      <c r="M276">
        <f>VLOOKUP(L276, 'Points distribution'!$Q$2:$R$6, 2, FALSE)</f>
        <v>10</v>
      </c>
      <c r="N276">
        <v>11998</v>
      </c>
      <c r="O276">
        <f>VLOOKUP(N276, 'Points distribution'!$E$17:$G$20, 3, TRUE)</f>
        <v>5</v>
      </c>
      <c r="P276">
        <v>30</v>
      </c>
      <c r="Q276">
        <f>VLOOKUP(P276, 'Points distribution'!$L$14:$N$17, 3, TRUE)</f>
        <v>10</v>
      </c>
      <c r="R276" t="s">
        <v>26</v>
      </c>
      <c r="S27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276" t="str">
        <f>VLOOKUP(S276, 'Points distribution'!$P$14:$R$17, 3, TRUE)</f>
        <v>High risk</v>
      </c>
    </row>
    <row r="277" spans="1:20" x14ac:dyDescent="0.3">
      <c r="A277">
        <v>275</v>
      </c>
      <c r="B277">
        <v>32</v>
      </c>
      <c r="C277">
        <f>VLOOKUP(B277, 'Points distribution'!$A$2:$C$5, 3, TRUE)</f>
        <v>20</v>
      </c>
      <c r="D277" t="str">
        <f t="shared" si="4"/>
        <v>25-40</v>
      </c>
      <c r="E277" t="s">
        <v>10</v>
      </c>
      <c r="F277">
        <v>2</v>
      </c>
      <c r="G277">
        <f>VLOOKUP(F277, 'Points distribution'!$E$2:$F$6, 2, FALSE)</f>
        <v>20</v>
      </c>
      <c r="H277" t="s">
        <v>11</v>
      </c>
      <c r="I277">
        <f>VLOOKUP(H277, 'Points distribution'!$I$2:$J$5, 2, FALSE)</f>
        <v>20</v>
      </c>
      <c r="J277" t="s">
        <v>13</v>
      </c>
      <c r="K277">
        <f>VLOOKUP(J277, 'Points distribution'!$M$2:$N$7, 2, FALSE)</f>
        <v>10</v>
      </c>
      <c r="L277" t="s">
        <v>12</v>
      </c>
      <c r="M277">
        <f>VLOOKUP(L277, 'Points distribution'!$Q$2:$R$6, 2, FALSE)</f>
        <v>5</v>
      </c>
      <c r="N277">
        <v>2697</v>
      </c>
      <c r="O277">
        <f>VLOOKUP(N277, 'Points distribution'!$E$17:$G$20, 3, TRUE)</f>
        <v>30</v>
      </c>
      <c r="P277">
        <v>9</v>
      </c>
      <c r="Q277">
        <f>VLOOKUP(P277, 'Points distribution'!$L$14:$N$17, 3, TRUE)</f>
        <v>20</v>
      </c>
      <c r="R277" t="s">
        <v>14</v>
      </c>
      <c r="S27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77" t="str">
        <f>VLOOKUP(S277, 'Points distribution'!$P$14:$R$17, 3, TRUE)</f>
        <v>Medium risk</v>
      </c>
    </row>
    <row r="278" spans="1:20" x14ac:dyDescent="0.3">
      <c r="A278">
        <v>276</v>
      </c>
      <c r="B278">
        <v>26</v>
      </c>
      <c r="C278">
        <f>VLOOKUP(B278, 'Points distribution'!$A$2:$C$5, 3, TRUE)</f>
        <v>20</v>
      </c>
      <c r="D278" t="str">
        <f t="shared" si="4"/>
        <v>25-40</v>
      </c>
      <c r="E278" t="s">
        <v>15</v>
      </c>
      <c r="F278">
        <v>2</v>
      </c>
      <c r="G278">
        <f>VLOOKUP(F278, 'Points distribution'!$E$2:$F$6, 2, FALSE)</f>
        <v>20</v>
      </c>
      <c r="H278" t="s">
        <v>11</v>
      </c>
      <c r="I278">
        <f>VLOOKUP(H278, 'Points distribution'!$I$2:$J$5, 2, FALSE)</f>
        <v>20</v>
      </c>
      <c r="J278" t="s">
        <v>13</v>
      </c>
      <c r="K278">
        <f>VLOOKUP(J278, 'Points distribution'!$M$2:$N$7, 2, FALSE)</f>
        <v>10</v>
      </c>
      <c r="L278" t="s">
        <v>12</v>
      </c>
      <c r="M278">
        <f>VLOOKUP(L278, 'Points distribution'!$Q$2:$R$6, 2, FALSE)</f>
        <v>5</v>
      </c>
      <c r="N278">
        <v>2404</v>
      </c>
      <c r="O278">
        <f>VLOOKUP(N278, 'Points distribution'!$E$17:$G$20, 3, TRUE)</f>
        <v>30</v>
      </c>
      <c r="P278">
        <v>18</v>
      </c>
      <c r="Q278">
        <f>VLOOKUP(P278, 'Points distribution'!$L$14:$N$17, 3, TRUE)</f>
        <v>10</v>
      </c>
      <c r="R278" t="s">
        <v>14</v>
      </c>
      <c r="S27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78" t="str">
        <f>VLOOKUP(S278, 'Points distribution'!$P$14:$R$17, 3, TRUE)</f>
        <v>Medium risk</v>
      </c>
    </row>
    <row r="279" spans="1:20" x14ac:dyDescent="0.3">
      <c r="A279">
        <v>277</v>
      </c>
      <c r="B279">
        <v>49</v>
      </c>
      <c r="C279">
        <f>VLOOKUP(B279, 'Points distribution'!$A$2:$C$5, 3, TRUE)</f>
        <v>30</v>
      </c>
      <c r="D279" t="str">
        <f t="shared" si="4"/>
        <v>41-75</v>
      </c>
      <c r="E279" t="s">
        <v>10</v>
      </c>
      <c r="F279">
        <v>1</v>
      </c>
      <c r="G279">
        <f>VLOOKUP(F279, 'Points distribution'!$E$2:$F$6, 2, FALSE)</f>
        <v>10</v>
      </c>
      <c r="H279" t="s">
        <v>11</v>
      </c>
      <c r="I279">
        <f>VLOOKUP(H279, 'Points distribution'!$I$2:$J$5, 2, FALSE)</f>
        <v>20</v>
      </c>
      <c r="J279" t="s">
        <v>12</v>
      </c>
      <c r="K279">
        <f>VLOOKUP(J279, 'Points distribution'!$M$2:$N$7, 2, FALSE)</f>
        <v>5</v>
      </c>
      <c r="L279" t="s">
        <v>13</v>
      </c>
      <c r="M279">
        <f>VLOOKUP(L279, 'Points distribution'!$Q$2:$R$6, 2, FALSE)</f>
        <v>10</v>
      </c>
      <c r="N279">
        <v>1262</v>
      </c>
      <c r="O279">
        <f>VLOOKUP(N279, 'Points distribution'!$E$17:$G$20, 3, TRUE)</f>
        <v>30</v>
      </c>
      <c r="P279">
        <v>12</v>
      </c>
      <c r="Q279">
        <f>VLOOKUP(P279, 'Points distribution'!$L$14:$N$17, 3, TRUE)</f>
        <v>20</v>
      </c>
      <c r="R279" t="s">
        <v>19</v>
      </c>
      <c r="S27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79" t="str">
        <f>VLOOKUP(S279, 'Points distribution'!$P$14:$R$17, 3, TRUE)</f>
        <v>Medium risk</v>
      </c>
    </row>
    <row r="280" spans="1:20" x14ac:dyDescent="0.3">
      <c r="A280">
        <v>278</v>
      </c>
      <c r="B280">
        <v>32</v>
      </c>
      <c r="C280">
        <f>VLOOKUP(B280, 'Points distribution'!$A$2:$C$5, 3, TRUE)</f>
        <v>20</v>
      </c>
      <c r="D280" t="str">
        <f t="shared" si="4"/>
        <v>25-40</v>
      </c>
      <c r="E280" t="s">
        <v>15</v>
      </c>
      <c r="F280">
        <v>2</v>
      </c>
      <c r="G280">
        <f>VLOOKUP(F280, 'Points distribution'!$E$2:$F$6, 2, FALSE)</f>
        <v>20</v>
      </c>
      <c r="H280" t="s">
        <v>11</v>
      </c>
      <c r="I280">
        <f>VLOOKUP(H280, 'Points distribution'!$I$2:$J$5, 2, FALSE)</f>
        <v>20</v>
      </c>
      <c r="J280" t="s">
        <v>13</v>
      </c>
      <c r="K280">
        <f>VLOOKUP(J280, 'Points distribution'!$M$2:$N$7, 2, FALSE)</f>
        <v>10</v>
      </c>
      <c r="L280" t="s">
        <v>12</v>
      </c>
      <c r="M280">
        <f>VLOOKUP(L280, 'Points distribution'!$Q$2:$R$6, 2, FALSE)</f>
        <v>5</v>
      </c>
      <c r="N280">
        <v>4611</v>
      </c>
      <c r="O280">
        <f>VLOOKUP(N280, 'Points distribution'!$E$17:$G$20, 3, TRUE)</f>
        <v>15</v>
      </c>
      <c r="P280">
        <v>6</v>
      </c>
      <c r="Q280">
        <f>VLOOKUP(P280, 'Points distribution'!$L$14:$N$17, 3, TRUE)</f>
        <v>20</v>
      </c>
      <c r="R280" t="s">
        <v>19</v>
      </c>
      <c r="S28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280" t="str">
        <f>VLOOKUP(S280, 'Points distribution'!$P$14:$R$17, 3, TRUE)</f>
        <v>Medium risk</v>
      </c>
    </row>
    <row r="281" spans="1:20" x14ac:dyDescent="0.3">
      <c r="A281">
        <v>279</v>
      </c>
      <c r="B281">
        <v>29</v>
      </c>
      <c r="C281">
        <f>VLOOKUP(B281, 'Points distribution'!$A$2:$C$5, 3, TRUE)</f>
        <v>20</v>
      </c>
      <c r="D281" t="str">
        <f t="shared" si="4"/>
        <v>25-40</v>
      </c>
      <c r="E281" t="s">
        <v>10</v>
      </c>
      <c r="F281">
        <v>3</v>
      </c>
      <c r="G281">
        <f>VLOOKUP(F281, 'Points distribution'!$E$2:$F$6, 2, FALSE)</f>
        <v>30</v>
      </c>
      <c r="H281" t="s">
        <v>22</v>
      </c>
      <c r="I281">
        <f>VLOOKUP(H281, 'Points distribution'!$I$2:$J$5, 2, FALSE)</f>
        <v>10</v>
      </c>
      <c r="J281" t="s">
        <v>16</v>
      </c>
      <c r="K281">
        <f>VLOOKUP(J281, 'Points distribution'!$M$2:$N$7, 2, FALSE)</f>
        <v>15</v>
      </c>
      <c r="L281" t="s">
        <v>12</v>
      </c>
      <c r="M281">
        <f>VLOOKUP(L281, 'Points distribution'!$Q$2:$R$6, 2, FALSE)</f>
        <v>5</v>
      </c>
      <c r="N281">
        <v>1901</v>
      </c>
      <c r="O281">
        <f>VLOOKUP(N281, 'Points distribution'!$E$17:$G$20, 3, TRUE)</f>
        <v>30</v>
      </c>
      <c r="P281">
        <v>24</v>
      </c>
      <c r="Q281">
        <f>VLOOKUP(P281, 'Points distribution'!$L$14:$N$17, 3, TRUE)</f>
        <v>10</v>
      </c>
      <c r="R281" t="s">
        <v>14</v>
      </c>
      <c r="S28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81" t="str">
        <f>VLOOKUP(S281, 'Points distribution'!$P$14:$R$17, 3, TRUE)</f>
        <v>Medium risk</v>
      </c>
    </row>
    <row r="282" spans="1:20" x14ac:dyDescent="0.3">
      <c r="A282">
        <v>280</v>
      </c>
      <c r="B282">
        <v>23</v>
      </c>
      <c r="C282">
        <f>VLOOKUP(B282, 'Points distribution'!$A$2:$C$5, 3, TRUE)</f>
        <v>10</v>
      </c>
      <c r="D282" t="str">
        <f t="shared" si="4"/>
        <v>&lt;25</v>
      </c>
      <c r="E282" t="s">
        <v>10</v>
      </c>
      <c r="F282">
        <v>2</v>
      </c>
      <c r="G282">
        <f>VLOOKUP(F282, 'Points distribution'!$E$2:$F$6, 2, FALSE)</f>
        <v>20</v>
      </c>
      <c r="H282" t="s">
        <v>22</v>
      </c>
      <c r="I282">
        <f>VLOOKUP(H282, 'Points distribution'!$I$2:$J$5, 2, FALSE)</f>
        <v>10</v>
      </c>
      <c r="J282" t="s">
        <v>23</v>
      </c>
      <c r="K282">
        <f>VLOOKUP(J282, 'Points distribution'!$M$2:$N$7, 2, FALSE)</f>
        <v>20</v>
      </c>
      <c r="L282" t="s">
        <v>12</v>
      </c>
      <c r="M282">
        <f>VLOOKUP(L282, 'Points distribution'!$Q$2:$R$6, 2, FALSE)</f>
        <v>5</v>
      </c>
      <c r="N282">
        <v>3368</v>
      </c>
      <c r="O282">
        <f>VLOOKUP(N282, 'Points distribution'!$E$17:$G$20, 3, TRUE)</f>
        <v>15</v>
      </c>
      <c r="P282">
        <v>15</v>
      </c>
      <c r="Q282">
        <f>VLOOKUP(P282, 'Points distribution'!$L$14:$N$17, 3, TRUE)</f>
        <v>10</v>
      </c>
      <c r="R282" t="s">
        <v>20</v>
      </c>
      <c r="S28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282" t="str">
        <f>VLOOKUP(S282, 'Points distribution'!$P$14:$R$17, 3, TRUE)</f>
        <v>High risk</v>
      </c>
    </row>
    <row r="283" spans="1:20" x14ac:dyDescent="0.3">
      <c r="A283">
        <v>281</v>
      </c>
      <c r="B283">
        <v>50</v>
      </c>
      <c r="C283">
        <f>VLOOKUP(B283, 'Points distribution'!$A$2:$C$5, 3, TRUE)</f>
        <v>30</v>
      </c>
      <c r="D283" t="str">
        <f t="shared" si="4"/>
        <v>41-75</v>
      </c>
      <c r="E283" t="s">
        <v>10</v>
      </c>
      <c r="F283">
        <v>2</v>
      </c>
      <c r="G283">
        <f>VLOOKUP(F283, 'Points distribution'!$E$2:$F$6, 2, FALSE)</f>
        <v>20</v>
      </c>
      <c r="H283" t="s">
        <v>11</v>
      </c>
      <c r="I283">
        <f>VLOOKUP(H283, 'Points distribution'!$I$2:$J$5, 2, FALSE)</f>
        <v>20</v>
      </c>
      <c r="J283" t="s">
        <v>13</v>
      </c>
      <c r="K283">
        <f>VLOOKUP(J283, 'Points distribution'!$M$2:$N$7, 2, FALSE)</f>
        <v>10</v>
      </c>
      <c r="L283" t="s">
        <v>12</v>
      </c>
      <c r="M283">
        <f>VLOOKUP(L283, 'Points distribution'!$Q$2:$R$6, 2, FALSE)</f>
        <v>5</v>
      </c>
      <c r="N283">
        <v>1574</v>
      </c>
      <c r="O283">
        <f>VLOOKUP(N283, 'Points distribution'!$E$17:$G$20, 3, TRUE)</f>
        <v>30</v>
      </c>
      <c r="P283">
        <v>12</v>
      </c>
      <c r="Q283">
        <f>VLOOKUP(P283, 'Points distribution'!$L$14:$N$17, 3, TRUE)</f>
        <v>20</v>
      </c>
      <c r="R283" t="s">
        <v>19</v>
      </c>
      <c r="S28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283" t="str">
        <f>VLOOKUP(S283, 'Points distribution'!$P$14:$R$17, 3, TRUE)</f>
        <v>Medium risk</v>
      </c>
    </row>
    <row r="284" spans="1:20" x14ac:dyDescent="0.3">
      <c r="A284">
        <v>282</v>
      </c>
      <c r="B284">
        <v>49</v>
      </c>
      <c r="C284">
        <f>VLOOKUP(B284, 'Points distribution'!$A$2:$C$5, 3, TRUE)</f>
        <v>30</v>
      </c>
      <c r="D284" t="str">
        <f t="shared" si="4"/>
        <v>41-75</v>
      </c>
      <c r="E284" t="s">
        <v>10</v>
      </c>
      <c r="F284">
        <v>1</v>
      </c>
      <c r="G284">
        <f>VLOOKUP(F284, 'Points distribution'!$E$2:$F$6, 2, FALSE)</f>
        <v>10</v>
      </c>
      <c r="H284" t="s">
        <v>11</v>
      </c>
      <c r="I284">
        <f>VLOOKUP(H284, 'Points distribution'!$I$2:$J$5, 2, FALSE)</f>
        <v>20</v>
      </c>
      <c r="J284" t="s">
        <v>12</v>
      </c>
      <c r="K284">
        <f>VLOOKUP(J284, 'Points distribution'!$M$2:$N$7, 2, FALSE)</f>
        <v>5</v>
      </c>
      <c r="L284" t="s">
        <v>23</v>
      </c>
      <c r="M284">
        <f>VLOOKUP(L284, 'Points distribution'!$Q$2:$R$6, 2, FALSE)</f>
        <v>30</v>
      </c>
      <c r="N284">
        <v>1445</v>
      </c>
      <c r="O284">
        <f>VLOOKUP(N284, 'Points distribution'!$E$17:$G$20, 3, TRUE)</f>
        <v>30</v>
      </c>
      <c r="P284">
        <v>18</v>
      </c>
      <c r="Q284">
        <f>VLOOKUP(P284, 'Points distribution'!$L$14:$N$17, 3, TRUE)</f>
        <v>10</v>
      </c>
      <c r="R284" t="s">
        <v>14</v>
      </c>
      <c r="S28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284" t="str">
        <f>VLOOKUP(S284, 'Points distribution'!$P$14:$R$17, 3, TRUE)</f>
        <v>Medium risk</v>
      </c>
    </row>
    <row r="285" spans="1:20" x14ac:dyDescent="0.3">
      <c r="A285">
        <v>283</v>
      </c>
      <c r="B285">
        <v>63</v>
      </c>
      <c r="C285">
        <f>VLOOKUP(B285, 'Points distribution'!$A$2:$C$5, 3, TRUE)</f>
        <v>30</v>
      </c>
      <c r="D285" t="str">
        <f t="shared" si="4"/>
        <v>41-75</v>
      </c>
      <c r="E285" t="s">
        <v>10</v>
      </c>
      <c r="F285">
        <v>2</v>
      </c>
      <c r="G285">
        <f>VLOOKUP(F285, 'Points distribution'!$E$2:$F$6, 2, FALSE)</f>
        <v>20</v>
      </c>
      <c r="H285" t="s">
        <v>11</v>
      </c>
      <c r="I285">
        <f>VLOOKUP(H285, 'Points distribution'!$I$2:$J$5, 2, FALSE)</f>
        <v>20</v>
      </c>
      <c r="J285" t="s">
        <v>12</v>
      </c>
      <c r="K285">
        <f>VLOOKUP(J285, 'Points distribution'!$M$2:$N$7, 2, FALSE)</f>
        <v>5</v>
      </c>
      <c r="L285" t="s">
        <v>12</v>
      </c>
      <c r="M285">
        <f>VLOOKUP(L285, 'Points distribution'!$Q$2:$R$6, 2, FALSE)</f>
        <v>5</v>
      </c>
      <c r="N285">
        <v>1520</v>
      </c>
      <c r="O285">
        <f>VLOOKUP(N285, 'Points distribution'!$E$17:$G$20, 3, TRUE)</f>
        <v>30</v>
      </c>
      <c r="P285">
        <v>15</v>
      </c>
      <c r="Q285">
        <f>VLOOKUP(P285, 'Points distribution'!$L$14:$N$17, 3, TRUE)</f>
        <v>10</v>
      </c>
      <c r="R285" t="s">
        <v>19</v>
      </c>
      <c r="S28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85" t="str">
        <f>VLOOKUP(S285, 'Points distribution'!$P$14:$R$17, 3, TRUE)</f>
        <v>Medium risk</v>
      </c>
    </row>
    <row r="286" spans="1:20" x14ac:dyDescent="0.3">
      <c r="A286">
        <v>284</v>
      </c>
      <c r="B286">
        <v>37</v>
      </c>
      <c r="C286">
        <f>VLOOKUP(B286, 'Points distribution'!$A$2:$C$5, 3, TRUE)</f>
        <v>20</v>
      </c>
      <c r="D286" t="str">
        <f t="shared" si="4"/>
        <v>25-40</v>
      </c>
      <c r="E286" t="s">
        <v>10</v>
      </c>
      <c r="F286">
        <v>2</v>
      </c>
      <c r="G286">
        <f>VLOOKUP(F286, 'Points distribution'!$E$2:$F$6, 2, FALSE)</f>
        <v>20</v>
      </c>
      <c r="H286" t="s">
        <v>11</v>
      </c>
      <c r="I286">
        <f>VLOOKUP(H286, 'Points distribution'!$I$2:$J$5, 2, FALSE)</f>
        <v>20</v>
      </c>
      <c r="J286" t="s">
        <v>16</v>
      </c>
      <c r="K286">
        <f>VLOOKUP(J286, 'Points distribution'!$M$2:$N$7, 2, FALSE)</f>
        <v>15</v>
      </c>
      <c r="L286" t="s">
        <v>16</v>
      </c>
      <c r="M286">
        <f>VLOOKUP(L286, 'Points distribution'!$Q$2:$R$6, 2, FALSE)</f>
        <v>20</v>
      </c>
      <c r="N286">
        <v>3878</v>
      </c>
      <c r="O286">
        <f>VLOOKUP(N286, 'Points distribution'!$E$17:$G$20, 3, TRUE)</f>
        <v>15</v>
      </c>
      <c r="P286">
        <v>24</v>
      </c>
      <c r="Q286">
        <f>VLOOKUP(P286, 'Points distribution'!$L$14:$N$17, 3, TRUE)</f>
        <v>10</v>
      </c>
      <c r="R286" t="s">
        <v>20</v>
      </c>
      <c r="S28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86" t="str">
        <f>VLOOKUP(S286, 'Points distribution'!$P$14:$R$17, 3, TRUE)</f>
        <v>Medium risk</v>
      </c>
    </row>
    <row r="287" spans="1:20" x14ac:dyDescent="0.3">
      <c r="A287">
        <v>285</v>
      </c>
      <c r="B287">
        <v>35</v>
      </c>
      <c r="C287">
        <f>VLOOKUP(B287, 'Points distribution'!$A$2:$C$5, 3, TRUE)</f>
        <v>20</v>
      </c>
      <c r="D287" t="str">
        <f t="shared" si="4"/>
        <v>25-40</v>
      </c>
      <c r="E287" t="s">
        <v>15</v>
      </c>
      <c r="F287">
        <v>1</v>
      </c>
      <c r="G287">
        <f>VLOOKUP(F287, 'Points distribution'!$E$2:$F$6, 2, FALSE)</f>
        <v>10</v>
      </c>
      <c r="H287" t="s">
        <v>11</v>
      </c>
      <c r="I287">
        <f>VLOOKUP(H287, 'Points distribution'!$I$2:$J$5, 2, FALSE)</f>
        <v>20</v>
      </c>
      <c r="J287" t="s">
        <v>13</v>
      </c>
      <c r="K287">
        <f>VLOOKUP(J287, 'Points distribution'!$M$2:$N$7, 2, FALSE)</f>
        <v>10</v>
      </c>
      <c r="L287" t="s">
        <v>13</v>
      </c>
      <c r="M287">
        <f>VLOOKUP(L287, 'Points distribution'!$Q$2:$R$6, 2, FALSE)</f>
        <v>10</v>
      </c>
      <c r="N287">
        <v>10722</v>
      </c>
      <c r="O287">
        <f>VLOOKUP(N287, 'Points distribution'!$E$17:$G$20, 3, TRUE)</f>
        <v>5</v>
      </c>
      <c r="P287">
        <v>47</v>
      </c>
      <c r="Q287">
        <f>VLOOKUP(P287, 'Points distribution'!$L$14:$N$17, 3, TRUE)</f>
        <v>10</v>
      </c>
      <c r="R287" t="s">
        <v>20</v>
      </c>
      <c r="S28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287" t="str">
        <f>VLOOKUP(S287, 'Points distribution'!$P$14:$R$17, 3, TRUE)</f>
        <v>High risk</v>
      </c>
    </row>
    <row r="288" spans="1:20" x14ac:dyDescent="0.3">
      <c r="A288">
        <v>286</v>
      </c>
      <c r="B288">
        <v>26</v>
      </c>
      <c r="C288">
        <f>VLOOKUP(B288, 'Points distribution'!$A$2:$C$5, 3, TRUE)</f>
        <v>20</v>
      </c>
      <c r="D288" t="str">
        <f t="shared" si="4"/>
        <v>25-40</v>
      </c>
      <c r="E288" t="s">
        <v>10</v>
      </c>
      <c r="F288">
        <v>2</v>
      </c>
      <c r="G288">
        <f>VLOOKUP(F288, 'Points distribution'!$E$2:$F$6, 2, FALSE)</f>
        <v>20</v>
      </c>
      <c r="H288" t="s">
        <v>11</v>
      </c>
      <c r="I288">
        <f>VLOOKUP(H288, 'Points distribution'!$I$2:$J$5, 2, FALSE)</f>
        <v>20</v>
      </c>
      <c r="J288" t="s">
        <v>13</v>
      </c>
      <c r="K288">
        <f>VLOOKUP(J288, 'Points distribution'!$M$2:$N$7, 2, FALSE)</f>
        <v>10</v>
      </c>
      <c r="L288" t="s">
        <v>13</v>
      </c>
      <c r="M288">
        <f>VLOOKUP(L288, 'Points distribution'!$Q$2:$R$6, 2, FALSE)</f>
        <v>10</v>
      </c>
      <c r="N288">
        <v>4788</v>
      </c>
      <c r="O288">
        <f>VLOOKUP(N288, 'Points distribution'!$E$17:$G$20, 3, TRUE)</f>
        <v>15</v>
      </c>
      <c r="P288">
        <v>48</v>
      </c>
      <c r="Q288">
        <f>VLOOKUP(P288, 'Points distribution'!$L$14:$N$17, 3, TRUE)</f>
        <v>10</v>
      </c>
      <c r="R288" t="s">
        <v>20</v>
      </c>
      <c r="S28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288" t="str">
        <f>VLOOKUP(S288, 'Points distribution'!$P$14:$R$17, 3, TRUE)</f>
        <v>Medium risk</v>
      </c>
    </row>
    <row r="289" spans="1:20" x14ac:dyDescent="0.3">
      <c r="A289">
        <v>287</v>
      </c>
      <c r="B289">
        <v>31</v>
      </c>
      <c r="C289">
        <f>VLOOKUP(B289, 'Points distribution'!$A$2:$C$5, 3, TRUE)</f>
        <v>20</v>
      </c>
      <c r="D289" t="str">
        <f t="shared" si="4"/>
        <v>25-40</v>
      </c>
      <c r="E289" t="s">
        <v>10</v>
      </c>
      <c r="F289">
        <v>3</v>
      </c>
      <c r="G289">
        <f>VLOOKUP(F289, 'Points distribution'!$E$2:$F$6, 2, FALSE)</f>
        <v>30</v>
      </c>
      <c r="H289" t="s">
        <v>18</v>
      </c>
      <c r="I289">
        <f>VLOOKUP(H289, 'Points distribution'!$I$2:$J$5, 2, FALSE)</f>
        <v>5</v>
      </c>
      <c r="J289" t="s">
        <v>16</v>
      </c>
      <c r="K289">
        <f>VLOOKUP(J289, 'Points distribution'!$M$2:$N$7, 2, FALSE)</f>
        <v>15</v>
      </c>
      <c r="L289" t="s">
        <v>16</v>
      </c>
      <c r="M289">
        <f>VLOOKUP(L289, 'Points distribution'!$Q$2:$R$6, 2, FALSE)</f>
        <v>20</v>
      </c>
      <c r="N289">
        <v>7582</v>
      </c>
      <c r="O289">
        <f>VLOOKUP(N289, 'Points distribution'!$E$17:$G$20, 3, TRUE)</f>
        <v>15</v>
      </c>
      <c r="P289">
        <v>48</v>
      </c>
      <c r="Q289">
        <f>VLOOKUP(P289, 'Points distribution'!$L$14:$N$17, 3, TRUE)</f>
        <v>10</v>
      </c>
      <c r="R289" t="s">
        <v>27</v>
      </c>
      <c r="S28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89" t="str">
        <f>VLOOKUP(S289, 'Points distribution'!$P$14:$R$17, 3, TRUE)</f>
        <v>Medium risk</v>
      </c>
    </row>
    <row r="290" spans="1:20" x14ac:dyDescent="0.3">
      <c r="A290">
        <v>288</v>
      </c>
      <c r="B290">
        <v>49</v>
      </c>
      <c r="C290">
        <f>VLOOKUP(B290, 'Points distribution'!$A$2:$C$5, 3, TRUE)</f>
        <v>30</v>
      </c>
      <c r="D290" t="str">
        <f t="shared" si="4"/>
        <v>41-75</v>
      </c>
      <c r="E290" t="s">
        <v>15</v>
      </c>
      <c r="F290">
        <v>2</v>
      </c>
      <c r="G290">
        <f>VLOOKUP(F290, 'Points distribution'!$E$2:$F$6, 2, FALSE)</f>
        <v>20</v>
      </c>
      <c r="H290" t="s">
        <v>11</v>
      </c>
      <c r="I290">
        <f>VLOOKUP(H290, 'Points distribution'!$I$2:$J$5, 2, FALSE)</f>
        <v>20</v>
      </c>
      <c r="J290" t="s">
        <v>13</v>
      </c>
      <c r="K290">
        <f>VLOOKUP(J290, 'Points distribution'!$M$2:$N$7, 2, FALSE)</f>
        <v>10</v>
      </c>
      <c r="L290" t="s">
        <v>16</v>
      </c>
      <c r="M290">
        <f>VLOOKUP(L290, 'Points distribution'!$Q$2:$R$6, 2, FALSE)</f>
        <v>20</v>
      </c>
      <c r="N290">
        <v>1092</v>
      </c>
      <c r="O290">
        <f>VLOOKUP(N290, 'Points distribution'!$E$17:$G$20, 3, TRUE)</f>
        <v>30</v>
      </c>
      <c r="P290">
        <v>12</v>
      </c>
      <c r="Q290">
        <f>VLOOKUP(P290, 'Points distribution'!$L$14:$N$17, 3, TRUE)</f>
        <v>20</v>
      </c>
      <c r="R290" t="s">
        <v>14</v>
      </c>
      <c r="S29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290" t="str">
        <f>VLOOKUP(S290, 'Points distribution'!$P$14:$R$17, 3, TRUE)</f>
        <v>Low risk</v>
      </c>
    </row>
    <row r="291" spans="1:20" x14ac:dyDescent="0.3">
      <c r="A291">
        <v>289</v>
      </c>
      <c r="B291">
        <v>48</v>
      </c>
      <c r="C291">
        <f>VLOOKUP(B291, 'Points distribution'!$A$2:$C$5, 3, TRUE)</f>
        <v>30</v>
      </c>
      <c r="D291" t="str">
        <f t="shared" si="4"/>
        <v>41-75</v>
      </c>
      <c r="E291" t="s">
        <v>10</v>
      </c>
      <c r="F291">
        <v>2</v>
      </c>
      <c r="G291">
        <f>VLOOKUP(F291, 'Points distribution'!$E$2:$F$6, 2, FALSE)</f>
        <v>20</v>
      </c>
      <c r="H291" t="s">
        <v>11</v>
      </c>
      <c r="I291">
        <f>VLOOKUP(H291, 'Points distribution'!$I$2:$J$5, 2, FALSE)</f>
        <v>20</v>
      </c>
      <c r="J291" t="s">
        <v>13</v>
      </c>
      <c r="K291">
        <f>VLOOKUP(J291, 'Points distribution'!$M$2:$N$7, 2, FALSE)</f>
        <v>10</v>
      </c>
      <c r="L291" t="s">
        <v>13</v>
      </c>
      <c r="M291">
        <f>VLOOKUP(L291, 'Points distribution'!$Q$2:$R$6, 2, FALSE)</f>
        <v>10</v>
      </c>
      <c r="N291">
        <v>1024</v>
      </c>
      <c r="O291">
        <f>VLOOKUP(N291, 'Points distribution'!$E$17:$G$20, 3, TRUE)</f>
        <v>30</v>
      </c>
      <c r="P291">
        <v>24</v>
      </c>
      <c r="Q291">
        <f>VLOOKUP(P291, 'Points distribution'!$L$14:$N$17, 3, TRUE)</f>
        <v>10</v>
      </c>
      <c r="R291" t="s">
        <v>14</v>
      </c>
      <c r="S29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291" t="str">
        <f>VLOOKUP(S291, 'Points distribution'!$P$14:$R$17, 3, TRUE)</f>
        <v>Medium risk</v>
      </c>
    </row>
    <row r="292" spans="1:20" x14ac:dyDescent="0.3">
      <c r="A292">
        <v>290</v>
      </c>
      <c r="B292">
        <v>26</v>
      </c>
      <c r="C292">
        <f>VLOOKUP(B292, 'Points distribution'!$A$2:$C$5, 3, TRUE)</f>
        <v>20</v>
      </c>
      <c r="D292" t="str">
        <f t="shared" si="4"/>
        <v>25-40</v>
      </c>
      <c r="E292" t="s">
        <v>10</v>
      </c>
      <c r="F292">
        <v>2</v>
      </c>
      <c r="G292">
        <f>VLOOKUP(F292, 'Points distribution'!$E$2:$F$6, 2, FALSE)</f>
        <v>20</v>
      </c>
      <c r="H292" t="s">
        <v>11</v>
      </c>
      <c r="I292">
        <f>VLOOKUP(H292, 'Points distribution'!$I$2:$J$5, 2, FALSE)</f>
        <v>20</v>
      </c>
      <c r="J292" t="s">
        <v>13</v>
      </c>
      <c r="K292">
        <f>VLOOKUP(J292, 'Points distribution'!$M$2:$N$7, 2, FALSE)</f>
        <v>10</v>
      </c>
      <c r="L292" t="s">
        <v>12</v>
      </c>
      <c r="M292">
        <f>VLOOKUP(L292, 'Points distribution'!$Q$2:$R$6, 2, FALSE)</f>
        <v>5</v>
      </c>
      <c r="N292">
        <v>1076</v>
      </c>
      <c r="O292">
        <f>VLOOKUP(N292, 'Points distribution'!$E$17:$G$20, 3, TRUE)</f>
        <v>30</v>
      </c>
      <c r="P292">
        <v>12</v>
      </c>
      <c r="Q292">
        <f>VLOOKUP(P292, 'Points distribution'!$L$14:$N$17, 3, TRUE)</f>
        <v>20</v>
      </c>
      <c r="R292" t="s">
        <v>24</v>
      </c>
      <c r="S29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292" t="str">
        <f>VLOOKUP(S292, 'Points distribution'!$P$14:$R$17, 3, TRUE)</f>
        <v>Medium risk</v>
      </c>
    </row>
    <row r="293" spans="1:20" x14ac:dyDescent="0.3">
      <c r="A293">
        <v>291</v>
      </c>
      <c r="B293">
        <v>28</v>
      </c>
      <c r="C293">
        <f>VLOOKUP(B293, 'Points distribution'!$A$2:$C$5, 3, TRUE)</f>
        <v>20</v>
      </c>
      <c r="D293" t="str">
        <f t="shared" si="4"/>
        <v>25-40</v>
      </c>
      <c r="E293" t="s">
        <v>10</v>
      </c>
      <c r="F293">
        <v>3</v>
      </c>
      <c r="G293">
        <f>VLOOKUP(F293, 'Points distribution'!$E$2:$F$6, 2, FALSE)</f>
        <v>30</v>
      </c>
      <c r="H293" t="s">
        <v>22</v>
      </c>
      <c r="I293">
        <f>VLOOKUP(H293, 'Points distribution'!$I$2:$J$5, 2, FALSE)</f>
        <v>10</v>
      </c>
      <c r="J293" t="s">
        <v>13</v>
      </c>
      <c r="K293">
        <f>VLOOKUP(J293, 'Points distribution'!$M$2:$N$7, 2, FALSE)</f>
        <v>10</v>
      </c>
      <c r="L293" t="s">
        <v>16</v>
      </c>
      <c r="M293">
        <f>VLOOKUP(L293, 'Points distribution'!$Q$2:$R$6, 2, FALSE)</f>
        <v>20</v>
      </c>
      <c r="N293">
        <v>9398</v>
      </c>
      <c r="O293">
        <f>VLOOKUP(N293, 'Points distribution'!$E$17:$G$20, 3, TRUE)</f>
        <v>15</v>
      </c>
      <c r="P293">
        <v>36</v>
      </c>
      <c r="Q293">
        <f>VLOOKUP(P293, 'Points distribution'!$L$14:$N$17, 3, TRUE)</f>
        <v>10</v>
      </c>
      <c r="R293" t="s">
        <v>20</v>
      </c>
      <c r="S29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93" t="str">
        <f>VLOOKUP(S293, 'Points distribution'!$P$14:$R$17, 3, TRUE)</f>
        <v>Medium risk</v>
      </c>
    </row>
    <row r="294" spans="1:20" x14ac:dyDescent="0.3">
      <c r="A294">
        <v>292</v>
      </c>
      <c r="B294">
        <v>44</v>
      </c>
      <c r="C294">
        <f>VLOOKUP(B294, 'Points distribution'!$A$2:$C$5, 3, TRUE)</f>
        <v>30</v>
      </c>
      <c r="D294" t="str">
        <f t="shared" si="4"/>
        <v>41-75</v>
      </c>
      <c r="E294" t="s">
        <v>15</v>
      </c>
      <c r="F294">
        <v>3</v>
      </c>
      <c r="G294">
        <f>VLOOKUP(F294, 'Points distribution'!$E$2:$F$6, 2, FALSE)</f>
        <v>30</v>
      </c>
      <c r="H294" t="s">
        <v>18</v>
      </c>
      <c r="I294">
        <f>VLOOKUP(H294, 'Points distribution'!$I$2:$J$5, 2, FALSE)</f>
        <v>5</v>
      </c>
      <c r="J294" t="s">
        <v>13</v>
      </c>
      <c r="K294">
        <f>VLOOKUP(J294, 'Points distribution'!$M$2:$N$7, 2, FALSE)</f>
        <v>10</v>
      </c>
      <c r="L294" t="s">
        <v>13</v>
      </c>
      <c r="M294">
        <f>VLOOKUP(L294, 'Points distribution'!$Q$2:$R$6, 2, FALSE)</f>
        <v>10</v>
      </c>
      <c r="N294">
        <v>6419</v>
      </c>
      <c r="O294">
        <f>VLOOKUP(N294, 'Points distribution'!$E$17:$G$20, 3, TRUE)</f>
        <v>15</v>
      </c>
      <c r="P294">
        <v>24</v>
      </c>
      <c r="Q294">
        <f>VLOOKUP(P294, 'Points distribution'!$L$14:$N$17, 3, TRUE)</f>
        <v>10</v>
      </c>
      <c r="R294" t="s">
        <v>20</v>
      </c>
      <c r="S29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294" t="str">
        <f>VLOOKUP(S294, 'Points distribution'!$P$14:$R$17, 3, TRUE)</f>
        <v>Medium risk</v>
      </c>
    </row>
    <row r="295" spans="1:20" x14ac:dyDescent="0.3">
      <c r="A295">
        <v>293</v>
      </c>
      <c r="B295">
        <v>56</v>
      </c>
      <c r="C295">
        <f>VLOOKUP(B295, 'Points distribution'!$A$2:$C$5, 3, TRUE)</f>
        <v>30</v>
      </c>
      <c r="D295" t="str">
        <f t="shared" si="4"/>
        <v>41-75</v>
      </c>
      <c r="E295" t="s">
        <v>10</v>
      </c>
      <c r="F295">
        <v>2</v>
      </c>
      <c r="G295">
        <f>VLOOKUP(F295, 'Points distribution'!$E$2:$F$6, 2, FALSE)</f>
        <v>20</v>
      </c>
      <c r="H295" t="s">
        <v>18</v>
      </c>
      <c r="I295">
        <f>VLOOKUP(H295, 'Points distribution'!$I$2:$J$5, 2, FALSE)</f>
        <v>5</v>
      </c>
      <c r="J295" t="s">
        <v>13</v>
      </c>
      <c r="K295">
        <f>VLOOKUP(J295, 'Points distribution'!$M$2:$N$7, 2, FALSE)</f>
        <v>10</v>
      </c>
      <c r="L295" t="s">
        <v>23</v>
      </c>
      <c r="M295">
        <f>VLOOKUP(L295, 'Points distribution'!$Q$2:$R$6, 2, FALSE)</f>
        <v>30</v>
      </c>
      <c r="N295">
        <v>4796</v>
      </c>
      <c r="O295">
        <f>VLOOKUP(N295, 'Points distribution'!$E$17:$G$20, 3, TRUE)</f>
        <v>15</v>
      </c>
      <c r="P295">
        <v>42</v>
      </c>
      <c r="Q295">
        <f>VLOOKUP(P295, 'Points distribution'!$L$14:$N$17, 3, TRUE)</f>
        <v>10</v>
      </c>
      <c r="R295" t="s">
        <v>20</v>
      </c>
      <c r="S29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95" t="str">
        <f>VLOOKUP(S295, 'Points distribution'!$P$14:$R$17, 3, TRUE)</f>
        <v>Medium risk</v>
      </c>
    </row>
    <row r="296" spans="1:20" x14ac:dyDescent="0.3">
      <c r="A296">
        <v>294</v>
      </c>
      <c r="B296">
        <v>46</v>
      </c>
      <c r="C296">
        <f>VLOOKUP(B296, 'Points distribution'!$A$2:$C$5, 3, TRUE)</f>
        <v>30</v>
      </c>
      <c r="D296" t="str">
        <f t="shared" si="4"/>
        <v>41-75</v>
      </c>
      <c r="E296" t="s">
        <v>10</v>
      </c>
      <c r="F296">
        <v>3</v>
      </c>
      <c r="G296">
        <f>VLOOKUP(F296, 'Points distribution'!$E$2:$F$6, 2, FALSE)</f>
        <v>30</v>
      </c>
      <c r="H296" t="s">
        <v>11</v>
      </c>
      <c r="I296">
        <f>VLOOKUP(H296, 'Points distribution'!$I$2:$J$5, 2, FALSE)</f>
        <v>20</v>
      </c>
      <c r="J296" t="s">
        <v>12</v>
      </c>
      <c r="K296">
        <f>VLOOKUP(J296, 'Points distribution'!$M$2:$N$7, 2, FALSE)</f>
        <v>5</v>
      </c>
      <c r="L296" t="s">
        <v>12</v>
      </c>
      <c r="M296">
        <f>VLOOKUP(L296, 'Points distribution'!$Q$2:$R$6, 2, FALSE)</f>
        <v>5</v>
      </c>
      <c r="N296">
        <v>7629</v>
      </c>
      <c r="O296">
        <f>VLOOKUP(N296, 'Points distribution'!$E$17:$G$20, 3, TRUE)</f>
        <v>15</v>
      </c>
      <c r="P296">
        <v>48</v>
      </c>
      <c r="Q296">
        <f>VLOOKUP(P296, 'Points distribution'!$L$14:$N$17, 3, TRUE)</f>
        <v>10</v>
      </c>
      <c r="R296" t="s">
        <v>24</v>
      </c>
      <c r="S29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96" t="str">
        <f>VLOOKUP(S296, 'Points distribution'!$P$14:$R$17, 3, TRUE)</f>
        <v>Medium risk</v>
      </c>
    </row>
    <row r="297" spans="1:20" x14ac:dyDescent="0.3">
      <c r="A297">
        <v>295</v>
      </c>
      <c r="B297">
        <v>26</v>
      </c>
      <c r="C297">
        <f>VLOOKUP(B297, 'Points distribution'!$A$2:$C$5, 3, TRUE)</f>
        <v>20</v>
      </c>
      <c r="D297" t="str">
        <f t="shared" si="4"/>
        <v>25-40</v>
      </c>
      <c r="E297" t="s">
        <v>15</v>
      </c>
      <c r="F297">
        <v>2</v>
      </c>
      <c r="G297">
        <f>VLOOKUP(F297, 'Points distribution'!$E$2:$F$6, 2, FALSE)</f>
        <v>20</v>
      </c>
      <c r="H297" t="s">
        <v>11</v>
      </c>
      <c r="I297">
        <f>VLOOKUP(H297, 'Points distribution'!$I$2:$J$5, 2, FALSE)</f>
        <v>20</v>
      </c>
      <c r="J297" t="s">
        <v>13</v>
      </c>
      <c r="K297">
        <f>VLOOKUP(J297, 'Points distribution'!$M$2:$N$7, 2, FALSE)</f>
        <v>10</v>
      </c>
      <c r="L297" t="s">
        <v>16</v>
      </c>
      <c r="M297">
        <f>VLOOKUP(L297, 'Points distribution'!$Q$2:$R$6, 2, FALSE)</f>
        <v>20</v>
      </c>
      <c r="N297">
        <v>9960</v>
      </c>
      <c r="O297">
        <f>VLOOKUP(N297, 'Points distribution'!$E$17:$G$20, 3, TRUE)</f>
        <v>15</v>
      </c>
      <c r="P297">
        <v>48</v>
      </c>
      <c r="Q297">
        <f>VLOOKUP(P297, 'Points distribution'!$L$14:$N$17, 3, TRUE)</f>
        <v>10</v>
      </c>
      <c r="R297" t="s">
        <v>19</v>
      </c>
      <c r="S29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297" t="str">
        <f>VLOOKUP(S297, 'Points distribution'!$P$14:$R$17, 3, TRUE)</f>
        <v>Medium risk</v>
      </c>
    </row>
    <row r="298" spans="1:20" x14ac:dyDescent="0.3">
      <c r="A298">
        <v>296</v>
      </c>
      <c r="B298">
        <v>20</v>
      </c>
      <c r="C298">
        <f>VLOOKUP(B298, 'Points distribution'!$A$2:$C$5, 3, TRUE)</f>
        <v>10</v>
      </c>
      <c r="D298" t="str">
        <f t="shared" si="4"/>
        <v>&lt;25</v>
      </c>
      <c r="E298" t="s">
        <v>15</v>
      </c>
      <c r="F298">
        <v>2</v>
      </c>
      <c r="G298">
        <f>VLOOKUP(F298, 'Points distribution'!$E$2:$F$6, 2, FALSE)</f>
        <v>20</v>
      </c>
      <c r="H298" t="s">
        <v>22</v>
      </c>
      <c r="I298">
        <f>VLOOKUP(H298, 'Points distribution'!$I$2:$J$5, 2, FALSE)</f>
        <v>10</v>
      </c>
      <c r="J298" t="s">
        <v>12</v>
      </c>
      <c r="K298">
        <f>VLOOKUP(J298, 'Points distribution'!$M$2:$N$7, 2, FALSE)</f>
        <v>5</v>
      </c>
      <c r="L298" t="s">
        <v>12</v>
      </c>
      <c r="M298">
        <f>VLOOKUP(L298, 'Points distribution'!$Q$2:$R$6, 2, FALSE)</f>
        <v>5</v>
      </c>
      <c r="N298">
        <v>4675</v>
      </c>
      <c r="O298">
        <f>VLOOKUP(N298, 'Points distribution'!$E$17:$G$20, 3, TRUE)</f>
        <v>15</v>
      </c>
      <c r="P298">
        <v>12</v>
      </c>
      <c r="Q298">
        <f>VLOOKUP(P298, 'Points distribution'!$L$14:$N$17, 3, TRUE)</f>
        <v>20</v>
      </c>
      <c r="R298" t="s">
        <v>20</v>
      </c>
      <c r="S29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298" t="str">
        <f>VLOOKUP(S298, 'Points distribution'!$P$14:$R$17, 3, TRUE)</f>
        <v>High risk</v>
      </c>
    </row>
    <row r="299" spans="1:20" x14ac:dyDescent="0.3">
      <c r="A299">
        <v>297</v>
      </c>
      <c r="B299">
        <v>45</v>
      </c>
      <c r="C299">
        <f>VLOOKUP(B299, 'Points distribution'!$A$2:$C$5, 3, TRUE)</f>
        <v>30</v>
      </c>
      <c r="D299" t="str">
        <f t="shared" si="4"/>
        <v>41-75</v>
      </c>
      <c r="E299" t="s">
        <v>10</v>
      </c>
      <c r="F299">
        <v>1</v>
      </c>
      <c r="G299">
        <f>VLOOKUP(F299, 'Points distribution'!$E$2:$F$6, 2, FALSE)</f>
        <v>10</v>
      </c>
      <c r="H299" t="s">
        <v>11</v>
      </c>
      <c r="I299">
        <f>VLOOKUP(H299, 'Points distribution'!$I$2:$J$5, 2, FALSE)</f>
        <v>20</v>
      </c>
      <c r="J299" t="s">
        <v>12</v>
      </c>
      <c r="K299">
        <f>VLOOKUP(J299, 'Points distribution'!$M$2:$N$7, 2, FALSE)</f>
        <v>5</v>
      </c>
      <c r="L299" t="s">
        <v>12</v>
      </c>
      <c r="M299">
        <f>VLOOKUP(L299, 'Points distribution'!$Q$2:$R$6, 2, FALSE)</f>
        <v>5</v>
      </c>
      <c r="N299">
        <v>1287</v>
      </c>
      <c r="O299">
        <f>VLOOKUP(N299, 'Points distribution'!$E$17:$G$20, 3, TRUE)</f>
        <v>30</v>
      </c>
      <c r="P299">
        <v>10</v>
      </c>
      <c r="Q299">
        <f>VLOOKUP(P299, 'Points distribution'!$L$14:$N$17, 3, TRUE)</f>
        <v>20</v>
      </c>
      <c r="R299" t="s">
        <v>20</v>
      </c>
      <c r="S29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299" t="str">
        <f>VLOOKUP(S299, 'Points distribution'!$P$14:$R$17, 3, TRUE)</f>
        <v>Medium risk</v>
      </c>
    </row>
    <row r="300" spans="1:20" x14ac:dyDescent="0.3">
      <c r="A300">
        <v>298</v>
      </c>
      <c r="B300">
        <v>43</v>
      </c>
      <c r="C300">
        <f>VLOOKUP(B300, 'Points distribution'!$A$2:$C$5, 3, TRUE)</f>
        <v>30</v>
      </c>
      <c r="D300" t="str">
        <f t="shared" si="4"/>
        <v>41-75</v>
      </c>
      <c r="E300" t="s">
        <v>10</v>
      </c>
      <c r="F300">
        <v>2</v>
      </c>
      <c r="G300">
        <f>VLOOKUP(F300, 'Points distribution'!$E$2:$F$6, 2, FALSE)</f>
        <v>20</v>
      </c>
      <c r="H300" t="s">
        <v>11</v>
      </c>
      <c r="I300">
        <f>VLOOKUP(H300, 'Points distribution'!$I$2:$J$5, 2, FALSE)</f>
        <v>20</v>
      </c>
      <c r="J300" t="s">
        <v>13</v>
      </c>
      <c r="K300">
        <f>VLOOKUP(J300, 'Points distribution'!$M$2:$N$7, 2, FALSE)</f>
        <v>10</v>
      </c>
      <c r="L300" t="s">
        <v>12</v>
      </c>
      <c r="M300">
        <f>VLOOKUP(L300, 'Points distribution'!$Q$2:$R$6, 2, FALSE)</f>
        <v>5</v>
      </c>
      <c r="N300">
        <v>2515</v>
      </c>
      <c r="O300">
        <f>VLOOKUP(N300, 'Points distribution'!$E$17:$G$20, 3, TRUE)</f>
        <v>30</v>
      </c>
      <c r="P300">
        <v>18</v>
      </c>
      <c r="Q300">
        <f>VLOOKUP(P300, 'Points distribution'!$L$14:$N$17, 3, TRUE)</f>
        <v>10</v>
      </c>
      <c r="R300" t="s">
        <v>19</v>
      </c>
      <c r="S30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00" t="str">
        <f>VLOOKUP(S300, 'Points distribution'!$P$14:$R$17, 3, TRUE)</f>
        <v>Medium risk</v>
      </c>
    </row>
    <row r="301" spans="1:20" x14ac:dyDescent="0.3">
      <c r="A301">
        <v>299</v>
      </c>
      <c r="B301">
        <v>32</v>
      </c>
      <c r="C301">
        <f>VLOOKUP(B301, 'Points distribution'!$A$2:$C$5, 3, TRUE)</f>
        <v>20</v>
      </c>
      <c r="D301" t="str">
        <f t="shared" si="4"/>
        <v>25-40</v>
      </c>
      <c r="E301" t="s">
        <v>10</v>
      </c>
      <c r="F301">
        <v>2</v>
      </c>
      <c r="G301">
        <f>VLOOKUP(F301, 'Points distribution'!$E$2:$F$6, 2, FALSE)</f>
        <v>20</v>
      </c>
      <c r="H301" t="s">
        <v>11</v>
      </c>
      <c r="I301">
        <f>VLOOKUP(H301, 'Points distribution'!$I$2:$J$5, 2, FALSE)</f>
        <v>20</v>
      </c>
      <c r="J301" t="s">
        <v>23</v>
      </c>
      <c r="K301">
        <f>VLOOKUP(J301, 'Points distribution'!$M$2:$N$7, 2, FALSE)</f>
        <v>20</v>
      </c>
      <c r="L301" t="s">
        <v>16</v>
      </c>
      <c r="M301">
        <f>VLOOKUP(L301, 'Points distribution'!$Q$2:$R$6, 2, FALSE)</f>
        <v>20</v>
      </c>
      <c r="N301">
        <v>2745</v>
      </c>
      <c r="O301">
        <f>VLOOKUP(N301, 'Points distribution'!$E$17:$G$20, 3, TRUE)</f>
        <v>30</v>
      </c>
      <c r="P301">
        <v>21</v>
      </c>
      <c r="Q301">
        <f>VLOOKUP(P301, 'Points distribution'!$L$14:$N$17, 3, TRUE)</f>
        <v>10</v>
      </c>
      <c r="R301" t="s">
        <v>19</v>
      </c>
      <c r="S30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301" t="str">
        <f>VLOOKUP(S301, 'Points distribution'!$P$14:$R$17, 3, TRUE)</f>
        <v>Low risk</v>
      </c>
    </row>
    <row r="302" spans="1:20" x14ac:dyDescent="0.3">
      <c r="A302">
        <v>300</v>
      </c>
      <c r="B302">
        <v>54</v>
      </c>
      <c r="C302">
        <f>VLOOKUP(B302, 'Points distribution'!$A$2:$C$5, 3, TRUE)</f>
        <v>30</v>
      </c>
      <c r="D302" t="str">
        <f t="shared" si="4"/>
        <v>41-75</v>
      </c>
      <c r="E302" t="s">
        <v>15</v>
      </c>
      <c r="F302">
        <v>0</v>
      </c>
      <c r="G302">
        <f>VLOOKUP(F302, 'Points distribution'!$E$2:$F$6, 2, FALSE)</f>
        <v>5</v>
      </c>
      <c r="H302" t="s">
        <v>11</v>
      </c>
      <c r="I302">
        <f>VLOOKUP(H302, 'Points distribution'!$I$2:$J$5, 2, FALSE)</f>
        <v>20</v>
      </c>
      <c r="J302" t="s">
        <v>13</v>
      </c>
      <c r="K302">
        <f>VLOOKUP(J302, 'Points distribution'!$M$2:$N$7, 2, FALSE)</f>
        <v>10</v>
      </c>
      <c r="L302" t="s">
        <v>12</v>
      </c>
      <c r="M302">
        <f>VLOOKUP(L302, 'Points distribution'!$Q$2:$R$6, 2, FALSE)</f>
        <v>5</v>
      </c>
      <c r="N302">
        <v>672</v>
      </c>
      <c r="O302">
        <f>VLOOKUP(N302, 'Points distribution'!$E$17:$G$20, 3, TRUE)</f>
        <v>30</v>
      </c>
      <c r="P302">
        <v>6</v>
      </c>
      <c r="Q302">
        <f>VLOOKUP(P302, 'Points distribution'!$L$14:$N$17, 3, TRUE)</f>
        <v>20</v>
      </c>
      <c r="R302" t="s">
        <v>20</v>
      </c>
      <c r="S30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302" t="str">
        <f>VLOOKUP(S302, 'Points distribution'!$P$14:$R$17, 3, TRUE)</f>
        <v>Medium risk</v>
      </c>
    </row>
    <row r="303" spans="1:20" x14ac:dyDescent="0.3">
      <c r="A303">
        <v>301</v>
      </c>
      <c r="B303">
        <v>42</v>
      </c>
      <c r="C303">
        <f>VLOOKUP(B303, 'Points distribution'!$A$2:$C$5, 3, TRUE)</f>
        <v>30</v>
      </c>
      <c r="D303" t="str">
        <f t="shared" si="4"/>
        <v>41-75</v>
      </c>
      <c r="E303" t="s">
        <v>15</v>
      </c>
      <c r="F303">
        <v>2</v>
      </c>
      <c r="G303">
        <f>VLOOKUP(F303, 'Points distribution'!$E$2:$F$6, 2, FALSE)</f>
        <v>20</v>
      </c>
      <c r="H303" t="s">
        <v>11</v>
      </c>
      <c r="I303">
        <f>VLOOKUP(H303, 'Points distribution'!$I$2:$J$5, 2, FALSE)</f>
        <v>20</v>
      </c>
      <c r="J303" t="s">
        <v>13</v>
      </c>
      <c r="K303">
        <f>VLOOKUP(J303, 'Points distribution'!$M$2:$N$7, 2, FALSE)</f>
        <v>10</v>
      </c>
      <c r="L303" t="s">
        <v>16</v>
      </c>
      <c r="M303">
        <f>VLOOKUP(L303, 'Points distribution'!$Q$2:$R$6, 2, FALSE)</f>
        <v>20</v>
      </c>
      <c r="N303">
        <v>3804</v>
      </c>
      <c r="O303">
        <f>VLOOKUP(N303, 'Points distribution'!$E$17:$G$20, 3, TRUE)</f>
        <v>15</v>
      </c>
      <c r="P303">
        <v>36</v>
      </c>
      <c r="Q303">
        <f>VLOOKUP(P303, 'Points distribution'!$L$14:$N$17, 3, TRUE)</f>
        <v>10</v>
      </c>
      <c r="R303" t="s">
        <v>14</v>
      </c>
      <c r="S30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03" t="str">
        <f>VLOOKUP(S303, 'Points distribution'!$P$14:$R$17, 3, TRUE)</f>
        <v>Medium risk</v>
      </c>
    </row>
    <row r="304" spans="1:20" x14ac:dyDescent="0.3">
      <c r="A304">
        <v>302</v>
      </c>
      <c r="B304">
        <v>37</v>
      </c>
      <c r="C304">
        <f>VLOOKUP(B304, 'Points distribution'!$A$2:$C$5, 3, TRUE)</f>
        <v>20</v>
      </c>
      <c r="D304" t="str">
        <f t="shared" si="4"/>
        <v>25-40</v>
      </c>
      <c r="E304" t="s">
        <v>10</v>
      </c>
      <c r="F304">
        <v>1</v>
      </c>
      <c r="G304">
        <f>VLOOKUP(F304, 'Points distribution'!$E$2:$F$6, 2, FALSE)</f>
        <v>10</v>
      </c>
      <c r="H304" t="s">
        <v>11</v>
      </c>
      <c r="I304">
        <f>VLOOKUP(H304, 'Points distribution'!$I$2:$J$5, 2, FALSE)</f>
        <v>20</v>
      </c>
      <c r="J304" t="s">
        <v>12</v>
      </c>
      <c r="K304">
        <f>VLOOKUP(J304, 'Points distribution'!$M$2:$N$7, 2, FALSE)</f>
        <v>5</v>
      </c>
      <c r="L304" t="s">
        <v>23</v>
      </c>
      <c r="M304">
        <f>VLOOKUP(L304, 'Points distribution'!$Q$2:$R$6, 2, FALSE)</f>
        <v>30</v>
      </c>
      <c r="N304">
        <v>1344</v>
      </c>
      <c r="O304">
        <f>VLOOKUP(N304, 'Points distribution'!$E$17:$G$20, 3, TRUE)</f>
        <v>30</v>
      </c>
      <c r="P304">
        <v>24</v>
      </c>
      <c r="Q304">
        <f>VLOOKUP(P304, 'Points distribution'!$L$14:$N$17, 3, TRUE)</f>
        <v>10</v>
      </c>
      <c r="R304" t="s">
        <v>20</v>
      </c>
      <c r="S30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04" t="str">
        <f>VLOOKUP(S304, 'Points distribution'!$P$14:$R$17, 3, TRUE)</f>
        <v>Medium risk</v>
      </c>
    </row>
    <row r="305" spans="1:20" x14ac:dyDescent="0.3">
      <c r="A305">
        <v>303</v>
      </c>
      <c r="B305">
        <v>49</v>
      </c>
      <c r="C305">
        <f>VLOOKUP(B305, 'Points distribution'!$A$2:$C$5, 3, TRUE)</f>
        <v>30</v>
      </c>
      <c r="D305" t="str">
        <f t="shared" si="4"/>
        <v>41-75</v>
      </c>
      <c r="E305" t="s">
        <v>10</v>
      </c>
      <c r="F305">
        <v>2</v>
      </c>
      <c r="G305">
        <f>VLOOKUP(F305, 'Points distribution'!$E$2:$F$6, 2, FALSE)</f>
        <v>20</v>
      </c>
      <c r="H305" t="s">
        <v>11</v>
      </c>
      <c r="I305">
        <f>VLOOKUP(H305, 'Points distribution'!$I$2:$J$5, 2, FALSE)</f>
        <v>20</v>
      </c>
      <c r="J305" t="s">
        <v>13</v>
      </c>
      <c r="K305">
        <f>VLOOKUP(J305, 'Points distribution'!$M$2:$N$7, 2, FALSE)</f>
        <v>10</v>
      </c>
      <c r="L305" t="s">
        <v>13</v>
      </c>
      <c r="M305">
        <f>VLOOKUP(L305, 'Points distribution'!$Q$2:$R$6, 2, FALSE)</f>
        <v>10</v>
      </c>
      <c r="N305">
        <v>1038</v>
      </c>
      <c r="O305">
        <f>VLOOKUP(N305, 'Points distribution'!$E$17:$G$20, 3, TRUE)</f>
        <v>30</v>
      </c>
      <c r="P305">
        <v>10</v>
      </c>
      <c r="Q305">
        <f>VLOOKUP(P305, 'Points distribution'!$L$14:$N$17, 3, TRUE)</f>
        <v>20</v>
      </c>
      <c r="R305" t="s">
        <v>20</v>
      </c>
      <c r="S30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305" t="str">
        <f>VLOOKUP(S305, 'Points distribution'!$P$14:$R$17, 3, TRUE)</f>
        <v>Low risk</v>
      </c>
    </row>
    <row r="306" spans="1:20" x14ac:dyDescent="0.3">
      <c r="A306">
        <v>304</v>
      </c>
      <c r="B306">
        <v>44</v>
      </c>
      <c r="C306">
        <f>VLOOKUP(B306, 'Points distribution'!$A$2:$C$5, 3, TRUE)</f>
        <v>30</v>
      </c>
      <c r="D306" t="str">
        <f t="shared" si="4"/>
        <v>41-75</v>
      </c>
      <c r="E306" t="s">
        <v>10</v>
      </c>
      <c r="F306">
        <v>2</v>
      </c>
      <c r="G306">
        <f>VLOOKUP(F306, 'Points distribution'!$E$2:$F$6, 2, FALSE)</f>
        <v>20</v>
      </c>
      <c r="H306" t="s">
        <v>18</v>
      </c>
      <c r="I306">
        <f>VLOOKUP(H306, 'Points distribution'!$I$2:$J$5, 2, FALSE)</f>
        <v>5</v>
      </c>
      <c r="J306" t="s">
        <v>21</v>
      </c>
      <c r="K306">
        <f>VLOOKUP(J306, 'Points distribution'!$M$2:$N$7, 2, FALSE)</f>
        <v>30</v>
      </c>
      <c r="L306" t="s">
        <v>12</v>
      </c>
      <c r="M306">
        <f>VLOOKUP(L306, 'Points distribution'!$Q$2:$R$6, 2, FALSE)</f>
        <v>5</v>
      </c>
      <c r="N306">
        <v>10127</v>
      </c>
      <c r="O306">
        <f>VLOOKUP(N306, 'Points distribution'!$E$17:$G$20, 3, TRUE)</f>
        <v>5</v>
      </c>
      <c r="P306">
        <v>48</v>
      </c>
      <c r="Q306">
        <f>VLOOKUP(P306, 'Points distribution'!$L$14:$N$17, 3, TRUE)</f>
        <v>10</v>
      </c>
      <c r="R306" t="s">
        <v>20</v>
      </c>
      <c r="S30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06" t="str">
        <f>VLOOKUP(S306, 'Points distribution'!$P$14:$R$17, 3, TRUE)</f>
        <v>Medium risk</v>
      </c>
    </row>
    <row r="307" spans="1:20" x14ac:dyDescent="0.3">
      <c r="A307">
        <v>305</v>
      </c>
      <c r="B307">
        <v>33</v>
      </c>
      <c r="C307">
        <f>VLOOKUP(B307, 'Points distribution'!$A$2:$C$5, 3, TRUE)</f>
        <v>20</v>
      </c>
      <c r="D307" t="str">
        <f t="shared" si="4"/>
        <v>25-40</v>
      </c>
      <c r="E307" t="s">
        <v>10</v>
      </c>
      <c r="F307">
        <v>2</v>
      </c>
      <c r="G307">
        <f>VLOOKUP(F307, 'Points distribution'!$E$2:$F$6, 2, FALSE)</f>
        <v>20</v>
      </c>
      <c r="H307" t="s">
        <v>11</v>
      </c>
      <c r="I307">
        <f>VLOOKUP(H307, 'Points distribution'!$I$2:$J$5, 2, FALSE)</f>
        <v>20</v>
      </c>
      <c r="J307" t="s">
        <v>23</v>
      </c>
      <c r="K307">
        <f>VLOOKUP(J307, 'Points distribution'!$M$2:$N$7, 2, FALSE)</f>
        <v>20</v>
      </c>
      <c r="L307" t="s">
        <v>12</v>
      </c>
      <c r="M307">
        <f>VLOOKUP(L307, 'Points distribution'!$Q$2:$R$6, 2, FALSE)</f>
        <v>5</v>
      </c>
      <c r="N307">
        <v>1543</v>
      </c>
      <c r="O307">
        <f>VLOOKUP(N307, 'Points distribution'!$E$17:$G$20, 3, TRUE)</f>
        <v>30</v>
      </c>
      <c r="P307">
        <v>6</v>
      </c>
      <c r="Q307">
        <f>VLOOKUP(P307, 'Points distribution'!$L$14:$N$17, 3, TRUE)</f>
        <v>20</v>
      </c>
      <c r="R307" t="s">
        <v>19</v>
      </c>
      <c r="S30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307" t="str">
        <f>VLOOKUP(S307, 'Points distribution'!$P$14:$R$17, 3, TRUE)</f>
        <v>Medium risk</v>
      </c>
    </row>
    <row r="308" spans="1:20" x14ac:dyDescent="0.3">
      <c r="A308">
        <v>306</v>
      </c>
      <c r="B308">
        <v>24</v>
      </c>
      <c r="C308">
        <f>VLOOKUP(B308, 'Points distribution'!$A$2:$C$5, 3, TRUE)</f>
        <v>10</v>
      </c>
      <c r="D308" t="str">
        <f t="shared" si="4"/>
        <v>&lt;25</v>
      </c>
      <c r="E308" t="s">
        <v>15</v>
      </c>
      <c r="F308">
        <v>1</v>
      </c>
      <c r="G308">
        <f>VLOOKUP(F308, 'Points distribution'!$E$2:$F$6, 2, FALSE)</f>
        <v>10</v>
      </c>
      <c r="H308" t="s">
        <v>22</v>
      </c>
      <c r="I308">
        <f>VLOOKUP(H308, 'Points distribution'!$I$2:$J$5, 2, FALSE)</f>
        <v>10</v>
      </c>
      <c r="J308" t="s">
        <v>12</v>
      </c>
      <c r="K308">
        <f>VLOOKUP(J308, 'Points distribution'!$M$2:$N$7, 2, FALSE)</f>
        <v>5</v>
      </c>
      <c r="L308" t="s">
        <v>12</v>
      </c>
      <c r="M308">
        <f>VLOOKUP(L308, 'Points distribution'!$Q$2:$R$6, 2, FALSE)</f>
        <v>5</v>
      </c>
      <c r="N308">
        <v>4811</v>
      </c>
      <c r="O308">
        <f>VLOOKUP(N308, 'Points distribution'!$E$17:$G$20, 3, TRUE)</f>
        <v>15</v>
      </c>
      <c r="P308">
        <v>30</v>
      </c>
      <c r="Q308">
        <f>VLOOKUP(P308, 'Points distribution'!$L$14:$N$17, 3, TRUE)</f>
        <v>10</v>
      </c>
      <c r="R308" t="s">
        <v>20</v>
      </c>
      <c r="S30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65</v>
      </c>
      <c r="T308" t="str">
        <f>VLOOKUP(S308, 'Points distribution'!$P$14:$R$17, 3, TRUE)</f>
        <v>High risk</v>
      </c>
    </row>
    <row r="309" spans="1:20" x14ac:dyDescent="0.3">
      <c r="A309">
        <v>307</v>
      </c>
      <c r="B309">
        <v>33</v>
      </c>
      <c r="C309">
        <f>VLOOKUP(B309, 'Points distribution'!$A$2:$C$5, 3, TRUE)</f>
        <v>20</v>
      </c>
      <c r="D309" t="str">
        <f t="shared" si="4"/>
        <v>25-40</v>
      </c>
      <c r="E309" t="s">
        <v>10</v>
      </c>
      <c r="F309">
        <v>1</v>
      </c>
      <c r="G309">
        <f>VLOOKUP(F309, 'Points distribution'!$E$2:$F$6, 2, FALSE)</f>
        <v>10</v>
      </c>
      <c r="H309" t="s">
        <v>11</v>
      </c>
      <c r="I309">
        <f>VLOOKUP(H309, 'Points distribution'!$I$2:$J$5, 2, FALSE)</f>
        <v>20</v>
      </c>
      <c r="J309" t="s">
        <v>16</v>
      </c>
      <c r="K309">
        <f>VLOOKUP(J309, 'Points distribution'!$M$2:$N$7, 2, FALSE)</f>
        <v>15</v>
      </c>
      <c r="L309" t="s">
        <v>13</v>
      </c>
      <c r="M309">
        <f>VLOOKUP(L309, 'Points distribution'!$Q$2:$R$6, 2, FALSE)</f>
        <v>10</v>
      </c>
      <c r="N309">
        <v>727</v>
      </c>
      <c r="O309">
        <f>VLOOKUP(N309, 'Points distribution'!$E$17:$G$20, 3, TRUE)</f>
        <v>30</v>
      </c>
      <c r="P309">
        <v>12</v>
      </c>
      <c r="Q309">
        <f>VLOOKUP(P309, 'Points distribution'!$L$14:$N$17, 3, TRUE)</f>
        <v>20</v>
      </c>
      <c r="R309" t="s">
        <v>14</v>
      </c>
      <c r="S30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09" t="str">
        <f>VLOOKUP(S309, 'Points distribution'!$P$14:$R$17, 3, TRUE)</f>
        <v>Medium risk</v>
      </c>
    </row>
    <row r="310" spans="1:20" x14ac:dyDescent="0.3">
      <c r="A310">
        <v>308</v>
      </c>
      <c r="B310">
        <v>24</v>
      </c>
      <c r="C310">
        <f>VLOOKUP(B310, 'Points distribution'!$A$2:$C$5, 3, TRUE)</f>
        <v>10</v>
      </c>
      <c r="D310" t="str">
        <f t="shared" si="4"/>
        <v>&lt;25</v>
      </c>
      <c r="E310" t="s">
        <v>15</v>
      </c>
      <c r="F310">
        <v>2</v>
      </c>
      <c r="G310">
        <f>VLOOKUP(F310, 'Points distribution'!$E$2:$F$6, 2, FALSE)</f>
        <v>20</v>
      </c>
      <c r="H310" t="s">
        <v>11</v>
      </c>
      <c r="I310">
        <f>VLOOKUP(H310, 'Points distribution'!$I$2:$J$5, 2, FALSE)</f>
        <v>20</v>
      </c>
      <c r="J310" t="s">
        <v>13</v>
      </c>
      <c r="K310">
        <f>VLOOKUP(J310, 'Points distribution'!$M$2:$N$7, 2, FALSE)</f>
        <v>10</v>
      </c>
      <c r="L310" t="s">
        <v>16</v>
      </c>
      <c r="M310">
        <f>VLOOKUP(L310, 'Points distribution'!$Q$2:$R$6, 2, FALSE)</f>
        <v>20</v>
      </c>
      <c r="N310">
        <v>1237</v>
      </c>
      <c r="O310">
        <f>VLOOKUP(N310, 'Points distribution'!$E$17:$G$20, 3, TRUE)</f>
        <v>30</v>
      </c>
      <c r="P310">
        <v>8</v>
      </c>
      <c r="Q310">
        <f>VLOOKUP(P310, 'Points distribution'!$L$14:$N$17, 3, TRUE)</f>
        <v>20</v>
      </c>
      <c r="R310" t="s">
        <v>19</v>
      </c>
      <c r="S31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310" t="str">
        <f>VLOOKUP(S310, 'Points distribution'!$P$14:$R$17, 3, TRUE)</f>
        <v>Medium risk</v>
      </c>
    </row>
    <row r="311" spans="1:20" x14ac:dyDescent="0.3">
      <c r="A311">
        <v>309</v>
      </c>
      <c r="B311">
        <v>22</v>
      </c>
      <c r="C311">
        <f>VLOOKUP(B311, 'Points distribution'!$A$2:$C$5, 3, TRUE)</f>
        <v>10</v>
      </c>
      <c r="D311" t="str">
        <f t="shared" si="4"/>
        <v>&lt;25</v>
      </c>
      <c r="E311" t="s">
        <v>10</v>
      </c>
      <c r="F311">
        <v>1</v>
      </c>
      <c r="G311">
        <f>VLOOKUP(F311, 'Points distribution'!$E$2:$F$6, 2, FALSE)</f>
        <v>10</v>
      </c>
      <c r="H311" t="s">
        <v>22</v>
      </c>
      <c r="I311">
        <f>VLOOKUP(H311, 'Points distribution'!$I$2:$J$5, 2, FALSE)</f>
        <v>10</v>
      </c>
      <c r="J311" t="s">
        <v>13</v>
      </c>
      <c r="K311">
        <f>VLOOKUP(J311, 'Points distribution'!$M$2:$N$7, 2, FALSE)</f>
        <v>10</v>
      </c>
      <c r="L311" t="s">
        <v>16</v>
      </c>
      <c r="M311">
        <f>VLOOKUP(L311, 'Points distribution'!$Q$2:$R$6, 2, FALSE)</f>
        <v>20</v>
      </c>
      <c r="N311">
        <v>276</v>
      </c>
      <c r="O311">
        <f>VLOOKUP(N311, 'Points distribution'!$E$17:$G$20, 3, TRUE)</f>
        <v>30</v>
      </c>
      <c r="P311">
        <v>9</v>
      </c>
      <c r="Q311">
        <f>VLOOKUP(P311, 'Points distribution'!$L$14:$N$17, 3, TRUE)</f>
        <v>20</v>
      </c>
      <c r="R311" t="s">
        <v>20</v>
      </c>
      <c r="S31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311" t="str">
        <f>VLOOKUP(S311, 'Points distribution'!$P$14:$R$17, 3, TRUE)</f>
        <v>Medium risk</v>
      </c>
    </row>
    <row r="312" spans="1:20" x14ac:dyDescent="0.3">
      <c r="A312">
        <v>310</v>
      </c>
      <c r="B312">
        <v>40</v>
      </c>
      <c r="C312">
        <f>VLOOKUP(B312, 'Points distribution'!$A$2:$C$5, 3, TRUE)</f>
        <v>30</v>
      </c>
      <c r="D312" t="str">
        <f t="shared" si="4"/>
        <v>25-40</v>
      </c>
      <c r="E312" t="s">
        <v>10</v>
      </c>
      <c r="F312">
        <v>0</v>
      </c>
      <c r="G312">
        <f>VLOOKUP(F312, 'Points distribution'!$E$2:$F$6, 2, FALSE)</f>
        <v>5</v>
      </c>
      <c r="H312" t="s">
        <v>18</v>
      </c>
      <c r="I312">
        <f>VLOOKUP(H312, 'Points distribution'!$I$2:$J$5, 2, FALSE)</f>
        <v>5</v>
      </c>
      <c r="J312" t="s">
        <v>12</v>
      </c>
      <c r="K312">
        <f>VLOOKUP(J312, 'Points distribution'!$M$2:$N$7, 2, FALSE)</f>
        <v>5</v>
      </c>
      <c r="L312" t="s">
        <v>16</v>
      </c>
      <c r="M312">
        <f>VLOOKUP(L312, 'Points distribution'!$Q$2:$R$6, 2, FALSE)</f>
        <v>20</v>
      </c>
      <c r="N312">
        <v>5381</v>
      </c>
      <c r="O312">
        <f>VLOOKUP(N312, 'Points distribution'!$E$17:$G$20, 3, TRUE)</f>
        <v>15</v>
      </c>
      <c r="P312">
        <v>48</v>
      </c>
      <c r="Q312">
        <f>VLOOKUP(P312, 'Points distribution'!$L$14:$N$17, 3, TRUE)</f>
        <v>10</v>
      </c>
      <c r="R312" t="s">
        <v>27</v>
      </c>
      <c r="S31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312" t="str">
        <f>VLOOKUP(S312, 'Points distribution'!$P$14:$R$17, 3, TRUE)</f>
        <v>High risk</v>
      </c>
    </row>
    <row r="313" spans="1:20" x14ac:dyDescent="0.3">
      <c r="A313">
        <v>311</v>
      </c>
      <c r="B313">
        <v>25</v>
      </c>
      <c r="C313">
        <f>VLOOKUP(B313, 'Points distribution'!$A$2:$C$5, 3, TRUE)</f>
        <v>20</v>
      </c>
      <c r="D313" t="str">
        <f t="shared" si="4"/>
        <v>25-40</v>
      </c>
      <c r="E313" t="s">
        <v>10</v>
      </c>
      <c r="F313">
        <v>2</v>
      </c>
      <c r="G313">
        <f>VLOOKUP(F313, 'Points distribution'!$E$2:$F$6, 2, FALSE)</f>
        <v>20</v>
      </c>
      <c r="H313" t="s">
        <v>11</v>
      </c>
      <c r="I313">
        <f>VLOOKUP(H313, 'Points distribution'!$I$2:$J$5, 2, FALSE)</f>
        <v>20</v>
      </c>
      <c r="J313" t="s">
        <v>16</v>
      </c>
      <c r="K313">
        <f>VLOOKUP(J313, 'Points distribution'!$M$2:$N$7, 2, FALSE)</f>
        <v>15</v>
      </c>
      <c r="L313" t="s">
        <v>12</v>
      </c>
      <c r="M313">
        <f>VLOOKUP(L313, 'Points distribution'!$Q$2:$R$6, 2, FALSE)</f>
        <v>5</v>
      </c>
      <c r="N313">
        <v>5511</v>
      </c>
      <c r="O313">
        <f>VLOOKUP(N313, 'Points distribution'!$E$17:$G$20, 3, TRUE)</f>
        <v>15</v>
      </c>
      <c r="P313">
        <v>24</v>
      </c>
      <c r="Q313">
        <f>VLOOKUP(P313, 'Points distribution'!$L$14:$N$17, 3, TRUE)</f>
        <v>10</v>
      </c>
      <c r="R313" t="s">
        <v>19</v>
      </c>
      <c r="S31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13" t="str">
        <f>VLOOKUP(S313, 'Points distribution'!$P$14:$R$17, 3, TRUE)</f>
        <v>Medium risk</v>
      </c>
    </row>
    <row r="314" spans="1:20" x14ac:dyDescent="0.3">
      <c r="A314">
        <v>312</v>
      </c>
      <c r="B314">
        <v>26</v>
      </c>
      <c r="C314">
        <f>VLOOKUP(B314, 'Points distribution'!$A$2:$C$5, 3, TRUE)</f>
        <v>20</v>
      </c>
      <c r="D314" t="str">
        <f t="shared" si="4"/>
        <v>25-40</v>
      </c>
      <c r="E314" t="s">
        <v>15</v>
      </c>
      <c r="F314">
        <v>2</v>
      </c>
      <c r="G314">
        <f>VLOOKUP(F314, 'Points distribution'!$E$2:$F$6, 2, FALSE)</f>
        <v>20</v>
      </c>
      <c r="H314" t="s">
        <v>11</v>
      </c>
      <c r="I314">
        <f>VLOOKUP(H314, 'Points distribution'!$I$2:$J$5, 2, FALSE)</f>
        <v>20</v>
      </c>
      <c r="J314" t="s">
        <v>13</v>
      </c>
      <c r="K314">
        <f>VLOOKUP(J314, 'Points distribution'!$M$2:$N$7, 2, FALSE)</f>
        <v>10</v>
      </c>
      <c r="L314" t="s">
        <v>23</v>
      </c>
      <c r="M314">
        <f>VLOOKUP(L314, 'Points distribution'!$Q$2:$R$6, 2, FALSE)</f>
        <v>30</v>
      </c>
      <c r="N314">
        <v>3749</v>
      </c>
      <c r="O314">
        <f>VLOOKUP(N314, 'Points distribution'!$E$17:$G$20, 3, TRUE)</f>
        <v>15</v>
      </c>
      <c r="P314">
        <v>24</v>
      </c>
      <c r="Q314">
        <f>VLOOKUP(P314, 'Points distribution'!$L$14:$N$17, 3, TRUE)</f>
        <v>10</v>
      </c>
      <c r="R314" t="s">
        <v>19</v>
      </c>
      <c r="S31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14" t="str">
        <f>VLOOKUP(S314, 'Points distribution'!$P$14:$R$17, 3, TRUE)</f>
        <v>Medium risk</v>
      </c>
    </row>
    <row r="315" spans="1:20" x14ac:dyDescent="0.3">
      <c r="A315">
        <v>313</v>
      </c>
      <c r="B315">
        <v>25</v>
      </c>
      <c r="C315">
        <f>VLOOKUP(B315, 'Points distribution'!$A$2:$C$5, 3, TRUE)</f>
        <v>20</v>
      </c>
      <c r="D315" t="str">
        <f t="shared" si="4"/>
        <v>25-40</v>
      </c>
      <c r="E315" t="s">
        <v>10</v>
      </c>
      <c r="F315">
        <v>1</v>
      </c>
      <c r="G315">
        <f>VLOOKUP(F315, 'Points distribution'!$E$2:$F$6, 2, FALSE)</f>
        <v>10</v>
      </c>
      <c r="H315" t="s">
        <v>11</v>
      </c>
      <c r="I315">
        <f>VLOOKUP(H315, 'Points distribution'!$I$2:$J$5, 2, FALSE)</f>
        <v>20</v>
      </c>
      <c r="J315" t="s">
        <v>13</v>
      </c>
      <c r="K315">
        <f>VLOOKUP(J315, 'Points distribution'!$M$2:$N$7, 2, FALSE)</f>
        <v>10</v>
      </c>
      <c r="L315" t="s">
        <v>16</v>
      </c>
      <c r="M315">
        <f>VLOOKUP(L315, 'Points distribution'!$Q$2:$R$6, 2, FALSE)</f>
        <v>20</v>
      </c>
      <c r="N315">
        <v>685</v>
      </c>
      <c r="O315">
        <f>VLOOKUP(N315, 'Points distribution'!$E$17:$G$20, 3, TRUE)</f>
        <v>30</v>
      </c>
      <c r="P315">
        <v>12</v>
      </c>
      <c r="Q315">
        <f>VLOOKUP(P315, 'Points distribution'!$L$14:$N$17, 3, TRUE)</f>
        <v>20</v>
      </c>
      <c r="R315" t="s">
        <v>20</v>
      </c>
      <c r="S31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315" t="str">
        <f>VLOOKUP(S315, 'Points distribution'!$P$14:$R$17, 3, TRUE)</f>
        <v>Medium risk</v>
      </c>
    </row>
    <row r="316" spans="1:20" x14ac:dyDescent="0.3">
      <c r="A316">
        <v>314</v>
      </c>
      <c r="B316">
        <v>29</v>
      </c>
      <c r="C316">
        <f>VLOOKUP(B316, 'Points distribution'!$A$2:$C$5, 3, TRUE)</f>
        <v>20</v>
      </c>
      <c r="D316" t="str">
        <f t="shared" si="4"/>
        <v>25-40</v>
      </c>
      <c r="E316" t="s">
        <v>10</v>
      </c>
      <c r="F316">
        <v>1</v>
      </c>
      <c r="G316">
        <f>VLOOKUP(F316, 'Points distribution'!$E$2:$F$6, 2, FALSE)</f>
        <v>10</v>
      </c>
      <c r="H316" t="s">
        <v>11</v>
      </c>
      <c r="I316">
        <f>VLOOKUP(H316, 'Points distribution'!$I$2:$J$5, 2, FALSE)</f>
        <v>20</v>
      </c>
      <c r="J316" t="s">
        <v>12</v>
      </c>
      <c r="K316">
        <f>VLOOKUP(J316, 'Points distribution'!$M$2:$N$7, 2, FALSE)</f>
        <v>5</v>
      </c>
      <c r="L316" t="s">
        <v>23</v>
      </c>
      <c r="M316">
        <f>VLOOKUP(L316, 'Points distribution'!$Q$2:$R$6, 2, FALSE)</f>
        <v>30</v>
      </c>
      <c r="N316">
        <v>1494</v>
      </c>
      <c r="O316">
        <f>VLOOKUP(N316, 'Points distribution'!$E$17:$G$20, 3, TRUE)</f>
        <v>30</v>
      </c>
      <c r="P316">
        <v>4</v>
      </c>
      <c r="Q316">
        <f>VLOOKUP(P316, 'Points distribution'!$L$14:$N$17, 3, TRUE)</f>
        <v>20</v>
      </c>
      <c r="R316" t="s">
        <v>20</v>
      </c>
      <c r="S31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316" t="str">
        <f>VLOOKUP(S316, 'Points distribution'!$P$14:$R$17, 3, TRUE)</f>
        <v>Medium risk</v>
      </c>
    </row>
    <row r="317" spans="1:20" x14ac:dyDescent="0.3">
      <c r="A317">
        <v>315</v>
      </c>
      <c r="B317">
        <v>31</v>
      </c>
      <c r="C317">
        <f>VLOOKUP(B317, 'Points distribution'!$A$2:$C$5, 3, TRUE)</f>
        <v>20</v>
      </c>
      <c r="D317" t="str">
        <f t="shared" si="4"/>
        <v>25-40</v>
      </c>
      <c r="E317" t="s">
        <v>10</v>
      </c>
      <c r="F317">
        <v>2</v>
      </c>
      <c r="G317">
        <f>VLOOKUP(F317, 'Points distribution'!$E$2:$F$6, 2, FALSE)</f>
        <v>20</v>
      </c>
      <c r="H317" t="s">
        <v>11</v>
      </c>
      <c r="I317">
        <f>VLOOKUP(H317, 'Points distribution'!$I$2:$J$5, 2, FALSE)</f>
        <v>20</v>
      </c>
      <c r="J317" t="s">
        <v>13</v>
      </c>
      <c r="K317">
        <f>VLOOKUP(J317, 'Points distribution'!$M$2:$N$7, 2, FALSE)</f>
        <v>10</v>
      </c>
      <c r="L317" t="s">
        <v>13</v>
      </c>
      <c r="M317">
        <f>VLOOKUP(L317, 'Points distribution'!$Q$2:$R$6, 2, FALSE)</f>
        <v>10</v>
      </c>
      <c r="N317">
        <v>2746</v>
      </c>
      <c r="O317">
        <f>VLOOKUP(N317, 'Points distribution'!$E$17:$G$20, 3, TRUE)</f>
        <v>30</v>
      </c>
      <c r="P317">
        <v>36</v>
      </c>
      <c r="Q317">
        <f>VLOOKUP(P317, 'Points distribution'!$L$14:$N$17, 3, TRUE)</f>
        <v>10</v>
      </c>
      <c r="R317" t="s">
        <v>19</v>
      </c>
      <c r="S31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317" t="str">
        <f>VLOOKUP(S317, 'Points distribution'!$P$14:$R$17, 3, TRUE)</f>
        <v>Medium risk</v>
      </c>
    </row>
    <row r="318" spans="1:20" x14ac:dyDescent="0.3">
      <c r="A318">
        <v>316</v>
      </c>
      <c r="B318">
        <v>38</v>
      </c>
      <c r="C318">
        <f>VLOOKUP(B318, 'Points distribution'!$A$2:$C$5, 3, TRUE)</f>
        <v>20</v>
      </c>
      <c r="D318" t="str">
        <f t="shared" si="4"/>
        <v>25-40</v>
      </c>
      <c r="E318" t="s">
        <v>10</v>
      </c>
      <c r="F318">
        <v>1</v>
      </c>
      <c r="G318">
        <f>VLOOKUP(F318, 'Points distribution'!$E$2:$F$6, 2, FALSE)</f>
        <v>10</v>
      </c>
      <c r="H318" t="s">
        <v>11</v>
      </c>
      <c r="I318">
        <f>VLOOKUP(H318, 'Points distribution'!$I$2:$J$5, 2, FALSE)</f>
        <v>20</v>
      </c>
      <c r="J318" t="s">
        <v>13</v>
      </c>
      <c r="K318">
        <f>VLOOKUP(J318, 'Points distribution'!$M$2:$N$7, 2, FALSE)</f>
        <v>10</v>
      </c>
      <c r="L318" t="s">
        <v>13</v>
      </c>
      <c r="M318">
        <f>VLOOKUP(L318, 'Points distribution'!$Q$2:$R$6, 2, FALSE)</f>
        <v>10</v>
      </c>
      <c r="N318">
        <v>708</v>
      </c>
      <c r="O318">
        <f>VLOOKUP(N318, 'Points distribution'!$E$17:$G$20, 3, TRUE)</f>
        <v>30</v>
      </c>
      <c r="P318">
        <v>12</v>
      </c>
      <c r="Q318">
        <f>VLOOKUP(P318, 'Points distribution'!$L$14:$N$17, 3, TRUE)</f>
        <v>20</v>
      </c>
      <c r="R318" t="s">
        <v>19</v>
      </c>
      <c r="S31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318" t="str">
        <f>VLOOKUP(S318, 'Points distribution'!$P$14:$R$17, 3, TRUE)</f>
        <v>Medium risk</v>
      </c>
    </row>
    <row r="319" spans="1:20" x14ac:dyDescent="0.3">
      <c r="A319">
        <v>317</v>
      </c>
      <c r="B319">
        <v>48</v>
      </c>
      <c r="C319">
        <f>VLOOKUP(B319, 'Points distribution'!$A$2:$C$5, 3, TRUE)</f>
        <v>30</v>
      </c>
      <c r="D319" t="str">
        <f t="shared" si="4"/>
        <v>41-75</v>
      </c>
      <c r="E319" t="s">
        <v>15</v>
      </c>
      <c r="F319">
        <v>1</v>
      </c>
      <c r="G319">
        <f>VLOOKUP(F319, 'Points distribution'!$E$2:$F$6, 2, FALSE)</f>
        <v>10</v>
      </c>
      <c r="H319" t="s">
        <v>11</v>
      </c>
      <c r="I319">
        <f>VLOOKUP(H319, 'Points distribution'!$I$2:$J$5, 2, FALSE)</f>
        <v>20</v>
      </c>
      <c r="J319" t="s">
        <v>12</v>
      </c>
      <c r="K319">
        <f>VLOOKUP(J319, 'Points distribution'!$M$2:$N$7, 2, FALSE)</f>
        <v>5</v>
      </c>
      <c r="L319" t="s">
        <v>16</v>
      </c>
      <c r="M319">
        <f>VLOOKUP(L319, 'Points distribution'!$Q$2:$R$6, 2, FALSE)</f>
        <v>20</v>
      </c>
      <c r="N319">
        <v>4351</v>
      </c>
      <c r="O319">
        <f>VLOOKUP(N319, 'Points distribution'!$E$17:$G$20, 3, TRUE)</f>
        <v>15</v>
      </c>
      <c r="P319">
        <v>24</v>
      </c>
      <c r="Q319">
        <f>VLOOKUP(P319, 'Points distribution'!$L$14:$N$17, 3, TRUE)</f>
        <v>10</v>
      </c>
      <c r="R319" t="s">
        <v>19</v>
      </c>
      <c r="S31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319" t="str">
        <f>VLOOKUP(S319, 'Points distribution'!$P$14:$R$17, 3, TRUE)</f>
        <v>Medium risk</v>
      </c>
    </row>
    <row r="320" spans="1:20" x14ac:dyDescent="0.3">
      <c r="A320">
        <v>318</v>
      </c>
      <c r="B320">
        <v>32</v>
      </c>
      <c r="C320">
        <f>VLOOKUP(B320, 'Points distribution'!$A$2:$C$5, 3, TRUE)</f>
        <v>20</v>
      </c>
      <c r="D320" t="str">
        <f t="shared" si="4"/>
        <v>25-40</v>
      </c>
      <c r="E320" t="s">
        <v>10</v>
      </c>
      <c r="F320">
        <v>2</v>
      </c>
      <c r="G320">
        <f>VLOOKUP(F320, 'Points distribution'!$E$2:$F$6, 2, FALSE)</f>
        <v>20</v>
      </c>
      <c r="H320" t="s">
        <v>11</v>
      </c>
      <c r="I320">
        <f>VLOOKUP(H320, 'Points distribution'!$I$2:$J$5, 2, FALSE)</f>
        <v>20</v>
      </c>
      <c r="J320" t="s">
        <v>13</v>
      </c>
      <c r="K320">
        <f>VLOOKUP(J320, 'Points distribution'!$M$2:$N$7, 2, FALSE)</f>
        <v>10</v>
      </c>
      <c r="L320" t="s">
        <v>12</v>
      </c>
      <c r="M320">
        <f>VLOOKUP(L320, 'Points distribution'!$Q$2:$R$6, 2, FALSE)</f>
        <v>5</v>
      </c>
      <c r="N320">
        <v>701</v>
      </c>
      <c r="O320">
        <f>VLOOKUP(N320, 'Points distribution'!$E$17:$G$20, 3, TRUE)</f>
        <v>30</v>
      </c>
      <c r="P320">
        <v>12</v>
      </c>
      <c r="Q320">
        <f>VLOOKUP(P320, 'Points distribution'!$L$14:$N$17, 3, TRUE)</f>
        <v>20</v>
      </c>
      <c r="R320" t="s">
        <v>17</v>
      </c>
      <c r="S32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20" t="str">
        <f>VLOOKUP(S320, 'Points distribution'!$P$14:$R$17, 3, TRUE)</f>
        <v>Medium risk</v>
      </c>
    </row>
    <row r="321" spans="1:20" x14ac:dyDescent="0.3">
      <c r="A321">
        <v>319</v>
      </c>
      <c r="B321">
        <v>27</v>
      </c>
      <c r="C321">
        <f>VLOOKUP(B321, 'Points distribution'!$A$2:$C$5, 3, TRUE)</f>
        <v>20</v>
      </c>
      <c r="D321" t="str">
        <f t="shared" si="4"/>
        <v>25-40</v>
      </c>
      <c r="E321" t="s">
        <v>15</v>
      </c>
      <c r="F321">
        <v>1</v>
      </c>
      <c r="G321">
        <f>VLOOKUP(F321, 'Points distribution'!$E$2:$F$6, 2, FALSE)</f>
        <v>10</v>
      </c>
      <c r="H321" t="s">
        <v>11</v>
      </c>
      <c r="I321">
        <f>VLOOKUP(H321, 'Points distribution'!$I$2:$J$5, 2, FALSE)</f>
        <v>20</v>
      </c>
      <c r="J321" t="s">
        <v>13</v>
      </c>
      <c r="K321">
        <f>VLOOKUP(J321, 'Points distribution'!$M$2:$N$7, 2, FALSE)</f>
        <v>10</v>
      </c>
      <c r="L321" t="s">
        <v>13</v>
      </c>
      <c r="M321">
        <f>VLOOKUP(L321, 'Points distribution'!$Q$2:$R$6, 2, FALSE)</f>
        <v>10</v>
      </c>
      <c r="N321">
        <v>3643</v>
      </c>
      <c r="O321">
        <f>VLOOKUP(N321, 'Points distribution'!$E$17:$G$20, 3, TRUE)</f>
        <v>15</v>
      </c>
      <c r="P321">
        <v>15</v>
      </c>
      <c r="Q321">
        <f>VLOOKUP(P321, 'Points distribution'!$L$14:$N$17, 3, TRUE)</f>
        <v>10</v>
      </c>
      <c r="R321" t="s">
        <v>19</v>
      </c>
      <c r="S32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321" t="str">
        <f>VLOOKUP(S321, 'Points distribution'!$P$14:$R$17, 3, TRUE)</f>
        <v>High risk</v>
      </c>
    </row>
    <row r="322" spans="1:20" x14ac:dyDescent="0.3">
      <c r="A322">
        <v>320</v>
      </c>
      <c r="B322">
        <v>28</v>
      </c>
      <c r="C322">
        <f>VLOOKUP(B322, 'Points distribution'!$A$2:$C$5, 3, TRUE)</f>
        <v>20</v>
      </c>
      <c r="D322" t="str">
        <f t="shared" ref="D322:D385" si="5">IF(B322&lt;25,"&lt;25", IF(B322&lt;=40,"25-40", IF(B322&gt;40,"41-75")))</f>
        <v>25-40</v>
      </c>
      <c r="E322" t="s">
        <v>10</v>
      </c>
      <c r="F322">
        <v>3</v>
      </c>
      <c r="G322">
        <f>VLOOKUP(F322, 'Points distribution'!$E$2:$F$6, 2, FALSE)</f>
        <v>30</v>
      </c>
      <c r="H322" t="s">
        <v>11</v>
      </c>
      <c r="I322">
        <f>VLOOKUP(H322, 'Points distribution'!$I$2:$J$5, 2, FALSE)</f>
        <v>20</v>
      </c>
      <c r="J322" t="s">
        <v>13</v>
      </c>
      <c r="K322">
        <f>VLOOKUP(J322, 'Points distribution'!$M$2:$N$7, 2, FALSE)</f>
        <v>10</v>
      </c>
      <c r="L322" t="s">
        <v>16</v>
      </c>
      <c r="M322">
        <f>VLOOKUP(L322, 'Points distribution'!$Q$2:$R$6, 2, FALSE)</f>
        <v>20</v>
      </c>
      <c r="N322">
        <v>4249</v>
      </c>
      <c r="O322">
        <f>VLOOKUP(N322, 'Points distribution'!$E$17:$G$20, 3, TRUE)</f>
        <v>15</v>
      </c>
      <c r="P322">
        <v>30</v>
      </c>
      <c r="Q322">
        <f>VLOOKUP(P322, 'Points distribution'!$L$14:$N$17, 3, TRUE)</f>
        <v>10</v>
      </c>
      <c r="R322" t="s">
        <v>20</v>
      </c>
      <c r="S32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22" t="str">
        <f>VLOOKUP(S322, 'Points distribution'!$P$14:$R$17, 3, TRUE)</f>
        <v>Medium risk</v>
      </c>
    </row>
    <row r="323" spans="1:20" x14ac:dyDescent="0.3">
      <c r="A323">
        <v>321</v>
      </c>
      <c r="B323">
        <v>32</v>
      </c>
      <c r="C323">
        <f>VLOOKUP(B323, 'Points distribution'!$A$2:$C$5, 3, TRUE)</f>
        <v>20</v>
      </c>
      <c r="D323" t="str">
        <f t="shared" si="5"/>
        <v>25-40</v>
      </c>
      <c r="E323" t="s">
        <v>10</v>
      </c>
      <c r="F323">
        <v>2</v>
      </c>
      <c r="G323">
        <f>VLOOKUP(F323, 'Points distribution'!$E$2:$F$6, 2, FALSE)</f>
        <v>20</v>
      </c>
      <c r="H323" t="s">
        <v>11</v>
      </c>
      <c r="I323">
        <f>VLOOKUP(H323, 'Points distribution'!$I$2:$J$5, 2, FALSE)</f>
        <v>20</v>
      </c>
      <c r="J323" t="s">
        <v>13</v>
      </c>
      <c r="K323">
        <f>VLOOKUP(J323, 'Points distribution'!$M$2:$N$7, 2, FALSE)</f>
        <v>10</v>
      </c>
      <c r="L323" t="s">
        <v>13</v>
      </c>
      <c r="M323">
        <f>VLOOKUP(L323, 'Points distribution'!$Q$2:$R$6, 2, FALSE)</f>
        <v>10</v>
      </c>
      <c r="N323">
        <v>1938</v>
      </c>
      <c r="O323">
        <f>VLOOKUP(N323, 'Points distribution'!$E$17:$G$20, 3, TRUE)</f>
        <v>30</v>
      </c>
      <c r="P323">
        <v>24</v>
      </c>
      <c r="Q323">
        <f>VLOOKUP(P323, 'Points distribution'!$L$14:$N$17, 3, TRUE)</f>
        <v>10</v>
      </c>
      <c r="R323" t="s">
        <v>14</v>
      </c>
      <c r="S32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323" t="str">
        <f>VLOOKUP(S323, 'Points distribution'!$P$14:$R$17, 3, TRUE)</f>
        <v>Medium risk</v>
      </c>
    </row>
    <row r="324" spans="1:20" x14ac:dyDescent="0.3">
      <c r="A324">
        <v>322</v>
      </c>
      <c r="B324">
        <v>34</v>
      </c>
      <c r="C324">
        <f>VLOOKUP(B324, 'Points distribution'!$A$2:$C$5, 3, TRUE)</f>
        <v>20</v>
      </c>
      <c r="D324" t="str">
        <f t="shared" si="5"/>
        <v>25-40</v>
      </c>
      <c r="E324" t="s">
        <v>10</v>
      </c>
      <c r="F324">
        <v>3</v>
      </c>
      <c r="G324">
        <f>VLOOKUP(F324, 'Points distribution'!$E$2:$F$6, 2, FALSE)</f>
        <v>30</v>
      </c>
      <c r="H324" t="s">
        <v>18</v>
      </c>
      <c r="I324">
        <f>VLOOKUP(H324, 'Points distribution'!$I$2:$J$5, 2, FALSE)</f>
        <v>5</v>
      </c>
      <c r="J324" t="s">
        <v>13</v>
      </c>
      <c r="K324">
        <f>VLOOKUP(J324, 'Points distribution'!$M$2:$N$7, 2, FALSE)</f>
        <v>10</v>
      </c>
      <c r="L324" t="s">
        <v>13</v>
      </c>
      <c r="M324">
        <f>VLOOKUP(L324, 'Points distribution'!$Q$2:$R$6, 2, FALSE)</f>
        <v>10</v>
      </c>
      <c r="N324">
        <v>2910</v>
      </c>
      <c r="O324">
        <f>VLOOKUP(N324, 'Points distribution'!$E$17:$G$20, 3, TRUE)</f>
        <v>30</v>
      </c>
      <c r="P324">
        <v>24</v>
      </c>
      <c r="Q324">
        <f>VLOOKUP(P324, 'Points distribution'!$L$14:$N$17, 3, TRUE)</f>
        <v>10</v>
      </c>
      <c r="R324" t="s">
        <v>20</v>
      </c>
      <c r="S32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324" t="str">
        <f>VLOOKUP(S324, 'Points distribution'!$P$14:$R$17, 3, TRUE)</f>
        <v>Medium risk</v>
      </c>
    </row>
    <row r="325" spans="1:20" x14ac:dyDescent="0.3">
      <c r="A325">
        <v>323</v>
      </c>
      <c r="B325">
        <v>28</v>
      </c>
      <c r="C325">
        <f>VLOOKUP(B325, 'Points distribution'!$A$2:$C$5, 3, TRUE)</f>
        <v>20</v>
      </c>
      <c r="D325" t="str">
        <f t="shared" si="5"/>
        <v>25-40</v>
      </c>
      <c r="E325" t="s">
        <v>10</v>
      </c>
      <c r="F325">
        <v>2</v>
      </c>
      <c r="G325">
        <f>VLOOKUP(F325, 'Points distribution'!$E$2:$F$6, 2, FALSE)</f>
        <v>20</v>
      </c>
      <c r="H325" t="s">
        <v>11</v>
      </c>
      <c r="I325">
        <f>VLOOKUP(H325, 'Points distribution'!$I$2:$J$5, 2, FALSE)</f>
        <v>20</v>
      </c>
      <c r="J325" t="s">
        <v>23</v>
      </c>
      <c r="K325">
        <f>VLOOKUP(J325, 'Points distribution'!$M$2:$N$7, 2, FALSE)</f>
        <v>20</v>
      </c>
      <c r="L325" t="s">
        <v>13</v>
      </c>
      <c r="M325">
        <f>VLOOKUP(L325, 'Points distribution'!$Q$2:$R$6, 2, FALSE)</f>
        <v>10</v>
      </c>
      <c r="N325">
        <v>2659</v>
      </c>
      <c r="O325">
        <f>VLOOKUP(N325, 'Points distribution'!$E$17:$G$20, 3, TRUE)</f>
        <v>30</v>
      </c>
      <c r="P325">
        <v>18</v>
      </c>
      <c r="Q325">
        <f>VLOOKUP(P325, 'Points distribution'!$L$14:$N$17, 3, TRUE)</f>
        <v>10</v>
      </c>
      <c r="R325" t="s">
        <v>19</v>
      </c>
      <c r="S32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325" t="str">
        <f>VLOOKUP(S325, 'Points distribution'!$P$14:$R$17, 3, TRUE)</f>
        <v>Medium risk</v>
      </c>
    </row>
    <row r="326" spans="1:20" x14ac:dyDescent="0.3">
      <c r="A326">
        <v>324</v>
      </c>
      <c r="B326">
        <v>36</v>
      </c>
      <c r="C326">
        <f>VLOOKUP(B326, 'Points distribution'!$A$2:$C$5, 3, TRUE)</f>
        <v>20</v>
      </c>
      <c r="D326" t="str">
        <f t="shared" si="5"/>
        <v>25-40</v>
      </c>
      <c r="E326" t="s">
        <v>15</v>
      </c>
      <c r="F326">
        <v>2</v>
      </c>
      <c r="G326">
        <f>VLOOKUP(F326, 'Points distribution'!$E$2:$F$6, 2, FALSE)</f>
        <v>20</v>
      </c>
      <c r="H326" t="s">
        <v>11</v>
      </c>
      <c r="I326">
        <f>VLOOKUP(H326, 'Points distribution'!$I$2:$J$5, 2, FALSE)</f>
        <v>20</v>
      </c>
      <c r="J326" t="s">
        <v>13</v>
      </c>
      <c r="K326">
        <f>VLOOKUP(J326, 'Points distribution'!$M$2:$N$7, 2, FALSE)</f>
        <v>10</v>
      </c>
      <c r="L326" t="s">
        <v>12</v>
      </c>
      <c r="M326">
        <f>VLOOKUP(L326, 'Points distribution'!$Q$2:$R$6, 2, FALSE)</f>
        <v>5</v>
      </c>
      <c r="N326">
        <v>1028</v>
      </c>
      <c r="O326">
        <f>VLOOKUP(N326, 'Points distribution'!$E$17:$G$20, 3, TRUE)</f>
        <v>30</v>
      </c>
      <c r="P326">
        <v>18</v>
      </c>
      <c r="Q326">
        <f>VLOOKUP(P326, 'Points distribution'!$L$14:$N$17, 3, TRUE)</f>
        <v>10</v>
      </c>
      <c r="R326" t="s">
        <v>20</v>
      </c>
      <c r="S32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326" t="str">
        <f>VLOOKUP(S326, 'Points distribution'!$P$14:$R$17, 3, TRUE)</f>
        <v>Medium risk</v>
      </c>
    </row>
    <row r="327" spans="1:20" x14ac:dyDescent="0.3">
      <c r="A327">
        <v>325</v>
      </c>
      <c r="B327">
        <v>39</v>
      </c>
      <c r="C327">
        <f>VLOOKUP(B327, 'Points distribution'!$A$2:$C$5, 3, TRUE)</f>
        <v>20</v>
      </c>
      <c r="D327" t="str">
        <f t="shared" si="5"/>
        <v>25-40</v>
      </c>
      <c r="E327" t="s">
        <v>10</v>
      </c>
      <c r="F327">
        <v>1</v>
      </c>
      <c r="G327">
        <f>VLOOKUP(F327, 'Points distribution'!$E$2:$F$6, 2, FALSE)</f>
        <v>10</v>
      </c>
      <c r="H327" t="s">
        <v>11</v>
      </c>
      <c r="I327">
        <f>VLOOKUP(H327, 'Points distribution'!$I$2:$J$5, 2, FALSE)</f>
        <v>20</v>
      </c>
      <c r="J327" t="s">
        <v>13</v>
      </c>
      <c r="K327">
        <f>VLOOKUP(J327, 'Points distribution'!$M$2:$N$7, 2, FALSE)</f>
        <v>10</v>
      </c>
      <c r="L327" t="s">
        <v>13</v>
      </c>
      <c r="M327">
        <f>VLOOKUP(L327, 'Points distribution'!$Q$2:$R$6, 2, FALSE)</f>
        <v>10</v>
      </c>
      <c r="N327">
        <v>3398</v>
      </c>
      <c r="O327">
        <f>VLOOKUP(N327, 'Points distribution'!$E$17:$G$20, 3, TRUE)</f>
        <v>15</v>
      </c>
      <c r="P327">
        <v>8</v>
      </c>
      <c r="Q327">
        <f>VLOOKUP(P327, 'Points distribution'!$L$14:$N$17, 3, TRUE)</f>
        <v>20</v>
      </c>
      <c r="R327" t="s">
        <v>20</v>
      </c>
      <c r="S32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27" t="str">
        <f>VLOOKUP(S327, 'Points distribution'!$P$14:$R$17, 3, TRUE)</f>
        <v>Medium risk</v>
      </c>
    </row>
    <row r="328" spans="1:20" x14ac:dyDescent="0.3">
      <c r="A328">
        <v>326</v>
      </c>
      <c r="B328">
        <v>49</v>
      </c>
      <c r="C328">
        <f>VLOOKUP(B328, 'Points distribution'!$A$2:$C$5, 3, TRUE)</f>
        <v>30</v>
      </c>
      <c r="D328" t="str">
        <f t="shared" si="5"/>
        <v>41-75</v>
      </c>
      <c r="E328" t="s">
        <v>10</v>
      </c>
      <c r="F328">
        <v>2</v>
      </c>
      <c r="G328">
        <f>VLOOKUP(F328, 'Points distribution'!$E$2:$F$6, 2, FALSE)</f>
        <v>20</v>
      </c>
      <c r="H328" t="s">
        <v>22</v>
      </c>
      <c r="I328">
        <f>VLOOKUP(H328, 'Points distribution'!$I$2:$J$5, 2, FALSE)</f>
        <v>10</v>
      </c>
      <c r="J328" t="s">
        <v>12</v>
      </c>
      <c r="K328">
        <f>VLOOKUP(J328, 'Points distribution'!$M$2:$N$7, 2, FALSE)</f>
        <v>5</v>
      </c>
      <c r="L328" t="s">
        <v>12</v>
      </c>
      <c r="M328">
        <f>VLOOKUP(L328, 'Points distribution'!$Q$2:$R$6, 2, FALSE)</f>
        <v>5</v>
      </c>
      <c r="N328">
        <v>5801</v>
      </c>
      <c r="O328">
        <f>VLOOKUP(N328, 'Points distribution'!$E$17:$G$20, 3, TRUE)</f>
        <v>15</v>
      </c>
      <c r="P328">
        <v>12</v>
      </c>
      <c r="Q328">
        <f>VLOOKUP(P328, 'Points distribution'!$L$14:$N$17, 3, TRUE)</f>
        <v>20</v>
      </c>
      <c r="R328" t="s">
        <v>19</v>
      </c>
      <c r="S32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28" t="str">
        <f>VLOOKUP(S328, 'Points distribution'!$P$14:$R$17, 3, TRUE)</f>
        <v>Medium risk</v>
      </c>
    </row>
    <row r="329" spans="1:20" x14ac:dyDescent="0.3">
      <c r="A329">
        <v>327</v>
      </c>
      <c r="B329">
        <v>34</v>
      </c>
      <c r="C329">
        <f>VLOOKUP(B329, 'Points distribution'!$A$2:$C$5, 3, TRUE)</f>
        <v>20</v>
      </c>
      <c r="D329" t="str">
        <f t="shared" si="5"/>
        <v>25-40</v>
      </c>
      <c r="E329" t="s">
        <v>15</v>
      </c>
      <c r="F329">
        <v>2</v>
      </c>
      <c r="G329">
        <f>VLOOKUP(F329, 'Points distribution'!$E$2:$F$6, 2, FALSE)</f>
        <v>20</v>
      </c>
      <c r="H329" t="s">
        <v>11</v>
      </c>
      <c r="I329">
        <f>VLOOKUP(H329, 'Points distribution'!$I$2:$J$5, 2, FALSE)</f>
        <v>20</v>
      </c>
      <c r="J329" t="s">
        <v>23</v>
      </c>
      <c r="K329">
        <f>VLOOKUP(J329, 'Points distribution'!$M$2:$N$7, 2, FALSE)</f>
        <v>20</v>
      </c>
      <c r="L329" t="s">
        <v>12</v>
      </c>
      <c r="M329">
        <f>VLOOKUP(L329, 'Points distribution'!$Q$2:$R$6, 2, FALSE)</f>
        <v>5</v>
      </c>
      <c r="N329">
        <v>1525</v>
      </c>
      <c r="O329">
        <f>VLOOKUP(N329, 'Points distribution'!$E$17:$G$20, 3, TRUE)</f>
        <v>30</v>
      </c>
      <c r="P329">
        <v>24</v>
      </c>
      <c r="Q329">
        <f>VLOOKUP(P329, 'Points distribution'!$L$14:$N$17, 3, TRUE)</f>
        <v>10</v>
      </c>
      <c r="R329" t="s">
        <v>20</v>
      </c>
      <c r="S32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29" t="str">
        <f>VLOOKUP(S329, 'Points distribution'!$P$14:$R$17, 3, TRUE)</f>
        <v>Medium risk</v>
      </c>
    </row>
    <row r="330" spans="1:20" x14ac:dyDescent="0.3">
      <c r="A330">
        <v>328</v>
      </c>
      <c r="B330">
        <v>31</v>
      </c>
      <c r="C330">
        <f>VLOOKUP(B330, 'Points distribution'!$A$2:$C$5, 3, TRUE)</f>
        <v>20</v>
      </c>
      <c r="D330" t="str">
        <f t="shared" si="5"/>
        <v>25-40</v>
      </c>
      <c r="E330" t="s">
        <v>10</v>
      </c>
      <c r="F330">
        <v>2</v>
      </c>
      <c r="G330">
        <f>VLOOKUP(F330, 'Points distribution'!$E$2:$F$6, 2, FALSE)</f>
        <v>20</v>
      </c>
      <c r="H330" t="s">
        <v>11</v>
      </c>
      <c r="I330">
        <f>VLOOKUP(H330, 'Points distribution'!$I$2:$J$5, 2, FALSE)</f>
        <v>20</v>
      </c>
      <c r="J330" t="s">
        <v>13</v>
      </c>
      <c r="K330">
        <f>VLOOKUP(J330, 'Points distribution'!$M$2:$N$7, 2, FALSE)</f>
        <v>10</v>
      </c>
      <c r="L330" t="s">
        <v>23</v>
      </c>
      <c r="M330">
        <f>VLOOKUP(L330, 'Points distribution'!$Q$2:$R$6, 2, FALSE)</f>
        <v>30</v>
      </c>
      <c r="N330">
        <v>4473</v>
      </c>
      <c r="O330">
        <f>VLOOKUP(N330, 'Points distribution'!$E$17:$G$20, 3, TRUE)</f>
        <v>15</v>
      </c>
      <c r="P330">
        <v>36</v>
      </c>
      <c r="Q330">
        <f>VLOOKUP(P330, 'Points distribution'!$L$14:$N$17, 3, TRUE)</f>
        <v>10</v>
      </c>
      <c r="R330" t="s">
        <v>14</v>
      </c>
      <c r="S33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30" t="str">
        <f>VLOOKUP(S330, 'Points distribution'!$P$14:$R$17, 3, TRUE)</f>
        <v>Medium risk</v>
      </c>
    </row>
    <row r="331" spans="1:20" x14ac:dyDescent="0.3">
      <c r="A331">
        <v>329</v>
      </c>
      <c r="B331">
        <v>28</v>
      </c>
      <c r="C331">
        <f>VLOOKUP(B331, 'Points distribution'!$A$2:$C$5, 3, TRUE)</f>
        <v>20</v>
      </c>
      <c r="D331" t="str">
        <f t="shared" si="5"/>
        <v>25-40</v>
      </c>
      <c r="E331" t="s">
        <v>10</v>
      </c>
      <c r="F331">
        <v>2</v>
      </c>
      <c r="G331">
        <f>VLOOKUP(F331, 'Points distribution'!$E$2:$F$6, 2, FALSE)</f>
        <v>20</v>
      </c>
      <c r="H331" t="s">
        <v>11</v>
      </c>
      <c r="I331">
        <f>VLOOKUP(H331, 'Points distribution'!$I$2:$J$5, 2, FALSE)</f>
        <v>20</v>
      </c>
      <c r="J331" t="s">
        <v>13</v>
      </c>
      <c r="K331">
        <f>VLOOKUP(J331, 'Points distribution'!$M$2:$N$7, 2, FALSE)</f>
        <v>10</v>
      </c>
      <c r="L331" t="s">
        <v>16</v>
      </c>
      <c r="M331">
        <f>VLOOKUP(L331, 'Points distribution'!$Q$2:$R$6, 2, FALSE)</f>
        <v>20</v>
      </c>
      <c r="N331">
        <v>1068</v>
      </c>
      <c r="O331">
        <f>VLOOKUP(N331, 'Points distribution'!$E$17:$G$20, 3, TRUE)</f>
        <v>30</v>
      </c>
      <c r="P331">
        <v>6</v>
      </c>
      <c r="Q331">
        <f>VLOOKUP(P331, 'Points distribution'!$L$14:$N$17, 3, TRUE)</f>
        <v>20</v>
      </c>
      <c r="R331" t="s">
        <v>14</v>
      </c>
      <c r="S33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331" t="str">
        <f>VLOOKUP(S331, 'Points distribution'!$P$14:$R$17, 3, TRUE)</f>
        <v>Low risk</v>
      </c>
    </row>
    <row r="332" spans="1:20" x14ac:dyDescent="0.3">
      <c r="A332">
        <v>330</v>
      </c>
      <c r="B332">
        <v>75</v>
      </c>
      <c r="C332">
        <f>VLOOKUP(B332, 'Points distribution'!$A$2:$C$5, 3, TRUE)</f>
        <v>30</v>
      </c>
      <c r="D332" t="str">
        <f t="shared" si="5"/>
        <v>41-75</v>
      </c>
      <c r="E332" t="s">
        <v>10</v>
      </c>
      <c r="F332">
        <v>3</v>
      </c>
      <c r="G332">
        <f>VLOOKUP(F332, 'Points distribution'!$E$2:$F$6, 2, FALSE)</f>
        <v>30</v>
      </c>
      <c r="H332" t="s">
        <v>18</v>
      </c>
      <c r="I332">
        <f>VLOOKUP(H332, 'Points distribution'!$I$2:$J$5, 2, FALSE)</f>
        <v>5</v>
      </c>
      <c r="J332" t="s">
        <v>13</v>
      </c>
      <c r="K332">
        <f>VLOOKUP(J332, 'Points distribution'!$M$2:$N$7, 2, FALSE)</f>
        <v>10</v>
      </c>
      <c r="L332" t="s">
        <v>13</v>
      </c>
      <c r="M332">
        <f>VLOOKUP(L332, 'Points distribution'!$Q$2:$R$6, 2, FALSE)</f>
        <v>10</v>
      </c>
      <c r="N332">
        <v>6615</v>
      </c>
      <c r="O332">
        <f>VLOOKUP(N332, 'Points distribution'!$E$17:$G$20, 3, TRUE)</f>
        <v>15</v>
      </c>
      <c r="P332">
        <v>24</v>
      </c>
      <c r="Q332">
        <f>VLOOKUP(P332, 'Points distribution'!$L$14:$N$17, 3, TRUE)</f>
        <v>10</v>
      </c>
      <c r="R332" t="s">
        <v>20</v>
      </c>
      <c r="S33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332" t="str">
        <f>VLOOKUP(S332, 'Points distribution'!$P$14:$R$17, 3, TRUE)</f>
        <v>Medium risk</v>
      </c>
    </row>
    <row r="333" spans="1:20" x14ac:dyDescent="0.3">
      <c r="A333">
        <v>331</v>
      </c>
      <c r="B333">
        <v>30</v>
      </c>
      <c r="C333">
        <f>VLOOKUP(B333, 'Points distribution'!$A$2:$C$5, 3, TRUE)</f>
        <v>20</v>
      </c>
      <c r="D333" t="str">
        <f t="shared" si="5"/>
        <v>25-40</v>
      </c>
      <c r="E333" t="s">
        <v>15</v>
      </c>
      <c r="F333">
        <v>2</v>
      </c>
      <c r="G333">
        <f>VLOOKUP(F333, 'Points distribution'!$E$2:$F$6, 2, FALSE)</f>
        <v>20</v>
      </c>
      <c r="H333" t="s">
        <v>11</v>
      </c>
      <c r="I333">
        <f>VLOOKUP(H333, 'Points distribution'!$I$2:$J$5, 2, FALSE)</f>
        <v>20</v>
      </c>
      <c r="J333" t="s">
        <v>16</v>
      </c>
      <c r="K333">
        <f>VLOOKUP(J333, 'Points distribution'!$M$2:$N$7, 2, FALSE)</f>
        <v>15</v>
      </c>
      <c r="L333" t="s">
        <v>12</v>
      </c>
      <c r="M333">
        <f>VLOOKUP(L333, 'Points distribution'!$Q$2:$R$6, 2, FALSE)</f>
        <v>5</v>
      </c>
      <c r="N333">
        <v>1864</v>
      </c>
      <c r="O333">
        <f>VLOOKUP(N333, 'Points distribution'!$E$17:$G$20, 3, TRUE)</f>
        <v>30</v>
      </c>
      <c r="P333">
        <v>18</v>
      </c>
      <c r="Q333">
        <f>VLOOKUP(P333, 'Points distribution'!$L$14:$N$17, 3, TRUE)</f>
        <v>10</v>
      </c>
      <c r="R333" t="s">
        <v>17</v>
      </c>
      <c r="S33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333" t="str">
        <f>VLOOKUP(S333, 'Points distribution'!$P$14:$R$17, 3, TRUE)</f>
        <v>Medium risk</v>
      </c>
    </row>
    <row r="334" spans="1:20" x14ac:dyDescent="0.3">
      <c r="A334">
        <v>332</v>
      </c>
      <c r="B334">
        <v>24</v>
      </c>
      <c r="C334">
        <f>VLOOKUP(B334, 'Points distribution'!$A$2:$C$5, 3, TRUE)</f>
        <v>10</v>
      </c>
      <c r="D334" t="str">
        <f t="shared" si="5"/>
        <v>&lt;25</v>
      </c>
      <c r="E334" t="s">
        <v>15</v>
      </c>
      <c r="F334">
        <v>3</v>
      </c>
      <c r="G334">
        <f>VLOOKUP(F334, 'Points distribution'!$E$2:$F$6, 2, FALSE)</f>
        <v>30</v>
      </c>
      <c r="H334" t="s">
        <v>11</v>
      </c>
      <c r="I334">
        <f>VLOOKUP(H334, 'Points distribution'!$I$2:$J$5, 2, FALSE)</f>
        <v>20</v>
      </c>
      <c r="J334" t="s">
        <v>16</v>
      </c>
      <c r="K334">
        <f>VLOOKUP(J334, 'Points distribution'!$M$2:$N$7, 2, FALSE)</f>
        <v>15</v>
      </c>
      <c r="L334" t="s">
        <v>16</v>
      </c>
      <c r="M334">
        <f>VLOOKUP(L334, 'Points distribution'!$Q$2:$R$6, 2, FALSE)</f>
        <v>20</v>
      </c>
      <c r="N334">
        <v>7408</v>
      </c>
      <c r="O334">
        <f>VLOOKUP(N334, 'Points distribution'!$E$17:$G$20, 3, TRUE)</f>
        <v>15</v>
      </c>
      <c r="P334">
        <v>60</v>
      </c>
      <c r="Q334">
        <f>VLOOKUP(P334, 'Points distribution'!$L$14:$N$17, 3, TRUE)</f>
        <v>5</v>
      </c>
      <c r="R334" t="s">
        <v>20</v>
      </c>
      <c r="S33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334" t="str">
        <f>VLOOKUP(S334, 'Points distribution'!$P$14:$R$17, 3, TRUE)</f>
        <v>Medium risk</v>
      </c>
    </row>
    <row r="335" spans="1:20" x14ac:dyDescent="0.3">
      <c r="A335">
        <v>333</v>
      </c>
      <c r="B335">
        <v>24</v>
      </c>
      <c r="C335">
        <f>VLOOKUP(B335, 'Points distribution'!$A$2:$C$5, 3, TRUE)</f>
        <v>10</v>
      </c>
      <c r="D335" t="str">
        <f t="shared" si="5"/>
        <v>&lt;25</v>
      </c>
      <c r="E335" t="s">
        <v>15</v>
      </c>
      <c r="F335">
        <v>1</v>
      </c>
      <c r="G335">
        <f>VLOOKUP(F335, 'Points distribution'!$E$2:$F$6, 2, FALSE)</f>
        <v>10</v>
      </c>
      <c r="H335" t="s">
        <v>22</v>
      </c>
      <c r="I335">
        <f>VLOOKUP(H335, 'Points distribution'!$I$2:$J$5, 2, FALSE)</f>
        <v>10</v>
      </c>
      <c r="J335" t="s">
        <v>16</v>
      </c>
      <c r="K335">
        <f>VLOOKUP(J335, 'Points distribution'!$M$2:$N$7, 2, FALSE)</f>
        <v>15</v>
      </c>
      <c r="L335" t="s">
        <v>12</v>
      </c>
      <c r="M335">
        <f>VLOOKUP(L335, 'Points distribution'!$Q$2:$R$6, 2, FALSE)</f>
        <v>5</v>
      </c>
      <c r="N335">
        <v>11590</v>
      </c>
      <c r="O335">
        <f>VLOOKUP(N335, 'Points distribution'!$E$17:$G$20, 3, TRUE)</f>
        <v>5</v>
      </c>
      <c r="P335">
        <v>48</v>
      </c>
      <c r="Q335">
        <f>VLOOKUP(P335, 'Points distribution'!$L$14:$N$17, 3, TRUE)</f>
        <v>10</v>
      </c>
      <c r="R335" t="s">
        <v>20</v>
      </c>
      <c r="S33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65</v>
      </c>
      <c r="T335" t="str">
        <f>VLOOKUP(S335, 'Points distribution'!$P$14:$R$17, 3, TRUE)</f>
        <v>High risk</v>
      </c>
    </row>
    <row r="336" spans="1:20" x14ac:dyDescent="0.3">
      <c r="A336">
        <v>334</v>
      </c>
      <c r="B336">
        <v>23</v>
      </c>
      <c r="C336">
        <f>VLOOKUP(B336, 'Points distribution'!$A$2:$C$5, 3, TRUE)</f>
        <v>10</v>
      </c>
      <c r="D336" t="str">
        <f t="shared" si="5"/>
        <v>&lt;25</v>
      </c>
      <c r="E336" t="s">
        <v>10</v>
      </c>
      <c r="F336">
        <v>2</v>
      </c>
      <c r="G336">
        <f>VLOOKUP(F336, 'Points distribution'!$E$2:$F$6, 2, FALSE)</f>
        <v>20</v>
      </c>
      <c r="H336" t="s">
        <v>22</v>
      </c>
      <c r="I336">
        <f>VLOOKUP(H336, 'Points distribution'!$I$2:$J$5, 2, FALSE)</f>
        <v>10</v>
      </c>
      <c r="J336" t="s">
        <v>13</v>
      </c>
      <c r="K336">
        <f>VLOOKUP(J336, 'Points distribution'!$M$2:$N$7, 2, FALSE)</f>
        <v>10</v>
      </c>
      <c r="L336" t="s">
        <v>13</v>
      </c>
      <c r="M336">
        <f>VLOOKUP(L336, 'Points distribution'!$Q$2:$R$6, 2, FALSE)</f>
        <v>10</v>
      </c>
      <c r="N336">
        <v>4110</v>
      </c>
      <c r="O336">
        <f>VLOOKUP(N336, 'Points distribution'!$E$17:$G$20, 3, TRUE)</f>
        <v>15</v>
      </c>
      <c r="P336">
        <v>24</v>
      </c>
      <c r="Q336">
        <f>VLOOKUP(P336, 'Points distribution'!$L$14:$N$17, 3, TRUE)</f>
        <v>10</v>
      </c>
      <c r="R336" t="s">
        <v>19</v>
      </c>
      <c r="S33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336" t="str">
        <f>VLOOKUP(S336, 'Points distribution'!$P$14:$R$17, 3, TRUE)</f>
        <v>High risk</v>
      </c>
    </row>
    <row r="337" spans="1:20" x14ac:dyDescent="0.3">
      <c r="A337">
        <v>335</v>
      </c>
      <c r="B337">
        <v>44</v>
      </c>
      <c r="C337">
        <f>VLOOKUP(B337, 'Points distribution'!$A$2:$C$5, 3, TRUE)</f>
        <v>30</v>
      </c>
      <c r="D337" t="str">
        <f t="shared" si="5"/>
        <v>41-75</v>
      </c>
      <c r="E337" t="s">
        <v>10</v>
      </c>
      <c r="F337">
        <v>3</v>
      </c>
      <c r="G337">
        <f>VLOOKUP(F337, 'Points distribution'!$E$2:$F$6, 2, FALSE)</f>
        <v>30</v>
      </c>
      <c r="H337" t="s">
        <v>22</v>
      </c>
      <c r="I337">
        <f>VLOOKUP(H337, 'Points distribution'!$I$2:$J$5, 2, FALSE)</f>
        <v>10</v>
      </c>
      <c r="J337" t="s">
        <v>13</v>
      </c>
      <c r="K337">
        <f>VLOOKUP(J337, 'Points distribution'!$M$2:$N$7, 2, FALSE)</f>
        <v>10</v>
      </c>
      <c r="L337" t="s">
        <v>13</v>
      </c>
      <c r="M337">
        <f>VLOOKUP(L337, 'Points distribution'!$Q$2:$R$6, 2, FALSE)</f>
        <v>10</v>
      </c>
      <c r="N337">
        <v>3384</v>
      </c>
      <c r="O337">
        <f>VLOOKUP(N337, 'Points distribution'!$E$17:$G$20, 3, TRUE)</f>
        <v>15</v>
      </c>
      <c r="P337">
        <v>6</v>
      </c>
      <c r="Q337">
        <f>VLOOKUP(P337, 'Points distribution'!$L$14:$N$17, 3, TRUE)</f>
        <v>20</v>
      </c>
      <c r="R337" t="s">
        <v>19</v>
      </c>
      <c r="S33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37" t="str">
        <f>VLOOKUP(S337, 'Points distribution'!$P$14:$R$17, 3, TRUE)</f>
        <v>Medium risk</v>
      </c>
    </row>
    <row r="338" spans="1:20" x14ac:dyDescent="0.3">
      <c r="A338">
        <v>336</v>
      </c>
      <c r="B338">
        <v>23</v>
      </c>
      <c r="C338">
        <f>VLOOKUP(B338, 'Points distribution'!$A$2:$C$5, 3, TRUE)</f>
        <v>10</v>
      </c>
      <c r="D338" t="str">
        <f t="shared" si="5"/>
        <v>&lt;25</v>
      </c>
      <c r="E338" t="s">
        <v>15</v>
      </c>
      <c r="F338">
        <v>1</v>
      </c>
      <c r="G338">
        <f>VLOOKUP(F338, 'Points distribution'!$E$2:$F$6, 2, FALSE)</f>
        <v>10</v>
      </c>
      <c r="H338" t="s">
        <v>11</v>
      </c>
      <c r="I338">
        <f>VLOOKUP(H338, 'Points distribution'!$I$2:$J$5, 2, FALSE)</f>
        <v>20</v>
      </c>
      <c r="J338" t="s">
        <v>13</v>
      </c>
      <c r="K338">
        <f>VLOOKUP(J338, 'Points distribution'!$M$2:$N$7, 2, FALSE)</f>
        <v>10</v>
      </c>
      <c r="L338" t="s">
        <v>16</v>
      </c>
      <c r="M338">
        <f>VLOOKUP(L338, 'Points distribution'!$Q$2:$R$6, 2, FALSE)</f>
        <v>20</v>
      </c>
      <c r="N338">
        <v>2101</v>
      </c>
      <c r="O338">
        <f>VLOOKUP(N338, 'Points distribution'!$E$17:$G$20, 3, TRUE)</f>
        <v>30</v>
      </c>
      <c r="P338">
        <v>13</v>
      </c>
      <c r="Q338">
        <f>VLOOKUP(P338, 'Points distribution'!$L$14:$N$17, 3, TRUE)</f>
        <v>10</v>
      </c>
      <c r="R338" t="s">
        <v>14</v>
      </c>
      <c r="S33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338" t="str">
        <f>VLOOKUP(S338, 'Points distribution'!$P$14:$R$17, 3, TRUE)</f>
        <v>Medium risk</v>
      </c>
    </row>
    <row r="339" spans="1:20" x14ac:dyDescent="0.3">
      <c r="A339">
        <v>337</v>
      </c>
      <c r="B339">
        <v>24</v>
      </c>
      <c r="C339">
        <f>VLOOKUP(B339, 'Points distribution'!$A$2:$C$5, 3, TRUE)</f>
        <v>10</v>
      </c>
      <c r="D339" t="str">
        <f t="shared" si="5"/>
        <v>&lt;25</v>
      </c>
      <c r="E339" t="s">
        <v>15</v>
      </c>
      <c r="F339">
        <v>2</v>
      </c>
      <c r="G339">
        <f>VLOOKUP(F339, 'Points distribution'!$E$2:$F$6, 2, FALSE)</f>
        <v>20</v>
      </c>
      <c r="H339" t="s">
        <v>22</v>
      </c>
      <c r="I339">
        <f>VLOOKUP(H339, 'Points distribution'!$I$2:$J$5, 2, FALSE)</f>
        <v>10</v>
      </c>
      <c r="J339" t="s">
        <v>12</v>
      </c>
      <c r="K339">
        <f>VLOOKUP(J339, 'Points distribution'!$M$2:$N$7, 2, FALSE)</f>
        <v>5</v>
      </c>
      <c r="L339" t="s">
        <v>13</v>
      </c>
      <c r="M339">
        <f>VLOOKUP(L339, 'Points distribution'!$Q$2:$R$6, 2, FALSE)</f>
        <v>10</v>
      </c>
      <c r="N339">
        <v>1275</v>
      </c>
      <c r="O339">
        <f>VLOOKUP(N339, 'Points distribution'!$E$17:$G$20, 3, TRUE)</f>
        <v>30</v>
      </c>
      <c r="P339">
        <v>15</v>
      </c>
      <c r="Q339">
        <f>VLOOKUP(P339, 'Points distribution'!$L$14:$N$17, 3, TRUE)</f>
        <v>10</v>
      </c>
      <c r="R339" t="s">
        <v>25</v>
      </c>
      <c r="S33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339" t="str">
        <f>VLOOKUP(S339, 'Points distribution'!$P$14:$R$17, 3, TRUE)</f>
        <v>High risk</v>
      </c>
    </row>
    <row r="340" spans="1:20" x14ac:dyDescent="0.3">
      <c r="A340">
        <v>338</v>
      </c>
      <c r="B340">
        <v>28</v>
      </c>
      <c r="C340">
        <f>VLOOKUP(B340, 'Points distribution'!$A$2:$C$5, 3, TRUE)</f>
        <v>20</v>
      </c>
      <c r="D340" t="str">
        <f t="shared" si="5"/>
        <v>25-40</v>
      </c>
      <c r="E340" t="s">
        <v>10</v>
      </c>
      <c r="F340">
        <v>2</v>
      </c>
      <c r="G340">
        <f>VLOOKUP(F340, 'Points distribution'!$E$2:$F$6, 2, FALSE)</f>
        <v>20</v>
      </c>
      <c r="H340" t="s">
        <v>11</v>
      </c>
      <c r="I340">
        <f>VLOOKUP(H340, 'Points distribution'!$I$2:$J$5, 2, FALSE)</f>
        <v>20</v>
      </c>
      <c r="J340" t="s">
        <v>13</v>
      </c>
      <c r="K340">
        <f>VLOOKUP(J340, 'Points distribution'!$M$2:$N$7, 2, FALSE)</f>
        <v>10</v>
      </c>
      <c r="L340" t="s">
        <v>13</v>
      </c>
      <c r="M340">
        <f>VLOOKUP(L340, 'Points distribution'!$Q$2:$R$6, 2, FALSE)</f>
        <v>10</v>
      </c>
      <c r="N340">
        <v>4169</v>
      </c>
      <c r="O340">
        <f>VLOOKUP(N340, 'Points distribution'!$E$17:$G$20, 3, TRUE)</f>
        <v>15</v>
      </c>
      <c r="P340">
        <v>24</v>
      </c>
      <c r="Q340">
        <f>VLOOKUP(P340, 'Points distribution'!$L$14:$N$17, 3, TRUE)</f>
        <v>10</v>
      </c>
      <c r="R340" t="s">
        <v>19</v>
      </c>
      <c r="S34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40" t="str">
        <f>VLOOKUP(S340, 'Points distribution'!$P$14:$R$17, 3, TRUE)</f>
        <v>Medium risk</v>
      </c>
    </row>
    <row r="341" spans="1:20" x14ac:dyDescent="0.3">
      <c r="A341">
        <v>339</v>
      </c>
      <c r="B341">
        <v>31</v>
      </c>
      <c r="C341">
        <f>VLOOKUP(B341, 'Points distribution'!$A$2:$C$5, 3, TRUE)</f>
        <v>20</v>
      </c>
      <c r="D341" t="str">
        <f t="shared" si="5"/>
        <v>25-40</v>
      </c>
      <c r="E341" t="s">
        <v>10</v>
      </c>
      <c r="F341">
        <v>1</v>
      </c>
      <c r="G341">
        <f>VLOOKUP(F341, 'Points distribution'!$E$2:$F$6, 2, FALSE)</f>
        <v>10</v>
      </c>
      <c r="H341" t="s">
        <v>11</v>
      </c>
      <c r="I341">
        <f>VLOOKUP(H341, 'Points distribution'!$I$2:$J$5, 2, FALSE)</f>
        <v>20</v>
      </c>
      <c r="J341" t="s">
        <v>13</v>
      </c>
      <c r="K341">
        <f>VLOOKUP(J341, 'Points distribution'!$M$2:$N$7, 2, FALSE)</f>
        <v>10</v>
      </c>
      <c r="L341" t="s">
        <v>16</v>
      </c>
      <c r="M341">
        <f>VLOOKUP(L341, 'Points distribution'!$Q$2:$R$6, 2, FALSE)</f>
        <v>20</v>
      </c>
      <c r="N341">
        <v>1521</v>
      </c>
      <c r="O341">
        <f>VLOOKUP(N341, 'Points distribution'!$E$17:$G$20, 3, TRUE)</f>
        <v>30</v>
      </c>
      <c r="P341">
        <v>10</v>
      </c>
      <c r="Q341">
        <f>VLOOKUP(P341, 'Points distribution'!$L$14:$N$17, 3, TRUE)</f>
        <v>20</v>
      </c>
      <c r="R341" t="s">
        <v>19</v>
      </c>
      <c r="S34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341" t="str">
        <f>VLOOKUP(S341, 'Points distribution'!$P$14:$R$17, 3, TRUE)</f>
        <v>Medium risk</v>
      </c>
    </row>
    <row r="342" spans="1:20" x14ac:dyDescent="0.3">
      <c r="A342">
        <v>340</v>
      </c>
      <c r="B342">
        <v>24</v>
      </c>
      <c r="C342">
        <f>VLOOKUP(B342, 'Points distribution'!$A$2:$C$5, 3, TRUE)</f>
        <v>10</v>
      </c>
      <c r="D342" t="str">
        <f t="shared" si="5"/>
        <v>&lt;25</v>
      </c>
      <c r="E342" t="s">
        <v>15</v>
      </c>
      <c r="F342">
        <v>2</v>
      </c>
      <c r="G342">
        <f>VLOOKUP(F342, 'Points distribution'!$E$2:$F$6, 2, FALSE)</f>
        <v>20</v>
      </c>
      <c r="H342" t="s">
        <v>18</v>
      </c>
      <c r="I342">
        <f>VLOOKUP(H342, 'Points distribution'!$I$2:$J$5, 2, FALSE)</f>
        <v>5</v>
      </c>
      <c r="J342" t="s">
        <v>13</v>
      </c>
      <c r="K342">
        <f>VLOOKUP(J342, 'Points distribution'!$M$2:$N$7, 2, FALSE)</f>
        <v>10</v>
      </c>
      <c r="L342" t="s">
        <v>16</v>
      </c>
      <c r="M342">
        <f>VLOOKUP(L342, 'Points distribution'!$Q$2:$R$6, 2, FALSE)</f>
        <v>20</v>
      </c>
      <c r="N342">
        <v>5743</v>
      </c>
      <c r="O342">
        <f>VLOOKUP(N342, 'Points distribution'!$E$17:$G$20, 3, TRUE)</f>
        <v>15</v>
      </c>
      <c r="P342">
        <v>24</v>
      </c>
      <c r="Q342">
        <f>VLOOKUP(P342, 'Points distribution'!$L$14:$N$17, 3, TRUE)</f>
        <v>10</v>
      </c>
      <c r="R342" t="s">
        <v>17</v>
      </c>
      <c r="S34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342" t="str">
        <f>VLOOKUP(S342, 'Points distribution'!$P$14:$R$17, 3, TRUE)</f>
        <v>High risk</v>
      </c>
    </row>
    <row r="343" spans="1:20" x14ac:dyDescent="0.3">
      <c r="A343">
        <v>341</v>
      </c>
      <c r="B343">
        <v>26</v>
      </c>
      <c r="C343">
        <f>VLOOKUP(B343, 'Points distribution'!$A$2:$C$5, 3, TRUE)</f>
        <v>20</v>
      </c>
      <c r="D343" t="str">
        <f t="shared" si="5"/>
        <v>25-40</v>
      </c>
      <c r="E343" t="s">
        <v>15</v>
      </c>
      <c r="F343">
        <v>1</v>
      </c>
      <c r="G343">
        <f>VLOOKUP(F343, 'Points distribution'!$E$2:$F$6, 2, FALSE)</f>
        <v>10</v>
      </c>
      <c r="H343" t="s">
        <v>22</v>
      </c>
      <c r="I343">
        <f>VLOOKUP(H343, 'Points distribution'!$I$2:$J$5, 2, FALSE)</f>
        <v>10</v>
      </c>
      <c r="J343" t="s">
        <v>13</v>
      </c>
      <c r="K343">
        <f>VLOOKUP(J343, 'Points distribution'!$M$2:$N$7, 2, FALSE)</f>
        <v>10</v>
      </c>
      <c r="L343" t="s">
        <v>13</v>
      </c>
      <c r="M343">
        <f>VLOOKUP(L343, 'Points distribution'!$Q$2:$R$6, 2, FALSE)</f>
        <v>10</v>
      </c>
      <c r="N343">
        <v>3599</v>
      </c>
      <c r="O343">
        <f>VLOOKUP(N343, 'Points distribution'!$E$17:$G$20, 3, TRUE)</f>
        <v>15</v>
      </c>
      <c r="P343">
        <v>21</v>
      </c>
      <c r="Q343">
        <f>VLOOKUP(P343, 'Points distribution'!$L$14:$N$17, 3, TRUE)</f>
        <v>10</v>
      </c>
      <c r="R343" t="s">
        <v>19</v>
      </c>
      <c r="S34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343" t="str">
        <f>VLOOKUP(S343, 'Points distribution'!$P$14:$R$17, 3, TRUE)</f>
        <v>High risk</v>
      </c>
    </row>
    <row r="344" spans="1:20" x14ac:dyDescent="0.3">
      <c r="A344">
        <v>342</v>
      </c>
      <c r="B344">
        <v>25</v>
      </c>
      <c r="C344">
        <f>VLOOKUP(B344, 'Points distribution'!$A$2:$C$5, 3, TRUE)</f>
        <v>20</v>
      </c>
      <c r="D344" t="str">
        <f t="shared" si="5"/>
        <v>25-40</v>
      </c>
      <c r="E344" t="s">
        <v>10</v>
      </c>
      <c r="F344">
        <v>2</v>
      </c>
      <c r="G344">
        <f>VLOOKUP(F344, 'Points distribution'!$E$2:$F$6, 2, FALSE)</f>
        <v>20</v>
      </c>
      <c r="H344" t="s">
        <v>22</v>
      </c>
      <c r="I344">
        <f>VLOOKUP(H344, 'Points distribution'!$I$2:$J$5, 2, FALSE)</f>
        <v>10</v>
      </c>
      <c r="J344" t="s">
        <v>21</v>
      </c>
      <c r="K344">
        <f>VLOOKUP(J344, 'Points distribution'!$M$2:$N$7, 2, FALSE)</f>
        <v>30</v>
      </c>
      <c r="L344" t="s">
        <v>16</v>
      </c>
      <c r="M344">
        <f>VLOOKUP(L344, 'Points distribution'!$Q$2:$R$6, 2, FALSE)</f>
        <v>20</v>
      </c>
      <c r="N344">
        <v>3213</v>
      </c>
      <c r="O344">
        <f>VLOOKUP(N344, 'Points distribution'!$E$17:$G$20, 3, TRUE)</f>
        <v>15</v>
      </c>
      <c r="P344">
        <v>18</v>
      </c>
      <c r="Q344">
        <f>VLOOKUP(P344, 'Points distribution'!$L$14:$N$17, 3, TRUE)</f>
        <v>10</v>
      </c>
      <c r="R344" t="s">
        <v>14</v>
      </c>
      <c r="S34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44" t="str">
        <f>VLOOKUP(S344, 'Points distribution'!$P$14:$R$17, 3, TRUE)</f>
        <v>Medium risk</v>
      </c>
    </row>
    <row r="345" spans="1:20" x14ac:dyDescent="0.3">
      <c r="A345">
        <v>343</v>
      </c>
      <c r="B345">
        <v>33</v>
      </c>
      <c r="C345">
        <f>VLOOKUP(B345, 'Points distribution'!$A$2:$C$5, 3, TRUE)</f>
        <v>20</v>
      </c>
      <c r="D345" t="str">
        <f t="shared" si="5"/>
        <v>25-40</v>
      </c>
      <c r="E345" t="s">
        <v>10</v>
      </c>
      <c r="F345">
        <v>3</v>
      </c>
      <c r="G345">
        <f>VLOOKUP(F345, 'Points distribution'!$E$2:$F$6, 2, FALSE)</f>
        <v>30</v>
      </c>
      <c r="H345" t="s">
        <v>11</v>
      </c>
      <c r="I345">
        <f>VLOOKUP(H345, 'Points distribution'!$I$2:$J$5, 2, FALSE)</f>
        <v>20</v>
      </c>
      <c r="J345" t="s">
        <v>13</v>
      </c>
      <c r="K345">
        <f>VLOOKUP(J345, 'Points distribution'!$M$2:$N$7, 2, FALSE)</f>
        <v>10</v>
      </c>
      <c r="L345" t="s">
        <v>16</v>
      </c>
      <c r="M345">
        <f>VLOOKUP(L345, 'Points distribution'!$Q$2:$R$6, 2, FALSE)</f>
        <v>20</v>
      </c>
      <c r="N345">
        <v>4439</v>
      </c>
      <c r="O345">
        <f>VLOOKUP(N345, 'Points distribution'!$E$17:$G$20, 3, TRUE)</f>
        <v>15</v>
      </c>
      <c r="P345">
        <v>18</v>
      </c>
      <c r="Q345">
        <f>VLOOKUP(P345, 'Points distribution'!$L$14:$N$17, 3, TRUE)</f>
        <v>10</v>
      </c>
      <c r="R345" t="s">
        <v>24</v>
      </c>
      <c r="S34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45" t="str">
        <f>VLOOKUP(S345, 'Points distribution'!$P$14:$R$17, 3, TRUE)</f>
        <v>Medium risk</v>
      </c>
    </row>
    <row r="346" spans="1:20" x14ac:dyDescent="0.3">
      <c r="A346">
        <v>344</v>
      </c>
      <c r="B346">
        <v>37</v>
      </c>
      <c r="C346">
        <f>VLOOKUP(B346, 'Points distribution'!$A$2:$C$5, 3, TRUE)</f>
        <v>20</v>
      </c>
      <c r="D346" t="str">
        <f t="shared" si="5"/>
        <v>25-40</v>
      </c>
      <c r="E346" t="s">
        <v>10</v>
      </c>
      <c r="F346">
        <v>1</v>
      </c>
      <c r="G346">
        <f>VLOOKUP(F346, 'Points distribution'!$E$2:$F$6, 2, FALSE)</f>
        <v>10</v>
      </c>
      <c r="H346" t="s">
        <v>11</v>
      </c>
      <c r="I346">
        <f>VLOOKUP(H346, 'Points distribution'!$I$2:$J$5, 2, FALSE)</f>
        <v>20</v>
      </c>
      <c r="J346" t="s">
        <v>13</v>
      </c>
      <c r="K346">
        <f>VLOOKUP(J346, 'Points distribution'!$M$2:$N$7, 2, FALSE)</f>
        <v>10</v>
      </c>
      <c r="L346" t="s">
        <v>23</v>
      </c>
      <c r="M346">
        <f>VLOOKUP(L346, 'Points distribution'!$Q$2:$R$6, 2, FALSE)</f>
        <v>30</v>
      </c>
      <c r="N346">
        <v>3949</v>
      </c>
      <c r="O346">
        <f>VLOOKUP(N346, 'Points distribution'!$E$17:$G$20, 3, TRUE)</f>
        <v>15</v>
      </c>
      <c r="P346">
        <v>10</v>
      </c>
      <c r="Q346">
        <f>VLOOKUP(P346, 'Points distribution'!$L$14:$N$17, 3, TRUE)</f>
        <v>20</v>
      </c>
      <c r="R346" t="s">
        <v>20</v>
      </c>
      <c r="S34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46" t="str">
        <f>VLOOKUP(S346, 'Points distribution'!$P$14:$R$17, 3, TRUE)</f>
        <v>Medium risk</v>
      </c>
    </row>
    <row r="347" spans="1:20" x14ac:dyDescent="0.3">
      <c r="A347">
        <v>345</v>
      </c>
      <c r="B347">
        <v>43</v>
      </c>
      <c r="C347">
        <f>VLOOKUP(B347, 'Points distribution'!$A$2:$C$5, 3, TRUE)</f>
        <v>30</v>
      </c>
      <c r="D347" t="str">
        <f t="shared" si="5"/>
        <v>41-75</v>
      </c>
      <c r="E347" t="s">
        <v>15</v>
      </c>
      <c r="F347">
        <v>1</v>
      </c>
      <c r="G347">
        <f>VLOOKUP(F347, 'Points distribution'!$E$2:$F$6, 2, FALSE)</f>
        <v>10</v>
      </c>
      <c r="H347" t="s">
        <v>11</v>
      </c>
      <c r="I347">
        <f>VLOOKUP(H347, 'Points distribution'!$I$2:$J$5, 2, FALSE)</f>
        <v>20</v>
      </c>
      <c r="J347" t="s">
        <v>13</v>
      </c>
      <c r="K347">
        <f>VLOOKUP(J347, 'Points distribution'!$M$2:$N$7, 2, FALSE)</f>
        <v>10</v>
      </c>
      <c r="L347" t="s">
        <v>12</v>
      </c>
      <c r="M347">
        <f>VLOOKUP(L347, 'Points distribution'!$Q$2:$R$6, 2, FALSE)</f>
        <v>5</v>
      </c>
      <c r="N347">
        <v>1459</v>
      </c>
      <c r="O347">
        <f>VLOOKUP(N347, 'Points distribution'!$E$17:$G$20, 3, TRUE)</f>
        <v>30</v>
      </c>
      <c r="P347">
        <v>15</v>
      </c>
      <c r="Q347">
        <f>VLOOKUP(P347, 'Points distribution'!$L$14:$N$17, 3, TRUE)</f>
        <v>10</v>
      </c>
      <c r="R347" t="s">
        <v>14</v>
      </c>
      <c r="S34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347" t="str">
        <f>VLOOKUP(S347, 'Points distribution'!$P$14:$R$17, 3, TRUE)</f>
        <v>Medium risk</v>
      </c>
    </row>
    <row r="348" spans="1:20" x14ac:dyDescent="0.3">
      <c r="A348">
        <v>346</v>
      </c>
      <c r="B348">
        <v>23</v>
      </c>
      <c r="C348">
        <f>VLOOKUP(B348, 'Points distribution'!$A$2:$C$5, 3, TRUE)</f>
        <v>10</v>
      </c>
      <c r="D348" t="str">
        <f t="shared" si="5"/>
        <v>&lt;25</v>
      </c>
      <c r="E348" t="s">
        <v>10</v>
      </c>
      <c r="F348">
        <v>2</v>
      </c>
      <c r="G348">
        <f>VLOOKUP(F348, 'Points distribution'!$E$2:$F$6, 2, FALSE)</f>
        <v>20</v>
      </c>
      <c r="H348" t="s">
        <v>11</v>
      </c>
      <c r="I348">
        <f>VLOOKUP(H348, 'Points distribution'!$I$2:$J$5, 2, FALSE)</f>
        <v>20</v>
      </c>
      <c r="J348" t="s">
        <v>13</v>
      </c>
      <c r="K348">
        <f>VLOOKUP(J348, 'Points distribution'!$M$2:$N$7, 2, FALSE)</f>
        <v>10</v>
      </c>
      <c r="L348" t="s">
        <v>16</v>
      </c>
      <c r="M348">
        <f>VLOOKUP(L348, 'Points distribution'!$Q$2:$R$6, 2, FALSE)</f>
        <v>20</v>
      </c>
      <c r="N348">
        <v>882</v>
      </c>
      <c r="O348">
        <f>VLOOKUP(N348, 'Points distribution'!$E$17:$G$20, 3, TRUE)</f>
        <v>30</v>
      </c>
      <c r="P348">
        <v>13</v>
      </c>
      <c r="Q348">
        <f>VLOOKUP(P348, 'Points distribution'!$L$14:$N$17, 3, TRUE)</f>
        <v>10</v>
      </c>
      <c r="R348" t="s">
        <v>14</v>
      </c>
      <c r="S34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348" t="str">
        <f>VLOOKUP(S348, 'Points distribution'!$P$14:$R$17, 3, TRUE)</f>
        <v>Medium risk</v>
      </c>
    </row>
    <row r="349" spans="1:20" x14ac:dyDescent="0.3">
      <c r="A349">
        <v>347</v>
      </c>
      <c r="B349">
        <v>23</v>
      </c>
      <c r="C349">
        <f>VLOOKUP(B349, 'Points distribution'!$A$2:$C$5, 3, TRUE)</f>
        <v>10</v>
      </c>
      <c r="D349" t="str">
        <f t="shared" si="5"/>
        <v>&lt;25</v>
      </c>
      <c r="E349" t="s">
        <v>15</v>
      </c>
      <c r="F349">
        <v>0</v>
      </c>
      <c r="G349">
        <f>VLOOKUP(F349, 'Points distribution'!$E$2:$F$6, 2, FALSE)</f>
        <v>5</v>
      </c>
      <c r="H349" t="s">
        <v>22</v>
      </c>
      <c r="I349">
        <f>VLOOKUP(H349, 'Points distribution'!$I$2:$J$5, 2, FALSE)</f>
        <v>10</v>
      </c>
      <c r="J349" t="s">
        <v>21</v>
      </c>
      <c r="K349">
        <f>VLOOKUP(J349, 'Points distribution'!$M$2:$N$7, 2, FALSE)</f>
        <v>30</v>
      </c>
      <c r="L349" t="s">
        <v>16</v>
      </c>
      <c r="M349">
        <f>VLOOKUP(L349, 'Points distribution'!$Q$2:$R$6, 2, FALSE)</f>
        <v>20</v>
      </c>
      <c r="N349">
        <v>3758</v>
      </c>
      <c r="O349">
        <f>VLOOKUP(N349, 'Points distribution'!$E$17:$G$20, 3, TRUE)</f>
        <v>15</v>
      </c>
      <c r="P349">
        <v>24</v>
      </c>
      <c r="Q349">
        <f>VLOOKUP(P349, 'Points distribution'!$L$14:$N$17, 3, TRUE)</f>
        <v>10</v>
      </c>
      <c r="R349" t="s">
        <v>14</v>
      </c>
      <c r="S34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349" t="str">
        <f>VLOOKUP(S349, 'Points distribution'!$P$14:$R$17, 3, TRUE)</f>
        <v>High risk</v>
      </c>
    </row>
    <row r="350" spans="1:20" x14ac:dyDescent="0.3">
      <c r="A350">
        <v>348</v>
      </c>
      <c r="B350">
        <v>34</v>
      </c>
      <c r="C350">
        <f>VLOOKUP(B350, 'Points distribution'!$A$2:$C$5, 3, TRUE)</f>
        <v>20</v>
      </c>
      <c r="D350" t="str">
        <f t="shared" si="5"/>
        <v>25-40</v>
      </c>
      <c r="E350" t="s">
        <v>10</v>
      </c>
      <c r="F350">
        <v>1</v>
      </c>
      <c r="G350">
        <f>VLOOKUP(F350, 'Points distribution'!$E$2:$F$6, 2, FALSE)</f>
        <v>10</v>
      </c>
      <c r="H350" t="s">
        <v>11</v>
      </c>
      <c r="I350">
        <f>VLOOKUP(H350, 'Points distribution'!$I$2:$J$5, 2, FALSE)</f>
        <v>20</v>
      </c>
      <c r="J350" t="s">
        <v>16</v>
      </c>
      <c r="K350">
        <f>VLOOKUP(J350, 'Points distribution'!$M$2:$N$7, 2, FALSE)</f>
        <v>15</v>
      </c>
      <c r="L350" t="s">
        <v>12</v>
      </c>
      <c r="M350">
        <f>VLOOKUP(L350, 'Points distribution'!$Q$2:$R$6, 2, FALSE)</f>
        <v>5</v>
      </c>
      <c r="N350">
        <v>1743</v>
      </c>
      <c r="O350">
        <f>VLOOKUP(N350, 'Points distribution'!$E$17:$G$20, 3, TRUE)</f>
        <v>30</v>
      </c>
      <c r="P350">
        <v>6</v>
      </c>
      <c r="Q350">
        <f>VLOOKUP(P350, 'Points distribution'!$L$14:$N$17, 3, TRUE)</f>
        <v>20</v>
      </c>
      <c r="R350" t="s">
        <v>24</v>
      </c>
      <c r="S35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350" t="str">
        <f>VLOOKUP(S350, 'Points distribution'!$P$14:$R$17, 3, TRUE)</f>
        <v>Medium risk</v>
      </c>
    </row>
    <row r="351" spans="1:20" x14ac:dyDescent="0.3">
      <c r="A351">
        <v>349</v>
      </c>
      <c r="B351">
        <v>32</v>
      </c>
      <c r="C351">
        <f>VLOOKUP(B351, 'Points distribution'!$A$2:$C$5, 3, TRUE)</f>
        <v>20</v>
      </c>
      <c r="D351" t="str">
        <f t="shared" si="5"/>
        <v>25-40</v>
      </c>
      <c r="E351" t="s">
        <v>10</v>
      </c>
      <c r="F351">
        <v>2</v>
      </c>
      <c r="G351">
        <f>VLOOKUP(F351, 'Points distribution'!$E$2:$F$6, 2, FALSE)</f>
        <v>20</v>
      </c>
      <c r="H351" t="s">
        <v>18</v>
      </c>
      <c r="I351">
        <f>VLOOKUP(H351, 'Points distribution'!$I$2:$J$5, 2, FALSE)</f>
        <v>5</v>
      </c>
      <c r="J351" t="s">
        <v>23</v>
      </c>
      <c r="K351">
        <f>VLOOKUP(J351, 'Points distribution'!$M$2:$N$7, 2, FALSE)</f>
        <v>20</v>
      </c>
      <c r="L351" t="s">
        <v>16</v>
      </c>
      <c r="M351">
        <f>VLOOKUP(L351, 'Points distribution'!$Q$2:$R$6, 2, FALSE)</f>
        <v>20</v>
      </c>
      <c r="N351">
        <v>1136</v>
      </c>
      <c r="O351">
        <f>VLOOKUP(N351, 'Points distribution'!$E$17:$G$20, 3, TRUE)</f>
        <v>30</v>
      </c>
      <c r="P351">
        <v>9</v>
      </c>
      <c r="Q351">
        <f>VLOOKUP(P351, 'Points distribution'!$L$14:$N$17, 3, TRUE)</f>
        <v>20</v>
      </c>
      <c r="R351" t="s">
        <v>17</v>
      </c>
      <c r="S35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351" t="str">
        <f>VLOOKUP(S351, 'Points distribution'!$P$14:$R$17, 3, TRUE)</f>
        <v>Medium risk</v>
      </c>
    </row>
    <row r="352" spans="1:20" x14ac:dyDescent="0.3">
      <c r="A352">
        <v>350</v>
      </c>
      <c r="B352">
        <v>23</v>
      </c>
      <c r="C352">
        <f>VLOOKUP(B352, 'Points distribution'!$A$2:$C$5, 3, TRUE)</f>
        <v>10</v>
      </c>
      <c r="D352" t="str">
        <f t="shared" si="5"/>
        <v>&lt;25</v>
      </c>
      <c r="E352" t="s">
        <v>15</v>
      </c>
      <c r="F352">
        <v>2</v>
      </c>
      <c r="G352">
        <f>VLOOKUP(F352, 'Points distribution'!$E$2:$F$6, 2, FALSE)</f>
        <v>20</v>
      </c>
      <c r="H352" t="s">
        <v>22</v>
      </c>
      <c r="I352">
        <f>VLOOKUP(H352, 'Points distribution'!$I$2:$J$5, 2, FALSE)</f>
        <v>10</v>
      </c>
      <c r="J352" t="s">
        <v>13</v>
      </c>
      <c r="K352">
        <f>VLOOKUP(J352, 'Points distribution'!$M$2:$N$7, 2, FALSE)</f>
        <v>10</v>
      </c>
      <c r="L352" t="s">
        <v>12</v>
      </c>
      <c r="M352">
        <f>VLOOKUP(L352, 'Points distribution'!$Q$2:$R$6, 2, FALSE)</f>
        <v>5</v>
      </c>
      <c r="N352">
        <v>1236</v>
      </c>
      <c r="O352">
        <f>VLOOKUP(N352, 'Points distribution'!$E$17:$G$20, 3, TRUE)</f>
        <v>30</v>
      </c>
      <c r="P352">
        <v>9</v>
      </c>
      <c r="Q352">
        <f>VLOOKUP(P352, 'Points distribution'!$L$14:$N$17, 3, TRUE)</f>
        <v>20</v>
      </c>
      <c r="R352" t="s">
        <v>25</v>
      </c>
      <c r="S35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52" t="str">
        <f>VLOOKUP(S352, 'Points distribution'!$P$14:$R$17, 3, TRUE)</f>
        <v>Medium risk</v>
      </c>
    </row>
    <row r="353" spans="1:20" x14ac:dyDescent="0.3">
      <c r="A353">
        <v>351</v>
      </c>
      <c r="B353">
        <v>29</v>
      </c>
      <c r="C353">
        <f>VLOOKUP(B353, 'Points distribution'!$A$2:$C$5, 3, TRUE)</f>
        <v>20</v>
      </c>
      <c r="D353" t="str">
        <f t="shared" si="5"/>
        <v>25-40</v>
      </c>
      <c r="E353" t="s">
        <v>15</v>
      </c>
      <c r="F353">
        <v>2</v>
      </c>
      <c r="G353">
        <f>VLOOKUP(F353, 'Points distribution'!$E$2:$F$6, 2, FALSE)</f>
        <v>20</v>
      </c>
      <c r="H353" t="s">
        <v>11</v>
      </c>
      <c r="I353">
        <f>VLOOKUP(H353, 'Points distribution'!$I$2:$J$5, 2, FALSE)</f>
        <v>20</v>
      </c>
      <c r="J353" t="s">
        <v>13</v>
      </c>
      <c r="K353">
        <f>VLOOKUP(J353, 'Points distribution'!$M$2:$N$7, 2, FALSE)</f>
        <v>10</v>
      </c>
      <c r="L353" t="s">
        <v>16</v>
      </c>
      <c r="M353">
        <f>VLOOKUP(L353, 'Points distribution'!$Q$2:$R$6, 2, FALSE)</f>
        <v>20</v>
      </c>
      <c r="N353">
        <v>959</v>
      </c>
      <c r="O353">
        <f>VLOOKUP(N353, 'Points distribution'!$E$17:$G$20, 3, TRUE)</f>
        <v>30</v>
      </c>
      <c r="P353">
        <v>9</v>
      </c>
      <c r="Q353">
        <f>VLOOKUP(P353, 'Points distribution'!$L$14:$N$17, 3, TRUE)</f>
        <v>20</v>
      </c>
      <c r="R353" t="s">
        <v>19</v>
      </c>
      <c r="S35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353" t="str">
        <f>VLOOKUP(S353, 'Points distribution'!$P$14:$R$17, 3, TRUE)</f>
        <v>Low risk</v>
      </c>
    </row>
    <row r="354" spans="1:20" x14ac:dyDescent="0.3">
      <c r="A354">
        <v>352</v>
      </c>
      <c r="B354">
        <v>38</v>
      </c>
      <c r="C354">
        <f>VLOOKUP(B354, 'Points distribution'!$A$2:$C$5, 3, TRUE)</f>
        <v>20</v>
      </c>
      <c r="D354" t="str">
        <f t="shared" si="5"/>
        <v>25-40</v>
      </c>
      <c r="E354" t="s">
        <v>10</v>
      </c>
      <c r="F354">
        <v>3</v>
      </c>
      <c r="G354">
        <f>VLOOKUP(F354, 'Points distribution'!$E$2:$F$6, 2, FALSE)</f>
        <v>30</v>
      </c>
      <c r="H354" t="s">
        <v>11</v>
      </c>
      <c r="I354">
        <f>VLOOKUP(H354, 'Points distribution'!$I$2:$J$5, 2, FALSE)</f>
        <v>20</v>
      </c>
      <c r="J354" t="s">
        <v>12</v>
      </c>
      <c r="K354">
        <f>VLOOKUP(J354, 'Points distribution'!$M$2:$N$7, 2, FALSE)</f>
        <v>5</v>
      </c>
      <c r="L354" t="s">
        <v>12</v>
      </c>
      <c r="M354">
        <f>VLOOKUP(L354, 'Points distribution'!$Q$2:$R$6, 2, FALSE)</f>
        <v>5</v>
      </c>
      <c r="N354">
        <v>3229</v>
      </c>
      <c r="O354">
        <f>VLOOKUP(N354, 'Points distribution'!$E$17:$G$20, 3, TRUE)</f>
        <v>15</v>
      </c>
      <c r="P354">
        <v>18</v>
      </c>
      <c r="Q354">
        <f>VLOOKUP(P354, 'Points distribution'!$L$14:$N$17, 3, TRUE)</f>
        <v>10</v>
      </c>
      <c r="R354" t="s">
        <v>20</v>
      </c>
      <c r="S35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54" t="str">
        <f>VLOOKUP(S354, 'Points distribution'!$P$14:$R$17, 3, TRUE)</f>
        <v>Medium risk</v>
      </c>
    </row>
    <row r="355" spans="1:20" x14ac:dyDescent="0.3">
      <c r="A355">
        <v>353</v>
      </c>
      <c r="B355">
        <v>28</v>
      </c>
      <c r="C355">
        <f>VLOOKUP(B355, 'Points distribution'!$A$2:$C$5, 3, TRUE)</f>
        <v>20</v>
      </c>
      <c r="D355" t="str">
        <f t="shared" si="5"/>
        <v>25-40</v>
      </c>
      <c r="E355" t="s">
        <v>10</v>
      </c>
      <c r="F355">
        <v>2</v>
      </c>
      <c r="G355">
        <f>VLOOKUP(F355, 'Points distribution'!$E$2:$F$6, 2, FALSE)</f>
        <v>20</v>
      </c>
      <c r="H355" t="s">
        <v>22</v>
      </c>
      <c r="I355">
        <f>VLOOKUP(H355, 'Points distribution'!$I$2:$J$5, 2, FALSE)</f>
        <v>10</v>
      </c>
      <c r="J355" t="s">
        <v>13</v>
      </c>
      <c r="K355">
        <f>VLOOKUP(J355, 'Points distribution'!$M$2:$N$7, 2, FALSE)</f>
        <v>10</v>
      </c>
      <c r="L355" t="s">
        <v>13</v>
      </c>
      <c r="M355">
        <f>VLOOKUP(L355, 'Points distribution'!$Q$2:$R$6, 2, FALSE)</f>
        <v>10</v>
      </c>
      <c r="N355">
        <v>6199</v>
      </c>
      <c r="O355">
        <f>VLOOKUP(N355, 'Points distribution'!$E$17:$G$20, 3, TRUE)</f>
        <v>15</v>
      </c>
      <c r="P355">
        <v>12</v>
      </c>
      <c r="Q355">
        <f>VLOOKUP(P355, 'Points distribution'!$L$14:$N$17, 3, TRUE)</f>
        <v>20</v>
      </c>
      <c r="R355" t="s">
        <v>14</v>
      </c>
      <c r="S35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55" t="str">
        <f>VLOOKUP(S355, 'Points distribution'!$P$14:$R$17, 3, TRUE)</f>
        <v>Medium risk</v>
      </c>
    </row>
    <row r="356" spans="1:20" x14ac:dyDescent="0.3">
      <c r="A356">
        <v>354</v>
      </c>
      <c r="B356">
        <v>46</v>
      </c>
      <c r="C356">
        <f>VLOOKUP(B356, 'Points distribution'!$A$2:$C$5, 3, TRUE)</f>
        <v>30</v>
      </c>
      <c r="D356" t="str">
        <f t="shared" si="5"/>
        <v>41-75</v>
      </c>
      <c r="E356" t="s">
        <v>10</v>
      </c>
      <c r="F356">
        <v>2</v>
      </c>
      <c r="G356">
        <f>VLOOKUP(F356, 'Points distribution'!$E$2:$F$6, 2, FALSE)</f>
        <v>20</v>
      </c>
      <c r="H356" t="s">
        <v>18</v>
      </c>
      <c r="I356">
        <f>VLOOKUP(H356, 'Points distribution'!$I$2:$J$5, 2, FALSE)</f>
        <v>5</v>
      </c>
      <c r="J356" t="s">
        <v>21</v>
      </c>
      <c r="K356">
        <f>VLOOKUP(J356, 'Points distribution'!$M$2:$N$7, 2, FALSE)</f>
        <v>30</v>
      </c>
      <c r="L356" t="s">
        <v>12</v>
      </c>
      <c r="M356">
        <f>VLOOKUP(L356, 'Points distribution'!$Q$2:$R$6, 2, FALSE)</f>
        <v>5</v>
      </c>
      <c r="N356">
        <v>727</v>
      </c>
      <c r="O356">
        <f>VLOOKUP(N356, 'Points distribution'!$E$17:$G$20, 3, TRUE)</f>
        <v>30</v>
      </c>
      <c r="P356">
        <v>10</v>
      </c>
      <c r="Q356">
        <f>VLOOKUP(P356, 'Points distribution'!$L$14:$N$17, 3, TRUE)</f>
        <v>20</v>
      </c>
      <c r="R356" t="s">
        <v>17</v>
      </c>
      <c r="S35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356" t="str">
        <f>VLOOKUP(S356, 'Points distribution'!$P$14:$R$17, 3, TRUE)</f>
        <v>Low risk</v>
      </c>
    </row>
    <row r="357" spans="1:20" x14ac:dyDescent="0.3">
      <c r="A357">
        <v>355</v>
      </c>
      <c r="B357">
        <v>23</v>
      </c>
      <c r="C357">
        <f>VLOOKUP(B357, 'Points distribution'!$A$2:$C$5, 3, TRUE)</f>
        <v>10</v>
      </c>
      <c r="D357" t="str">
        <f t="shared" si="5"/>
        <v>&lt;25</v>
      </c>
      <c r="E357" t="s">
        <v>10</v>
      </c>
      <c r="F357">
        <v>1</v>
      </c>
      <c r="G357">
        <f>VLOOKUP(F357, 'Points distribution'!$E$2:$F$6, 2, FALSE)</f>
        <v>10</v>
      </c>
      <c r="H357" t="s">
        <v>11</v>
      </c>
      <c r="I357">
        <f>VLOOKUP(H357, 'Points distribution'!$I$2:$J$5, 2, FALSE)</f>
        <v>20</v>
      </c>
      <c r="J357" t="s">
        <v>13</v>
      </c>
      <c r="K357">
        <f>VLOOKUP(J357, 'Points distribution'!$M$2:$N$7, 2, FALSE)</f>
        <v>10</v>
      </c>
      <c r="L357" t="s">
        <v>16</v>
      </c>
      <c r="M357">
        <f>VLOOKUP(L357, 'Points distribution'!$Q$2:$R$6, 2, FALSE)</f>
        <v>20</v>
      </c>
      <c r="N357">
        <v>1246</v>
      </c>
      <c r="O357">
        <f>VLOOKUP(N357, 'Points distribution'!$E$17:$G$20, 3, TRUE)</f>
        <v>30</v>
      </c>
      <c r="P357">
        <v>24</v>
      </c>
      <c r="Q357">
        <f>VLOOKUP(P357, 'Points distribution'!$L$14:$N$17, 3, TRUE)</f>
        <v>10</v>
      </c>
      <c r="R357" t="s">
        <v>20</v>
      </c>
      <c r="S35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357" t="str">
        <f>VLOOKUP(S357, 'Points distribution'!$P$14:$R$17, 3, TRUE)</f>
        <v>Medium risk</v>
      </c>
    </row>
    <row r="358" spans="1:20" x14ac:dyDescent="0.3">
      <c r="A358">
        <v>356</v>
      </c>
      <c r="B358">
        <v>49</v>
      </c>
      <c r="C358">
        <f>VLOOKUP(B358, 'Points distribution'!$A$2:$C$5, 3, TRUE)</f>
        <v>30</v>
      </c>
      <c r="D358" t="str">
        <f t="shared" si="5"/>
        <v>41-75</v>
      </c>
      <c r="E358" t="s">
        <v>10</v>
      </c>
      <c r="F358">
        <v>2</v>
      </c>
      <c r="G358">
        <f>VLOOKUP(F358, 'Points distribution'!$E$2:$F$6, 2, FALSE)</f>
        <v>20</v>
      </c>
      <c r="H358" t="s">
        <v>11</v>
      </c>
      <c r="I358">
        <f>VLOOKUP(H358, 'Points distribution'!$I$2:$J$5, 2, FALSE)</f>
        <v>20</v>
      </c>
      <c r="J358" t="s">
        <v>12</v>
      </c>
      <c r="K358">
        <f>VLOOKUP(J358, 'Points distribution'!$M$2:$N$7, 2, FALSE)</f>
        <v>5</v>
      </c>
      <c r="L358" t="s">
        <v>12</v>
      </c>
      <c r="M358">
        <f>VLOOKUP(L358, 'Points distribution'!$Q$2:$R$6, 2, FALSE)</f>
        <v>5</v>
      </c>
      <c r="N358">
        <v>2331</v>
      </c>
      <c r="O358">
        <f>VLOOKUP(N358, 'Points distribution'!$E$17:$G$20, 3, TRUE)</f>
        <v>30</v>
      </c>
      <c r="P358">
        <v>12</v>
      </c>
      <c r="Q358">
        <f>VLOOKUP(P358, 'Points distribution'!$L$14:$N$17, 3, TRUE)</f>
        <v>20</v>
      </c>
      <c r="R358" t="s">
        <v>14</v>
      </c>
      <c r="S35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358" t="str">
        <f>VLOOKUP(S358, 'Points distribution'!$P$14:$R$17, 3, TRUE)</f>
        <v>Medium risk</v>
      </c>
    </row>
    <row r="359" spans="1:20" x14ac:dyDescent="0.3">
      <c r="A359">
        <v>357</v>
      </c>
      <c r="B359">
        <v>26</v>
      </c>
      <c r="C359">
        <f>VLOOKUP(B359, 'Points distribution'!$A$2:$C$5, 3, TRUE)</f>
        <v>20</v>
      </c>
      <c r="D359" t="str">
        <f t="shared" si="5"/>
        <v>25-40</v>
      </c>
      <c r="E359" t="s">
        <v>10</v>
      </c>
      <c r="F359">
        <v>3</v>
      </c>
      <c r="G359">
        <f>VLOOKUP(F359, 'Points distribution'!$E$2:$F$6, 2, FALSE)</f>
        <v>30</v>
      </c>
      <c r="H359" t="s">
        <v>11</v>
      </c>
      <c r="I359">
        <f>VLOOKUP(H359, 'Points distribution'!$I$2:$J$5, 2, FALSE)</f>
        <v>20</v>
      </c>
      <c r="J359" t="s">
        <v>13</v>
      </c>
      <c r="K359">
        <f>VLOOKUP(J359, 'Points distribution'!$M$2:$N$7, 2, FALSE)</f>
        <v>10</v>
      </c>
      <c r="L359" t="s">
        <v>12</v>
      </c>
      <c r="M359">
        <f>VLOOKUP(L359, 'Points distribution'!$Q$2:$R$6, 2, FALSE)</f>
        <v>5</v>
      </c>
      <c r="N359">
        <v>4463</v>
      </c>
      <c r="O359">
        <f>VLOOKUP(N359, 'Points distribution'!$E$17:$G$20, 3, TRUE)</f>
        <v>15</v>
      </c>
      <c r="P359">
        <v>36</v>
      </c>
      <c r="Q359">
        <f>VLOOKUP(P359, 'Points distribution'!$L$14:$N$17, 3, TRUE)</f>
        <v>10</v>
      </c>
      <c r="R359" t="s">
        <v>14</v>
      </c>
      <c r="S35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359" t="str">
        <f>VLOOKUP(S359, 'Points distribution'!$P$14:$R$17, 3, TRUE)</f>
        <v>Medium risk</v>
      </c>
    </row>
    <row r="360" spans="1:20" x14ac:dyDescent="0.3">
      <c r="A360">
        <v>358</v>
      </c>
      <c r="B360">
        <v>28</v>
      </c>
      <c r="C360">
        <f>VLOOKUP(B360, 'Points distribution'!$A$2:$C$5, 3, TRUE)</f>
        <v>20</v>
      </c>
      <c r="D360" t="str">
        <f t="shared" si="5"/>
        <v>25-40</v>
      </c>
      <c r="E360" t="s">
        <v>10</v>
      </c>
      <c r="F360">
        <v>2</v>
      </c>
      <c r="G360">
        <f>VLOOKUP(F360, 'Points distribution'!$E$2:$F$6, 2, FALSE)</f>
        <v>20</v>
      </c>
      <c r="H360" t="s">
        <v>11</v>
      </c>
      <c r="I360">
        <f>VLOOKUP(H360, 'Points distribution'!$I$2:$J$5, 2, FALSE)</f>
        <v>20</v>
      </c>
      <c r="J360" t="s">
        <v>13</v>
      </c>
      <c r="K360">
        <f>VLOOKUP(J360, 'Points distribution'!$M$2:$N$7, 2, FALSE)</f>
        <v>10</v>
      </c>
      <c r="L360" t="s">
        <v>12</v>
      </c>
      <c r="M360">
        <f>VLOOKUP(L360, 'Points distribution'!$Q$2:$R$6, 2, FALSE)</f>
        <v>5</v>
      </c>
      <c r="N360">
        <v>776</v>
      </c>
      <c r="O360">
        <f>VLOOKUP(N360, 'Points distribution'!$E$17:$G$20, 3, TRUE)</f>
        <v>30</v>
      </c>
      <c r="P360">
        <v>12</v>
      </c>
      <c r="Q360">
        <f>VLOOKUP(P360, 'Points distribution'!$L$14:$N$17, 3, TRUE)</f>
        <v>20</v>
      </c>
      <c r="R360" t="s">
        <v>14</v>
      </c>
      <c r="S36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60" t="str">
        <f>VLOOKUP(S360, 'Points distribution'!$P$14:$R$17, 3, TRUE)</f>
        <v>Medium risk</v>
      </c>
    </row>
    <row r="361" spans="1:20" x14ac:dyDescent="0.3">
      <c r="A361">
        <v>359</v>
      </c>
      <c r="B361">
        <v>23</v>
      </c>
      <c r="C361">
        <f>VLOOKUP(B361, 'Points distribution'!$A$2:$C$5, 3, TRUE)</f>
        <v>10</v>
      </c>
      <c r="D361" t="str">
        <f t="shared" si="5"/>
        <v>&lt;25</v>
      </c>
      <c r="E361" t="s">
        <v>15</v>
      </c>
      <c r="F361">
        <v>2</v>
      </c>
      <c r="G361">
        <f>VLOOKUP(F361, 'Points distribution'!$E$2:$F$6, 2, FALSE)</f>
        <v>20</v>
      </c>
      <c r="H361" t="s">
        <v>22</v>
      </c>
      <c r="I361">
        <f>VLOOKUP(H361, 'Points distribution'!$I$2:$J$5, 2, FALSE)</f>
        <v>10</v>
      </c>
      <c r="J361" t="s">
        <v>13</v>
      </c>
      <c r="K361">
        <f>VLOOKUP(J361, 'Points distribution'!$M$2:$N$7, 2, FALSE)</f>
        <v>10</v>
      </c>
      <c r="L361" t="s">
        <v>13</v>
      </c>
      <c r="M361">
        <f>VLOOKUP(L361, 'Points distribution'!$Q$2:$R$6, 2, FALSE)</f>
        <v>10</v>
      </c>
      <c r="N361">
        <v>2406</v>
      </c>
      <c r="O361">
        <f>VLOOKUP(N361, 'Points distribution'!$E$17:$G$20, 3, TRUE)</f>
        <v>30</v>
      </c>
      <c r="P361">
        <v>30</v>
      </c>
      <c r="Q361">
        <f>VLOOKUP(P361, 'Points distribution'!$L$14:$N$17, 3, TRUE)</f>
        <v>10</v>
      </c>
      <c r="R361" t="s">
        <v>19</v>
      </c>
      <c r="S36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361" t="str">
        <f>VLOOKUP(S361, 'Points distribution'!$P$14:$R$17, 3, TRUE)</f>
        <v>High risk</v>
      </c>
    </row>
    <row r="362" spans="1:20" x14ac:dyDescent="0.3">
      <c r="A362">
        <v>360</v>
      </c>
      <c r="B362">
        <v>61</v>
      </c>
      <c r="C362">
        <f>VLOOKUP(B362, 'Points distribution'!$A$2:$C$5, 3, TRUE)</f>
        <v>30</v>
      </c>
      <c r="D362" t="str">
        <f t="shared" si="5"/>
        <v>41-75</v>
      </c>
      <c r="E362" t="s">
        <v>10</v>
      </c>
      <c r="F362">
        <v>2</v>
      </c>
      <c r="G362">
        <f>VLOOKUP(F362, 'Points distribution'!$E$2:$F$6, 2, FALSE)</f>
        <v>20</v>
      </c>
      <c r="H362" t="s">
        <v>18</v>
      </c>
      <c r="I362">
        <f>VLOOKUP(H362, 'Points distribution'!$I$2:$J$5, 2, FALSE)</f>
        <v>5</v>
      </c>
      <c r="J362" t="s">
        <v>12</v>
      </c>
      <c r="K362">
        <f>VLOOKUP(J362, 'Points distribution'!$M$2:$N$7, 2, FALSE)</f>
        <v>5</v>
      </c>
      <c r="L362" t="s">
        <v>16</v>
      </c>
      <c r="M362">
        <f>VLOOKUP(L362, 'Points distribution'!$Q$2:$R$6, 2, FALSE)</f>
        <v>20</v>
      </c>
      <c r="N362">
        <v>1239</v>
      </c>
      <c r="O362">
        <f>VLOOKUP(N362, 'Points distribution'!$E$17:$G$20, 3, TRUE)</f>
        <v>30</v>
      </c>
      <c r="P362">
        <v>18</v>
      </c>
      <c r="Q362">
        <f>VLOOKUP(P362, 'Points distribution'!$L$14:$N$17, 3, TRUE)</f>
        <v>10</v>
      </c>
      <c r="R362" t="s">
        <v>17</v>
      </c>
      <c r="S36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362" t="str">
        <f>VLOOKUP(S362, 'Points distribution'!$P$14:$R$17, 3, TRUE)</f>
        <v>Medium risk</v>
      </c>
    </row>
    <row r="363" spans="1:20" x14ac:dyDescent="0.3">
      <c r="A363">
        <v>361</v>
      </c>
      <c r="B363">
        <v>37</v>
      </c>
      <c r="C363">
        <f>VLOOKUP(B363, 'Points distribution'!$A$2:$C$5, 3, TRUE)</f>
        <v>20</v>
      </c>
      <c r="D363" t="str">
        <f t="shared" si="5"/>
        <v>25-40</v>
      </c>
      <c r="E363" t="s">
        <v>10</v>
      </c>
      <c r="F363">
        <v>3</v>
      </c>
      <c r="G363">
        <f>VLOOKUP(F363, 'Points distribution'!$E$2:$F$6, 2, FALSE)</f>
        <v>30</v>
      </c>
      <c r="H363" t="s">
        <v>11</v>
      </c>
      <c r="I363">
        <f>VLOOKUP(H363, 'Points distribution'!$I$2:$J$5, 2, FALSE)</f>
        <v>20</v>
      </c>
      <c r="J363" t="s">
        <v>12</v>
      </c>
      <c r="K363">
        <f>VLOOKUP(J363, 'Points distribution'!$M$2:$N$7, 2, FALSE)</f>
        <v>5</v>
      </c>
      <c r="L363" t="s">
        <v>23</v>
      </c>
      <c r="M363">
        <f>VLOOKUP(L363, 'Points distribution'!$Q$2:$R$6, 2, FALSE)</f>
        <v>30</v>
      </c>
      <c r="N363">
        <v>3399</v>
      </c>
      <c r="O363">
        <f>VLOOKUP(N363, 'Points distribution'!$E$17:$G$20, 3, TRUE)</f>
        <v>15</v>
      </c>
      <c r="P363">
        <v>12</v>
      </c>
      <c r="Q363">
        <f>VLOOKUP(P363, 'Points distribution'!$L$14:$N$17, 3, TRUE)</f>
        <v>20</v>
      </c>
      <c r="R363" t="s">
        <v>14</v>
      </c>
      <c r="S36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363" t="str">
        <f>VLOOKUP(S363, 'Points distribution'!$P$14:$R$17, 3, TRUE)</f>
        <v>Low risk</v>
      </c>
    </row>
    <row r="364" spans="1:20" x14ac:dyDescent="0.3">
      <c r="A364">
        <v>362</v>
      </c>
      <c r="B364">
        <v>36</v>
      </c>
      <c r="C364">
        <f>VLOOKUP(B364, 'Points distribution'!$A$2:$C$5, 3, TRUE)</f>
        <v>20</v>
      </c>
      <c r="D364" t="str">
        <f t="shared" si="5"/>
        <v>25-40</v>
      </c>
      <c r="E364" t="s">
        <v>15</v>
      </c>
      <c r="F364">
        <v>2</v>
      </c>
      <c r="G364">
        <f>VLOOKUP(F364, 'Points distribution'!$E$2:$F$6, 2, FALSE)</f>
        <v>20</v>
      </c>
      <c r="H364" t="s">
        <v>11</v>
      </c>
      <c r="I364">
        <f>VLOOKUP(H364, 'Points distribution'!$I$2:$J$5, 2, FALSE)</f>
        <v>20</v>
      </c>
      <c r="J364" t="s">
        <v>13</v>
      </c>
      <c r="K364">
        <f>VLOOKUP(J364, 'Points distribution'!$M$2:$N$7, 2, FALSE)</f>
        <v>10</v>
      </c>
      <c r="L364" t="s">
        <v>23</v>
      </c>
      <c r="M364">
        <f>VLOOKUP(L364, 'Points distribution'!$Q$2:$R$6, 2, FALSE)</f>
        <v>30</v>
      </c>
      <c r="N364">
        <v>2247</v>
      </c>
      <c r="O364">
        <f>VLOOKUP(N364, 'Points distribution'!$E$17:$G$20, 3, TRUE)</f>
        <v>30</v>
      </c>
      <c r="P364">
        <v>12</v>
      </c>
      <c r="Q364">
        <f>VLOOKUP(P364, 'Points distribution'!$L$14:$N$17, 3, TRUE)</f>
        <v>20</v>
      </c>
      <c r="R364" t="s">
        <v>20</v>
      </c>
      <c r="S36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364" t="str">
        <f>VLOOKUP(S364, 'Points distribution'!$P$14:$R$17, 3, TRUE)</f>
        <v>Low risk</v>
      </c>
    </row>
    <row r="365" spans="1:20" x14ac:dyDescent="0.3">
      <c r="A365">
        <v>363</v>
      </c>
      <c r="B365">
        <v>21</v>
      </c>
      <c r="C365">
        <f>VLOOKUP(B365, 'Points distribution'!$A$2:$C$5, 3, TRUE)</f>
        <v>10</v>
      </c>
      <c r="D365" t="str">
        <f t="shared" si="5"/>
        <v>&lt;25</v>
      </c>
      <c r="E365" t="s">
        <v>10</v>
      </c>
      <c r="F365">
        <v>2</v>
      </c>
      <c r="G365">
        <f>VLOOKUP(F365, 'Points distribution'!$E$2:$F$6, 2, FALSE)</f>
        <v>20</v>
      </c>
      <c r="H365" t="s">
        <v>22</v>
      </c>
      <c r="I365">
        <f>VLOOKUP(H365, 'Points distribution'!$I$2:$J$5, 2, FALSE)</f>
        <v>10</v>
      </c>
      <c r="J365" t="s">
        <v>13</v>
      </c>
      <c r="K365">
        <f>VLOOKUP(J365, 'Points distribution'!$M$2:$N$7, 2, FALSE)</f>
        <v>10</v>
      </c>
      <c r="L365" t="s">
        <v>12</v>
      </c>
      <c r="M365">
        <f>VLOOKUP(L365, 'Points distribution'!$Q$2:$R$6, 2, FALSE)</f>
        <v>5</v>
      </c>
      <c r="N365">
        <v>1766</v>
      </c>
      <c r="O365">
        <f>VLOOKUP(N365, 'Points distribution'!$E$17:$G$20, 3, TRUE)</f>
        <v>30</v>
      </c>
      <c r="P365">
        <v>6</v>
      </c>
      <c r="Q365">
        <f>VLOOKUP(P365, 'Points distribution'!$L$14:$N$17, 3, TRUE)</f>
        <v>20</v>
      </c>
      <c r="R365" t="s">
        <v>19</v>
      </c>
      <c r="S36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65" t="str">
        <f>VLOOKUP(S365, 'Points distribution'!$P$14:$R$17, 3, TRUE)</f>
        <v>Medium risk</v>
      </c>
    </row>
    <row r="366" spans="1:20" x14ac:dyDescent="0.3">
      <c r="A366">
        <v>364</v>
      </c>
      <c r="B366">
        <v>25</v>
      </c>
      <c r="C366">
        <f>VLOOKUP(B366, 'Points distribution'!$A$2:$C$5, 3, TRUE)</f>
        <v>20</v>
      </c>
      <c r="D366" t="str">
        <f t="shared" si="5"/>
        <v>25-40</v>
      </c>
      <c r="E366" t="s">
        <v>10</v>
      </c>
      <c r="F366">
        <v>0</v>
      </c>
      <c r="G366">
        <f>VLOOKUP(F366, 'Points distribution'!$E$2:$F$6, 2, FALSE)</f>
        <v>5</v>
      </c>
      <c r="H366" t="s">
        <v>11</v>
      </c>
      <c r="I366">
        <f>VLOOKUP(H366, 'Points distribution'!$I$2:$J$5, 2, FALSE)</f>
        <v>20</v>
      </c>
      <c r="J366" t="s">
        <v>13</v>
      </c>
      <c r="K366">
        <f>VLOOKUP(J366, 'Points distribution'!$M$2:$N$7, 2, FALSE)</f>
        <v>10</v>
      </c>
      <c r="L366" t="s">
        <v>13</v>
      </c>
      <c r="M366">
        <f>VLOOKUP(L366, 'Points distribution'!$Q$2:$R$6, 2, FALSE)</f>
        <v>10</v>
      </c>
      <c r="N366">
        <v>2473</v>
      </c>
      <c r="O366">
        <f>VLOOKUP(N366, 'Points distribution'!$E$17:$G$20, 3, TRUE)</f>
        <v>30</v>
      </c>
      <c r="P366">
        <v>18</v>
      </c>
      <c r="Q366">
        <f>VLOOKUP(P366, 'Points distribution'!$L$14:$N$17, 3, TRUE)</f>
        <v>10</v>
      </c>
      <c r="R366" t="s">
        <v>19</v>
      </c>
      <c r="S36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66" t="str">
        <f>VLOOKUP(S366, 'Points distribution'!$P$14:$R$17, 3, TRUE)</f>
        <v>Medium risk</v>
      </c>
    </row>
    <row r="367" spans="1:20" x14ac:dyDescent="0.3">
      <c r="A367">
        <v>365</v>
      </c>
      <c r="B367">
        <v>36</v>
      </c>
      <c r="C367">
        <f>VLOOKUP(B367, 'Points distribution'!$A$2:$C$5, 3, TRUE)</f>
        <v>20</v>
      </c>
      <c r="D367" t="str">
        <f t="shared" si="5"/>
        <v>25-40</v>
      </c>
      <c r="E367" t="s">
        <v>10</v>
      </c>
      <c r="F367">
        <v>2</v>
      </c>
      <c r="G367">
        <f>VLOOKUP(F367, 'Points distribution'!$E$2:$F$6, 2, FALSE)</f>
        <v>20</v>
      </c>
      <c r="H367" t="s">
        <v>11</v>
      </c>
      <c r="I367">
        <f>VLOOKUP(H367, 'Points distribution'!$I$2:$J$5, 2, FALSE)</f>
        <v>20</v>
      </c>
      <c r="J367" t="s">
        <v>13</v>
      </c>
      <c r="K367">
        <f>VLOOKUP(J367, 'Points distribution'!$M$2:$N$7, 2, FALSE)</f>
        <v>10</v>
      </c>
      <c r="L367" t="s">
        <v>12</v>
      </c>
      <c r="M367">
        <f>VLOOKUP(L367, 'Points distribution'!$Q$2:$R$6, 2, FALSE)</f>
        <v>5</v>
      </c>
      <c r="N367">
        <v>1542</v>
      </c>
      <c r="O367">
        <f>VLOOKUP(N367, 'Points distribution'!$E$17:$G$20, 3, TRUE)</f>
        <v>30</v>
      </c>
      <c r="P367">
        <v>12</v>
      </c>
      <c r="Q367">
        <f>VLOOKUP(P367, 'Points distribution'!$L$14:$N$17, 3, TRUE)</f>
        <v>20</v>
      </c>
      <c r="R367" t="s">
        <v>24</v>
      </c>
      <c r="S36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67" t="str">
        <f>VLOOKUP(S367, 'Points distribution'!$P$14:$R$17, 3, TRUE)</f>
        <v>Medium risk</v>
      </c>
    </row>
    <row r="368" spans="1:20" x14ac:dyDescent="0.3">
      <c r="A368">
        <v>366</v>
      </c>
      <c r="B368">
        <v>27</v>
      </c>
      <c r="C368">
        <f>VLOOKUP(B368, 'Points distribution'!$A$2:$C$5, 3, TRUE)</f>
        <v>20</v>
      </c>
      <c r="D368" t="str">
        <f t="shared" si="5"/>
        <v>25-40</v>
      </c>
      <c r="E368" t="s">
        <v>10</v>
      </c>
      <c r="F368">
        <v>2</v>
      </c>
      <c r="G368">
        <f>VLOOKUP(F368, 'Points distribution'!$E$2:$F$6, 2, FALSE)</f>
        <v>20</v>
      </c>
      <c r="H368" t="s">
        <v>11</v>
      </c>
      <c r="I368">
        <f>VLOOKUP(H368, 'Points distribution'!$I$2:$J$5, 2, FALSE)</f>
        <v>20</v>
      </c>
      <c r="J368" t="s">
        <v>13</v>
      </c>
      <c r="K368">
        <f>VLOOKUP(J368, 'Points distribution'!$M$2:$N$7, 2, FALSE)</f>
        <v>10</v>
      </c>
      <c r="L368" t="s">
        <v>12</v>
      </c>
      <c r="M368">
        <f>VLOOKUP(L368, 'Points distribution'!$Q$2:$R$6, 2, FALSE)</f>
        <v>5</v>
      </c>
      <c r="N368">
        <v>3850</v>
      </c>
      <c r="O368">
        <f>VLOOKUP(N368, 'Points distribution'!$E$17:$G$20, 3, TRUE)</f>
        <v>15</v>
      </c>
      <c r="P368">
        <v>18</v>
      </c>
      <c r="Q368">
        <f>VLOOKUP(P368, 'Points distribution'!$L$14:$N$17, 3, TRUE)</f>
        <v>10</v>
      </c>
      <c r="R368" t="s">
        <v>20</v>
      </c>
      <c r="S36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368" t="str">
        <f>VLOOKUP(S368, 'Points distribution'!$P$14:$R$17, 3, TRUE)</f>
        <v>High risk</v>
      </c>
    </row>
    <row r="369" spans="1:20" x14ac:dyDescent="0.3">
      <c r="A369">
        <v>367</v>
      </c>
      <c r="B369">
        <v>22</v>
      </c>
      <c r="C369">
        <f>VLOOKUP(B369, 'Points distribution'!$A$2:$C$5, 3, TRUE)</f>
        <v>10</v>
      </c>
      <c r="D369" t="str">
        <f t="shared" si="5"/>
        <v>&lt;25</v>
      </c>
      <c r="E369" t="s">
        <v>15</v>
      </c>
      <c r="F369">
        <v>2</v>
      </c>
      <c r="G369">
        <f>VLOOKUP(F369, 'Points distribution'!$E$2:$F$6, 2, FALSE)</f>
        <v>20</v>
      </c>
      <c r="H369" t="s">
        <v>22</v>
      </c>
      <c r="I369">
        <f>VLOOKUP(H369, 'Points distribution'!$I$2:$J$5, 2, FALSE)</f>
        <v>10</v>
      </c>
      <c r="J369" t="s">
        <v>13</v>
      </c>
      <c r="K369">
        <f>VLOOKUP(J369, 'Points distribution'!$M$2:$N$7, 2, FALSE)</f>
        <v>10</v>
      </c>
      <c r="L369" t="s">
        <v>13</v>
      </c>
      <c r="M369">
        <f>VLOOKUP(L369, 'Points distribution'!$Q$2:$R$6, 2, FALSE)</f>
        <v>10</v>
      </c>
      <c r="N369">
        <v>3650</v>
      </c>
      <c r="O369">
        <f>VLOOKUP(N369, 'Points distribution'!$E$17:$G$20, 3, TRUE)</f>
        <v>15</v>
      </c>
      <c r="P369">
        <v>18</v>
      </c>
      <c r="Q369">
        <f>VLOOKUP(P369, 'Points distribution'!$L$14:$N$17, 3, TRUE)</f>
        <v>10</v>
      </c>
      <c r="R369" t="s">
        <v>19</v>
      </c>
      <c r="S36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369" t="str">
        <f>VLOOKUP(S369, 'Points distribution'!$P$14:$R$17, 3, TRUE)</f>
        <v>High risk</v>
      </c>
    </row>
    <row r="370" spans="1:20" x14ac:dyDescent="0.3">
      <c r="A370">
        <v>368</v>
      </c>
      <c r="B370">
        <v>42</v>
      </c>
      <c r="C370">
        <f>VLOOKUP(B370, 'Points distribution'!$A$2:$C$5, 3, TRUE)</f>
        <v>30</v>
      </c>
      <c r="D370" t="str">
        <f t="shared" si="5"/>
        <v>41-75</v>
      </c>
      <c r="E370" t="s">
        <v>10</v>
      </c>
      <c r="F370">
        <v>2</v>
      </c>
      <c r="G370">
        <f>VLOOKUP(F370, 'Points distribution'!$E$2:$F$6, 2, FALSE)</f>
        <v>20</v>
      </c>
      <c r="H370" t="s">
        <v>11</v>
      </c>
      <c r="I370">
        <f>VLOOKUP(H370, 'Points distribution'!$I$2:$J$5, 2, FALSE)</f>
        <v>20</v>
      </c>
      <c r="J370" t="s">
        <v>13</v>
      </c>
      <c r="K370">
        <f>VLOOKUP(J370, 'Points distribution'!$M$2:$N$7, 2, FALSE)</f>
        <v>10</v>
      </c>
      <c r="L370" t="s">
        <v>13</v>
      </c>
      <c r="M370">
        <f>VLOOKUP(L370, 'Points distribution'!$Q$2:$R$6, 2, FALSE)</f>
        <v>10</v>
      </c>
      <c r="N370">
        <v>3446</v>
      </c>
      <c r="O370">
        <f>VLOOKUP(N370, 'Points distribution'!$E$17:$G$20, 3, TRUE)</f>
        <v>15</v>
      </c>
      <c r="P370">
        <v>36</v>
      </c>
      <c r="Q370">
        <f>VLOOKUP(P370, 'Points distribution'!$L$14:$N$17, 3, TRUE)</f>
        <v>10</v>
      </c>
      <c r="R370" t="s">
        <v>19</v>
      </c>
      <c r="S37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370" t="str">
        <f>VLOOKUP(S370, 'Points distribution'!$P$14:$R$17, 3, TRUE)</f>
        <v>Medium risk</v>
      </c>
    </row>
    <row r="371" spans="1:20" x14ac:dyDescent="0.3">
      <c r="A371">
        <v>369</v>
      </c>
      <c r="B371">
        <v>40</v>
      </c>
      <c r="C371">
        <f>VLOOKUP(B371, 'Points distribution'!$A$2:$C$5, 3, TRUE)</f>
        <v>30</v>
      </c>
      <c r="D371" t="str">
        <f t="shared" si="5"/>
        <v>25-40</v>
      </c>
      <c r="E371" t="s">
        <v>15</v>
      </c>
      <c r="F371">
        <v>2</v>
      </c>
      <c r="G371">
        <f>VLOOKUP(F371, 'Points distribution'!$E$2:$F$6, 2, FALSE)</f>
        <v>20</v>
      </c>
      <c r="H371" t="s">
        <v>22</v>
      </c>
      <c r="I371">
        <f>VLOOKUP(H371, 'Points distribution'!$I$2:$J$5, 2, FALSE)</f>
        <v>10</v>
      </c>
      <c r="J371" t="s">
        <v>13</v>
      </c>
      <c r="K371">
        <f>VLOOKUP(J371, 'Points distribution'!$M$2:$N$7, 2, FALSE)</f>
        <v>10</v>
      </c>
      <c r="L371" t="s">
        <v>16</v>
      </c>
      <c r="M371">
        <f>VLOOKUP(L371, 'Points distribution'!$Q$2:$R$6, 2, FALSE)</f>
        <v>20</v>
      </c>
      <c r="N371">
        <v>3001</v>
      </c>
      <c r="O371">
        <f>VLOOKUP(N371, 'Points distribution'!$E$17:$G$20, 3, TRUE)</f>
        <v>15</v>
      </c>
      <c r="P371">
        <v>18</v>
      </c>
      <c r="Q371">
        <f>VLOOKUP(P371, 'Points distribution'!$L$14:$N$17, 3, TRUE)</f>
        <v>10</v>
      </c>
      <c r="R371" t="s">
        <v>19</v>
      </c>
      <c r="S37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371" t="str">
        <f>VLOOKUP(S371, 'Points distribution'!$P$14:$R$17, 3, TRUE)</f>
        <v>Medium risk</v>
      </c>
    </row>
    <row r="372" spans="1:20" x14ac:dyDescent="0.3">
      <c r="A372">
        <v>370</v>
      </c>
      <c r="B372">
        <v>36</v>
      </c>
      <c r="C372">
        <f>VLOOKUP(B372, 'Points distribution'!$A$2:$C$5, 3, TRUE)</f>
        <v>20</v>
      </c>
      <c r="D372" t="str">
        <f t="shared" si="5"/>
        <v>25-40</v>
      </c>
      <c r="E372" t="s">
        <v>10</v>
      </c>
      <c r="F372">
        <v>2</v>
      </c>
      <c r="G372">
        <f>VLOOKUP(F372, 'Points distribution'!$E$2:$F$6, 2, FALSE)</f>
        <v>20</v>
      </c>
      <c r="H372" t="s">
        <v>11</v>
      </c>
      <c r="I372">
        <f>VLOOKUP(H372, 'Points distribution'!$I$2:$J$5, 2, FALSE)</f>
        <v>20</v>
      </c>
      <c r="J372" t="s">
        <v>12</v>
      </c>
      <c r="K372">
        <f>VLOOKUP(J372, 'Points distribution'!$M$2:$N$7, 2, FALSE)</f>
        <v>5</v>
      </c>
      <c r="L372" t="s">
        <v>12</v>
      </c>
      <c r="M372">
        <f>VLOOKUP(L372, 'Points distribution'!$Q$2:$R$6, 2, FALSE)</f>
        <v>5</v>
      </c>
      <c r="N372">
        <v>3079</v>
      </c>
      <c r="O372">
        <f>VLOOKUP(N372, 'Points distribution'!$E$17:$G$20, 3, TRUE)</f>
        <v>15</v>
      </c>
      <c r="P372">
        <v>36</v>
      </c>
      <c r="Q372">
        <f>VLOOKUP(P372, 'Points distribution'!$L$14:$N$17, 3, TRUE)</f>
        <v>10</v>
      </c>
      <c r="R372" t="s">
        <v>20</v>
      </c>
      <c r="S37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372" t="str">
        <f>VLOOKUP(S372, 'Points distribution'!$P$14:$R$17, 3, TRUE)</f>
        <v>High risk</v>
      </c>
    </row>
    <row r="373" spans="1:20" x14ac:dyDescent="0.3">
      <c r="A373">
        <v>371</v>
      </c>
      <c r="B373">
        <v>33</v>
      </c>
      <c r="C373">
        <f>VLOOKUP(B373, 'Points distribution'!$A$2:$C$5, 3, TRUE)</f>
        <v>20</v>
      </c>
      <c r="D373" t="str">
        <f t="shared" si="5"/>
        <v>25-40</v>
      </c>
      <c r="E373" t="s">
        <v>10</v>
      </c>
      <c r="F373">
        <v>2</v>
      </c>
      <c r="G373">
        <f>VLOOKUP(F373, 'Points distribution'!$E$2:$F$6, 2, FALSE)</f>
        <v>20</v>
      </c>
      <c r="H373" t="s">
        <v>11</v>
      </c>
      <c r="I373">
        <f>VLOOKUP(H373, 'Points distribution'!$I$2:$J$5, 2, FALSE)</f>
        <v>20</v>
      </c>
      <c r="J373" t="s">
        <v>13</v>
      </c>
      <c r="K373">
        <f>VLOOKUP(J373, 'Points distribution'!$M$2:$N$7, 2, FALSE)</f>
        <v>10</v>
      </c>
      <c r="L373" t="s">
        <v>12</v>
      </c>
      <c r="M373">
        <f>VLOOKUP(L373, 'Points distribution'!$Q$2:$R$6, 2, FALSE)</f>
        <v>5</v>
      </c>
      <c r="N373">
        <v>6070</v>
      </c>
      <c r="O373">
        <f>VLOOKUP(N373, 'Points distribution'!$E$17:$G$20, 3, TRUE)</f>
        <v>15</v>
      </c>
      <c r="P373">
        <v>18</v>
      </c>
      <c r="Q373">
        <f>VLOOKUP(P373, 'Points distribution'!$L$14:$N$17, 3, TRUE)</f>
        <v>10</v>
      </c>
      <c r="R373" t="s">
        <v>14</v>
      </c>
      <c r="S37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373" t="str">
        <f>VLOOKUP(S373, 'Points distribution'!$P$14:$R$17, 3, TRUE)</f>
        <v>High risk</v>
      </c>
    </row>
    <row r="374" spans="1:20" x14ac:dyDescent="0.3">
      <c r="A374">
        <v>372</v>
      </c>
      <c r="B374">
        <v>23</v>
      </c>
      <c r="C374">
        <f>VLOOKUP(B374, 'Points distribution'!$A$2:$C$5, 3, TRUE)</f>
        <v>10</v>
      </c>
      <c r="D374" t="str">
        <f t="shared" si="5"/>
        <v>&lt;25</v>
      </c>
      <c r="E374" t="s">
        <v>15</v>
      </c>
      <c r="F374">
        <v>2</v>
      </c>
      <c r="G374">
        <f>VLOOKUP(F374, 'Points distribution'!$E$2:$F$6, 2, FALSE)</f>
        <v>20</v>
      </c>
      <c r="H374" t="s">
        <v>22</v>
      </c>
      <c r="I374">
        <f>VLOOKUP(H374, 'Points distribution'!$I$2:$J$5, 2, FALSE)</f>
        <v>10</v>
      </c>
      <c r="J374" t="s">
        <v>13</v>
      </c>
      <c r="K374">
        <f>VLOOKUP(J374, 'Points distribution'!$M$2:$N$7, 2, FALSE)</f>
        <v>10</v>
      </c>
      <c r="L374" t="s">
        <v>12</v>
      </c>
      <c r="M374">
        <f>VLOOKUP(L374, 'Points distribution'!$Q$2:$R$6, 2, FALSE)</f>
        <v>5</v>
      </c>
      <c r="N374">
        <v>2146</v>
      </c>
      <c r="O374">
        <f>VLOOKUP(N374, 'Points distribution'!$E$17:$G$20, 3, TRUE)</f>
        <v>30</v>
      </c>
      <c r="P374">
        <v>10</v>
      </c>
      <c r="Q374">
        <f>VLOOKUP(P374, 'Points distribution'!$L$14:$N$17, 3, TRUE)</f>
        <v>20</v>
      </c>
      <c r="R374" t="s">
        <v>19</v>
      </c>
      <c r="S37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74" t="str">
        <f>VLOOKUP(S374, 'Points distribution'!$P$14:$R$17, 3, TRUE)</f>
        <v>Medium risk</v>
      </c>
    </row>
    <row r="375" spans="1:20" x14ac:dyDescent="0.3">
      <c r="A375">
        <v>373</v>
      </c>
      <c r="B375">
        <v>63</v>
      </c>
      <c r="C375">
        <f>VLOOKUP(B375, 'Points distribution'!$A$2:$C$5, 3, TRUE)</f>
        <v>30</v>
      </c>
      <c r="D375" t="str">
        <f t="shared" si="5"/>
        <v>41-75</v>
      </c>
      <c r="E375" t="s">
        <v>10</v>
      </c>
      <c r="F375">
        <v>3</v>
      </c>
      <c r="G375">
        <f>VLOOKUP(F375, 'Points distribution'!$E$2:$F$6, 2, FALSE)</f>
        <v>30</v>
      </c>
      <c r="H375" t="s">
        <v>18</v>
      </c>
      <c r="I375">
        <f>VLOOKUP(H375, 'Points distribution'!$I$2:$J$5, 2, FALSE)</f>
        <v>5</v>
      </c>
      <c r="J375" t="s">
        <v>12</v>
      </c>
      <c r="K375">
        <f>VLOOKUP(J375, 'Points distribution'!$M$2:$N$7, 2, FALSE)</f>
        <v>5</v>
      </c>
      <c r="L375" t="s">
        <v>12</v>
      </c>
      <c r="M375">
        <f>VLOOKUP(L375, 'Points distribution'!$Q$2:$R$6, 2, FALSE)</f>
        <v>5</v>
      </c>
      <c r="N375">
        <v>13756</v>
      </c>
      <c r="O375">
        <f>VLOOKUP(N375, 'Points distribution'!$E$17:$G$20, 3, TRUE)</f>
        <v>5</v>
      </c>
      <c r="P375">
        <v>60</v>
      </c>
      <c r="Q375">
        <f>VLOOKUP(P375, 'Points distribution'!$L$14:$N$17, 3, TRUE)</f>
        <v>5</v>
      </c>
      <c r="R375" t="s">
        <v>20</v>
      </c>
      <c r="S37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375" t="str">
        <f>VLOOKUP(S375, 'Points distribution'!$P$14:$R$17, 3, TRUE)</f>
        <v>High risk</v>
      </c>
    </row>
    <row r="376" spans="1:20" x14ac:dyDescent="0.3">
      <c r="A376">
        <v>374</v>
      </c>
      <c r="B376">
        <v>60</v>
      </c>
      <c r="C376">
        <f>VLOOKUP(B376, 'Points distribution'!$A$2:$C$5, 3, TRUE)</f>
        <v>30</v>
      </c>
      <c r="D376" t="str">
        <f t="shared" si="5"/>
        <v>41-75</v>
      </c>
      <c r="E376" t="s">
        <v>15</v>
      </c>
      <c r="F376">
        <v>3</v>
      </c>
      <c r="G376">
        <f>VLOOKUP(F376, 'Points distribution'!$E$2:$F$6, 2, FALSE)</f>
        <v>30</v>
      </c>
      <c r="H376" t="s">
        <v>18</v>
      </c>
      <c r="I376">
        <f>VLOOKUP(H376, 'Points distribution'!$I$2:$J$5, 2, FALSE)</f>
        <v>5</v>
      </c>
      <c r="J376" t="s">
        <v>16</v>
      </c>
      <c r="K376">
        <f>VLOOKUP(J376, 'Points distribution'!$M$2:$N$7, 2, FALSE)</f>
        <v>15</v>
      </c>
      <c r="L376" t="s">
        <v>16</v>
      </c>
      <c r="M376">
        <f>VLOOKUP(L376, 'Points distribution'!$Q$2:$R$6, 2, FALSE)</f>
        <v>20</v>
      </c>
      <c r="N376">
        <v>14782</v>
      </c>
      <c r="O376">
        <f>VLOOKUP(N376, 'Points distribution'!$E$17:$G$20, 3, TRUE)</f>
        <v>5</v>
      </c>
      <c r="P376">
        <v>60</v>
      </c>
      <c r="Q376">
        <f>VLOOKUP(P376, 'Points distribution'!$L$14:$N$17, 3, TRUE)</f>
        <v>5</v>
      </c>
      <c r="R376" t="s">
        <v>27</v>
      </c>
      <c r="S37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376" t="str">
        <f>VLOOKUP(S376, 'Points distribution'!$P$14:$R$17, 3, TRUE)</f>
        <v>Medium risk</v>
      </c>
    </row>
    <row r="377" spans="1:20" x14ac:dyDescent="0.3">
      <c r="A377">
        <v>375</v>
      </c>
      <c r="B377">
        <v>37</v>
      </c>
      <c r="C377">
        <f>VLOOKUP(B377, 'Points distribution'!$A$2:$C$5, 3, TRUE)</f>
        <v>20</v>
      </c>
      <c r="D377" t="str">
        <f t="shared" si="5"/>
        <v>25-40</v>
      </c>
      <c r="E377" t="s">
        <v>15</v>
      </c>
      <c r="F377">
        <v>2</v>
      </c>
      <c r="G377">
        <f>VLOOKUP(F377, 'Points distribution'!$E$2:$F$6, 2, FALSE)</f>
        <v>20</v>
      </c>
      <c r="H377" t="s">
        <v>22</v>
      </c>
      <c r="I377">
        <f>VLOOKUP(H377, 'Points distribution'!$I$2:$J$5, 2, FALSE)</f>
        <v>10</v>
      </c>
      <c r="J377" t="s">
        <v>13</v>
      </c>
      <c r="K377">
        <f>VLOOKUP(J377, 'Points distribution'!$M$2:$N$7, 2, FALSE)</f>
        <v>10</v>
      </c>
      <c r="L377" t="s">
        <v>13</v>
      </c>
      <c r="M377">
        <f>VLOOKUP(L377, 'Points distribution'!$Q$2:$R$6, 2, FALSE)</f>
        <v>10</v>
      </c>
      <c r="N377">
        <v>7685</v>
      </c>
      <c r="O377">
        <f>VLOOKUP(N377, 'Points distribution'!$E$17:$G$20, 3, TRUE)</f>
        <v>15</v>
      </c>
      <c r="P377">
        <v>48</v>
      </c>
      <c r="Q377">
        <f>VLOOKUP(P377, 'Points distribution'!$L$14:$N$17, 3, TRUE)</f>
        <v>10</v>
      </c>
      <c r="R377" t="s">
        <v>24</v>
      </c>
      <c r="S37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377" t="str">
        <f>VLOOKUP(S377, 'Points distribution'!$P$14:$R$17, 3, TRUE)</f>
        <v>High risk</v>
      </c>
    </row>
    <row r="378" spans="1:20" x14ac:dyDescent="0.3">
      <c r="A378">
        <v>376</v>
      </c>
      <c r="B378">
        <v>34</v>
      </c>
      <c r="C378">
        <f>VLOOKUP(B378, 'Points distribution'!$A$2:$C$5, 3, TRUE)</f>
        <v>20</v>
      </c>
      <c r="D378" t="str">
        <f t="shared" si="5"/>
        <v>25-40</v>
      </c>
      <c r="E378" t="s">
        <v>10</v>
      </c>
      <c r="F378">
        <v>2</v>
      </c>
      <c r="G378">
        <f>VLOOKUP(F378, 'Points distribution'!$E$2:$F$6, 2, FALSE)</f>
        <v>20</v>
      </c>
      <c r="H378" t="s">
        <v>11</v>
      </c>
      <c r="I378">
        <f>VLOOKUP(H378, 'Points distribution'!$I$2:$J$5, 2, FALSE)</f>
        <v>20</v>
      </c>
      <c r="J378" t="s">
        <v>13</v>
      </c>
      <c r="K378">
        <f>VLOOKUP(J378, 'Points distribution'!$M$2:$N$7, 2, FALSE)</f>
        <v>10</v>
      </c>
      <c r="L378" t="s">
        <v>12</v>
      </c>
      <c r="M378">
        <f>VLOOKUP(L378, 'Points distribution'!$Q$2:$R$6, 2, FALSE)</f>
        <v>5</v>
      </c>
      <c r="N378">
        <v>2320</v>
      </c>
      <c r="O378">
        <f>VLOOKUP(N378, 'Points distribution'!$E$17:$G$20, 3, TRUE)</f>
        <v>30</v>
      </c>
      <c r="P378">
        <v>18</v>
      </c>
      <c r="Q378">
        <f>VLOOKUP(P378, 'Points distribution'!$L$14:$N$17, 3, TRUE)</f>
        <v>10</v>
      </c>
      <c r="R378" t="s">
        <v>14</v>
      </c>
      <c r="S37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378" t="str">
        <f>VLOOKUP(S378, 'Points distribution'!$P$14:$R$17, 3, TRUE)</f>
        <v>Medium risk</v>
      </c>
    </row>
    <row r="379" spans="1:20" x14ac:dyDescent="0.3">
      <c r="A379">
        <v>377</v>
      </c>
      <c r="B379">
        <v>36</v>
      </c>
      <c r="C379">
        <f>VLOOKUP(B379, 'Points distribution'!$A$2:$C$5, 3, TRUE)</f>
        <v>20</v>
      </c>
      <c r="D379" t="str">
        <f t="shared" si="5"/>
        <v>25-40</v>
      </c>
      <c r="E379" t="s">
        <v>10</v>
      </c>
      <c r="F379">
        <v>2</v>
      </c>
      <c r="G379">
        <f>VLOOKUP(F379, 'Points distribution'!$E$2:$F$6, 2, FALSE)</f>
        <v>20</v>
      </c>
      <c r="H379" t="s">
        <v>18</v>
      </c>
      <c r="I379">
        <f>VLOOKUP(H379, 'Points distribution'!$I$2:$J$5, 2, FALSE)</f>
        <v>5</v>
      </c>
      <c r="J379" t="s">
        <v>12</v>
      </c>
      <c r="K379">
        <f>VLOOKUP(J379, 'Points distribution'!$M$2:$N$7, 2, FALSE)</f>
        <v>5</v>
      </c>
      <c r="L379" t="s">
        <v>12</v>
      </c>
      <c r="M379">
        <f>VLOOKUP(L379, 'Points distribution'!$Q$2:$R$6, 2, FALSE)</f>
        <v>5</v>
      </c>
      <c r="N379">
        <v>846</v>
      </c>
      <c r="O379">
        <f>VLOOKUP(N379, 'Points distribution'!$E$17:$G$20, 3, TRUE)</f>
        <v>30</v>
      </c>
      <c r="P379">
        <v>7</v>
      </c>
      <c r="Q379">
        <f>VLOOKUP(P379, 'Points distribution'!$L$14:$N$17, 3, TRUE)</f>
        <v>20</v>
      </c>
      <c r="R379" t="s">
        <v>14</v>
      </c>
      <c r="S37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379" t="str">
        <f>VLOOKUP(S379, 'Points distribution'!$P$14:$R$17, 3, TRUE)</f>
        <v>Medium risk</v>
      </c>
    </row>
    <row r="380" spans="1:20" x14ac:dyDescent="0.3">
      <c r="A380">
        <v>378</v>
      </c>
      <c r="B380">
        <v>57</v>
      </c>
      <c r="C380">
        <f>VLOOKUP(B380, 'Points distribution'!$A$2:$C$5, 3, TRUE)</f>
        <v>30</v>
      </c>
      <c r="D380" t="str">
        <f t="shared" si="5"/>
        <v>41-75</v>
      </c>
      <c r="E380" t="s">
        <v>10</v>
      </c>
      <c r="F380">
        <v>3</v>
      </c>
      <c r="G380">
        <f>VLOOKUP(F380, 'Points distribution'!$E$2:$F$6, 2, FALSE)</f>
        <v>30</v>
      </c>
      <c r="H380" t="s">
        <v>18</v>
      </c>
      <c r="I380">
        <f>VLOOKUP(H380, 'Points distribution'!$I$2:$J$5, 2, FALSE)</f>
        <v>5</v>
      </c>
      <c r="J380" t="s">
        <v>13</v>
      </c>
      <c r="K380">
        <f>VLOOKUP(J380, 'Points distribution'!$M$2:$N$7, 2, FALSE)</f>
        <v>10</v>
      </c>
      <c r="L380" t="s">
        <v>16</v>
      </c>
      <c r="M380">
        <f>VLOOKUP(L380, 'Points distribution'!$Q$2:$R$6, 2, FALSE)</f>
        <v>20</v>
      </c>
      <c r="N380">
        <v>14318</v>
      </c>
      <c r="O380">
        <f>VLOOKUP(N380, 'Points distribution'!$E$17:$G$20, 3, TRUE)</f>
        <v>5</v>
      </c>
      <c r="P380">
        <v>36</v>
      </c>
      <c r="Q380">
        <f>VLOOKUP(P380, 'Points distribution'!$L$14:$N$17, 3, TRUE)</f>
        <v>10</v>
      </c>
      <c r="R380" t="s">
        <v>20</v>
      </c>
      <c r="S38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380" t="str">
        <f>VLOOKUP(S380, 'Points distribution'!$P$14:$R$17, 3, TRUE)</f>
        <v>Medium risk</v>
      </c>
    </row>
    <row r="381" spans="1:20" x14ac:dyDescent="0.3">
      <c r="A381">
        <v>379</v>
      </c>
      <c r="B381">
        <v>52</v>
      </c>
      <c r="C381">
        <f>VLOOKUP(B381, 'Points distribution'!$A$2:$C$5, 3, TRUE)</f>
        <v>30</v>
      </c>
      <c r="D381" t="str">
        <f t="shared" si="5"/>
        <v>41-75</v>
      </c>
      <c r="E381" t="s">
        <v>15</v>
      </c>
      <c r="F381">
        <v>1</v>
      </c>
      <c r="G381">
        <f>VLOOKUP(F381, 'Points distribution'!$E$2:$F$6, 2, FALSE)</f>
        <v>10</v>
      </c>
      <c r="H381" t="s">
        <v>11</v>
      </c>
      <c r="I381">
        <f>VLOOKUP(H381, 'Points distribution'!$I$2:$J$5, 2, FALSE)</f>
        <v>20</v>
      </c>
      <c r="J381" t="s">
        <v>16</v>
      </c>
      <c r="K381">
        <f>VLOOKUP(J381, 'Points distribution'!$M$2:$N$7, 2, FALSE)</f>
        <v>15</v>
      </c>
      <c r="L381" t="s">
        <v>12</v>
      </c>
      <c r="M381">
        <f>VLOOKUP(L381, 'Points distribution'!$Q$2:$R$6, 2, FALSE)</f>
        <v>5</v>
      </c>
      <c r="N381">
        <v>362</v>
      </c>
      <c r="O381">
        <f>VLOOKUP(N381, 'Points distribution'!$E$17:$G$20, 3, TRUE)</f>
        <v>30</v>
      </c>
      <c r="P381">
        <v>6</v>
      </c>
      <c r="Q381">
        <f>VLOOKUP(P381, 'Points distribution'!$L$14:$N$17, 3, TRUE)</f>
        <v>20</v>
      </c>
      <c r="R381" t="s">
        <v>20</v>
      </c>
      <c r="S38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381" t="str">
        <f>VLOOKUP(S381, 'Points distribution'!$P$14:$R$17, 3, TRUE)</f>
        <v>Medium risk</v>
      </c>
    </row>
    <row r="382" spans="1:20" x14ac:dyDescent="0.3">
      <c r="A382">
        <v>380</v>
      </c>
      <c r="B382">
        <v>39</v>
      </c>
      <c r="C382">
        <f>VLOOKUP(B382, 'Points distribution'!$A$2:$C$5, 3, TRUE)</f>
        <v>20</v>
      </c>
      <c r="D382" t="str">
        <f t="shared" si="5"/>
        <v>25-40</v>
      </c>
      <c r="E382" t="s">
        <v>10</v>
      </c>
      <c r="F382">
        <v>2</v>
      </c>
      <c r="G382">
        <f>VLOOKUP(F382, 'Points distribution'!$E$2:$F$6, 2, FALSE)</f>
        <v>20</v>
      </c>
      <c r="H382" t="s">
        <v>11</v>
      </c>
      <c r="I382">
        <f>VLOOKUP(H382, 'Points distribution'!$I$2:$J$5, 2, FALSE)</f>
        <v>20</v>
      </c>
      <c r="J382" t="s">
        <v>12</v>
      </c>
      <c r="K382">
        <f>VLOOKUP(J382, 'Points distribution'!$M$2:$N$7, 2, FALSE)</f>
        <v>5</v>
      </c>
      <c r="L382" t="s">
        <v>13</v>
      </c>
      <c r="M382">
        <f>VLOOKUP(L382, 'Points distribution'!$Q$2:$R$6, 2, FALSE)</f>
        <v>10</v>
      </c>
      <c r="N382">
        <v>2212</v>
      </c>
      <c r="O382">
        <f>VLOOKUP(N382, 'Points distribution'!$E$17:$G$20, 3, TRUE)</f>
        <v>30</v>
      </c>
      <c r="P382">
        <v>20</v>
      </c>
      <c r="Q382">
        <f>VLOOKUP(P382, 'Points distribution'!$L$14:$N$17, 3, TRUE)</f>
        <v>10</v>
      </c>
      <c r="R382" t="s">
        <v>19</v>
      </c>
      <c r="S38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382" t="str">
        <f>VLOOKUP(S382, 'Points distribution'!$P$14:$R$17, 3, TRUE)</f>
        <v>Medium risk</v>
      </c>
    </row>
    <row r="383" spans="1:20" x14ac:dyDescent="0.3">
      <c r="A383">
        <v>381</v>
      </c>
      <c r="B383">
        <v>38</v>
      </c>
      <c r="C383">
        <f>VLOOKUP(B383, 'Points distribution'!$A$2:$C$5, 3, TRUE)</f>
        <v>20</v>
      </c>
      <c r="D383" t="str">
        <f t="shared" si="5"/>
        <v>25-40</v>
      </c>
      <c r="E383" t="s">
        <v>15</v>
      </c>
      <c r="F383">
        <v>3</v>
      </c>
      <c r="G383">
        <f>VLOOKUP(F383, 'Points distribution'!$E$2:$F$6, 2, FALSE)</f>
        <v>30</v>
      </c>
      <c r="H383" t="s">
        <v>18</v>
      </c>
      <c r="I383">
        <f>VLOOKUP(H383, 'Points distribution'!$I$2:$J$5, 2, FALSE)</f>
        <v>5</v>
      </c>
      <c r="J383" t="s">
        <v>13</v>
      </c>
      <c r="K383">
        <f>VLOOKUP(J383, 'Points distribution'!$M$2:$N$7, 2, FALSE)</f>
        <v>10</v>
      </c>
      <c r="L383" t="s">
        <v>16</v>
      </c>
      <c r="M383">
        <f>VLOOKUP(L383, 'Points distribution'!$Q$2:$R$6, 2, FALSE)</f>
        <v>20</v>
      </c>
      <c r="N383">
        <v>12976</v>
      </c>
      <c r="O383">
        <f>VLOOKUP(N383, 'Points distribution'!$E$17:$G$20, 3, TRUE)</f>
        <v>5</v>
      </c>
      <c r="P383">
        <v>18</v>
      </c>
      <c r="Q383">
        <f>VLOOKUP(P383, 'Points distribution'!$L$14:$N$17, 3, TRUE)</f>
        <v>10</v>
      </c>
      <c r="R383" t="s">
        <v>20</v>
      </c>
      <c r="S38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383" t="str">
        <f>VLOOKUP(S383, 'Points distribution'!$P$14:$R$17, 3, TRUE)</f>
        <v>High risk</v>
      </c>
    </row>
    <row r="384" spans="1:20" x14ac:dyDescent="0.3">
      <c r="A384">
        <v>382</v>
      </c>
      <c r="B384">
        <v>25</v>
      </c>
      <c r="C384">
        <f>VLOOKUP(B384, 'Points distribution'!$A$2:$C$5, 3, TRUE)</f>
        <v>20</v>
      </c>
      <c r="D384" t="str">
        <f t="shared" si="5"/>
        <v>25-40</v>
      </c>
      <c r="E384" t="s">
        <v>15</v>
      </c>
      <c r="F384">
        <v>2</v>
      </c>
      <c r="G384">
        <f>VLOOKUP(F384, 'Points distribution'!$E$2:$F$6, 2, FALSE)</f>
        <v>20</v>
      </c>
      <c r="H384" t="s">
        <v>22</v>
      </c>
      <c r="I384">
        <f>VLOOKUP(H384, 'Points distribution'!$I$2:$J$5, 2, FALSE)</f>
        <v>10</v>
      </c>
      <c r="J384" t="s">
        <v>12</v>
      </c>
      <c r="K384">
        <f>VLOOKUP(J384, 'Points distribution'!$M$2:$N$7, 2, FALSE)</f>
        <v>5</v>
      </c>
      <c r="L384" t="s">
        <v>12</v>
      </c>
      <c r="M384">
        <f>VLOOKUP(L384, 'Points distribution'!$Q$2:$R$6, 2, FALSE)</f>
        <v>5</v>
      </c>
      <c r="N384">
        <v>1283</v>
      </c>
      <c r="O384">
        <f>VLOOKUP(N384, 'Points distribution'!$E$17:$G$20, 3, TRUE)</f>
        <v>30</v>
      </c>
      <c r="P384">
        <v>22</v>
      </c>
      <c r="Q384">
        <f>VLOOKUP(P384, 'Points distribution'!$L$14:$N$17, 3, TRUE)</f>
        <v>10</v>
      </c>
      <c r="R384" t="s">
        <v>20</v>
      </c>
      <c r="S38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384" t="str">
        <f>VLOOKUP(S384, 'Points distribution'!$P$14:$R$17, 3, TRUE)</f>
        <v>High risk</v>
      </c>
    </row>
    <row r="385" spans="1:20" x14ac:dyDescent="0.3">
      <c r="A385">
        <v>383</v>
      </c>
      <c r="B385">
        <v>26</v>
      </c>
      <c r="C385">
        <f>VLOOKUP(B385, 'Points distribution'!$A$2:$C$5, 3, TRUE)</f>
        <v>20</v>
      </c>
      <c r="D385" t="str">
        <f t="shared" si="5"/>
        <v>25-40</v>
      </c>
      <c r="E385" t="s">
        <v>10</v>
      </c>
      <c r="F385">
        <v>2</v>
      </c>
      <c r="G385">
        <f>VLOOKUP(F385, 'Points distribution'!$E$2:$F$6, 2, FALSE)</f>
        <v>20</v>
      </c>
      <c r="H385" t="s">
        <v>11</v>
      </c>
      <c r="I385">
        <f>VLOOKUP(H385, 'Points distribution'!$I$2:$J$5, 2, FALSE)</f>
        <v>20</v>
      </c>
      <c r="J385" t="s">
        <v>13</v>
      </c>
      <c r="K385">
        <f>VLOOKUP(J385, 'Points distribution'!$M$2:$N$7, 2, FALSE)</f>
        <v>10</v>
      </c>
      <c r="L385" t="s">
        <v>23</v>
      </c>
      <c r="M385">
        <f>VLOOKUP(L385, 'Points distribution'!$Q$2:$R$6, 2, FALSE)</f>
        <v>30</v>
      </c>
      <c r="N385">
        <v>1330</v>
      </c>
      <c r="O385">
        <f>VLOOKUP(N385, 'Points distribution'!$E$17:$G$20, 3, TRUE)</f>
        <v>30</v>
      </c>
      <c r="P385">
        <v>12</v>
      </c>
      <c r="Q385">
        <f>VLOOKUP(P385, 'Points distribution'!$L$14:$N$17, 3, TRUE)</f>
        <v>20</v>
      </c>
      <c r="R385" t="s">
        <v>20</v>
      </c>
      <c r="S38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385" t="str">
        <f>VLOOKUP(S385, 'Points distribution'!$P$14:$R$17, 3, TRUE)</f>
        <v>Low risk</v>
      </c>
    </row>
    <row r="386" spans="1:20" x14ac:dyDescent="0.3">
      <c r="A386">
        <v>384</v>
      </c>
      <c r="B386">
        <v>26</v>
      </c>
      <c r="C386">
        <f>VLOOKUP(B386, 'Points distribution'!$A$2:$C$5, 3, TRUE)</f>
        <v>20</v>
      </c>
      <c r="D386" t="str">
        <f t="shared" ref="D386:D449" si="6">IF(B386&lt;25,"&lt;25", IF(B386&lt;=40,"25-40", IF(B386&gt;40,"41-75")))</f>
        <v>25-40</v>
      </c>
      <c r="E386" t="s">
        <v>10</v>
      </c>
      <c r="F386">
        <v>1</v>
      </c>
      <c r="G386">
        <f>VLOOKUP(F386, 'Points distribution'!$E$2:$F$6, 2, FALSE)</f>
        <v>10</v>
      </c>
      <c r="H386" t="s">
        <v>11</v>
      </c>
      <c r="I386">
        <f>VLOOKUP(H386, 'Points distribution'!$I$2:$J$5, 2, FALSE)</f>
        <v>20</v>
      </c>
      <c r="J386" t="s">
        <v>16</v>
      </c>
      <c r="K386">
        <f>VLOOKUP(J386, 'Points distribution'!$M$2:$N$7, 2, FALSE)</f>
        <v>15</v>
      </c>
      <c r="L386" t="s">
        <v>12</v>
      </c>
      <c r="M386">
        <f>VLOOKUP(L386, 'Points distribution'!$Q$2:$R$6, 2, FALSE)</f>
        <v>5</v>
      </c>
      <c r="N386">
        <v>4272</v>
      </c>
      <c r="O386">
        <f>VLOOKUP(N386, 'Points distribution'!$E$17:$G$20, 3, TRUE)</f>
        <v>15</v>
      </c>
      <c r="P386">
        <v>30</v>
      </c>
      <c r="Q386">
        <f>VLOOKUP(P386, 'Points distribution'!$L$14:$N$17, 3, TRUE)</f>
        <v>10</v>
      </c>
      <c r="R386" t="s">
        <v>24</v>
      </c>
      <c r="S38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386" t="str">
        <f>VLOOKUP(S386, 'Points distribution'!$P$14:$R$17, 3, TRUE)</f>
        <v>High risk</v>
      </c>
    </row>
    <row r="387" spans="1:20" x14ac:dyDescent="0.3">
      <c r="A387">
        <v>385</v>
      </c>
      <c r="B387">
        <v>25</v>
      </c>
      <c r="C387">
        <f>VLOOKUP(B387, 'Points distribution'!$A$2:$C$5, 3, TRUE)</f>
        <v>20</v>
      </c>
      <c r="D387" t="str">
        <f t="shared" si="6"/>
        <v>25-40</v>
      </c>
      <c r="E387" t="s">
        <v>15</v>
      </c>
      <c r="F387">
        <v>2</v>
      </c>
      <c r="G387">
        <f>VLOOKUP(F387, 'Points distribution'!$E$2:$F$6, 2, FALSE)</f>
        <v>20</v>
      </c>
      <c r="H387" t="s">
        <v>11</v>
      </c>
      <c r="I387">
        <f>VLOOKUP(H387, 'Points distribution'!$I$2:$J$5, 2, FALSE)</f>
        <v>20</v>
      </c>
      <c r="J387" t="s">
        <v>13</v>
      </c>
      <c r="K387">
        <f>VLOOKUP(J387, 'Points distribution'!$M$2:$N$7, 2, FALSE)</f>
        <v>10</v>
      </c>
      <c r="L387" t="s">
        <v>12</v>
      </c>
      <c r="M387">
        <f>VLOOKUP(L387, 'Points distribution'!$Q$2:$R$6, 2, FALSE)</f>
        <v>5</v>
      </c>
      <c r="N387">
        <v>2238</v>
      </c>
      <c r="O387">
        <f>VLOOKUP(N387, 'Points distribution'!$E$17:$G$20, 3, TRUE)</f>
        <v>30</v>
      </c>
      <c r="P387">
        <v>18</v>
      </c>
      <c r="Q387">
        <f>VLOOKUP(P387, 'Points distribution'!$L$14:$N$17, 3, TRUE)</f>
        <v>10</v>
      </c>
      <c r="R387" t="s">
        <v>14</v>
      </c>
      <c r="S38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387" t="str">
        <f>VLOOKUP(S387, 'Points distribution'!$P$14:$R$17, 3, TRUE)</f>
        <v>Medium risk</v>
      </c>
    </row>
    <row r="388" spans="1:20" x14ac:dyDescent="0.3">
      <c r="A388">
        <v>386</v>
      </c>
      <c r="B388">
        <v>21</v>
      </c>
      <c r="C388">
        <f>VLOOKUP(B388, 'Points distribution'!$A$2:$C$5, 3, TRUE)</f>
        <v>10</v>
      </c>
      <c r="D388" t="str">
        <f t="shared" si="6"/>
        <v>&lt;25</v>
      </c>
      <c r="E388" t="s">
        <v>15</v>
      </c>
      <c r="F388">
        <v>2</v>
      </c>
      <c r="G388">
        <f>VLOOKUP(F388, 'Points distribution'!$E$2:$F$6, 2, FALSE)</f>
        <v>20</v>
      </c>
      <c r="H388" t="s">
        <v>22</v>
      </c>
      <c r="I388">
        <f>VLOOKUP(H388, 'Points distribution'!$I$2:$J$5, 2, FALSE)</f>
        <v>10</v>
      </c>
      <c r="J388" t="s">
        <v>12</v>
      </c>
      <c r="K388">
        <f>VLOOKUP(J388, 'Points distribution'!$M$2:$N$7, 2, FALSE)</f>
        <v>5</v>
      </c>
      <c r="L388" t="s">
        <v>12</v>
      </c>
      <c r="M388">
        <f>VLOOKUP(L388, 'Points distribution'!$Q$2:$R$6, 2, FALSE)</f>
        <v>5</v>
      </c>
      <c r="N388">
        <v>1126</v>
      </c>
      <c r="O388">
        <f>VLOOKUP(N388, 'Points distribution'!$E$17:$G$20, 3, TRUE)</f>
        <v>30</v>
      </c>
      <c r="P388">
        <v>18</v>
      </c>
      <c r="Q388">
        <f>VLOOKUP(P388, 'Points distribution'!$L$14:$N$17, 3, TRUE)</f>
        <v>10</v>
      </c>
      <c r="R388" t="s">
        <v>14</v>
      </c>
      <c r="S38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388" t="str">
        <f>VLOOKUP(S388, 'Points distribution'!$P$14:$R$17, 3, TRUE)</f>
        <v>High risk</v>
      </c>
    </row>
    <row r="389" spans="1:20" x14ac:dyDescent="0.3">
      <c r="A389">
        <v>387</v>
      </c>
      <c r="B389">
        <v>40</v>
      </c>
      <c r="C389">
        <f>VLOOKUP(B389, 'Points distribution'!$A$2:$C$5, 3, TRUE)</f>
        <v>30</v>
      </c>
      <c r="D389" t="str">
        <f t="shared" si="6"/>
        <v>25-40</v>
      </c>
      <c r="E389" t="s">
        <v>10</v>
      </c>
      <c r="F389">
        <v>3</v>
      </c>
      <c r="G389">
        <f>VLOOKUP(F389, 'Points distribution'!$E$2:$F$6, 2, FALSE)</f>
        <v>30</v>
      </c>
      <c r="H389" t="s">
        <v>11</v>
      </c>
      <c r="I389">
        <f>VLOOKUP(H389, 'Points distribution'!$I$2:$J$5, 2, FALSE)</f>
        <v>20</v>
      </c>
      <c r="J389" t="s">
        <v>13</v>
      </c>
      <c r="K389">
        <f>VLOOKUP(J389, 'Points distribution'!$M$2:$N$7, 2, FALSE)</f>
        <v>10</v>
      </c>
      <c r="L389" t="s">
        <v>16</v>
      </c>
      <c r="M389">
        <f>VLOOKUP(L389, 'Points distribution'!$Q$2:$R$6, 2, FALSE)</f>
        <v>20</v>
      </c>
      <c r="N389">
        <v>7374</v>
      </c>
      <c r="O389">
        <f>VLOOKUP(N389, 'Points distribution'!$E$17:$G$20, 3, TRUE)</f>
        <v>15</v>
      </c>
      <c r="P389">
        <v>18</v>
      </c>
      <c r="Q389">
        <f>VLOOKUP(P389, 'Points distribution'!$L$14:$N$17, 3, TRUE)</f>
        <v>10</v>
      </c>
      <c r="R389" t="s">
        <v>19</v>
      </c>
      <c r="S38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389" t="str">
        <f>VLOOKUP(S389, 'Points distribution'!$P$14:$R$17, 3, TRUE)</f>
        <v>Medium risk</v>
      </c>
    </row>
    <row r="390" spans="1:20" x14ac:dyDescent="0.3">
      <c r="A390">
        <v>388</v>
      </c>
      <c r="B390">
        <v>27</v>
      </c>
      <c r="C390">
        <f>VLOOKUP(B390, 'Points distribution'!$A$2:$C$5, 3, TRUE)</f>
        <v>20</v>
      </c>
      <c r="D390" t="str">
        <f t="shared" si="6"/>
        <v>25-40</v>
      </c>
      <c r="E390" t="s">
        <v>10</v>
      </c>
      <c r="F390">
        <v>2</v>
      </c>
      <c r="G390">
        <f>VLOOKUP(F390, 'Points distribution'!$E$2:$F$6, 2, FALSE)</f>
        <v>20</v>
      </c>
      <c r="H390" t="s">
        <v>11</v>
      </c>
      <c r="I390">
        <f>VLOOKUP(H390, 'Points distribution'!$I$2:$J$5, 2, FALSE)</f>
        <v>20</v>
      </c>
      <c r="J390" t="s">
        <v>21</v>
      </c>
      <c r="K390">
        <f>VLOOKUP(J390, 'Points distribution'!$M$2:$N$7, 2, FALSE)</f>
        <v>30</v>
      </c>
      <c r="L390" t="s">
        <v>16</v>
      </c>
      <c r="M390">
        <f>VLOOKUP(L390, 'Points distribution'!$Q$2:$R$6, 2, FALSE)</f>
        <v>20</v>
      </c>
      <c r="N390">
        <v>2326</v>
      </c>
      <c r="O390">
        <f>VLOOKUP(N390, 'Points distribution'!$E$17:$G$20, 3, TRUE)</f>
        <v>30</v>
      </c>
      <c r="P390">
        <v>15</v>
      </c>
      <c r="Q390">
        <f>VLOOKUP(P390, 'Points distribution'!$L$14:$N$17, 3, TRUE)</f>
        <v>10</v>
      </c>
      <c r="R390" t="s">
        <v>24</v>
      </c>
      <c r="S39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390" t="str">
        <f>VLOOKUP(S390, 'Points distribution'!$P$14:$R$17, 3, TRUE)</f>
        <v>Low risk</v>
      </c>
    </row>
    <row r="391" spans="1:20" x14ac:dyDescent="0.3">
      <c r="A391">
        <v>389</v>
      </c>
      <c r="B391">
        <v>27</v>
      </c>
      <c r="C391">
        <f>VLOOKUP(B391, 'Points distribution'!$A$2:$C$5, 3, TRUE)</f>
        <v>20</v>
      </c>
      <c r="D391" t="str">
        <f t="shared" si="6"/>
        <v>25-40</v>
      </c>
      <c r="E391" t="s">
        <v>15</v>
      </c>
      <c r="F391">
        <v>2</v>
      </c>
      <c r="G391">
        <f>VLOOKUP(F391, 'Points distribution'!$E$2:$F$6, 2, FALSE)</f>
        <v>20</v>
      </c>
      <c r="H391" t="s">
        <v>11</v>
      </c>
      <c r="I391">
        <f>VLOOKUP(H391, 'Points distribution'!$I$2:$J$5, 2, FALSE)</f>
        <v>20</v>
      </c>
      <c r="J391" t="s">
        <v>13</v>
      </c>
      <c r="K391">
        <f>VLOOKUP(J391, 'Points distribution'!$M$2:$N$7, 2, FALSE)</f>
        <v>10</v>
      </c>
      <c r="L391" t="s">
        <v>12</v>
      </c>
      <c r="M391">
        <f>VLOOKUP(L391, 'Points distribution'!$Q$2:$R$6, 2, FALSE)</f>
        <v>5</v>
      </c>
      <c r="N391">
        <v>1449</v>
      </c>
      <c r="O391">
        <f>VLOOKUP(N391, 'Points distribution'!$E$17:$G$20, 3, TRUE)</f>
        <v>30</v>
      </c>
      <c r="P391">
        <v>9</v>
      </c>
      <c r="Q391">
        <f>VLOOKUP(P391, 'Points distribution'!$L$14:$N$17, 3, TRUE)</f>
        <v>20</v>
      </c>
      <c r="R391" t="s">
        <v>24</v>
      </c>
      <c r="S39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91" t="str">
        <f>VLOOKUP(S391, 'Points distribution'!$P$14:$R$17, 3, TRUE)</f>
        <v>Medium risk</v>
      </c>
    </row>
    <row r="392" spans="1:20" x14ac:dyDescent="0.3">
      <c r="A392">
        <v>390</v>
      </c>
      <c r="B392">
        <v>30</v>
      </c>
      <c r="C392">
        <f>VLOOKUP(B392, 'Points distribution'!$A$2:$C$5, 3, TRUE)</f>
        <v>20</v>
      </c>
      <c r="D392" t="str">
        <f t="shared" si="6"/>
        <v>25-40</v>
      </c>
      <c r="E392" t="s">
        <v>10</v>
      </c>
      <c r="F392">
        <v>3</v>
      </c>
      <c r="G392">
        <f>VLOOKUP(F392, 'Points distribution'!$E$2:$F$6, 2, FALSE)</f>
        <v>30</v>
      </c>
      <c r="H392" t="s">
        <v>11</v>
      </c>
      <c r="I392">
        <f>VLOOKUP(H392, 'Points distribution'!$I$2:$J$5, 2, FALSE)</f>
        <v>20</v>
      </c>
      <c r="J392" t="s">
        <v>13</v>
      </c>
      <c r="K392">
        <f>VLOOKUP(J392, 'Points distribution'!$M$2:$N$7, 2, FALSE)</f>
        <v>10</v>
      </c>
      <c r="L392" t="s">
        <v>12</v>
      </c>
      <c r="M392">
        <f>VLOOKUP(L392, 'Points distribution'!$Q$2:$R$6, 2, FALSE)</f>
        <v>5</v>
      </c>
      <c r="N392">
        <v>1820</v>
      </c>
      <c r="O392">
        <f>VLOOKUP(N392, 'Points distribution'!$E$17:$G$20, 3, TRUE)</f>
        <v>30</v>
      </c>
      <c r="P392">
        <v>18</v>
      </c>
      <c r="Q392">
        <f>VLOOKUP(P392, 'Points distribution'!$L$14:$N$17, 3, TRUE)</f>
        <v>10</v>
      </c>
      <c r="R392" t="s">
        <v>20</v>
      </c>
      <c r="S39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392" t="str">
        <f>VLOOKUP(S392, 'Points distribution'!$P$14:$R$17, 3, TRUE)</f>
        <v>Medium risk</v>
      </c>
    </row>
    <row r="393" spans="1:20" x14ac:dyDescent="0.3">
      <c r="A393">
        <v>391</v>
      </c>
      <c r="B393">
        <v>19</v>
      </c>
      <c r="C393">
        <f>VLOOKUP(B393, 'Points distribution'!$A$2:$C$5, 3, TRUE)</f>
        <v>10</v>
      </c>
      <c r="D393" t="str">
        <f t="shared" si="6"/>
        <v>&lt;25</v>
      </c>
      <c r="E393" t="s">
        <v>15</v>
      </c>
      <c r="F393">
        <v>1</v>
      </c>
      <c r="G393">
        <f>VLOOKUP(F393, 'Points distribution'!$E$2:$F$6, 2, FALSE)</f>
        <v>10</v>
      </c>
      <c r="H393" t="s">
        <v>22</v>
      </c>
      <c r="I393">
        <f>VLOOKUP(H393, 'Points distribution'!$I$2:$J$5, 2, FALSE)</f>
        <v>10</v>
      </c>
      <c r="J393" t="s">
        <v>23</v>
      </c>
      <c r="K393">
        <f>VLOOKUP(J393, 'Points distribution'!$M$2:$N$7, 2, FALSE)</f>
        <v>20</v>
      </c>
      <c r="L393" t="s">
        <v>16</v>
      </c>
      <c r="M393">
        <f>VLOOKUP(L393, 'Points distribution'!$Q$2:$R$6, 2, FALSE)</f>
        <v>20</v>
      </c>
      <c r="N393">
        <v>983</v>
      </c>
      <c r="O393">
        <f>VLOOKUP(N393, 'Points distribution'!$E$17:$G$20, 3, TRUE)</f>
        <v>30</v>
      </c>
      <c r="P393">
        <v>12</v>
      </c>
      <c r="Q393">
        <f>VLOOKUP(P393, 'Points distribution'!$L$14:$N$17, 3, TRUE)</f>
        <v>20</v>
      </c>
      <c r="R393" t="s">
        <v>19</v>
      </c>
      <c r="S39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393" t="str">
        <f>VLOOKUP(S393, 'Points distribution'!$P$14:$R$17, 3, TRUE)</f>
        <v>Medium risk</v>
      </c>
    </row>
    <row r="394" spans="1:20" x14ac:dyDescent="0.3">
      <c r="A394">
        <v>392</v>
      </c>
      <c r="B394">
        <v>39</v>
      </c>
      <c r="C394">
        <f>VLOOKUP(B394, 'Points distribution'!$A$2:$C$5, 3, TRUE)</f>
        <v>20</v>
      </c>
      <c r="D394" t="str">
        <f t="shared" si="6"/>
        <v>25-40</v>
      </c>
      <c r="E394" t="s">
        <v>10</v>
      </c>
      <c r="F394">
        <v>3</v>
      </c>
      <c r="G394">
        <f>VLOOKUP(F394, 'Points distribution'!$E$2:$F$6, 2, FALSE)</f>
        <v>30</v>
      </c>
      <c r="H394" t="s">
        <v>18</v>
      </c>
      <c r="I394">
        <f>VLOOKUP(H394, 'Points distribution'!$I$2:$J$5, 2, FALSE)</f>
        <v>5</v>
      </c>
      <c r="J394" t="s">
        <v>13</v>
      </c>
      <c r="K394">
        <f>VLOOKUP(J394, 'Points distribution'!$M$2:$N$7, 2, FALSE)</f>
        <v>10</v>
      </c>
      <c r="L394" t="s">
        <v>13</v>
      </c>
      <c r="M394">
        <f>VLOOKUP(L394, 'Points distribution'!$Q$2:$R$6, 2, FALSE)</f>
        <v>10</v>
      </c>
      <c r="N394">
        <v>3249</v>
      </c>
      <c r="O394">
        <f>VLOOKUP(N394, 'Points distribution'!$E$17:$G$20, 3, TRUE)</f>
        <v>15</v>
      </c>
      <c r="P394">
        <v>36</v>
      </c>
      <c r="Q394">
        <f>VLOOKUP(P394, 'Points distribution'!$L$14:$N$17, 3, TRUE)</f>
        <v>10</v>
      </c>
      <c r="R394" t="s">
        <v>20</v>
      </c>
      <c r="S39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394" t="str">
        <f>VLOOKUP(S394, 'Points distribution'!$P$14:$R$17, 3, TRUE)</f>
        <v>High risk</v>
      </c>
    </row>
    <row r="395" spans="1:20" x14ac:dyDescent="0.3">
      <c r="A395">
        <v>393</v>
      </c>
      <c r="B395">
        <v>31</v>
      </c>
      <c r="C395">
        <f>VLOOKUP(B395, 'Points distribution'!$A$2:$C$5, 3, TRUE)</f>
        <v>20</v>
      </c>
      <c r="D395" t="str">
        <f t="shared" si="6"/>
        <v>25-40</v>
      </c>
      <c r="E395" t="s">
        <v>15</v>
      </c>
      <c r="F395">
        <v>2</v>
      </c>
      <c r="G395">
        <f>VLOOKUP(F395, 'Points distribution'!$E$2:$F$6, 2, FALSE)</f>
        <v>20</v>
      </c>
      <c r="H395" t="s">
        <v>11</v>
      </c>
      <c r="I395">
        <f>VLOOKUP(H395, 'Points distribution'!$I$2:$J$5, 2, FALSE)</f>
        <v>20</v>
      </c>
      <c r="J395" t="s">
        <v>13</v>
      </c>
      <c r="K395">
        <f>VLOOKUP(J395, 'Points distribution'!$M$2:$N$7, 2, FALSE)</f>
        <v>10</v>
      </c>
      <c r="L395" t="s">
        <v>13</v>
      </c>
      <c r="M395">
        <f>VLOOKUP(L395, 'Points distribution'!$Q$2:$R$6, 2, FALSE)</f>
        <v>10</v>
      </c>
      <c r="N395">
        <v>1957</v>
      </c>
      <c r="O395">
        <f>VLOOKUP(N395, 'Points distribution'!$E$17:$G$20, 3, TRUE)</f>
        <v>30</v>
      </c>
      <c r="P395">
        <v>6</v>
      </c>
      <c r="Q395">
        <f>VLOOKUP(P395, 'Points distribution'!$L$14:$N$17, 3, TRUE)</f>
        <v>20</v>
      </c>
      <c r="R395" t="s">
        <v>14</v>
      </c>
      <c r="S39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395" t="str">
        <f>VLOOKUP(S395, 'Points distribution'!$P$14:$R$17, 3, TRUE)</f>
        <v>Medium risk</v>
      </c>
    </row>
    <row r="396" spans="1:20" x14ac:dyDescent="0.3">
      <c r="A396">
        <v>394</v>
      </c>
      <c r="B396">
        <v>31</v>
      </c>
      <c r="C396">
        <f>VLOOKUP(B396, 'Points distribution'!$A$2:$C$5, 3, TRUE)</f>
        <v>20</v>
      </c>
      <c r="D396" t="str">
        <f t="shared" si="6"/>
        <v>25-40</v>
      </c>
      <c r="E396" t="s">
        <v>10</v>
      </c>
      <c r="F396">
        <v>3</v>
      </c>
      <c r="G396">
        <f>VLOOKUP(F396, 'Points distribution'!$E$2:$F$6, 2, FALSE)</f>
        <v>30</v>
      </c>
      <c r="H396" t="s">
        <v>11</v>
      </c>
      <c r="I396">
        <f>VLOOKUP(H396, 'Points distribution'!$I$2:$J$5, 2, FALSE)</f>
        <v>20</v>
      </c>
      <c r="J396" t="s">
        <v>13</v>
      </c>
      <c r="K396">
        <f>VLOOKUP(J396, 'Points distribution'!$M$2:$N$7, 2, FALSE)</f>
        <v>10</v>
      </c>
      <c r="L396" t="s">
        <v>12</v>
      </c>
      <c r="M396">
        <f>VLOOKUP(L396, 'Points distribution'!$Q$2:$R$6, 2, FALSE)</f>
        <v>5</v>
      </c>
      <c r="N396">
        <v>2406</v>
      </c>
      <c r="O396">
        <f>VLOOKUP(N396, 'Points distribution'!$E$17:$G$20, 3, TRUE)</f>
        <v>30</v>
      </c>
      <c r="P396">
        <v>9</v>
      </c>
      <c r="Q396">
        <f>VLOOKUP(P396, 'Points distribution'!$L$14:$N$17, 3, TRUE)</f>
        <v>20</v>
      </c>
      <c r="R396" t="s">
        <v>19</v>
      </c>
      <c r="S39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396" t="str">
        <f>VLOOKUP(S396, 'Points distribution'!$P$14:$R$17, 3, TRUE)</f>
        <v>Medium risk</v>
      </c>
    </row>
    <row r="397" spans="1:20" x14ac:dyDescent="0.3">
      <c r="A397">
        <v>395</v>
      </c>
      <c r="B397">
        <v>32</v>
      </c>
      <c r="C397">
        <f>VLOOKUP(B397, 'Points distribution'!$A$2:$C$5, 3, TRUE)</f>
        <v>20</v>
      </c>
      <c r="D397" t="str">
        <f t="shared" si="6"/>
        <v>25-40</v>
      </c>
      <c r="E397" t="s">
        <v>10</v>
      </c>
      <c r="F397">
        <v>2</v>
      </c>
      <c r="G397">
        <f>VLOOKUP(F397, 'Points distribution'!$E$2:$F$6, 2, FALSE)</f>
        <v>20</v>
      </c>
      <c r="H397" t="s">
        <v>22</v>
      </c>
      <c r="I397">
        <f>VLOOKUP(H397, 'Points distribution'!$I$2:$J$5, 2, FALSE)</f>
        <v>10</v>
      </c>
      <c r="J397" t="s">
        <v>16</v>
      </c>
      <c r="K397">
        <f>VLOOKUP(J397, 'Points distribution'!$M$2:$N$7, 2, FALSE)</f>
        <v>15</v>
      </c>
      <c r="L397" t="s">
        <v>16</v>
      </c>
      <c r="M397">
        <f>VLOOKUP(L397, 'Points distribution'!$Q$2:$R$6, 2, FALSE)</f>
        <v>20</v>
      </c>
      <c r="N397">
        <v>11760</v>
      </c>
      <c r="O397">
        <f>VLOOKUP(N397, 'Points distribution'!$E$17:$G$20, 3, TRUE)</f>
        <v>5</v>
      </c>
      <c r="P397">
        <v>39</v>
      </c>
      <c r="Q397">
        <f>VLOOKUP(P397, 'Points distribution'!$L$14:$N$17, 3, TRUE)</f>
        <v>10</v>
      </c>
      <c r="R397" t="s">
        <v>17</v>
      </c>
      <c r="S39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397" t="str">
        <f>VLOOKUP(S397, 'Points distribution'!$P$14:$R$17, 3, TRUE)</f>
        <v>High risk</v>
      </c>
    </row>
    <row r="398" spans="1:20" x14ac:dyDescent="0.3">
      <c r="A398">
        <v>396</v>
      </c>
      <c r="B398">
        <v>55</v>
      </c>
      <c r="C398">
        <f>VLOOKUP(B398, 'Points distribution'!$A$2:$C$5, 3, TRUE)</f>
        <v>30</v>
      </c>
      <c r="D398" t="str">
        <f t="shared" si="6"/>
        <v>41-75</v>
      </c>
      <c r="E398" t="s">
        <v>15</v>
      </c>
      <c r="F398">
        <v>3</v>
      </c>
      <c r="G398">
        <f>VLOOKUP(F398, 'Points distribution'!$E$2:$F$6, 2, FALSE)</f>
        <v>30</v>
      </c>
      <c r="H398" t="s">
        <v>18</v>
      </c>
      <c r="I398">
        <f>VLOOKUP(H398, 'Points distribution'!$I$2:$J$5, 2, FALSE)</f>
        <v>5</v>
      </c>
      <c r="J398" t="s">
        <v>13</v>
      </c>
      <c r="K398">
        <f>VLOOKUP(J398, 'Points distribution'!$M$2:$N$7, 2, FALSE)</f>
        <v>10</v>
      </c>
      <c r="L398" t="s">
        <v>13</v>
      </c>
      <c r="M398">
        <f>VLOOKUP(L398, 'Points distribution'!$Q$2:$R$6, 2, FALSE)</f>
        <v>10</v>
      </c>
      <c r="N398">
        <v>2578</v>
      </c>
      <c r="O398">
        <f>VLOOKUP(N398, 'Points distribution'!$E$17:$G$20, 3, TRUE)</f>
        <v>30</v>
      </c>
      <c r="P398">
        <v>12</v>
      </c>
      <c r="Q398">
        <f>VLOOKUP(P398, 'Points distribution'!$L$14:$N$17, 3, TRUE)</f>
        <v>20</v>
      </c>
      <c r="R398" t="s">
        <v>19</v>
      </c>
      <c r="S39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398" t="str">
        <f>VLOOKUP(S398, 'Points distribution'!$P$14:$R$17, 3, TRUE)</f>
        <v>Medium risk</v>
      </c>
    </row>
    <row r="399" spans="1:20" x14ac:dyDescent="0.3">
      <c r="A399">
        <v>397</v>
      </c>
      <c r="B399">
        <v>46</v>
      </c>
      <c r="C399">
        <f>VLOOKUP(B399, 'Points distribution'!$A$2:$C$5, 3, TRUE)</f>
        <v>30</v>
      </c>
      <c r="D399" t="str">
        <f t="shared" si="6"/>
        <v>41-75</v>
      </c>
      <c r="E399" t="s">
        <v>10</v>
      </c>
      <c r="F399">
        <v>2</v>
      </c>
      <c r="G399">
        <f>VLOOKUP(F399, 'Points distribution'!$E$2:$F$6, 2, FALSE)</f>
        <v>20</v>
      </c>
      <c r="H399" t="s">
        <v>11</v>
      </c>
      <c r="I399">
        <f>VLOOKUP(H399, 'Points distribution'!$I$2:$J$5, 2, FALSE)</f>
        <v>20</v>
      </c>
      <c r="J399" t="s">
        <v>13</v>
      </c>
      <c r="K399">
        <f>VLOOKUP(J399, 'Points distribution'!$M$2:$N$7, 2, FALSE)</f>
        <v>10</v>
      </c>
      <c r="L399" t="s">
        <v>13</v>
      </c>
      <c r="M399">
        <f>VLOOKUP(L399, 'Points distribution'!$Q$2:$R$6, 2, FALSE)</f>
        <v>10</v>
      </c>
      <c r="N399">
        <v>2348</v>
      </c>
      <c r="O399">
        <f>VLOOKUP(N399, 'Points distribution'!$E$17:$G$20, 3, TRUE)</f>
        <v>30</v>
      </c>
      <c r="P399">
        <v>36</v>
      </c>
      <c r="Q399">
        <f>VLOOKUP(P399, 'Points distribution'!$L$14:$N$17, 3, TRUE)</f>
        <v>10</v>
      </c>
      <c r="R399" t="s">
        <v>19</v>
      </c>
      <c r="S39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399" t="str">
        <f>VLOOKUP(S399, 'Points distribution'!$P$14:$R$17, 3, TRUE)</f>
        <v>Medium risk</v>
      </c>
    </row>
    <row r="400" spans="1:20" x14ac:dyDescent="0.3">
      <c r="A400">
        <v>398</v>
      </c>
      <c r="B400">
        <v>46</v>
      </c>
      <c r="C400">
        <f>VLOOKUP(B400, 'Points distribution'!$A$2:$C$5, 3, TRUE)</f>
        <v>30</v>
      </c>
      <c r="D400" t="str">
        <f t="shared" si="6"/>
        <v>41-75</v>
      </c>
      <c r="E400" t="s">
        <v>10</v>
      </c>
      <c r="F400">
        <v>2</v>
      </c>
      <c r="G400">
        <f>VLOOKUP(F400, 'Points distribution'!$E$2:$F$6, 2, FALSE)</f>
        <v>20</v>
      </c>
      <c r="H400" t="s">
        <v>22</v>
      </c>
      <c r="I400">
        <f>VLOOKUP(H400, 'Points distribution'!$I$2:$J$5, 2, FALSE)</f>
        <v>10</v>
      </c>
      <c r="J400" t="s">
        <v>13</v>
      </c>
      <c r="K400">
        <f>VLOOKUP(J400, 'Points distribution'!$M$2:$N$7, 2, FALSE)</f>
        <v>10</v>
      </c>
      <c r="L400" t="s">
        <v>16</v>
      </c>
      <c r="M400">
        <f>VLOOKUP(L400, 'Points distribution'!$Q$2:$R$6, 2, FALSE)</f>
        <v>20</v>
      </c>
      <c r="N400">
        <v>1223</v>
      </c>
      <c r="O400">
        <f>VLOOKUP(N400, 'Points distribution'!$E$17:$G$20, 3, TRUE)</f>
        <v>30</v>
      </c>
      <c r="P400">
        <v>12</v>
      </c>
      <c r="Q400">
        <f>VLOOKUP(P400, 'Points distribution'!$L$14:$N$17, 3, TRUE)</f>
        <v>20</v>
      </c>
      <c r="R400" t="s">
        <v>20</v>
      </c>
      <c r="S40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400" t="str">
        <f>VLOOKUP(S400, 'Points distribution'!$P$14:$R$17, 3, TRUE)</f>
        <v>Low risk</v>
      </c>
    </row>
    <row r="401" spans="1:20" x14ac:dyDescent="0.3">
      <c r="A401">
        <v>399</v>
      </c>
      <c r="B401">
        <v>43</v>
      </c>
      <c r="C401">
        <f>VLOOKUP(B401, 'Points distribution'!$A$2:$C$5, 3, TRUE)</f>
        <v>30</v>
      </c>
      <c r="D401" t="str">
        <f t="shared" si="6"/>
        <v>41-75</v>
      </c>
      <c r="E401" t="s">
        <v>15</v>
      </c>
      <c r="F401">
        <v>1</v>
      </c>
      <c r="G401">
        <f>VLOOKUP(F401, 'Points distribution'!$E$2:$F$6, 2, FALSE)</f>
        <v>10</v>
      </c>
      <c r="H401" t="s">
        <v>11</v>
      </c>
      <c r="I401">
        <f>VLOOKUP(H401, 'Points distribution'!$I$2:$J$5, 2, FALSE)</f>
        <v>20</v>
      </c>
      <c r="J401" t="s">
        <v>23</v>
      </c>
      <c r="K401">
        <f>VLOOKUP(J401, 'Points distribution'!$M$2:$N$7, 2, FALSE)</f>
        <v>20</v>
      </c>
      <c r="L401" t="s">
        <v>12</v>
      </c>
      <c r="M401">
        <f>VLOOKUP(L401, 'Points distribution'!$Q$2:$R$6, 2, FALSE)</f>
        <v>5</v>
      </c>
      <c r="N401">
        <v>1516</v>
      </c>
      <c r="O401">
        <f>VLOOKUP(N401, 'Points distribution'!$E$17:$G$20, 3, TRUE)</f>
        <v>30</v>
      </c>
      <c r="P401">
        <v>24</v>
      </c>
      <c r="Q401">
        <f>VLOOKUP(P401, 'Points distribution'!$L$14:$N$17, 3, TRUE)</f>
        <v>10</v>
      </c>
      <c r="R401" t="s">
        <v>14</v>
      </c>
      <c r="S40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01" t="str">
        <f>VLOOKUP(S401, 'Points distribution'!$P$14:$R$17, 3, TRUE)</f>
        <v>Medium risk</v>
      </c>
    </row>
    <row r="402" spans="1:20" x14ac:dyDescent="0.3">
      <c r="A402">
        <v>400</v>
      </c>
      <c r="B402">
        <v>39</v>
      </c>
      <c r="C402">
        <f>VLOOKUP(B402, 'Points distribution'!$A$2:$C$5, 3, TRUE)</f>
        <v>20</v>
      </c>
      <c r="D402" t="str">
        <f t="shared" si="6"/>
        <v>25-40</v>
      </c>
      <c r="E402" t="s">
        <v>10</v>
      </c>
      <c r="F402">
        <v>2</v>
      </c>
      <c r="G402">
        <f>VLOOKUP(F402, 'Points distribution'!$E$2:$F$6, 2, FALSE)</f>
        <v>20</v>
      </c>
      <c r="H402" t="s">
        <v>11</v>
      </c>
      <c r="I402">
        <f>VLOOKUP(H402, 'Points distribution'!$I$2:$J$5, 2, FALSE)</f>
        <v>20</v>
      </c>
      <c r="J402" t="s">
        <v>13</v>
      </c>
      <c r="K402">
        <f>VLOOKUP(J402, 'Points distribution'!$M$2:$N$7, 2, FALSE)</f>
        <v>10</v>
      </c>
      <c r="L402" t="s">
        <v>12</v>
      </c>
      <c r="M402">
        <f>VLOOKUP(L402, 'Points distribution'!$Q$2:$R$6, 2, FALSE)</f>
        <v>5</v>
      </c>
      <c r="N402">
        <v>1473</v>
      </c>
      <c r="O402">
        <f>VLOOKUP(N402, 'Points distribution'!$E$17:$G$20, 3, TRUE)</f>
        <v>30</v>
      </c>
      <c r="P402">
        <v>18</v>
      </c>
      <c r="Q402">
        <f>VLOOKUP(P402, 'Points distribution'!$L$14:$N$17, 3, TRUE)</f>
        <v>10</v>
      </c>
      <c r="R402" t="s">
        <v>14</v>
      </c>
      <c r="S40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02" t="str">
        <f>VLOOKUP(S402, 'Points distribution'!$P$14:$R$17, 3, TRUE)</f>
        <v>Medium risk</v>
      </c>
    </row>
    <row r="403" spans="1:20" x14ac:dyDescent="0.3">
      <c r="A403">
        <v>401</v>
      </c>
      <c r="B403">
        <v>28</v>
      </c>
      <c r="C403">
        <f>VLOOKUP(B403, 'Points distribution'!$A$2:$C$5, 3, TRUE)</f>
        <v>20</v>
      </c>
      <c r="D403" t="str">
        <f t="shared" si="6"/>
        <v>25-40</v>
      </c>
      <c r="E403" t="s">
        <v>10</v>
      </c>
      <c r="F403">
        <v>2</v>
      </c>
      <c r="G403">
        <f>VLOOKUP(F403, 'Points distribution'!$E$2:$F$6, 2, FALSE)</f>
        <v>20</v>
      </c>
      <c r="H403" t="s">
        <v>11</v>
      </c>
      <c r="I403">
        <f>VLOOKUP(H403, 'Points distribution'!$I$2:$J$5, 2, FALSE)</f>
        <v>20</v>
      </c>
      <c r="J403" t="s">
        <v>12</v>
      </c>
      <c r="K403">
        <f>VLOOKUP(J403, 'Points distribution'!$M$2:$N$7, 2, FALSE)</f>
        <v>5</v>
      </c>
      <c r="L403" t="s">
        <v>16</v>
      </c>
      <c r="M403">
        <f>VLOOKUP(L403, 'Points distribution'!$Q$2:$R$6, 2, FALSE)</f>
        <v>20</v>
      </c>
      <c r="N403">
        <v>1887</v>
      </c>
      <c r="O403">
        <f>VLOOKUP(N403, 'Points distribution'!$E$17:$G$20, 3, TRUE)</f>
        <v>30</v>
      </c>
      <c r="P403">
        <v>18</v>
      </c>
      <c r="Q403">
        <f>VLOOKUP(P403, 'Points distribution'!$L$14:$N$17, 3, TRUE)</f>
        <v>10</v>
      </c>
      <c r="R403" t="s">
        <v>24</v>
      </c>
      <c r="S40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03" t="str">
        <f>VLOOKUP(S403, 'Points distribution'!$P$14:$R$17, 3, TRUE)</f>
        <v>Medium risk</v>
      </c>
    </row>
    <row r="404" spans="1:20" x14ac:dyDescent="0.3">
      <c r="A404">
        <v>402</v>
      </c>
      <c r="B404">
        <v>27</v>
      </c>
      <c r="C404">
        <f>VLOOKUP(B404, 'Points distribution'!$A$2:$C$5, 3, TRUE)</f>
        <v>20</v>
      </c>
      <c r="D404" t="str">
        <f t="shared" si="6"/>
        <v>25-40</v>
      </c>
      <c r="E404" t="s">
        <v>10</v>
      </c>
      <c r="F404">
        <v>2</v>
      </c>
      <c r="G404">
        <f>VLOOKUP(F404, 'Points distribution'!$E$2:$F$6, 2, FALSE)</f>
        <v>20</v>
      </c>
      <c r="H404" t="s">
        <v>11</v>
      </c>
      <c r="I404">
        <f>VLOOKUP(H404, 'Points distribution'!$I$2:$J$5, 2, FALSE)</f>
        <v>20</v>
      </c>
      <c r="J404" t="s">
        <v>13</v>
      </c>
      <c r="K404">
        <f>VLOOKUP(J404, 'Points distribution'!$M$2:$N$7, 2, FALSE)</f>
        <v>10</v>
      </c>
      <c r="L404" t="s">
        <v>12</v>
      </c>
      <c r="M404">
        <f>VLOOKUP(L404, 'Points distribution'!$Q$2:$R$6, 2, FALSE)</f>
        <v>5</v>
      </c>
      <c r="N404">
        <v>8648</v>
      </c>
      <c r="O404">
        <f>VLOOKUP(N404, 'Points distribution'!$E$17:$G$20, 3, TRUE)</f>
        <v>15</v>
      </c>
      <c r="P404">
        <v>24</v>
      </c>
      <c r="Q404">
        <f>VLOOKUP(P404, 'Points distribution'!$L$14:$N$17, 3, TRUE)</f>
        <v>10</v>
      </c>
      <c r="R404" t="s">
        <v>24</v>
      </c>
      <c r="S40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404" t="str">
        <f>VLOOKUP(S404, 'Points distribution'!$P$14:$R$17, 3, TRUE)</f>
        <v>High risk</v>
      </c>
    </row>
    <row r="405" spans="1:20" x14ac:dyDescent="0.3">
      <c r="A405">
        <v>403</v>
      </c>
      <c r="B405">
        <v>27</v>
      </c>
      <c r="C405">
        <f>VLOOKUP(B405, 'Points distribution'!$A$2:$C$5, 3, TRUE)</f>
        <v>20</v>
      </c>
      <c r="D405" t="str">
        <f t="shared" si="6"/>
        <v>25-40</v>
      </c>
      <c r="E405" t="s">
        <v>10</v>
      </c>
      <c r="F405">
        <v>1</v>
      </c>
      <c r="G405">
        <f>VLOOKUP(F405, 'Points distribution'!$E$2:$F$6, 2, FALSE)</f>
        <v>10</v>
      </c>
      <c r="H405" t="s">
        <v>11</v>
      </c>
      <c r="I405">
        <f>VLOOKUP(H405, 'Points distribution'!$I$2:$J$5, 2, FALSE)</f>
        <v>20</v>
      </c>
      <c r="J405" t="s">
        <v>13</v>
      </c>
      <c r="K405">
        <f>VLOOKUP(J405, 'Points distribution'!$M$2:$N$7, 2, FALSE)</f>
        <v>10</v>
      </c>
      <c r="L405" t="s">
        <v>12</v>
      </c>
      <c r="M405">
        <f>VLOOKUP(L405, 'Points distribution'!$Q$2:$R$6, 2, FALSE)</f>
        <v>5</v>
      </c>
      <c r="N405">
        <v>802</v>
      </c>
      <c r="O405">
        <f>VLOOKUP(N405, 'Points distribution'!$E$17:$G$20, 3, TRUE)</f>
        <v>30</v>
      </c>
      <c r="P405">
        <v>14</v>
      </c>
      <c r="Q405">
        <f>VLOOKUP(P405, 'Points distribution'!$L$14:$N$17, 3, TRUE)</f>
        <v>10</v>
      </c>
      <c r="R405" t="s">
        <v>20</v>
      </c>
      <c r="S40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405" t="str">
        <f>VLOOKUP(S405, 'Points distribution'!$P$14:$R$17, 3, TRUE)</f>
        <v>Medium risk</v>
      </c>
    </row>
    <row r="406" spans="1:20" x14ac:dyDescent="0.3">
      <c r="A406">
        <v>404</v>
      </c>
      <c r="B406">
        <v>43</v>
      </c>
      <c r="C406">
        <f>VLOOKUP(B406, 'Points distribution'!$A$2:$C$5, 3, TRUE)</f>
        <v>30</v>
      </c>
      <c r="D406" t="str">
        <f t="shared" si="6"/>
        <v>41-75</v>
      </c>
      <c r="E406" t="s">
        <v>10</v>
      </c>
      <c r="F406">
        <v>2</v>
      </c>
      <c r="G406">
        <f>VLOOKUP(F406, 'Points distribution'!$E$2:$F$6, 2, FALSE)</f>
        <v>20</v>
      </c>
      <c r="H406" t="s">
        <v>11</v>
      </c>
      <c r="I406">
        <f>VLOOKUP(H406, 'Points distribution'!$I$2:$J$5, 2, FALSE)</f>
        <v>20</v>
      </c>
      <c r="J406" t="s">
        <v>12</v>
      </c>
      <c r="K406">
        <f>VLOOKUP(J406, 'Points distribution'!$M$2:$N$7, 2, FALSE)</f>
        <v>5</v>
      </c>
      <c r="L406" t="s">
        <v>16</v>
      </c>
      <c r="M406">
        <f>VLOOKUP(L406, 'Points distribution'!$Q$2:$R$6, 2, FALSE)</f>
        <v>20</v>
      </c>
      <c r="N406">
        <v>2899</v>
      </c>
      <c r="O406">
        <f>VLOOKUP(N406, 'Points distribution'!$E$17:$G$20, 3, TRUE)</f>
        <v>30</v>
      </c>
      <c r="P406">
        <v>18</v>
      </c>
      <c r="Q406">
        <f>VLOOKUP(P406, 'Points distribution'!$L$14:$N$17, 3, TRUE)</f>
        <v>10</v>
      </c>
      <c r="R406" t="s">
        <v>20</v>
      </c>
      <c r="S40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06" t="str">
        <f>VLOOKUP(S406, 'Points distribution'!$P$14:$R$17, 3, TRUE)</f>
        <v>Medium risk</v>
      </c>
    </row>
    <row r="407" spans="1:20" x14ac:dyDescent="0.3">
      <c r="A407">
        <v>405</v>
      </c>
      <c r="B407">
        <v>22</v>
      </c>
      <c r="C407">
        <f>VLOOKUP(B407, 'Points distribution'!$A$2:$C$5, 3, TRUE)</f>
        <v>10</v>
      </c>
      <c r="D407" t="str">
        <f t="shared" si="6"/>
        <v>&lt;25</v>
      </c>
      <c r="E407" t="s">
        <v>10</v>
      </c>
      <c r="F407">
        <v>2</v>
      </c>
      <c r="G407">
        <f>VLOOKUP(F407, 'Points distribution'!$E$2:$F$6, 2, FALSE)</f>
        <v>20</v>
      </c>
      <c r="H407" t="s">
        <v>11</v>
      </c>
      <c r="I407">
        <f>VLOOKUP(H407, 'Points distribution'!$I$2:$J$5, 2, FALSE)</f>
        <v>20</v>
      </c>
      <c r="J407" t="s">
        <v>13</v>
      </c>
      <c r="K407">
        <f>VLOOKUP(J407, 'Points distribution'!$M$2:$N$7, 2, FALSE)</f>
        <v>10</v>
      </c>
      <c r="L407" t="s">
        <v>16</v>
      </c>
      <c r="M407">
        <f>VLOOKUP(L407, 'Points distribution'!$Q$2:$R$6, 2, FALSE)</f>
        <v>20</v>
      </c>
      <c r="N407">
        <v>2039</v>
      </c>
      <c r="O407">
        <f>VLOOKUP(N407, 'Points distribution'!$E$17:$G$20, 3, TRUE)</f>
        <v>30</v>
      </c>
      <c r="P407">
        <v>24</v>
      </c>
      <c r="Q407">
        <f>VLOOKUP(P407, 'Points distribution'!$L$14:$N$17, 3, TRUE)</f>
        <v>10</v>
      </c>
      <c r="R407" t="s">
        <v>14</v>
      </c>
      <c r="S40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07" t="str">
        <f>VLOOKUP(S407, 'Points distribution'!$P$14:$R$17, 3, TRUE)</f>
        <v>Medium risk</v>
      </c>
    </row>
    <row r="408" spans="1:20" x14ac:dyDescent="0.3">
      <c r="A408">
        <v>406</v>
      </c>
      <c r="B408">
        <v>43</v>
      </c>
      <c r="C408">
        <f>VLOOKUP(B408, 'Points distribution'!$A$2:$C$5, 3, TRUE)</f>
        <v>30</v>
      </c>
      <c r="D408" t="str">
        <f t="shared" si="6"/>
        <v>41-75</v>
      </c>
      <c r="E408" t="s">
        <v>10</v>
      </c>
      <c r="F408">
        <v>2</v>
      </c>
      <c r="G408">
        <f>VLOOKUP(F408, 'Points distribution'!$E$2:$F$6, 2, FALSE)</f>
        <v>20</v>
      </c>
      <c r="H408" t="s">
        <v>11</v>
      </c>
      <c r="I408">
        <f>VLOOKUP(H408, 'Points distribution'!$I$2:$J$5, 2, FALSE)</f>
        <v>20</v>
      </c>
      <c r="J408" t="s">
        <v>12</v>
      </c>
      <c r="K408">
        <f>VLOOKUP(J408, 'Points distribution'!$M$2:$N$7, 2, FALSE)</f>
        <v>5</v>
      </c>
      <c r="L408" t="s">
        <v>12</v>
      </c>
      <c r="M408">
        <f>VLOOKUP(L408, 'Points distribution'!$Q$2:$R$6, 2, FALSE)</f>
        <v>5</v>
      </c>
      <c r="N408">
        <v>2197</v>
      </c>
      <c r="O408">
        <f>VLOOKUP(N408, 'Points distribution'!$E$17:$G$20, 3, TRUE)</f>
        <v>30</v>
      </c>
      <c r="P408">
        <v>24</v>
      </c>
      <c r="Q408">
        <f>VLOOKUP(P408, 'Points distribution'!$L$14:$N$17, 3, TRUE)</f>
        <v>10</v>
      </c>
      <c r="R408" t="s">
        <v>20</v>
      </c>
      <c r="S40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08" t="str">
        <f>VLOOKUP(S408, 'Points distribution'!$P$14:$R$17, 3, TRUE)</f>
        <v>Medium risk</v>
      </c>
    </row>
    <row r="409" spans="1:20" x14ac:dyDescent="0.3">
      <c r="A409">
        <v>407</v>
      </c>
      <c r="B409">
        <v>27</v>
      </c>
      <c r="C409">
        <f>VLOOKUP(B409, 'Points distribution'!$A$2:$C$5, 3, TRUE)</f>
        <v>20</v>
      </c>
      <c r="D409" t="str">
        <f t="shared" si="6"/>
        <v>25-40</v>
      </c>
      <c r="E409" t="s">
        <v>10</v>
      </c>
      <c r="F409">
        <v>2</v>
      </c>
      <c r="G409">
        <f>VLOOKUP(F409, 'Points distribution'!$E$2:$F$6, 2, FALSE)</f>
        <v>20</v>
      </c>
      <c r="H409" t="s">
        <v>11</v>
      </c>
      <c r="I409">
        <f>VLOOKUP(H409, 'Points distribution'!$I$2:$J$5, 2, FALSE)</f>
        <v>20</v>
      </c>
      <c r="J409" t="s">
        <v>13</v>
      </c>
      <c r="K409">
        <f>VLOOKUP(J409, 'Points distribution'!$M$2:$N$7, 2, FALSE)</f>
        <v>10</v>
      </c>
      <c r="L409" t="s">
        <v>13</v>
      </c>
      <c r="M409">
        <f>VLOOKUP(L409, 'Points distribution'!$Q$2:$R$6, 2, FALSE)</f>
        <v>10</v>
      </c>
      <c r="N409">
        <v>1053</v>
      </c>
      <c r="O409">
        <f>VLOOKUP(N409, 'Points distribution'!$E$17:$G$20, 3, TRUE)</f>
        <v>30</v>
      </c>
      <c r="P409">
        <v>15</v>
      </c>
      <c r="Q409">
        <f>VLOOKUP(P409, 'Points distribution'!$L$14:$N$17, 3, TRUE)</f>
        <v>10</v>
      </c>
      <c r="R409" t="s">
        <v>14</v>
      </c>
      <c r="S40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09" t="str">
        <f>VLOOKUP(S409, 'Points distribution'!$P$14:$R$17, 3, TRUE)</f>
        <v>Medium risk</v>
      </c>
    </row>
    <row r="410" spans="1:20" x14ac:dyDescent="0.3">
      <c r="A410">
        <v>408</v>
      </c>
      <c r="B410">
        <v>26</v>
      </c>
      <c r="C410">
        <f>VLOOKUP(B410, 'Points distribution'!$A$2:$C$5, 3, TRUE)</f>
        <v>20</v>
      </c>
      <c r="D410" t="str">
        <f t="shared" si="6"/>
        <v>25-40</v>
      </c>
      <c r="E410" t="s">
        <v>10</v>
      </c>
      <c r="F410">
        <v>3</v>
      </c>
      <c r="G410">
        <f>VLOOKUP(F410, 'Points distribution'!$E$2:$F$6, 2, FALSE)</f>
        <v>30</v>
      </c>
      <c r="H410" t="s">
        <v>11</v>
      </c>
      <c r="I410">
        <f>VLOOKUP(H410, 'Points distribution'!$I$2:$J$5, 2, FALSE)</f>
        <v>20</v>
      </c>
      <c r="J410" t="s">
        <v>21</v>
      </c>
      <c r="K410">
        <f>VLOOKUP(J410, 'Points distribution'!$M$2:$N$7, 2, FALSE)</f>
        <v>30</v>
      </c>
      <c r="L410" t="s">
        <v>12</v>
      </c>
      <c r="M410">
        <f>VLOOKUP(L410, 'Points distribution'!$Q$2:$R$6, 2, FALSE)</f>
        <v>5</v>
      </c>
      <c r="N410">
        <v>3235</v>
      </c>
      <c r="O410">
        <f>VLOOKUP(N410, 'Points distribution'!$E$17:$G$20, 3, TRUE)</f>
        <v>15</v>
      </c>
      <c r="P410">
        <v>24</v>
      </c>
      <c r="Q410">
        <f>VLOOKUP(P410, 'Points distribution'!$L$14:$N$17, 3, TRUE)</f>
        <v>10</v>
      </c>
      <c r="R410" t="s">
        <v>14</v>
      </c>
      <c r="S41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10" t="str">
        <f>VLOOKUP(S410, 'Points distribution'!$P$14:$R$17, 3, TRUE)</f>
        <v>Medium risk</v>
      </c>
    </row>
    <row r="411" spans="1:20" x14ac:dyDescent="0.3">
      <c r="A411">
        <v>409</v>
      </c>
      <c r="B411">
        <v>28</v>
      </c>
      <c r="C411">
        <f>VLOOKUP(B411, 'Points distribution'!$A$2:$C$5, 3, TRUE)</f>
        <v>20</v>
      </c>
      <c r="D411" t="str">
        <f t="shared" si="6"/>
        <v>25-40</v>
      </c>
      <c r="E411" t="s">
        <v>10</v>
      </c>
      <c r="F411">
        <v>2</v>
      </c>
      <c r="G411">
        <f>VLOOKUP(F411, 'Points distribution'!$E$2:$F$6, 2, FALSE)</f>
        <v>20</v>
      </c>
      <c r="H411" t="s">
        <v>11</v>
      </c>
      <c r="I411">
        <f>VLOOKUP(H411, 'Points distribution'!$I$2:$J$5, 2, FALSE)</f>
        <v>20</v>
      </c>
      <c r="J411" t="s">
        <v>21</v>
      </c>
      <c r="K411">
        <f>VLOOKUP(J411, 'Points distribution'!$M$2:$N$7, 2, FALSE)</f>
        <v>30</v>
      </c>
      <c r="L411" t="s">
        <v>23</v>
      </c>
      <c r="M411">
        <f>VLOOKUP(L411, 'Points distribution'!$Q$2:$R$6, 2, FALSE)</f>
        <v>30</v>
      </c>
      <c r="N411">
        <v>939</v>
      </c>
      <c r="O411">
        <f>VLOOKUP(N411, 'Points distribution'!$E$17:$G$20, 3, TRUE)</f>
        <v>30</v>
      </c>
      <c r="P411">
        <v>12</v>
      </c>
      <c r="Q411">
        <f>VLOOKUP(P411, 'Points distribution'!$L$14:$N$17, 3, TRUE)</f>
        <v>20</v>
      </c>
      <c r="R411" t="s">
        <v>20</v>
      </c>
      <c r="S41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170</v>
      </c>
      <c r="T411" t="str">
        <f>VLOOKUP(S411, 'Points distribution'!$P$14:$R$17, 3, TRUE)</f>
        <v>Low risk</v>
      </c>
    </row>
    <row r="412" spans="1:20" x14ac:dyDescent="0.3">
      <c r="A412">
        <v>410</v>
      </c>
      <c r="B412">
        <v>20</v>
      </c>
      <c r="C412">
        <f>VLOOKUP(B412, 'Points distribution'!$A$2:$C$5, 3, TRUE)</f>
        <v>10</v>
      </c>
      <c r="D412" t="str">
        <f t="shared" si="6"/>
        <v>&lt;25</v>
      </c>
      <c r="E412" t="s">
        <v>15</v>
      </c>
      <c r="F412">
        <v>2</v>
      </c>
      <c r="G412">
        <f>VLOOKUP(F412, 'Points distribution'!$E$2:$F$6, 2, FALSE)</f>
        <v>20</v>
      </c>
      <c r="H412" t="s">
        <v>11</v>
      </c>
      <c r="I412">
        <f>VLOOKUP(H412, 'Points distribution'!$I$2:$J$5, 2, FALSE)</f>
        <v>20</v>
      </c>
      <c r="J412" t="s">
        <v>13</v>
      </c>
      <c r="K412">
        <f>VLOOKUP(J412, 'Points distribution'!$M$2:$N$7, 2, FALSE)</f>
        <v>10</v>
      </c>
      <c r="L412" t="s">
        <v>16</v>
      </c>
      <c r="M412">
        <f>VLOOKUP(L412, 'Points distribution'!$Q$2:$R$6, 2, FALSE)</f>
        <v>20</v>
      </c>
      <c r="N412">
        <v>1967</v>
      </c>
      <c r="O412">
        <f>VLOOKUP(N412, 'Points distribution'!$E$17:$G$20, 3, TRUE)</f>
        <v>30</v>
      </c>
      <c r="P412">
        <v>24</v>
      </c>
      <c r="Q412">
        <f>VLOOKUP(P412, 'Points distribution'!$L$14:$N$17, 3, TRUE)</f>
        <v>10</v>
      </c>
      <c r="R412" t="s">
        <v>14</v>
      </c>
      <c r="S41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12" t="str">
        <f>VLOOKUP(S412, 'Points distribution'!$P$14:$R$17, 3, TRUE)</f>
        <v>Medium risk</v>
      </c>
    </row>
    <row r="413" spans="1:20" x14ac:dyDescent="0.3">
      <c r="A413">
        <v>411</v>
      </c>
      <c r="B413">
        <v>35</v>
      </c>
      <c r="C413">
        <f>VLOOKUP(B413, 'Points distribution'!$A$2:$C$5, 3, TRUE)</f>
        <v>20</v>
      </c>
      <c r="D413" t="str">
        <f t="shared" si="6"/>
        <v>25-40</v>
      </c>
      <c r="E413" t="s">
        <v>10</v>
      </c>
      <c r="F413">
        <v>3</v>
      </c>
      <c r="G413">
        <f>VLOOKUP(F413, 'Points distribution'!$E$2:$F$6, 2, FALSE)</f>
        <v>30</v>
      </c>
      <c r="H413" t="s">
        <v>11</v>
      </c>
      <c r="I413">
        <f>VLOOKUP(H413, 'Points distribution'!$I$2:$J$5, 2, FALSE)</f>
        <v>20</v>
      </c>
      <c r="J413" t="s">
        <v>13</v>
      </c>
      <c r="K413">
        <f>VLOOKUP(J413, 'Points distribution'!$M$2:$N$7, 2, FALSE)</f>
        <v>10</v>
      </c>
      <c r="L413" t="s">
        <v>12</v>
      </c>
      <c r="M413">
        <f>VLOOKUP(L413, 'Points distribution'!$Q$2:$R$6, 2, FALSE)</f>
        <v>5</v>
      </c>
      <c r="N413">
        <v>7253</v>
      </c>
      <c r="O413">
        <f>VLOOKUP(N413, 'Points distribution'!$E$17:$G$20, 3, TRUE)</f>
        <v>15</v>
      </c>
      <c r="P413">
        <v>33</v>
      </c>
      <c r="Q413">
        <f>VLOOKUP(P413, 'Points distribution'!$L$14:$N$17, 3, TRUE)</f>
        <v>10</v>
      </c>
      <c r="R413" t="s">
        <v>20</v>
      </c>
      <c r="S41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413" t="str">
        <f>VLOOKUP(S413, 'Points distribution'!$P$14:$R$17, 3, TRUE)</f>
        <v>Medium risk</v>
      </c>
    </row>
    <row r="414" spans="1:20" x14ac:dyDescent="0.3">
      <c r="A414">
        <v>412</v>
      </c>
      <c r="B414">
        <v>42</v>
      </c>
      <c r="C414">
        <f>VLOOKUP(B414, 'Points distribution'!$A$2:$C$5, 3, TRUE)</f>
        <v>30</v>
      </c>
      <c r="D414" t="str">
        <f t="shared" si="6"/>
        <v>41-75</v>
      </c>
      <c r="E414" t="s">
        <v>10</v>
      </c>
      <c r="F414">
        <v>3</v>
      </c>
      <c r="G414">
        <f>VLOOKUP(F414, 'Points distribution'!$E$2:$F$6, 2, FALSE)</f>
        <v>30</v>
      </c>
      <c r="H414" t="s">
        <v>11</v>
      </c>
      <c r="I414">
        <f>VLOOKUP(H414, 'Points distribution'!$I$2:$J$5, 2, FALSE)</f>
        <v>20</v>
      </c>
      <c r="J414" t="s">
        <v>13</v>
      </c>
      <c r="K414">
        <f>VLOOKUP(J414, 'Points distribution'!$M$2:$N$7, 2, FALSE)</f>
        <v>10</v>
      </c>
      <c r="L414" t="s">
        <v>12</v>
      </c>
      <c r="M414">
        <f>VLOOKUP(L414, 'Points distribution'!$Q$2:$R$6, 2, FALSE)</f>
        <v>5</v>
      </c>
      <c r="N414">
        <v>2292</v>
      </c>
      <c r="O414">
        <f>VLOOKUP(N414, 'Points distribution'!$E$17:$G$20, 3, TRUE)</f>
        <v>30</v>
      </c>
      <c r="P414">
        <v>12</v>
      </c>
      <c r="Q414">
        <f>VLOOKUP(P414, 'Points distribution'!$L$14:$N$17, 3, TRUE)</f>
        <v>20</v>
      </c>
      <c r="R414" t="s">
        <v>24</v>
      </c>
      <c r="S41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414" t="str">
        <f>VLOOKUP(S414, 'Points distribution'!$P$14:$R$17, 3, TRUE)</f>
        <v>Low risk</v>
      </c>
    </row>
    <row r="415" spans="1:20" x14ac:dyDescent="0.3">
      <c r="A415">
        <v>413</v>
      </c>
      <c r="B415">
        <v>40</v>
      </c>
      <c r="C415">
        <f>VLOOKUP(B415, 'Points distribution'!$A$2:$C$5, 3, TRUE)</f>
        <v>30</v>
      </c>
      <c r="D415" t="str">
        <f t="shared" si="6"/>
        <v>25-40</v>
      </c>
      <c r="E415" t="s">
        <v>10</v>
      </c>
      <c r="F415">
        <v>1</v>
      </c>
      <c r="G415">
        <f>VLOOKUP(F415, 'Points distribution'!$E$2:$F$6, 2, FALSE)</f>
        <v>10</v>
      </c>
      <c r="H415" t="s">
        <v>22</v>
      </c>
      <c r="I415">
        <f>VLOOKUP(H415, 'Points distribution'!$I$2:$J$5, 2, FALSE)</f>
        <v>10</v>
      </c>
      <c r="J415" t="s">
        <v>21</v>
      </c>
      <c r="K415">
        <f>VLOOKUP(J415, 'Points distribution'!$M$2:$N$7, 2, FALSE)</f>
        <v>30</v>
      </c>
      <c r="L415" t="s">
        <v>12</v>
      </c>
      <c r="M415">
        <f>VLOOKUP(L415, 'Points distribution'!$Q$2:$R$6, 2, FALSE)</f>
        <v>5</v>
      </c>
      <c r="N415">
        <v>1597</v>
      </c>
      <c r="O415">
        <f>VLOOKUP(N415, 'Points distribution'!$E$17:$G$20, 3, TRUE)</f>
        <v>30</v>
      </c>
      <c r="P415">
        <v>10</v>
      </c>
      <c r="Q415">
        <f>VLOOKUP(P415, 'Points distribution'!$L$14:$N$17, 3, TRUE)</f>
        <v>20</v>
      </c>
      <c r="R415" t="s">
        <v>20</v>
      </c>
      <c r="S41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15" t="str">
        <f>VLOOKUP(S415, 'Points distribution'!$P$14:$R$17, 3, TRUE)</f>
        <v>Medium risk</v>
      </c>
    </row>
    <row r="416" spans="1:20" x14ac:dyDescent="0.3">
      <c r="A416">
        <v>414</v>
      </c>
      <c r="B416">
        <v>35</v>
      </c>
      <c r="C416">
        <f>VLOOKUP(B416, 'Points distribution'!$A$2:$C$5, 3, TRUE)</f>
        <v>20</v>
      </c>
      <c r="D416" t="str">
        <f t="shared" si="6"/>
        <v>25-40</v>
      </c>
      <c r="E416" t="s">
        <v>15</v>
      </c>
      <c r="F416">
        <v>2</v>
      </c>
      <c r="G416">
        <f>VLOOKUP(F416, 'Points distribution'!$E$2:$F$6, 2, FALSE)</f>
        <v>20</v>
      </c>
      <c r="H416" t="s">
        <v>11</v>
      </c>
      <c r="I416">
        <f>VLOOKUP(H416, 'Points distribution'!$I$2:$J$5, 2, FALSE)</f>
        <v>20</v>
      </c>
      <c r="J416" t="s">
        <v>12</v>
      </c>
      <c r="K416">
        <f>VLOOKUP(J416, 'Points distribution'!$M$2:$N$7, 2, FALSE)</f>
        <v>5</v>
      </c>
      <c r="L416" t="s">
        <v>13</v>
      </c>
      <c r="M416">
        <f>VLOOKUP(L416, 'Points distribution'!$Q$2:$R$6, 2, FALSE)</f>
        <v>10</v>
      </c>
      <c r="N416">
        <v>1381</v>
      </c>
      <c r="O416">
        <f>VLOOKUP(N416, 'Points distribution'!$E$17:$G$20, 3, TRUE)</f>
        <v>30</v>
      </c>
      <c r="P416">
        <v>24</v>
      </c>
      <c r="Q416">
        <f>VLOOKUP(P416, 'Points distribution'!$L$14:$N$17, 3, TRUE)</f>
        <v>10</v>
      </c>
      <c r="R416" t="s">
        <v>20</v>
      </c>
      <c r="S41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16" t="str">
        <f>VLOOKUP(S416, 'Points distribution'!$P$14:$R$17, 3, TRUE)</f>
        <v>Medium risk</v>
      </c>
    </row>
    <row r="417" spans="1:20" x14ac:dyDescent="0.3">
      <c r="A417">
        <v>415</v>
      </c>
      <c r="B417">
        <v>35</v>
      </c>
      <c r="C417">
        <f>VLOOKUP(B417, 'Points distribution'!$A$2:$C$5, 3, TRUE)</f>
        <v>20</v>
      </c>
      <c r="D417" t="str">
        <f t="shared" si="6"/>
        <v>25-40</v>
      </c>
      <c r="E417" t="s">
        <v>10</v>
      </c>
      <c r="F417">
        <v>2</v>
      </c>
      <c r="G417">
        <f>VLOOKUP(F417, 'Points distribution'!$E$2:$F$6, 2, FALSE)</f>
        <v>20</v>
      </c>
      <c r="H417" t="s">
        <v>11</v>
      </c>
      <c r="I417">
        <f>VLOOKUP(H417, 'Points distribution'!$I$2:$J$5, 2, FALSE)</f>
        <v>20</v>
      </c>
      <c r="J417" t="s">
        <v>13</v>
      </c>
      <c r="K417">
        <f>VLOOKUP(J417, 'Points distribution'!$M$2:$N$7, 2, FALSE)</f>
        <v>10</v>
      </c>
      <c r="L417" t="s">
        <v>12</v>
      </c>
      <c r="M417">
        <f>VLOOKUP(L417, 'Points distribution'!$Q$2:$R$6, 2, FALSE)</f>
        <v>5</v>
      </c>
      <c r="N417">
        <v>5842</v>
      </c>
      <c r="O417">
        <f>VLOOKUP(N417, 'Points distribution'!$E$17:$G$20, 3, TRUE)</f>
        <v>15</v>
      </c>
      <c r="P417">
        <v>36</v>
      </c>
      <c r="Q417">
        <f>VLOOKUP(P417, 'Points distribution'!$L$14:$N$17, 3, TRUE)</f>
        <v>10</v>
      </c>
      <c r="R417" t="s">
        <v>20</v>
      </c>
      <c r="S41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417" t="str">
        <f>VLOOKUP(S417, 'Points distribution'!$P$14:$R$17, 3, TRUE)</f>
        <v>High risk</v>
      </c>
    </row>
    <row r="418" spans="1:20" x14ac:dyDescent="0.3">
      <c r="A418">
        <v>416</v>
      </c>
      <c r="B418">
        <v>33</v>
      </c>
      <c r="C418">
        <f>VLOOKUP(B418, 'Points distribution'!$A$2:$C$5, 3, TRUE)</f>
        <v>20</v>
      </c>
      <c r="D418" t="str">
        <f t="shared" si="6"/>
        <v>25-40</v>
      </c>
      <c r="E418" t="s">
        <v>10</v>
      </c>
      <c r="F418">
        <v>1</v>
      </c>
      <c r="G418">
        <f>VLOOKUP(F418, 'Points distribution'!$E$2:$F$6, 2, FALSE)</f>
        <v>10</v>
      </c>
      <c r="H418" t="s">
        <v>11</v>
      </c>
      <c r="I418">
        <f>VLOOKUP(H418, 'Points distribution'!$I$2:$J$5, 2, FALSE)</f>
        <v>20</v>
      </c>
      <c r="J418" t="s">
        <v>13</v>
      </c>
      <c r="K418">
        <f>VLOOKUP(J418, 'Points distribution'!$M$2:$N$7, 2, FALSE)</f>
        <v>10</v>
      </c>
      <c r="L418" t="s">
        <v>13</v>
      </c>
      <c r="M418">
        <f>VLOOKUP(L418, 'Points distribution'!$Q$2:$R$6, 2, FALSE)</f>
        <v>10</v>
      </c>
      <c r="N418">
        <v>2579</v>
      </c>
      <c r="O418">
        <f>VLOOKUP(N418, 'Points distribution'!$E$17:$G$20, 3, TRUE)</f>
        <v>30</v>
      </c>
      <c r="P418">
        <v>12</v>
      </c>
      <c r="Q418">
        <f>VLOOKUP(P418, 'Points distribution'!$L$14:$N$17, 3, TRUE)</f>
        <v>20</v>
      </c>
      <c r="R418" t="s">
        <v>20</v>
      </c>
      <c r="S41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18" t="str">
        <f>VLOOKUP(S418, 'Points distribution'!$P$14:$R$17, 3, TRUE)</f>
        <v>Medium risk</v>
      </c>
    </row>
    <row r="419" spans="1:20" x14ac:dyDescent="0.3">
      <c r="A419">
        <v>417</v>
      </c>
      <c r="B419">
        <v>23</v>
      </c>
      <c r="C419">
        <f>VLOOKUP(B419, 'Points distribution'!$A$2:$C$5, 3, TRUE)</f>
        <v>10</v>
      </c>
      <c r="D419" t="str">
        <f t="shared" si="6"/>
        <v>&lt;25</v>
      </c>
      <c r="E419" t="s">
        <v>15</v>
      </c>
      <c r="F419">
        <v>2</v>
      </c>
      <c r="G419">
        <f>VLOOKUP(F419, 'Points distribution'!$E$2:$F$6, 2, FALSE)</f>
        <v>20</v>
      </c>
      <c r="H419" t="s">
        <v>22</v>
      </c>
      <c r="I419">
        <f>VLOOKUP(H419, 'Points distribution'!$I$2:$J$5, 2, FALSE)</f>
        <v>10</v>
      </c>
      <c r="J419" t="s">
        <v>12</v>
      </c>
      <c r="K419">
        <f>VLOOKUP(J419, 'Points distribution'!$M$2:$N$7, 2, FALSE)</f>
        <v>5</v>
      </c>
      <c r="L419" t="s">
        <v>13</v>
      </c>
      <c r="M419">
        <f>VLOOKUP(L419, 'Points distribution'!$Q$2:$R$6, 2, FALSE)</f>
        <v>10</v>
      </c>
      <c r="N419">
        <v>8471</v>
      </c>
      <c r="O419">
        <f>VLOOKUP(N419, 'Points distribution'!$E$17:$G$20, 3, TRUE)</f>
        <v>15</v>
      </c>
      <c r="P419">
        <v>18</v>
      </c>
      <c r="Q419">
        <f>VLOOKUP(P419, 'Points distribution'!$L$14:$N$17, 3, TRUE)</f>
        <v>10</v>
      </c>
      <c r="R419" t="s">
        <v>17</v>
      </c>
      <c r="S41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419" t="str">
        <f>VLOOKUP(S419, 'Points distribution'!$P$14:$R$17, 3, TRUE)</f>
        <v>High risk</v>
      </c>
    </row>
    <row r="420" spans="1:20" x14ac:dyDescent="0.3">
      <c r="A420">
        <v>418</v>
      </c>
      <c r="B420">
        <v>31</v>
      </c>
      <c r="C420">
        <f>VLOOKUP(B420, 'Points distribution'!$A$2:$C$5, 3, TRUE)</f>
        <v>20</v>
      </c>
      <c r="D420" t="str">
        <f t="shared" si="6"/>
        <v>25-40</v>
      </c>
      <c r="E420" t="s">
        <v>15</v>
      </c>
      <c r="F420">
        <v>3</v>
      </c>
      <c r="G420">
        <f>VLOOKUP(F420, 'Points distribution'!$E$2:$F$6, 2, FALSE)</f>
        <v>30</v>
      </c>
      <c r="H420" t="s">
        <v>11</v>
      </c>
      <c r="I420">
        <f>VLOOKUP(H420, 'Points distribution'!$I$2:$J$5, 2, FALSE)</f>
        <v>20</v>
      </c>
      <c r="J420" t="s">
        <v>21</v>
      </c>
      <c r="K420">
        <f>VLOOKUP(J420, 'Points distribution'!$M$2:$N$7, 2, FALSE)</f>
        <v>30</v>
      </c>
      <c r="L420" t="s">
        <v>12</v>
      </c>
      <c r="M420">
        <f>VLOOKUP(L420, 'Points distribution'!$Q$2:$R$6, 2, FALSE)</f>
        <v>5</v>
      </c>
      <c r="N420">
        <v>2782</v>
      </c>
      <c r="O420">
        <f>VLOOKUP(N420, 'Points distribution'!$E$17:$G$20, 3, TRUE)</f>
        <v>30</v>
      </c>
      <c r="P420">
        <v>21</v>
      </c>
      <c r="Q420">
        <f>VLOOKUP(P420, 'Points distribution'!$L$14:$N$17, 3, TRUE)</f>
        <v>10</v>
      </c>
      <c r="R420" t="s">
        <v>20</v>
      </c>
      <c r="S42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420" t="str">
        <f>VLOOKUP(S420, 'Points distribution'!$P$14:$R$17, 3, TRUE)</f>
        <v>Low risk</v>
      </c>
    </row>
    <row r="421" spans="1:20" x14ac:dyDescent="0.3">
      <c r="A421">
        <v>419</v>
      </c>
      <c r="B421">
        <v>33</v>
      </c>
      <c r="C421">
        <f>VLOOKUP(B421, 'Points distribution'!$A$2:$C$5, 3, TRUE)</f>
        <v>20</v>
      </c>
      <c r="D421" t="str">
        <f t="shared" si="6"/>
        <v>25-40</v>
      </c>
      <c r="E421" t="s">
        <v>15</v>
      </c>
      <c r="F421">
        <v>2</v>
      </c>
      <c r="G421">
        <f>VLOOKUP(F421, 'Points distribution'!$E$2:$F$6, 2, FALSE)</f>
        <v>20</v>
      </c>
      <c r="H421" t="s">
        <v>11</v>
      </c>
      <c r="I421">
        <f>VLOOKUP(H421, 'Points distribution'!$I$2:$J$5, 2, FALSE)</f>
        <v>20</v>
      </c>
      <c r="J421" t="s">
        <v>12</v>
      </c>
      <c r="K421">
        <f>VLOOKUP(J421, 'Points distribution'!$M$2:$N$7, 2, FALSE)</f>
        <v>5</v>
      </c>
      <c r="L421" t="s">
        <v>16</v>
      </c>
      <c r="M421">
        <f>VLOOKUP(L421, 'Points distribution'!$Q$2:$R$6, 2, FALSE)</f>
        <v>20</v>
      </c>
      <c r="N421">
        <v>1042</v>
      </c>
      <c r="O421">
        <f>VLOOKUP(N421, 'Points distribution'!$E$17:$G$20, 3, TRUE)</f>
        <v>30</v>
      </c>
      <c r="P421">
        <v>18</v>
      </c>
      <c r="Q421">
        <f>VLOOKUP(P421, 'Points distribution'!$L$14:$N$17, 3, TRUE)</f>
        <v>10</v>
      </c>
      <c r="R421" t="s">
        <v>20</v>
      </c>
      <c r="S42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21" t="str">
        <f>VLOOKUP(S421, 'Points distribution'!$P$14:$R$17, 3, TRUE)</f>
        <v>Medium risk</v>
      </c>
    </row>
    <row r="422" spans="1:20" x14ac:dyDescent="0.3">
      <c r="A422">
        <v>420</v>
      </c>
      <c r="B422">
        <v>20</v>
      </c>
      <c r="C422">
        <f>VLOOKUP(B422, 'Points distribution'!$A$2:$C$5, 3, TRUE)</f>
        <v>10</v>
      </c>
      <c r="D422" t="str">
        <f t="shared" si="6"/>
        <v>&lt;25</v>
      </c>
      <c r="E422" t="s">
        <v>15</v>
      </c>
      <c r="F422">
        <v>2</v>
      </c>
      <c r="G422">
        <f>VLOOKUP(F422, 'Points distribution'!$E$2:$F$6, 2, FALSE)</f>
        <v>20</v>
      </c>
      <c r="H422" t="s">
        <v>22</v>
      </c>
      <c r="I422">
        <f>VLOOKUP(H422, 'Points distribution'!$I$2:$J$5, 2, FALSE)</f>
        <v>10</v>
      </c>
      <c r="J422" t="s">
        <v>23</v>
      </c>
      <c r="K422">
        <f>VLOOKUP(J422, 'Points distribution'!$M$2:$N$7, 2, FALSE)</f>
        <v>20</v>
      </c>
      <c r="L422" t="s">
        <v>12</v>
      </c>
      <c r="M422">
        <f>VLOOKUP(L422, 'Points distribution'!$Q$2:$R$6, 2, FALSE)</f>
        <v>5</v>
      </c>
      <c r="N422">
        <v>3186</v>
      </c>
      <c r="O422">
        <f>VLOOKUP(N422, 'Points distribution'!$E$17:$G$20, 3, TRUE)</f>
        <v>15</v>
      </c>
      <c r="P422">
        <v>15</v>
      </c>
      <c r="Q422">
        <f>VLOOKUP(P422, 'Points distribution'!$L$14:$N$17, 3, TRUE)</f>
        <v>10</v>
      </c>
      <c r="R422" t="s">
        <v>20</v>
      </c>
      <c r="S42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422" t="str">
        <f>VLOOKUP(S422, 'Points distribution'!$P$14:$R$17, 3, TRUE)</f>
        <v>High risk</v>
      </c>
    </row>
    <row r="423" spans="1:20" x14ac:dyDescent="0.3">
      <c r="A423">
        <v>421</v>
      </c>
      <c r="B423">
        <v>30</v>
      </c>
      <c r="C423">
        <f>VLOOKUP(B423, 'Points distribution'!$A$2:$C$5, 3, TRUE)</f>
        <v>20</v>
      </c>
      <c r="D423" t="str">
        <f t="shared" si="6"/>
        <v>25-40</v>
      </c>
      <c r="E423" t="s">
        <v>10</v>
      </c>
      <c r="F423">
        <v>2</v>
      </c>
      <c r="G423">
        <f>VLOOKUP(F423, 'Points distribution'!$E$2:$F$6, 2, FALSE)</f>
        <v>20</v>
      </c>
      <c r="H423" t="s">
        <v>11</v>
      </c>
      <c r="I423">
        <f>VLOOKUP(H423, 'Points distribution'!$I$2:$J$5, 2, FALSE)</f>
        <v>20</v>
      </c>
      <c r="J423" t="s">
        <v>12</v>
      </c>
      <c r="K423">
        <f>VLOOKUP(J423, 'Points distribution'!$M$2:$N$7, 2, FALSE)</f>
        <v>5</v>
      </c>
      <c r="L423" t="s">
        <v>16</v>
      </c>
      <c r="M423">
        <f>VLOOKUP(L423, 'Points distribution'!$Q$2:$R$6, 2, FALSE)</f>
        <v>20</v>
      </c>
      <c r="N423">
        <v>2028</v>
      </c>
      <c r="O423">
        <f>VLOOKUP(N423, 'Points distribution'!$E$17:$G$20, 3, TRUE)</f>
        <v>30</v>
      </c>
      <c r="P423">
        <v>12</v>
      </c>
      <c r="Q423">
        <f>VLOOKUP(P423, 'Points distribution'!$L$14:$N$17, 3, TRUE)</f>
        <v>20</v>
      </c>
      <c r="R423" t="s">
        <v>20</v>
      </c>
      <c r="S42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23" t="str">
        <f>VLOOKUP(S423, 'Points distribution'!$P$14:$R$17, 3, TRUE)</f>
        <v>Medium risk</v>
      </c>
    </row>
    <row r="424" spans="1:20" x14ac:dyDescent="0.3">
      <c r="A424">
        <v>422</v>
      </c>
      <c r="B424">
        <v>47</v>
      </c>
      <c r="C424">
        <f>VLOOKUP(B424, 'Points distribution'!$A$2:$C$5, 3, TRUE)</f>
        <v>30</v>
      </c>
      <c r="D424" t="str">
        <f t="shared" si="6"/>
        <v>41-75</v>
      </c>
      <c r="E424" t="s">
        <v>10</v>
      </c>
      <c r="F424">
        <v>1</v>
      </c>
      <c r="G424">
        <f>VLOOKUP(F424, 'Points distribution'!$E$2:$F$6, 2, FALSE)</f>
        <v>10</v>
      </c>
      <c r="H424" t="s">
        <v>11</v>
      </c>
      <c r="I424">
        <f>VLOOKUP(H424, 'Points distribution'!$I$2:$J$5, 2, FALSE)</f>
        <v>20</v>
      </c>
      <c r="J424" t="s">
        <v>13</v>
      </c>
      <c r="K424">
        <f>VLOOKUP(J424, 'Points distribution'!$M$2:$N$7, 2, FALSE)</f>
        <v>10</v>
      </c>
      <c r="L424" t="s">
        <v>16</v>
      </c>
      <c r="M424">
        <f>VLOOKUP(L424, 'Points distribution'!$Q$2:$R$6, 2, FALSE)</f>
        <v>20</v>
      </c>
      <c r="N424">
        <v>958</v>
      </c>
      <c r="O424">
        <f>VLOOKUP(N424, 'Points distribution'!$E$17:$G$20, 3, TRUE)</f>
        <v>30</v>
      </c>
      <c r="P424">
        <v>12</v>
      </c>
      <c r="Q424">
        <f>VLOOKUP(P424, 'Points distribution'!$L$14:$N$17, 3, TRUE)</f>
        <v>20</v>
      </c>
      <c r="R424" t="s">
        <v>20</v>
      </c>
      <c r="S42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424" t="str">
        <f>VLOOKUP(S424, 'Points distribution'!$P$14:$R$17, 3, TRUE)</f>
        <v>Low risk</v>
      </c>
    </row>
    <row r="425" spans="1:20" x14ac:dyDescent="0.3">
      <c r="A425">
        <v>423</v>
      </c>
      <c r="B425">
        <v>34</v>
      </c>
      <c r="C425">
        <f>VLOOKUP(B425, 'Points distribution'!$A$2:$C$5, 3, TRUE)</f>
        <v>20</v>
      </c>
      <c r="D425" t="str">
        <f t="shared" si="6"/>
        <v>25-40</v>
      </c>
      <c r="E425" t="s">
        <v>10</v>
      </c>
      <c r="F425">
        <v>3</v>
      </c>
      <c r="G425">
        <f>VLOOKUP(F425, 'Points distribution'!$E$2:$F$6, 2, FALSE)</f>
        <v>30</v>
      </c>
      <c r="H425" t="s">
        <v>11</v>
      </c>
      <c r="I425">
        <f>VLOOKUP(H425, 'Points distribution'!$I$2:$J$5, 2, FALSE)</f>
        <v>20</v>
      </c>
      <c r="J425" t="s">
        <v>16</v>
      </c>
      <c r="K425">
        <f>VLOOKUP(J425, 'Points distribution'!$M$2:$N$7, 2, FALSE)</f>
        <v>15</v>
      </c>
      <c r="L425" t="s">
        <v>12</v>
      </c>
      <c r="M425">
        <f>VLOOKUP(L425, 'Points distribution'!$Q$2:$R$6, 2, FALSE)</f>
        <v>5</v>
      </c>
      <c r="N425">
        <v>1591</v>
      </c>
      <c r="O425">
        <f>VLOOKUP(N425, 'Points distribution'!$E$17:$G$20, 3, TRUE)</f>
        <v>30</v>
      </c>
      <c r="P425">
        <v>21</v>
      </c>
      <c r="Q425">
        <f>VLOOKUP(P425, 'Points distribution'!$L$14:$N$17, 3, TRUE)</f>
        <v>10</v>
      </c>
      <c r="R425" t="s">
        <v>19</v>
      </c>
      <c r="S42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25" t="str">
        <f>VLOOKUP(S425, 'Points distribution'!$P$14:$R$17, 3, TRUE)</f>
        <v>Medium risk</v>
      </c>
    </row>
    <row r="426" spans="1:20" x14ac:dyDescent="0.3">
      <c r="A426">
        <v>424</v>
      </c>
      <c r="B426">
        <v>25</v>
      </c>
      <c r="C426">
        <f>VLOOKUP(B426, 'Points distribution'!$A$2:$C$5, 3, TRUE)</f>
        <v>20</v>
      </c>
      <c r="D426" t="str">
        <f t="shared" si="6"/>
        <v>25-40</v>
      </c>
      <c r="E426" t="s">
        <v>15</v>
      </c>
      <c r="F426">
        <v>2</v>
      </c>
      <c r="G426">
        <f>VLOOKUP(F426, 'Points distribution'!$E$2:$F$6, 2, FALSE)</f>
        <v>20</v>
      </c>
      <c r="H426" t="s">
        <v>11</v>
      </c>
      <c r="I426">
        <f>VLOOKUP(H426, 'Points distribution'!$I$2:$J$5, 2, FALSE)</f>
        <v>20</v>
      </c>
      <c r="J426" t="s">
        <v>12</v>
      </c>
      <c r="K426">
        <f>VLOOKUP(J426, 'Points distribution'!$M$2:$N$7, 2, FALSE)</f>
        <v>5</v>
      </c>
      <c r="L426" t="s">
        <v>16</v>
      </c>
      <c r="M426">
        <f>VLOOKUP(L426, 'Points distribution'!$Q$2:$R$6, 2, FALSE)</f>
        <v>20</v>
      </c>
      <c r="N426">
        <v>2762</v>
      </c>
      <c r="O426">
        <f>VLOOKUP(N426, 'Points distribution'!$E$17:$G$20, 3, TRUE)</f>
        <v>30</v>
      </c>
      <c r="P426">
        <v>12</v>
      </c>
      <c r="Q426">
        <f>VLOOKUP(P426, 'Points distribution'!$L$14:$N$17, 3, TRUE)</f>
        <v>20</v>
      </c>
      <c r="R426" t="s">
        <v>19</v>
      </c>
      <c r="S42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26" t="str">
        <f>VLOOKUP(S426, 'Points distribution'!$P$14:$R$17, 3, TRUE)</f>
        <v>Medium risk</v>
      </c>
    </row>
    <row r="427" spans="1:20" x14ac:dyDescent="0.3">
      <c r="A427">
        <v>425</v>
      </c>
      <c r="B427">
        <v>21</v>
      </c>
      <c r="C427">
        <f>VLOOKUP(B427, 'Points distribution'!$A$2:$C$5, 3, TRUE)</f>
        <v>10</v>
      </c>
      <c r="D427" t="str">
        <f t="shared" si="6"/>
        <v>&lt;25</v>
      </c>
      <c r="E427" t="s">
        <v>10</v>
      </c>
      <c r="F427">
        <v>2</v>
      </c>
      <c r="G427">
        <f>VLOOKUP(F427, 'Points distribution'!$E$2:$F$6, 2, FALSE)</f>
        <v>20</v>
      </c>
      <c r="H427" t="s">
        <v>22</v>
      </c>
      <c r="I427">
        <f>VLOOKUP(H427, 'Points distribution'!$I$2:$J$5, 2, FALSE)</f>
        <v>10</v>
      </c>
      <c r="J427" t="s">
        <v>13</v>
      </c>
      <c r="K427">
        <f>VLOOKUP(J427, 'Points distribution'!$M$2:$N$7, 2, FALSE)</f>
        <v>10</v>
      </c>
      <c r="L427" t="s">
        <v>16</v>
      </c>
      <c r="M427">
        <f>VLOOKUP(L427, 'Points distribution'!$Q$2:$R$6, 2, FALSE)</f>
        <v>20</v>
      </c>
      <c r="N427">
        <v>2779</v>
      </c>
      <c r="O427">
        <f>VLOOKUP(N427, 'Points distribution'!$E$17:$G$20, 3, TRUE)</f>
        <v>30</v>
      </c>
      <c r="P427">
        <v>18</v>
      </c>
      <c r="Q427">
        <f>VLOOKUP(P427, 'Points distribution'!$L$14:$N$17, 3, TRUE)</f>
        <v>10</v>
      </c>
      <c r="R427" t="s">
        <v>20</v>
      </c>
      <c r="S42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427" t="str">
        <f>VLOOKUP(S427, 'Points distribution'!$P$14:$R$17, 3, TRUE)</f>
        <v>Medium risk</v>
      </c>
    </row>
    <row r="428" spans="1:20" x14ac:dyDescent="0.3">
      <c r="A428">
        <v>426</v>
      </c>
      <c r="B428">
        <v>29</v>
      </c>
      <c r="C428">
        <f>VLOOKUP(B428, 'Points distribution'!$A$2:$C$5, 3, TRUE)</f>
        <v>20</v>
      </c>
      <c r="D428" t="str">
        <f t="shared" si="6"/>
        <v>25-40</v>
      </c>
      <c r="E428" t="s">
        <v>10</v>
      </c>
      <c r="F428">
        <v>2</v>
      </c>
      <c r="G428">
        <f>VLOOKUP(F428, 'Points distribution'!$E$2:$F$6, 2, FALSE)</f>
        <v>20</v>
      </c>
      <c r="H428" t="s">
        <v>11</v>
      </c>
      <c r="I428">
        <f>VLOOKUP(H428, 'Points distribution'!$I$2:$J$5, 2, FALSE)</f>
        <v>20</v>
      </c>
      <c r="J428" t="s">
        <v>13</v>
      </c>
      <c r="K428">
        <f>VLOOKUP(J428, 'Points distribution'!$M$2:$N$7, 2, FALSE)</f>
        <v>10</v>
      </c>
      <c r="L428" t="s">
        <v>12</v>
      </c>
      <c r="M428">
        <f>VLOOKUP(L428, 'Points distribution'!$Q$2:$R$6, 2, FALSE)</f>
        <v>5</v>
      </c>
      <c r="N428">
        <v>2743</v>
      </c>
      <c r="O428">
        <f>VLOOKUP(N428, 'Points distribution'!$E$17:$G$20, 3, TRUE)</f>
        <v>30</v>
      </c>
      <c r="P428">
        <v>28</v>
      </c>
      <c r="Q428">
        <f>VLOOKUP(P428, 'Points distribution'!$L$14:$N$17, 3, TRUE)</f>
        <v>10</v>
      </c>
      <c r="R428" t="s">
        <v>14</v>
      </c>
      <c r="S42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28" t="str">
        <f>VLOOKUP(S428, 'Points distribution'!$P$14:$R$17, 3, TRUE)</f>
        <v>Medium risk</v>
      </c>
    </row>
    <row r="429" spans="1:20" x14ac:dyDescent="0.3">
      <c r="A429">
        <v>427</v>
      </c>
      <c r="B429">
        <v>46</v>
      </c>
      <c r="C429">
        <f>VLOOKUP(B429, 'Points distribution'!$A$2:$C$5, 3, TRUE)</f>
        <v>30</v>
      </c>
      <c r="D429" t="str">
        <f t="shared" si="6"/>
        <v>41-75</v>
      </c>
      <c r="E429" t="s">
        <v>10</v>
      </c>
      <c r="F429">
        <v>2</v>
      </c>
      <c r="G429">
        <f>VLOOKUP(F429, 'Points distribution'!$E$2:$F$6, 2, FALSE)</f>
        <v>20</v>
      </c>
      <c r="H429" t="s">
        <v>11</v>
      </c>
      <c r="I429">
        <f>VLOOKUP(H429, 'Points distribution'!$I$2:$J$5, 2, FALSE)</f>
        <v>20</v>
      </c>
      <c r="J429" t="s">
        <v>23</v>
      </c>
      <c r="K429">
        <f>VLOOKUP(J429, 'Points distribution'!$M$2:$N$7, 2, FALSE)</f>
        <v>20</v>
      </c>
      <c r="L429" t="s">
        <v>12</v>
      </c>
      <c r="M429">
        <f>VLOOKUP(L429, 'Points distribution'!$Q$2:$R$6, 2, FALSE)</f>
        <v>5</v>
      </c>
      <c r="N429">
        <v>1149</v>
      </c>
      <c r="O429">
        <f>VLOOKUP(N429, 'Points distribution'!$E$17:$G$20, 3, TRUE)</f>
        <v>30</v>
      </c>
      <c r="P429">
        <v>18</v>
      </c>
      <c r="Q429">
        <f>VLOOKUP(P429, 'Points distribution'!$L$14:$N$17, 3, TRUE)</f>
        <v>10</v>
      </c>
      <c r="R429" t="s">
        <v>14</v>
      </c>
      <c r="S42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29" t="str">
        <f>VLOOKUP(S429, 'Points distribution'!$P$14:$R$17, 3, TRUE)</f>
        <v>Medium risk</v>
      </c>
    </row>
    <row r="430" spans="1:20" x14ac:dyDescent="0.3">
      <c r="A430">
        <v>428</v>
      </c>
      <c r="B430">
        <v>20</v>
      </c>
      <c r="C430">
        <f>VLOOKUP(B430, 'Points distribution'!$A$2:$C$5, 3, TRUE)</f>
        <v>10</v>
      </c>
      <c r="D430" t="str">
        <f t="shared" si="6"/>
        <v>&lt;25</v>
      </c>
      <c r="E430" t="s">
        <v>10</v>
      </c>
      <c r="F430">
        <v>2</v>
      </c>
      <c r="G430">
        <f>VLOOKUP(F430, 'Points distribution'!$E$2:$F$6, 2, FALSE)</f>
        <v>20</v>
      </c>
      <c r="H430" t="s">
        <v>11</v>
      </c>
      <c r="I430">
        <f>VLOOKUP(H430, 'Points distribution'!$I$2:$J$5, 2, FALSE)</f>
        <v>20</v>
      </c>
      <c r="J430" t="s">
        <v>13</v>
      </c>
      <c r="K430">
        <f>VLOOKUP(J430, 'Points distribution'!$M$2:$N$7, 2, FALSE)</f>
        <v>10</v>
      </c>
      <c r="L430" t="s">
        <v>12</v>
      </c>
      <c r="M430">
        <f>VLOOKUP(L430, 'Points distribution'!$Q$2:$R$6, 2, FALSE)</f>
        <v>5</v>
      </c>
      <c r="N430">
        <v>1313</v>
      </c>
      <c r="O430">
        <f>VLOOKUP(N430, 'Points distribution'!$E$17:$G$20, 3, TRUE)</f>
        <v>30</v>
      </c>
      <c r="P430">
        <v>9</v>
      </c>
      <c r="Q430">
        <f>VLOOKUP(P430, 'Points distribution'!$L$14:$N$17, 3, TRUE)</f>
        <v>20</v>
      </c>
      <c r="R430" t="s">
        <v>19</v>
      </c>
      <c r="S43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30" t="str">
        <f>VLOOKUP(S430, 'Points distribution'!$P$14:$R$17, 3, TRUE)</f>
        <v>Medium risk</v>
      </c>
    </row>
    <row r="431" spans="1:20" x14ac:dyDescent="0.3">
      <c r="A431">
        <v>429</v>
      </c>
      <c r="B431">
        <v>55</v>
      </c>
      <c r="C431">
        <f>VLOOKUP(B431, 'Points distribution'!$A$2:$C$5, 3, TRUE)</f>
        <v>30</v>
      </c>
      <c r="D431" t="str">
        <f t="shared" si="6"/>
        <v>41-75</v>
      </c>
      <c r="E431" t="s">
        <v>15</v>
      </c>
      <c r="F431">
        <v>0</v>
      </c>
      <c r="G431">
        <f>VLOOKUP(F431, 'Points distribution'!$E$2:$F$6, 2, FALSE)</f>
        <v>5</v>
      </c>
      <c r="H431" t="s">
        <v>18</v>
      </c>
      <c r="I431">
        <f>VLOOKUP(H431, 'Points distribution'!$I$2:$J$5, 2, FALSE)</f>
        <v>5</v>
      </c>
      <c r="J431" t="s">
        <v>13</v>
      </c>
      <c r="K431">
        <f>VLOOKUP(J431, 'Points distribution'!$M$2:$N$7, 2, FALSE)</f>
        <v>10</v>
      </c>
      <c r="L431" t="s">
        <v>13</v>
      </c>
      <c r="M431">
        <f>VLOOKUP(L431, 'Points distribution'!$Q$2:$R$6, 2, FALSE)</f>
        <v>10</v>
      </c>
      <c r="N431">
        <v>1190</v>
      </c>
      <c r="O431">
        <f>VLOOKUP(N431, 'Points distribution'!$E$17:$G$20, 3, TRUE)</f>
        <v>30</v>
      </c>
      <c r="P431">
        <v>18</v>
      </c>
      <c r="Q431">
        <f>VLOOKUP(P431, 'Points distribution'!$L$14:$N$17, 3, TRUE)</f>
        <v>10</v>
      </c>
      <c r="R431" t="s">
        <v>26</v>
      </c>
      <c r="S43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431" t="str">
        <f>VLOOKUP(S431, 'Points distribution'!$P$14:$R$17, 3, TRUE)</f>
        <v>High risk</v>
      </c>
    </row>
    <row r="432" spans="1:20" x14ac:dyDescent="0.3">
      <c r="A432">
        <v>430</v>
      </c>
      <c r="B432">
        <v>74</v>
      </c>
      <c r="C432">
        <f>VLOOKUP(B432, 'Points distribution'!$A$2:$C$5, 3, TRUE)</f>
        <v>30</v>
      </c>
      <c r="D432" t="str">
        <f t="shared" si="6"/>
        <v>41-75</v>
      </c>
      <c r="E432" t="s">
        <v>10</v>
      </c>
      <c r="F432">
        <v>1</v>
      </c>
      <c r="G432">
        <f>VLOOKUP(F432, 'Points distribution'!$E$2:$F$6, 2, FALSE)</f>
        <v>10</v>
      </c>
      <c r="H432" t="s">
        <v>11</v>
      </c>
      <c r="I432">
        <f>VLOOKUP(H432, 'Points distribution'!$I$2:$J$5, 2, FALSE)</f>
        <v>20</v>
      </c>
      <c r="J432" t="s">
        <v>13</v>
      </c>
      <c r="K432">
        <f>VLOOKUP(J432, 'Points distribution'!$M$2:$N$7, 2, FALSE)</f>
        <v>10</v>
      </c>
      <c r="L432" t="s">
        <v>12</v>
      </c>
      <c r="M432">
        <f>VLOOKUP(L432, 'Points distribution'!$Q$2:$R$6, 2, FALSE)</f>
        <v>5</v>
      </c>
      <c r="N432">
        <v>3448</v>
      </c>
      <c r="O432">
        <f>VLOOKUP(N432, 'Points distribution'!$E$17:$G$20, 3, TRUE)</f>
        <v>15</v>
      </c>
      <c r="P432">
        <v>5</v>
      </c>
      <c r="Q432">
        <f>VLOOKUP(P432, 'Points distribution'!$L$14:$N$17, 3, TRUE)</f>
        <v>20</v>
      </c>
      <c r="R432" t="s">
        <v>24</v>
      </c>
      <c r="S43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432" t="str">
        <f>VLOOKUP(S432, 'Points distribution'!$P$14:$R$17, 3, TRUE)</f>
        <v>Medium risk</v>
      </c>
    </row>
    <row r="433" spans="1:20" x14ac:dyDescent="0.3">
      <c r="A433">
        <v>431</v>
      </c>
      <c r="B433">
        <v>29</v>
      </c>
      <c r="C433">
        <f>VLOOKUP(B433, 'Points distribution'!$A$2:$C$5, 3, TRUE)</f>
        <v>20</v>
      </c>
      <c r="D433" t="str">
        <f t="shared" si="6"/>
        <v>25-40</v>
      </c>
      <c r="E433" t="s">
        <v>10</v>
      </c>
      <c r="F433">
        <v>3</v>
      </c>
      <c r="G433">
        <f>VLOOKUP(F433, 'Points distribution'!$E$2:$F$6, 2, FALSE)</f>
        <v>30</v>
      </c>
      <c r="H433" t="s">
        <v>11</v>
      </c>
      <c r="I433">
        <f>VLOOKUP(H433, 'Points distribution'!$I$2:$J$5, 2, FALSE)</f>
        <v>20</v>
      </c>
      <c r="J433" t="s">
        <v>13</v>
      </c>
      <c r="K433">
        <f>VLOOKUP(J433, 'Points distribution'!$M$2:$N$7, 2, FALSE)</f>
        <v>10</v>
      </c>
      <c r="L433" t="s">
        <v>16</v>
      </c>
      <c r="M433">
        <f>VLOOKUP(L433, 'Points distribution'!$Q$2:$R$6, 2, FALSE)</f>
        <v>20</v>
      </c>
      <c r="N433">
        <v>11328</v>
      </c>
      <c r="O433">
        <f>VLOOKUP(N433, 'Points distribution'!$E$17:$G$20, 3, TRUE)</f>
        <v>5</v>
      </c>
      <c r="P433">
        <v>24</v>
      </c>
      <c r="Q433">
        <f>VLOOKUP(P433, 'Points distribution'!$L$14:$N$17, 3, TRUE)</f>
        <v>10</v>
      </c>
      <c r="R433" t="s">
        <v>27</v>
      </c>
      <c r="S43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33" t="str">
        <f>VLOOKUP(S433, 'Points distribution'!$P$14:$R$17, 3, TRUE)</f>
        <v>Medium risk</v>
      </c>
    </row>
    <row r="434" spans="1:20" x14ac:dyDescent="0.3">
      <c r="A434">
        <v>432</v>
      </c>
      <c r="B434">
        <v>36</v>
      </c>
      <c r="C434">
        <f>VLOOKUP(B434, 'Points distribution'!$A$2:$C$5, 3, TRUE)</f>
        <v>20</v>
      </c>
      <c r="D434" t="str">
        <f t="shared" si="6"/>
        <v>25-40</v>
      </c>
      <c r="E434" t="s">
        <v>10</v>
      </c>
      <c r="F434">
        <v>3</v>
      </c>
      <c r="G434">
        <f>VLOOKUP(F434, 'Points distribution'!$E$2:$F$6, 2, FALSE)</f>
        <v>30</v>
      </c>
      <c r="H434" t="s">
        <v>18</v>
      </c>
      <c r="I434">
        <f>VLOOKUP(H434, 'Points distribution'!$I$2:$J$5, 2, FALSE)</f>
        <v>5</v>
      </c>
      <c r="J434" t="s">
        <v>13</v>
      </c>
      <c r="K434">
        <f>VLOOKUP(J434, 'Points distribution'!$M$2:$N$7, 2, FALSE)</f>
        <v>10</v>
      </c>
      <c r="L434" t="s">
        <v>13</v>
      </c>
      <c r="M434">
        <f>VLOOKUP(L434, 'Points distribution'!$Q$2:$R$6, 2, FALSE)</f>
        <v>10</v>
      </c>
      <c r="N434">
        <v>1872</v>
      </c>
      <c r="O434">
        <f>VLOOKUP(N434, 'Points distribution'!$E$17:$G$20, 3, TRUE)</f>
        <v>30</v>
      </c>
      <c r="P434">
        <v>6</v>
      </c>
      <c r="Q434">
        <f>VLOOKUP(P434, 'Points distribution'!$L$14:$N$17, 3, TRUE)</f>
        <v>20</v>
      </c>
      <c r="R434" t="s">
        <v>19</v>
      </c>
      <c r="S43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34" t="str">
        <f>VLOOKUP(S434, 'Points distribution'!$P$14:$R$17, 3, TRUE)</f>
        <v>Medium risk</v>
      </c>
    </row>
    <row r="435" spans="1:20" x14ac:dyDescent="0.3">
      <c r="A435">
        <v>433</v>
      </c>
      <c r="B435">
        <v>33</v>
      </c>
      <c r="C435">
        <f>VLOOKUP(B435, 'Points distribution'!$A$2:$C$5, 3, TRUE)</f>
        <v>20</v>
      </c>
      <c r="D435" t="str">
        <f t="shared" si="6"/>
        <v>25-40</v>
      </c>
      <c r="E435" t="s">
        <v>10</v>
      </c>
      <c r="F435">
        <v>2</v>
      </c>
      <c r="G435">
        <f>VLOOKUP(F435, 'Points distribution'!$E$2:$F$6, 2, FALSE)</f>
        <v>20</v>
      </c>
      <c r="H435" t="s">
        <v>11</v>
      </c>
      <c r="I435">
        <f>VLOOKUP(H435, 'Points distribution'!$I$2:$J$5, 2, FALSE)</f>
        <v>20</v>
      </c>
      <c r="J435" t="s">
        <v>13</v>
      </c>
      <c r="K435">
        <f>VLOOKUP(J435, 'Points distribution'!$M$2:$N$7, 2, FALSE)</f>
        <v>10</v>
      </c>
      <c r="L435" t="s">
        <v>12</v>
      </c>
      <c r="M435">
        <f>VLOOKUP(L435, 'Points distribution'!$Q$2:$R$6, 2, FALSE)</f>
        <v>5</v>
      </c>
      <c r="N435">
        <v>2058</v>
      </c>
      <c r="O435">
        <f>VLOOKUP(N435, 'Points distribution'!$E$17:$G$20, 3, TRUE)</f>
        <v>30</v>
      </c>
      <c r="P435">
        <v>24</v>
      </c>
      <c r="Q435">
        <f>VLOOKUP(P435, 'Points distribution'!$L$14:$N$17, 3, TRUE)</f>
        <v>10</v>
      </c>
      <c r="R435" t="s">
        <v>26</v>
      </c>
      <c r="S43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35" t="str">
        <f>VLOOKUP(S435, 'Points distribution'!$P$14:$R$17, 3, TRUE)</f>
        <v>Medium risk</v>
      </c>
    </row>
    <row r="436" spans="1:20" x14ac:dyDescent="0.3">
      <c r="A436">
        <v>434</v>
      </c>
      <c r="B436">
        <v>25</v>
      </c>
      <c r="C436">
        <f>VLOOKUP(B436, 'Points distribution'!$A$2:$C$5, 3, TRUE)</f>
        <v>20</v>
      </c>
      <c r="D436" t="str">
        <f t="shared" si="6"/>
        <v>25-40</v>
      </c>
      <c r="E436" t="s">
        <v>10</v>
      </c>
      <c r="F436">
        <v>2</v>
      </c>
      <c r="G436">
        <f>VLOOKUP(F436, 'Points distribution'!$E$2:$F$6, 2, FALSE)</f>
        <v>20</v>
      </c>
      <c r="H436" t="s">
        <v>11</v>
      </c>
      <c r="I436">
        <f>VLOOKUP(H436, 'Points distribution'!$I$2:$J$5, 2, FALSE)</f>
        <v>20</v>
      </c>
      <c r="J436" t="s">
        <v>13</v>
      </c>
      <c r="K436">
        <f>VLOOKUP(J436, 'Points distribution'!$M$2:$N$7, 2, FALSE)</f>
        <v>10</v>
      </c>
      <c r="L436" t="s">
        <v>13</v>
      </c>
      <c r="M436">
        <f>VLOOKUP(L436, 'Points distribution'!$Q$2:$R$6, 2, FALSE)</f>
        <v>10</v>
      </c>
      <c r="N436">
        <v>2136</v>
      </c>
      <c r="O436">
        <f>VLOOKUP(N436, 'Points distribution'!$E$17:$G$20, 3, TRUE)</f>
        <v>30</v>
      </c>
      <c r="P436">
        <v>9</v>
      </c>
      <c r="Q436">
        <f>VLOOKUP(P436, 'Points distribution'!$L$14:$N$17, 3, TRUE)</f>
        <v>20</v>
      </c>
      <c r="R436" t="s">
        <v>19</v>
      </c>
      <c r="S43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36" t="str">
        <f>VLOOKUP(S436, 'Points distribution'!$P$14:$R$17, 3, TRUE)</f>
        <v>Medium risk</v>
      </c>
    </row>
    <row r="437" spans="1:20" x14ac:dyDescent="0.3">
      <c r="A437">
        <v>435</v>
      </c>
      <c r="B437">
        <v>25</v>
      </c>
      <c r="C437">
        <f>VLOOKUP(B437, 'Points distribution'!$A$2:$C$5, 3, TRUE)</f>
        <v>20</v>
      </c>
      <c r="D437" t="str">
        <f t="shared" si="6"/>
        <v>25-40</v>
      </c>
      <c r="E437" t="s">
        <v>10</v>
      </c>
      <c r="F437">
        <v>2</v>
      </c>
      <c r="G437">
        <f>VLOOKUP(F437, 'Points distribution'!$E$2:$F$6, 2, FALSE)</f>
        <v>20</v>
      </c>
      <c r="H437" t="s">
        <v>11</v>
      </c>
      <c r="I437">
        <f>VLOOKUP(H437, 'Points distribution'!$I$2:$J$5, 2, FALSE)</f>
        <v>20</v>
      </c>
      <c r="J437" t="s">
        <v>12</v>
      </c>
      <c r="K437">
        <f>VLOOKUP(J437, 'Points distribution'!$M$2:$N$7, 2, FALSE)</f>
        <v>5</v>
      </c>
      <c r="L437" t="s">
        <v>16</v>
      </c>
      <c r="M437">
        <f>VLOOKUP(L437, 'Points distribution'!$Q$2:$R$6, 2, FALSE)</f>
        <v>20</v>
      </c>
      <c r="N437">
        <v>1484</v>
      </c>
      <c r="O437">
        <f>VLOOKUP(N437, 'Points distribution'!$E$17:$G$20, 3, TRUE)</f>
        <v>30</v>
      </c>
      <c r="P437">
        <v>12</v>
      </c>
      <c r="Q437">
        <f>VLOOKUP(P437, 'Points distribution'!$L$14:$N$17, 3, TRUE)</f>
        <v>20</v>
      </c>
      <c r="R437" t="s">
        <v>14</v>
      </c>
      <c r="S43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37" t="str">
        <f>VLOOKUP(S437, 'Points distribution'!$P$14:$R$17, 3, TRUE)</f>
        <v>Medium risk</v>
      </c>
    </row>
    <row r="438" spans="1:20" x14ac:dyDescent="0.3">
      <c r="A438">
        <v>436</v>
      </c>
      <c r="B438">
        <v>23</v>
      </c>
      <c r="C438">
        <f>VLOOKUP(B438, 'Points distribution'!$A$2:$C$5, 3, TRUE)</f>
        <v>10</v>
      </c>
      <c r="D438" t="str">
        <f t="shared" si="6"/>
        <v>&lt;25</v>
      </c>
      <c r="E438" t="s">
        <v>10</v>
      </c>
      <c r="F438">
        <v>1</v>
      </c>
      <c r="G438">
        <f>VLOOKUP(F438, 'Points distribution'!$E$2:$F$6, 2, FALSE)</f>
        <v>10</v>
      </c>
      <c r="H438" t="s">
        <v>22</v>
      </c>
      <c r="I438">
        <f>VLOOKUP(H438, 'Points distribution'!$I$2:$J$5, 2, FALSE)</f>
        <v>10</v>
      </c>
      <c r="J438" t="s">
        <v>21</v>
      </c>
      <c r="K438">
        <f>VLOOKUP(J438, 'Points distribution'!$M$2:$N$7, 2, FALSE)</f>
        <v>30</v>
      </c>
      <c r="L438" t="s">
        <v>12</v>
      </c>
      <c r="M438">
        <f>VLOOKUP(L438, 'Points distribution'!$Q$2:$R$6, 2, FALSE)</f>
        <v>5</v>
      </c>
      <c r="N438">
        <v>660</v>
      </c>
      <c r="O438">
        <f>VLOOKUP(N438, 'Points distribution'!$E$17:$G$20, 3, TRUE)</f>
        <v>30</v>
      </c>
      <c r="P438">
        <v>6</v>
      </c>
      <c r="Q438">
        <f>VLOOKUP(P438, 'Points distribution'!$L$14:$N$17, 3, TRUE)</f>
        <v>20</v>
      </c>
      <c r="R438" t="s">
        <v>26</v>
      </c>
      <c r="S43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38" t="str">
        <f>VLOOKUP(S438, 'Points distribution'!$P$14:$R$17, 3, TRUE)</f>
        <v>Medium risk</v>
      </c>
    </row>
    <row r="439" spans="1:20" x14ac:dyDescent="0.3">
      <c r="A439">
        <v>437</v>
      </c>
      <c r="B439">
        <v>37</v>
      </c>
      <c r="C439">
        <f>VLOOKUP(B439, 'Points distribution'!$A$2:$C$5, 3, TRUE)</f>
        <v>20</v>
      </c>
      <c r="D439" t="str">
        <f t="shared" si="6"/>
        <v>25-40</v>
      </c>
      <c r="E439" t="s">
        <v>15</v>
      </c>
      <c r="F439">
        <v>2</v>
      </c>
      <c r="G439">
        <f>VLOOKUP(F439, 'Points distribution'!$E$2:$F$6, 2, FALSE)</f>
        <v>20</v>
      </c>
      <c r="H439" t="s">
        <v>11</v>
      </c>
      <c r="I439">
        <f>VLOOKUP(H439, 'Points distribution'!$I$2:$J$5, 2, FALSE)</f>
        <v>20</v>
      </c>
      <c r="J439" t="s">
        <v>23</v>
      </c>
      <c r="K439">
        <f>VLOOKUP(J439, 'Points distribution'!$M$2:$N$7, 2, FALSE)</f>
        <v>20</v>
      </c>
      <c r="L439" t="s">
        <v>12</v>
      </c>
      <c r="M439">
        <f>VLOOKUP(L439, 'Points distribution'!$Q$2:$R$6, 2, FALSE)</f>
        <v>5</v>
      </c>
      <c r="N439">
        <v>1287</v>
      </c>
      <c r="O439">
        <f>VLOOKUP(N439, 'Points distribution'!$E$17:$G$20, 3, TRUE)</f>
        <v>30</v>
      </c>
      <c r="P439">
        <v>24</v>
      </c>
      <c r="Q439">
        <f>VLOOKUP(P439, 'Points distribution'!$L$14:$N$17, 3, TRUE)</f>
        <v>10</v>
      </c>
      <c r="R439" t="s">
        <v>20</v>
      </c>
      <c r="S43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39" t="str">
        <f>VLOOKUP(S439, 'Points distribution'!$P$14:$R$17, 3, TRUE)</f>
        <v>Medium risk</v>
      </c>
    </row>
    <row r="440" spans="1:20" x14ac:dyDescent="0.3">
      <c r="A440">
        <v>438</v>
      </c>
      <c r="B440">
        <v>65</v>
      </c>
      <c r="C440">
        <f>VLOOKUP(B440, 'Points distribution'!$A$2:$C$5, 3, TRUE)</f>
        <v>30</v>
      </c>
      <c r="D440" t="str">
        <f t="shared" si="6"/>
        <v>41-75</v>
      </c>
      <c r="E440" t="s">
        <v>10</v>
      </c>
      <c r="F440">
        <v>0</v>
      </c>
      <c r="G440">
        <f>VLOOKUP(F440, 'Points distribution'!$E$2:$F$6, 2, FALSE)</f>
        <v>5</v>
      </c>
      <c r="H440" t="s">
        <v>11</v>
      </c>
      <c r="I440">
        <f>VLOOKUP(H440, 'Points distribution'!$I$2:$J$5, 2, FALSE)</f>
        <v>20</v>
      </c>
      <c r="J440" t="s">
        <v>13</v>
      </c>
      <c r="K440">
        <f>VLOOKUP(J440, 'Points distribution'!$M$2:$N$7, 2, FALSE)</f>
        <v>10</v>
      </c>
      <c r="L440" t="s">
        <v>13</v>
      </c>
      <c r="M440">
        <f>VLOOKUP(L440, 'Points distribution'!$Q$2:$R$6, 2, FALSE)</f>
        <v>10</v>
      </c>
      <c r="N440">
        <v>3394</v>
      </c>
      <c r="O440">
        <f>VLOOKUP(N440, 'Points distribution'!$E$17:$G$20, 3, TRUE)</f>
        <v>15</v>
      </c>
      <c r="P440">
        <v>42</v>
      </c>
      <c r="Q440">
        <f>VLOOKUP(P440, 'Points distribution'!$L$14:$N$17, 3, TRUE)</f>
        <v>10</v>
      </c>
      <c r="R440" t="s">
        <v>26</v>
      </c>
      <c r="S44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440" t="str">
        <f>VLOOKUP(S440, 'Points distribution'!$P$14:$R$17, 3, TRUE)</f>
        <v>High risk</v>
      </c>
    </row>
    <row r="441" spans="1:20" x14ac:dyDescent="0.3">
      <c r="A441">
        <v>439</v>
      </c>
      <c r="B441">
        <v>26</v>
      </c>
      <c r="C441">
        <f>VLOOKUP(B441, 'Points distribution'!$A$2:$C$5, 3, TRUE)</f>
        <v>20</v>
      </c>
      <c r="D441" t="str">
        <f t="shared" si="6"/>
        <v>25-40</v>
      </c>
      <c r="E441" t="s">
        <v>15</v>
      </c>
      <c r="F441">
        <v>0</v>
      </c>
      <c r="G441">
        <f>VLOOKUP(F441, 'Points distribution'!$E$2:$F$6, 2, FALSE)</f>
        <v>5</v>
      </c>
      <c r="H441" t="s">
        <v>11</v>
      </c>
      <c r="I441">
        <f>VLOOKUP(H441, 'Points distribution'!$I$2:$J$5, 2, FALSE)</f>
        <v>20</v>
      </c>
      <c r="J441" t="s">
        <v>13</v>
      </c>
      <c r="K441">
        <f>VLOOKUP(J441, 'Points distribution'!$M$2:$N$7, 2, FALSE)</f>
        <v>10</v>
      </c>
      <c r="L441" t="s">
        <v>23</v>
      </c>
      <c r="M441">
        <f>VLOOKUP(L441, 'Points distribution'!$Q$2:$R$6, 2, FALSE)</f>
        <v>30</v>
      </c>
      <c r="N441">
        <v>609</v>
      </c>
      <c r="O441">
        <f>VLOOKUP(N441, 'Points distribution'!$E$17:$G$20, 3, TRUE)</f>
        <v>30</v>
      </c>
      <c r="P441">
        <v>12</v>
      </c>
      <c r="Q441">
        <f>VLOOKUP(P441, 'Points distribution'!$L$14:$N$17, 3, TRUE)</f>
        <v>20</v>
      </c>
      <c r="R441" t="s">
        <v>24</v>
      </c>
      <c r="S44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41" t="str">
        <f>VLOOKUP(S441, 'Points distribution'!$P$14:$R$17, 3, TRUE)</f>
        <v>Medium risk</v>
      </c>
    </row>
    <row r="442" spans="1:20" x14ac:dyDescent="0.3">
      <c r="A442">
        <v>440</v>
      </c>
      <c r="B442">
        <v>39</v>
      </c>
      <c r="C442">
        <f>VLOOKUP(B442, 'Points distribution'!$A$2:$C$5, 3, TRUE)</f>
        <v>20</v>
      </c>
      <c r="D442" t="str">
        <f t="shared" si="6"/>
        <v>25-40</v>
      </c>
      <c r="E442" t="s">
        <v>10</v>
      </c>
      <c r="F442">
        <v>3</v>
      </c>
      <c r="G442">
        <f>VLOOKUP(F442, 'Points distribution'!$E$2:$F$6, 2, FALSE)</f>
        <v>30</v>
      </c>
      <c r="H442" t="s">
        <v>11</v>
      </c>
      <c r="I442">
        <f>VLOOKUP(H442, 'Points distribution'!$I$2:$J$5, 2, FALSE)</f>
        <v>20</v>
      </c>
      <c r="J442" t="s">
        <v>13</v>
      </c>
      <c r="K442">
        <f>VLOOKUP(J442, 'Points distribution'!$M$2:$N$7, 2, FALSE)</f>
        <v>10</v>
      </c>
      <c r="L442" t="s">
        <v>12</v>
      </c>
      <c r="M442">
        <f>VLOOKUP(L442, 'Points distribution'!$Q$2:$R$6, 2, FALSE)</f>
        <v>5</v>
      </c>
      <c r="N442">
        <v>1884</v>
      </c>
      <c r="O442">
        <f>VLOOKUP(N442, 'Points distribution'!$E$17:$G$20, 3, TRUE)</f>
        <v>30</v>
      </c>
      <c r="P442">
        <v>12</v>
      </c>
      <c r="Q442">
        <f>VLOOKUP(P442, 'Points distribution'!$L$14:$N$17, 3, TRUE)</f>
        <v>20</v>
      </c>
      <c r="R442" t="s">
        <v>20</v>
      </c>
      <c r="S44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42" t="str">
        <f>VLOOKUP(S442, 'Points distribution'!$P$14:$R$17, 3, TRUE)</f>
        <v>Medium risk</v>
      </c>
    </row>
    <row r="443" spans="1:20" x14ac:dyDescent="0.3">
      <c r="A443">
        <v>441</v>
      </c>
      <c r="B443">
        <v>30</v>
      </c>
      <c r="C443">
        <f>VLOOKUP(B443, 'Points distribution'!$A$2:$C$5, 3, TRUE)</f>
        <v>20</v>
      </c>
      <c r="D443" t="str">
        <f t="shared" si="6"/>
        <v>25-40</v>
      </c>
      <c r="E443" t="s">
        <v>15</v>
      </c>
      <c r="F443">
        <v>2</v>
      </c>
      <c r="G443">
        <f>VLOOKUP(F443, 'Points distribution'!$E$2:$F$6, 2, FALSE)</f>
        <v>20</v>
      </c>
      <c r="H443" t="s">
        <v>11</v>
      </c>
      <c r="I443">
        <f>VLOOKUP(H443, 'Points distribution'!$I$2:$J$5, 2, FALSE)</f>
        <v>20</v>
      </c>
      <c r="J443" t="s">
        <v>13</v>
      </c>
      <c r="K443">
        <f>VLOOKUP(J443, 'Points distribution'!$M$2:$N$7, 2, FALSE)</f>
        <v>10</v>
      </c>
      <c r="L443" t="s">
        <v>13</v>
      </c>
      <c r="M443">
        <f>VLOOKUP(L443, 'Points distribution'!$Q$2:$R$6, 2, FALSE)</f>
        <v>10</v>
      </c>
      <c r="N443">
        <v>1620</v>
      </c>
      <c r="O443">
        <f>VLOOKUP(N443, 'Points distribution'!$E$17:$G$20, 3, TRUE)</f>
        <v>30</v>
      </c>
      <c r="P443">
        <v>12</v>
      </c>
      <c r="Q443">
        <f>VLOOKUP(P443, 'Points distribution'!$L$14:$N$17, 3, TRUE)</f>
        <v>20</v>
      </c>
      <c r="R443" t="s">
        <v>19</v>
      </c>
      <c r="S44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43" t="str">
        <f>VLOOKUP(S443, 'Points distribution'!$P$14:$R$17, 3, TRUE)</f>
        <v>Medium risk</v>
      </c>
    </row>
    <row r="444" spans="1:20" x14ac:dyDescent="0.3">
      <c r="A444">
        <v>442</v>
      </c>
      <c r="B444">
        <v>29</v>
      </c>
      <c r="C444">
        <f>VLOOKUP(B444, 'Points distribution'!$A$2:$C$5, 3, TRUE)</f>
        <v>20</v>
      </c>
      <c r="D444" t="str">
        <f t="shared" si="6"/>
        <v>25-40</v>
      </c>
      <c r="E444" t="s">
        <v>10</v>
      </c>
      <c r="F444">
        <v>2</v>
      </c>
      <c r="G444">
        <f>VLOOKUP(F444, 'Points distribution'!$E$2:$F$6, 2, FALSE)</f>
        <v>20</v>
      </c>
      <c r="H444" t="s">
        <v>11</v>
      </c>
      <c r="I444">
        <f>VLOOKUP(H444, 'Points distribution'!$I$2:$J$5, 2, FALSE)</f>
        <v>20</v>
      </c>
      <c r="J444" t="s">
        <v>13</v>
      </c>
      <c r="K444">
        <f>VLOOKUP(J444, 'Points distribution'!$M$2:$N$7, 2, FALSE)</f>
        <v>10</v>
      </c>
      <c r="L444" t="s">
        <v>16</v>
      </c>
      <c r="M444">
        <f>VLOOKUP(L444, 'Points distribution'!$Q$2:$R$6, 2, FALSE)</f>
        <v>20</v>
      </c>
      <c r="N444">
        <v>2629</v>
      </c>
      <c r="O444">
        <f>VLOOKUP(N444, 'Points distribution'!$E$17:$G$20, 3, TRUE)</f>
        <v>30</v>
      </c>
      <c r="P444">
        <v>20</v>
      </c>
      <c r="Q444">
        <f>VLOOKUP(P444, 'Points distribution'!$L$14:$N$17, 3, TRUE)</f>
        <v>10</v>
      </c>
      <c r="R444" t="s">
        <v>27</v>
      </c>
      <c r="S44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44" t="str">
        <f>VLOOKUP(S444, 'Points distribution'!$P$14:$R$17, 3, TRUE)</f>
        <v>Medium risk</v>
      </c>
    </row>
    <row r="445" spans="1:20" x14ac:dyDescent="0.3">
      <c r="A445">
        <v>443</v>
      </c>
      <c r="B445">
        <v>41</v>
      </c>
      <c r="C445">
        <f>VLOOKUP(B445, 'Points distribution'!$A$2:$C$5, 3, TRUE)</f>
        <v>30</v>
      </c>
      <c r="D445" t="str">
        <f t="shared" si="6"/>
        <v>41-75</v>
      </c>
      <c r="E445" t="s">
        <v>10</v>
      </c>
      <c r="F445">
        <v>1</v>
      </c>
      <c r="G445">
        <f>VLOOKUP(F445, 'Points distribution'!$E$2:$F$6, 2, FALSE)</f>
        <v>10</v>
      </c>
      <c r="H445" t="s">
        <v>11</v>
      </c>
      <c r="I445">
        <f>VLOOKUP(H445, 'Points distribution'!$I$2:$J$5, 2, FALSE)</f>
        <v>20</v>
      </c>
      <c r="J445" t="s">
        <v>13</v>
      </c>
      <c r="K445">
        <f>VLOOKUP(J445, 'Points distribution'!$M$2:$N$7, 2, FALSE)</f>
        <v>10</v>
      </c>
      <c r="L445" t="s">
        <v>12</v>
      </c>
      <c r="M445">
        <f>VLOOKUP(L445, 'Points distribution'!$Q$2:$R$6, 2, FALSE)</f>
        <v>5</v>
      </c>
      <c r="N445">
        <v>719</v>
      </c>
      <c r="O445">
        <f>VLOOKUP(N445, 'Points distribution'!$E$17:$G$20, 3, TRUE)</f>
        <v>30</v>
      </c>
      <c r="P445">
        <v>12</v>
      </c>
      <c r="Q445">
        <f>VLOOKUP(P445, 'Points distribution'!$L$14:$N$17, 3, TRUE)</f>
        <v>20</v>
      </c>
      <c r="R445" t="s">
        <v>17</v>
      </c>
      <c r="S44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45" t="str">
        <f>VLOOKUP(S445, 'Points distribution'!$P$14:$R$17, 3, TRUE)</f>
        <v>Medium risk</v>
      </c>
    </row>
    <row r="446" spans="1:20" x14ac:dyDescent="0.3">
      <c r="A446">
        <v>444</v>
      </c>
      <c r="B446">
        <v>30</v>
      </c>
      <c r="C446">
        <f>VLOOKUP(B446, 'Points distribution'!$A$2:$C$5, 3, TRUE)</f>
        <v>20</v>
      </c>
      <c r="D446" t="str">
        <f t="shared" si="6"/>
        <v>25-40</v>
      </c>
      <c r="E446" t="s">
        <v>15</v>
      </c>
      <c r="F446">
        <v>3</v>
      </c>
      <c r="G446">
        <f>VLOOKUP(F446, 'Points distribution'!$E$2:$F$6, 2, FALSE)</f>
        <v>30</v>
      </c>
      <c r="H446" t="s">
        <v>11</v>
      </c>
      <c r="I446">
        <f>VLOOKUP(H446, 'Points distribution'!$I$2:$J$5, 2, FALSE)</f>
        <v>20</v>
      </c>
      <c r="J446" t="s">
        <v>13</v>
      </c>
      <c r="K446">
        <f>VLOOKUP(J446, 'Points distribution'!$M$2:$N$7, 2, FALSE)</f>
        <v>10</v>
      </c>
      <c r="L446" t="s">
        <v>16</v>
      </c>
      <c r="M446">
        <f>VLOOKUP(L446, 'Points distribution'!$Q$2:$R$6, 2, FALSE)</f>
        <v>20</v>
      </c>
      <c r="N446">
        <v>5096</v>
      </c>
      <c r="O446">
        <f>VLOOKUP(N446, 'Points distribution'!$E$17:$G$20, 3, TRUE)</f>
        <v>15</v>
      </c>
      <c r="P446">
        <v>48</v>
      </c>
      <c r="Q446">
        <f>VLOOKUP(P446, 'Points distribution'!$L$14:$N$17, 3, TRUE)</f>
        <v>10</v>
      </c>
      <c r="R446" t="s">
        <v>19</v>
      </c>
      <c r="S44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46" t="str">
        <f>VLOOKUP(S446, 'Points distribution'!$P$14:$R$17, 3, TRUE)</f>
        <v>Medium risk</v>
      </c>
    </row>
    <row r="447" spans="1:20" x14ac:dyDescent="0.3">
      <c r="A447">
        <v>445</v>
      </c>
      <c r="B447">
        <v>41</v>
      </c>
      <c r="C447">
        <f>VLOOKUP(B447, 'Points distribution'!$A$2:$C$5, 3, TRUE)</f>
        <v>30</v>
      </c>
      <c r="D447" t="str">
        <f t="shared" si="6"/>
        <v>41-75</v>
      </c>
      <c r="E447" t="s">
        <v>15</v>
      </c>
      <c r="F447">
        <v>1</v>
      </c>
      <c r="G447">
        <f>VLOOKUP(F447, 'Points distribution'!$E$2:$F$6, 2, FALSE)</f>
        <v>10</v>
      </c>
      <c r="H447" t="s">
        <v>22</v>
      </c>
      <c r="I447">
        <f>VLOOKUP(H447, 'Points distribution'!$I$2:$J$5, 2, FALSE)</f>
        <v>10</v>
      </c>
      <c r="J447" t="s">
        <v>12</v>
      </c>
      <c r="K447">
        <f>VLOOKUP(J447, 'Points distribution'!$M$2:$N$7, 2, FALSE)</f>
        <v>5</v>
      </c>
      <c r="L447" t="s">
        <v>12</v>
      </c>
      <c r="M447">
        <f>VLOOKUP(L447, 'Points distribution'!$Q$2:$R$6, 2, FALSE)</f>
        <v>5</v>
      </c>
      <c r="N447">
        <v>1244</v>
      </c>
      <c r="O447">
        <f>VLOOKUP(N447, 'Points distribution'!$E$17:$G$20, 3, TRUE)</f>
        <v>30</v>
      </c>
      <c r="P447">
        <v>9</v>
      </c>
      <c r="Q447">
        <f>VLOOKUP(P447, 'Points distribution'!$L$14:$N$17, 3, TRUE)</f>
        <v>20</v>
      </c>
      <c r="R447" t="s">
        <v>17</v>
      </c>
      <c r="S44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447" t="str">
        <f>VLOOKUP(S447, 'Points distribution'!$P$14:$R$17, 3, TRUE)</f>
        <v>Medium risk</v>
      </c>
    </row>
    <row r="448" spans="1:20" x14ac:dyDescent="0.3">
      <c r="A448">
        <v>446</v>
      </c>
      <c r="B448">
        <v>34</v>
      </c>
      <c r="C448">
        <f>VLOOKUP(B448, 'Points distribution'!$A$2:$C$5, 3, TRUE)</f>
        <v>20</v>
      </c>
      <c r="D448" t="str">
        <f t="shared" si="6"/>
        <v>25-40</v>
      </c>
      <c r="E448" t="s">
        <v>15</v>
      </c>
      <c r="F448">
        <v>2</v>
      </c>
      <c r="G448">
        <f>VLOOKUP(F448, 'Points distribution'!$E$2:$F$6, 2, FALSE)</f>
        <v>20</v>
      </c>
      <c r="H448" t="s">
        <v>11</v>
      </c>
      <c r="I448">
        <f>VLOOKUP(H448, 'Points distribution'!$I$2:$J$5, 2, FALSE)</f>
        <v>20</v>
      </c>
      <c r="J448" t="s">
        <v>13</v>
      </c>
      <c r="K448">
        <f>VLOOKUP(J448, 'Points distribution'!$M$2:$N$7, 2, FALSE)</f>
        <v>10</v>
      </c>
      <c r="L448" t="s">
        <v>13</v>
      </c>
      <c r="M448">
        <f>VLOOKUP(L448, 'Points distribution'!$Q$2:$R$6, 2, FALSE)</f>
        <v>10</v>
      </c>
      <c r="N448">
        <v>1842</v>
      </c>
      <c r="O448">
        <f>VLOOKUP(N448, 'Points distribution'!$E$17:$G$20, 3, TRUE)</f>
        <v>30</v>
      </c>
      <c r="P448">
        <v>36</v>
      </c>
      <c r="Q448">
        <f>VLOOKUP(P448, 'Points distribution'!$L$14:$N$17, 3, TRUE)</f>
        <v>10</v>
      </c>
      <c r="R448" t="s">
        <v>20</v>
      </c>
      <c r="S44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48" t="str">
        <f>VLOOKUP(S448, 'Points distribution'!$P$14:$R$17, 3, TRUE)</f>
        <v>Medium risk</v>
      </c>
    </row>
    <row r="449" spans="1:20" x14ac:dyDescent="0.3">
      <c r="A449">
        <v>447</v>
      </c>
      <c r="B449">
        <v>35</v>
      </c>
      <c r="C449">
        <f>VLOOKUP(B449, 'Points distribution'!$A$2:$C$5, 3, TRUE)</f>
        <v>20</v>
      </c>
      <c r="D449" t="str">
        <f t="shared" si="6"/>
        <v>25-40</v>
      </c>
      <c r="E449" t="s">
        <v>10</v>
      </c>
      <c r="F449">
        <v>2</v>
      </c>
      <c r="G449">
        <f>VLOOKUP(F449, 'Points distribution'!$E$2:$F$6, 2, FALSE)</f>
        <v>20</v>
      </c>
      <c r="H449" t="s">
        <v>11</v>
      </c>
      <c r="I449">
        <f>VLOOKUP(H449, 'Points distribution'!$I$2:$J$5, 2, FALSE)</f>
        <v>20</v>
      </c>
      <c r="J449" t="s">
        <v>13</v>
      </c>
      <c r="K449">
        <f>VLOOKUP(J449, 'Points distribution'!$M$2:$N$7, 2, FALSE)</f>
        <v>10</v>
      </c>
      <c r="L449" t="s">
        <v>16</v>
      </c>
      <c r="M449">
        <f>VLOOKUP(L449, 'Points distribution'!$Q$2:$R$6, 2, FALSE)</f>
        <v>20</v>
      </c>
      <c r="N449">
        <v>2576</v>
      </c>
      <c r="O449">
        <f>VLOOKUP(N449, 'Points distribution'!$E$17:$G$20, 3, TRUE)</f>
        <v>30</v>
      </c>
      <c r="P449">
        <v>7</v>
      </c>
      <c r="Q449">
        <f>VLOOKUP(P449, 'Points distribution'!$L$14:$N$17, 3, TRUE)</f>
        <v>20</v>
      </c>
      <c r="R449" t="s">
        <v>14</v>
      </c>
      <c r="S44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449" t="str">
        <f>VLOOKUP(S449, 'Points distribution'!$P$14:$R$17, 3, TRUE)</f>
        <v>Low risk</v>
      </c>
    </row>
    <row r="450" spans="1:20" x14ac:dyDescent="0.3">
      <c r="A450">
        <v>448</v>
      </c>
      <c r="B450">
        <v>55</v>
      </c>
      <c r="C450">
        <f>VLOOKUP(B450, 'Points distribution'!$A$2:$C$5, 3, TRUE)</f>
        <v>30</v>
      </c>
      <c r="D450" t="str">
        <f t="shared" ref="D450:D513" si="7">IF(B450&lt;25,"&lt;25", IF(B450&lt;=40,"25-40", IF(B450&gt;40,"41-75")))</f>
        <v>41-75</v>
      </c>
      <c r="E450" t="s">
        <v>15</v>
      </c>
      <c r="F450">
        <v>3</v>
      </c>
      <c r="G450">
        <f>VLOOKUP(F450, 'Points distribution'!$E$2:$F$6, 2, FALSE)</f>
        <v>30</v>
      </c>
      <c r="H450" t="s">
        <v>11</v>
      </c>
      <c r="I450">
        <f>VLOOKUP(H450, 'Points distribution'!$I$2:$J$5, 2, FALSE)</f>
        <v>20</v>
      </c>
      <c r="J450" t="s">
        <v>12</v>
      </c>
      <c r="K450">
        <f>VLOOKUP(J450, 'Points distribution'!$M$2:$N$7, 2, FALSE)</f>
        <v>5</v>
      </c>
      <c r="L450" t="s">
        <v>23</v>
      </c>
      <c r="M450">
        <f>VLOOKUP(L450, 'Points distribution'!$Q$2:$R$6, 2, FALSE)</f>
        <v>30</v>
      </c>
      <c r="N450">
        <v>1424</v>
      </c>
      <c r="O450">
        <f>VLOOKUP(N450, 'Points distribution'!$E$17:$G$20, 3, TRUE)</f>
        <v>30</v>
      </c>
      <c r="P450">
        <v>12</v>
      </c>
      <c r="Q450">
        <f>VLOOKUP(P450, 'Points distribution'!$L$14:$N$17, 3, TRUE)</f>
        <v>20</v>
      </c>
      <c r="R450" t="s">
        <v>19</v>
      </c>
      <c r="S45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165</v>
      </c>
      <c r="T450" t="str">
        <f>VLOOKUP(S450, 'Points distribution'!$P$14:$R$17, 3, TRUE)</f>
        <v>Low risk</v>
      </c>
    </row>
    <row r="451" spans="1:20" x14ac:dyDescent="0.3">
      <c r="A451">
        <v>449</v>
      </c>
      <c r="B451">
        <v>61</v>
      </c>
      <c r="C451">
        <f>VLOOKUP(B451, 'Points distribution'!$A$2:$C$5, 3, TRUE)</f>
        <v>30</v>
      </c>
      <c r="D451" t="str">
        <f t="shared" si="7"/>
        <v>41-75</v>
      </c>
      <c r="E451" t="s">
        <v>10</v>
      </c>
      <c r="F451">
        <v>2</v>
      </c>
      <c r="G451">
        <f>VLOOKUP(F451, 'Points distribution'!$E$2:$F$6, 2, FALSE)</f>
        <v>20</v>
      </c>
      <c r="H451" t="s">
        <v>11</v>
      </c>
      <c r="I451">
        <f>VLOOKUP(H451, 'Points distribution'!$I$2:$J$5, 2, FALSE)</f>
        <v>20</v>
      </c>
      <c r="J451" t="s">
        <v>23</v>
      </c>
      <c r="K451">
        <f>VLOOKUP(J451, 'Points distribution'!$M$2:$N$7, 2, FALSE)</f>
        <v>20</v>
      </c>
      <c r="L451" t="s">
        <v>16</v>
      </c>
      <c r="M451">
        <f>VLOOKUP(L451, 'Points distribution'!$Q$2:$R$6, 2, FALSE)</f>
        <v>20</v>
      </c>
      <c r="N451">
        <v>1512</v>
      </c>
      <c r="O451">
        <f>VLOOKUP(N451, 'Points distribution'!$E$17:$G$20, 3, TRUE)</f>
        <v>30</v>
      </c>
      <c r="P451">
        <v>15</v>
      </c>
      <c r="Q451">
        <f>VLOOKUP(P451, 'Points distribution'!$L$14:$N$17, 3, TRUE)</f>
        <v>10</v>
      </c>
      <c r="R451" t="s">
        <v>26</v>
      </c>
      <c r="S45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451" t="str">
        <f>VLOOKUP(S451, 'Points distribution'!$P$14:$R$17, 3, TRUE)</f>
        <v>Low risk</v>
      </c>
    </row>
    <row r="452" spans="1:20" x14ac:dyDescent="0.3">
      <c r="A452">
        <v>450</v>
      </c>
      <c r="B452">
        <v>30</v>
      </c>
      <c r="C452">
        <f>VLOOKUP(B452, 'Points distribution'!$A$2:$C$5, 3, TRUE)</f>
        <v>20</v>
      </c>
      <c r="D452" t="str">
        <f t="shared" si="7"/>
        <v>25-40</v>
      </c>
      <c r="E452" t="s">
        <v>10</v>
      </c>
      <c r="F452">
        <v>3</v>
      </c>
      <c r="G452">
        <f>VLOOKUP(F452, 'Points distribution'!$E$2:$F$6, 2, FALSE)</f>
        <v>30</v>
      </c>
      <c r="H452" t="s">
        <v>11</v>
      </c>
      <c r="I452">
        <f>VLOOKUP(H452, 'Points distribution'!$I$2:$J$5, 2, FALSE)</f>
        <v>20</v>
      </c>
      <c r="J452" t="s">
        <v>12</v>
      </c>
      <c r="K452">
        <f>VLOOKUP(J452, 'Points distribution'!$M$2:$N$7, 2, FALSE)</f>
        <v>5</v>
      </c>
      <c r="L452" t="s">
        <v>12</v>
      </c>
      <c r="M452">
        <f>VLOOKUP(L452, 'Points distribution'!$Q$2:$R$6, 2, FALSE)</f>
        <v>5</v>
      </c>
      <c r="N452">
        <v>11054</v>
      </c>
      <c r="O452">
        <f>VLOOKUP(N452, 'Points distribution'!$E$17:$G$20, 3, TRUE)</f>
        <v>5</v>
      </c>
      <c r="P452">
        <v>36</v>
      </c>
      <c r="Q452">
        <f>VLOOKUP(P452, 'Points distribution'!$L$14:$N$17, 3, TRUE)</f>
        <v>10</v>
      </c>
      <c r="R452" t="s">
        <v>20</v>
      </c>
      <c r="S45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452" t="str">
        <f>VLOOKUP(S452, 'Points distribution'!$P$14:$R$17, 3, TRUE)</f>
        <v>High risk</v>
      </c>
    </row>
    <row r="453" spans="1:20" x14ac:dyDescent="0.3">
      <c r="A453">
        <v>451</v>
      </c>
      <c r="B453">
        <v>29</v>
      </c>
      <c r="C453">
        <f>VLOOKUP(B453, 'Points distribution'!$A$2:$C$5, 3, TRUE)</f>
        <v>20</v>
      </c>
      <c r="D453" t="str">
        <f t="shared" si="7"/>
        <v>25-40</v>
      </c>
      <c r="E453" t="s">
        <v>15</v>
      </c>
      <c r="F453">
        <v>2</v>
      </c>
      <c r="G453">
        <f>VLOOKUP(F453, 'Points distribution'!$E$2:$F$6, 2, FALSE)</f>
        <v>20</v>
      </c>
      <c r="H453" t="s">
        <v>11</v>
      </c>
      <c r="I453">
        <f>VLOOKUP(H453, 'Points distribution'!$I$2:$J$5, 2, FALSE)</f>
        <v>20</v>
      </c>
      <c r="J453" t="s">
        <v>13</v>
      </c>
      <c r="K453">
        <f>VLOOKUP(J453, 'Points distribution'!$M$2:$N$7, 2, FALSE)</f>
        <v>10</v>
      </c>
      <c r="L453" t="s">
        <v>12</v>
      </c>
      <c r="M453">
        <f>VLOOKUP(L453, 'Points distribution'!$Q$2:$R$6, 2, FALSE)</f>
        <v>5</v>
      </c>
      <c r="N453">
        <v>518</v>
      </c>
      <c r="O453">
        <f>VLOOKUP(N453, 'Points distribution'!$E$17:$G$20, 3, TRUE)</f>
        <v>30</v>
      </c>
      <c r="P453">
        <v>6</v>
      </c>
      <c r="Q453">
        <f>VLOOKUP(P453, 'Points distribution'!$L$14:$N$17, 3, TRUE)</f>
        <v>20</v>
      </c>
      <c r="R453" t="s">
        <v>14</v>
      </c>
      <c r="S45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53" t="str">
        <f>VLOOKUP(S453, 'Points distribution'!$P$14:$R$17, 3, TRUE)</f>
        <v>Medium risk</v>
      </c>
    </row>
    <row r="454" spans="1:20" x14ac:dyDescent="0.3">
      <c r="A454">
        <v>452</v>
      </c>
      <c r="B454">
        <v>34</v>
      </c>
      <c r="C454">
        <f>VLOOKUP(B454, 'Points distribution'!$A$2:$C$5, 3, TRUE)</f>
        <v>20</v>
      </c>
      <c r="D454" t="str">
        <f t="shared" si="7"/>
        <v>25-40</v>
      </c>
      <c r="E454" t="s">
        <v>10</v>
      </c>
      <c r="F454">
        <v>2</v>
      </c>
      <c r="G454">
        <f>VLOOKUP(F454, 'Points distribution'!$E$2:$F$6, 2, FALSE)</f>
        <v>20</v>
      </c>
      <c r="H454" t="s">
        <v>11</v>
      </c>
      <c r="I454">
        <f>VLOOKUP(H454, 'Points distribution'!$I$2:$J$5, 2, FALSE)</f>
        <v>20</v>
      </c>
      <c r="J454" t="s">
        <v>13</v>
      </c>
      <c r="K454">
        <f>VLOOKUP(J454, 'Points distribution'!$M$2:$N$7, 2, FALSE)</f>
        <v>10</v>
      </c>
      <c r="L454" t="s">
        <v>12</v>
      </c>
      <c r="M454">
        <f>VLOOKUP(L454, 'Points distribution'!$Q$2:$R$6, 2, FALSE)</f>
        <v>5</v>
      </c>
      <c r="N454">
        <v>2759</v>
      </c>
      <c r="O454">
        <f>VLOOKUP(N454, 'Points distribution'!$E$17:$G$20, 3, TRUE)</f>
        <v>30</v>
      </c>
      <c r="P454">
        <v>12</v>
      </c>
      <c r="Q454">
        <f>VLOOKUP(P454, 'Points distribution'!$L$14:$N$17, 3, TRUE)</f>
        <v>20</v>
      </c>
      <c r="R454" t="s">
        <v>19</v>
      </c>
      <c r="S45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54" t="str">
        <f>VLOOKUP(S454, 'Points distribution'!$P$14:$R$17, 3, TRUE)</f>
        <v>Medium risk</v>
      </c>
    </row>
    <row r="455" spans="1:20" x14ac:dyDescent="0.3">
      <c r="A455">
        <v>453</v>
      </c>
      <c r="B455">
        <v>35</v>
      </c>
      <c r="C455">
        <f>VLOOKUP(B455, 'Points distribution'!$A$2:$C$5, 3, TRUE)</f>
        <v>20</v>
      </c>
      <c r="D455" t="str">
        <f t="shared" si="7"/>
        <v>25-40</v>
      </c>
      <c r="E455" t="s">
        <v>10</v>
      </c>
      <c r="F455">
        <v>3</v>
      </c>
      <c r="G455">
        <f>VLOOKUP(F455, 'Points distribution'!$E$2:$F$6, 2, FALSE)</f>
        <v>30</v>
      </c>
      <c r="H455" t="s">
        <v>11</v>
      </c>
      <c r="I455">
        <f>VLOOKUP(H455, 'Points distribution'!$I$2:$J$5, 2, FALSE)</f>
        <v>20</v>
      </c>
      <c r="J455" t="s">
        <v>13</v>
      </c>
      <c r="K455">
        <f>VLOOKUP(J455, 'Points distribution'!$M$2:$N$7, 2, FALSE)</f>
        <v>10</v>
      </c>
      <c r="L455" t="s">
        <v>12</v>
      </c>
      <c r="M455">
        <f>VLOOKUP(L455, 'Points distribution'!$Q$2:$R$6, 2, FALSE)</f>
        <v>5</v>
      </c>
      <c r="N455">
        <v>2670</v>
      </c>
      <c r="O455">
        <f>VLOOKUP(N455, 'Points distribution'!$E$17:$G$20, 3, TRUE)</f>
        <v>30</v>
      </c>
      <c r="P455">
        <v>24</v>
      </c>
      <c r="Q455">
        <f>VLOOKUP(P455, 'Points distribution'!$L$14:$N$17, 3, TRUE)</f>
        <v>10</v>
      </c>
      <c r="R455" t="s">
        <v>20</v>
      </c>
      <c r="S45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55" t="str">
        <f>VLOOKUP(S455, 'Points distribution'!$P$14:$R$17, 3, TRUE)</f>
        <v>Medium risk</v>
      </c>
    </row>
    <row r="456" spans="1:20" x14ac:dyDescent="0.3">
      <c r="A456">
        <v>454</v>
      </c>
      <c r="B456">
        <v>31</v>
      </c>
      <c r="C456">
        <f>VLOOKUP(B456, 'Points distribution'!$A$2:$C$5, 3, TRUE)</f>
        <v>20</v>
      </c>
      <c r="D456" t="str">
        <f t="shared" si="7"/>
        <v>25-40</v>
      </c>
      <c r="E456" t="s">
        <v>10</v>
      </c>
      <c r="F456">
        <v>2</v>
      </c>
      <c r="G456">
        <f>VLOOKUP(F456, 'Points distribution'!$E$2:$F$6, 2, FALSE)</f>
        <v>20</v>
      </c>
      <c r="H456" t="s">
        <v>11</v>
      </c>
      <c r="I456">
        <f>VLOOKUP(H456, 'Points distribution'!$I$2:$J$5, 2, FALSE)</f>
        <v>20</v>
      </c>
      <c r="J456" t="s">
        <v>13</v>
      </c>
      <c r="K456">
        <f>VLOOKUP(J456, 'Points distribution'!$M$2:$N$7, 2, FALSE)</f>
        <v>10</v>
      </c>
      <c r="L456" t="s">
        <v>13</v>
      </c>
      <c r="M456">
        <f>VLOOKUP(L456, 'Points distribution'!$Q$2:$R$6, 2, FALSE)</f>
        <v>10</v>
      </c>
      <c r="N456">
        <v>4817</v>
      </c>
      <c r="O456">
        <f>VLOOKUP(N456, 'Points distribution'!$E$17:$G$20, 3, TRUE)</f>
        <v>15</v>
      </c>
      <c r="P456">
        <v>24</v>
      </c>
      <c r="Q456">
        <f>VLOOKUP(P456, 'Points distribution'!$L$14:$N$17, 3, TRUE)</f>
        <v>10</v>
      </c>
      <c r="R456" t="s">
        <v>20</v>
      </c>
      <c r="S45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456" t="str">
        <f>VLOOKUP(S456, 'Points distribution'!$P$14:$R$17, 3, TRUE)</f>
        <v>Medium risk</v>
      </c>
    </row>
    <row r="457" spans="1:20" x14ac:dyDescent="0.3">
      <c r="A457">
        <v>455</v>
      </c>
      <c r="B457">
        <v>29</v>
      </c>
      <c r="C457">
        <f>VLOOKUP(B457, 'Points distribution'!$A$2:$C$5, 3, TRUE)</f>
        <v>20</v>
      </c>
      <c r="D457" t="str">
        <f t="shared" si="7"/>
        <v>25-40</v>
      </c>
      <c r="E457" t="s">
        <v>15</v>
      </c>
      <c r="F457">
        <v>3</v>
      </c>
      <c r="G457">
        <f>VLOOKUP(F457, 'Points distribution'!$E$2:$F$6, 2, FALSE)</f>
        <v>30</v>
      </c>
      <c r="H457" t="s">
        <v>11</v>
      </c>
      <c r="I457">
        <f>VLOOKUP(H457, 'Points distribution'!$I$2:$J$5, 2, FALSE)</f>
        <v>20</v>
      </c>
      <c r="J457" t="s">
        <v>13</v>
      </c>
      <c r="K457">
        <f>VLOOKUP(J457, 'Points distribution'!$M$2:$N$7, 2, FALSE)</f>
        <v>10</v>
      </c>
      <c r="L457" t="s">
        <v>12</v>
      </c>
      <c r="M457">
        <f>VLOOKUP(L457, 'Points distribution'!$Q$2:$R$6, 2, FALSE)</f>
        <v>5</v>
      </c>
      <c r="N457">
        <v>2679</v>
      </c>
      <c r="O457">
        <f>VLOOKUP(N457, 'Points distribution'!$E$17:$G$20, 3, TRUE)</f>
        <v>30</v>
      </c>
      <c r="P457">
        <v>24</v>
      </c>
      <c r="Q457">
        <f>VLOOKUP(P457, 'Points distribution'!$L$14:$N$17, 3, TRUE)</f>
        <v>10</v>
      </c>
      <c r="R457" t="s">
        <v>20</v>
      </c>
      <c r="S45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57" t="str">
        <f>VLOOKUP(S457, 'Points distribution'!$P$14:$R$17, 3, TRUE)</f>
        <v>Medium risk</v>
      </c>
    </row>
    <row r="458" spans="1:20" x14ac:dyDescent="0.3">
      <c r="A458">
        <v>456</v>
      </c>
      <c r="B458">
        <v>36</v>
      </c>
      <c r="C458">
        <f>VLOOKUP(B458, 'Points distribution'!$A$2:$C$5, 3, TRUE)</f>
        <v>20</v>
      </c>
      <c r="D458" t="str">
        <f t="shared" si="7"/>
        <v>25-40</v>
      </c>
      <c r="E458" t="s">
        <v>10</v>
      </c>
      <c r="F458">
        <v>2</v>
      </c>
      <c r="G458">
        <f>VLOOKUP(F458, 'Points distribution'!$E$2:$F$6, 2, FALSE)</f>
        <v>20</v>
      </c>
      <c r="H458" t="s">
        <v>22</v>
      </c>
      <c r="I458">
        <f>VLOOKUP(H458, 'Points distribution'!$I$2:$J$5, 2, FALSE)</f>
        <v>10</v>
      </c>
      <c r="J458" t="s">
        <v>13</v>
      </c>
      <c r="K458">
        <f>VLOOKUP(J458, 'Points distribution'!$M$2:$N$7, 2, FALSE)</f>
        <v>10</v>
      </c>
      <c r="L458" t="s">
        <v>13</v>
      </c>
      <c r="M458">
        <f>VLOOKUP(L458, 'Points distribution'!$Q$2:$R$6, 2, FALSE)</f>
        <v>10</v>
      </c>
      <c r="N458">
        <v>3905</v>
      </c>
      <c r="O458">
        <f>VLOOKUP(N458, 'Points distribution'!$E$17:$G$20, 3, TRUE)</f>
        <v>15</v>
      </c>
      <c r="P458">
        <v>11</v>
      </c>
      <c r="Q458">
        <f>VLOOKUP(P458, 'Points distribution'!$L$14:$N$17, 3, TRUE)</f>
        <v>20</v>
      </c>
      <c r="R458" t="s">
        <v>20</v>
      </c>
      <c r="S45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458" t="str">
        <f>VLOOKUP(S458, 'Points distribution'!$P$14:$R$17, 3, TRUE)</f>
        <v>Medium risk</v>
      </c>
    </row>
    <row r="459" spans="1:20" x14ac:dyDescent="0.3">
      <c r="A459">
        <v>457</v>
      </c>
      <c r="B459">
        <v>35</v>
      </c>
      <c r="C459">
        <f>VLOOKUP(B459, 'Points distribution'!$A$2:$C$5, 3, TRUE)</f>
        <v>20</v>
      </c>
      <c r="D459" t="str">
        <f t="shared" si="7"/>
        <v>25-40</v>
      </c>
      <c r="E459" t="s">
        <v>10</v>
      </c>
      <c r="F459">
        <v>2</v>
      </c>
      <c r="G459">
        <f>VLOOKUP(F459, 'Points distribution'!$E$2:$F$6, 2, FALSE)</f>
        <v>20</v>
      </c>
      <c r="H459" t="s">
        <v>18</v>
      </c>
      <c r="I459">
        <f>VLOOKUP(H459, 'Points distribution'!$I$2:$J$5, 2, FALSE)</f>
        <v>5</v>
      </c>
      <c r="J459" t="s">
        <v>13</v>
      </c>
      <c r="K459">
        <f>VLOOKUP(J459, 'Points distribution'!$M$2:$N$7, 2, FALSE)</f>
        <v>10</v>
      </c>
      <c r="L459" t="s">
        <v>13</v>
      </c>
      <c r="M459">
        <f>VLOOKUP(L459, 'Points distribution'!$Q$2:$R$6, 2, FALSE)</f>
        <v>10</v>
      </c>
      <c r="N459">
        <v>3386</v>
      </c>
      <c r="O459">
        <f>VLOOKUP(N459, 'Points distribution'!$E$17:$G$20, 3, TRUE)</f>
        <v>15</v>
      </c>
      <c r="P459">
        <v>12</v>
      </c>
      <c r="Q459">
        <f>VLOOKUP(P459, 'Points distribution'!$L$14:$N$17, 3, TRUE)</f>
        <v>20</v>
      </c>
      <c r="R459" t="s">
        <v>20</v>
      </c>
      <c r="S45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459" t="str">
        <f>VLOOKUP(S459, 'Points distribution'!$P$14:$R$17, 3, TRUE)</f>
        <v>High risk</v>
      </c>
    </row>
    <row r="460" spans="1:20" x14ac:dyDescent="0.3">
      <c r="A460">
        <v>458</v>
      </c>
      <c r="B460">
        <v>27</v>
      </c>
      <c r="C460">
        <f>VLOOKUP(B460, 'Points distribution'!$A$2:$C$5, 3, TRUE)</f>
        <v>20</v>
      </c>
      <c r="D460" t="str">
        <f t="shared" si="7"/>
        <v>25-40</v>
      </c>
      <c r="E460" t="s">
        <v>15</v>
      </c>
      <c r="F460">
        <v>2</v>
      </c>
      <c r="G460">
        <f>VLOOKUP(F460, 'Points distribution'!$E$2:$F$6, 2, FALSE)</f>
        <v>20</v>
      </c>
      <c r="H460" t="s">
        <v>11</v>
      </c>
      <c r="I460">
        <f>VLOOKUP(H460, 'Points distribution'!$I$2:$J$5, 2, FALSE)</f>
        <v>20</v>
      </c>
      <c r="J460" t="s">
        <v>13</v>
      </c>
      <c r="K460">
        <f>VLOOKUP(J460, 'Points distribution'!$M$2:$N$7, 2, FALSE)</f>
        <v>10</v>
      </c>
      <c r="L460" t="s">
        <v>13</v>
      </c>
      <c r="M460">
        <f>VLOOKUP(L460, 'Points distribution'!$Q$2:$R$6, 2, FALSE)</f>
        <v>10</v>
      </c>
      <c r="N460">
        <v>343</v>
      </c>
      <c r="O460">
        <f>VLOOKUP(N460, 'Points distribution'!$E$17:$G$20, 3, TRUE)</f>
        <v>30</v>
      </c>
      <c r="P460">
        <v>6</v>
      </c>
      <c r="Q460">
        <f>VLOOKUP(P460, 'Points distribution'!$L$14:$N$17, 3, TRUE)</f>
        <v>20</v>
      </c>
      <c r="R460" t="s">
        <v>25</v>
      </c>
      <c r="S46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60" t="str">
        <f>VLOOKUP(S460, 'Points distribution'!$P$14:$R$17, 3, TRUE)</f>
        <v>Medium risk</v>
      </c>
    </row>
    <row r="461" spans="1:20" x14ac:dyDescent="0.3">
      <c r="A461">
        <v>459</v>
      </c>
      <c r="B461">
        <v>32</v>
      </c>
      <c r="C461">
        <f>VLOOKUP(B461, 'Points distribution'!$A$2:$C$5, 3, TRUE)</f>
        <v>20</v>
      </c>
      <c r="D461" t="str">
        <f t="shared" si="7"/>
        <v>25-40</v>
      </c>
      <c r="E461" t="s">
        <v>10</v>
      </c>
      <c r="F461">
        <v>2</v>
      </c>
      <c r="G461">
        <f>VLOOKUP(F461, 'Points distribution'!$E$2:$F$6, 2, FALSE)</f>
        <v>20</v>
      </c>
      <c r="H461" t="s">
        <v>11</v>
      </c>
      <c r="I461">
        <f>VLOOKUP(H461, 'Points distribution'!$I$2:$J$5, 2, FALSE)</f>
        <v>20</v>
      </c>
      <c r="J461" t="s">
        <v>13</v>
      </c>
      <c r="K461">
        <f>VLOOKUP(J461, 'Points distribution'!$M$2:$N$7, 2, FALSE)</f>
        <v>10</v>
      </c>
      <c r="L461" t="s">
        <v>12</v>
      </c>
      <c r="M461">
        <f>VLOOKUP(L461, 'Points distribution'!$Q$2:$R$6, 2, FALSE)</f>
        <v>5</v>
      </c>
      <c r="N461">
        <v>4594</v>
      </c>
      <c r="O461">
        <f>VLOOKUP(N461, 'Points distribution'!$E$17:$G$20, 3, TRUE)</f>
        <v>15</v>
      </c>
      <c r="P461">
        <v>18</v>
      </c>
      <c r="Q461">
        <f>VLOOKUP(P461, 'Points distribution'!$L$14:$N$17, 3, TRUE)</f>
        <v>10</v>
      </c>
      <c r="R461" t="s">
        <v>14</v>
      </c>
      <c r="S46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461" t="str">
        <f>VLOOKUP(S461, 'Points distribution'!$P$14:$R$17, 3, TRUE)</f>
        <v>High risk</v>
      </c>
    </row>
    <row r="462" spans="1:20" x14ac:dyDescent="0.3">
      <c r="A462">
        <v>460</v>
      </c>
      <c r="B462">
        <v>37</v>
      </c>
      <c r="C462">
        <f>VLOOKUP(B462, 'Points distribution'!$A$2:$C$5, 3, TRUE)</f>
        <v>20</v>
      </c>
      <c r="D462" t="str">
        <f t="shared" si="7"/>
        <v>25-40</v>
      </c>
      <c r="E462" t="s">
        <v>10</v>
      </c>
      <c r="F462">
        <v>2</v>
      </c>
      <c r="G462">
        <f>VLOOKUP(F462, 'Points distribution'!$E$2:$F$6, 2, FALSE)</f>
        <v>20</v>
      </c>
      <c r="H462" t="s">
        <v>11</v>
      </c>
      <c r="I462">
        <f>VLOOKUP(H462, 'Points distribution'!$I$2:$J$5, 2, FALSE)</f>
        <v>20</v>
      </c>
      <c r="J462" t="s">
        <v>13</v>
      </c>
      <c r="K462">
        <f>VLOOKUP(J462, 'Points distribution'!$M$2:$N$7, 2, FALSE)</f>
        <v>10</v>
      </c>
      <c r="L462" t="s">
        <v>13</v>
      </c>
      <c r="M462">
        <f>VLOOKUP(L462, 'Points distribution'!$Q$2:$R$6, 2, FALSE)</f>
        <v>10</v>
      </c>
      <c r="N462">
        <v>3620</v>
      </c>
      <c r="O462">
        <f>VLOOKUP(N462, 'Points distribution'!$E$17:$G$20, 3, TRUE)</f>
        <v>15</v>
      </c>
      <c r="P462">
        <v>36</v>
      </c>
      <c r="Q462">
        <f>VLOOKUP(P462, 'Points distribution'!$L$14:$N$17, 3, TRUE)</f>
        <v>10</v>
      </c>
      <c r="R462" t="s">
        <v>19</v>
      </c>
      <c r="S46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462" t="str">
        <f>VLOOKUP(S462, 'Points distribution'!$P$14:$R$17, 3, TRUE)</f>
        <v>Medium risk</v>
      </c>
    </row>
    <row r="463" spans="1:20" x14ac:dyDescent="0.3">
      <c r="A463">
        <v>461</v>
      </c>
      <c r="B463">
        <v>36</v>
      </c>
      <c r="C463">
        <f>VLOOKUP(B463, 'Points distribution'!$A$2:$C$5, 3, TRUE)</f>
        <v>20</v>
      </c>
      <c r="D463" t="str">
        <f t="shared" si="7"/>
        <v>25-40</v>
      </c>
      <c r="E463" t="s">
        <v>10</v>
      </c>
      <c r="F463">
        <v>2</v>
      </c>
      <c r="G463">
        <f>VLOOKUP(F463, 'Points distribution'!$E$2:$F$6, 2, FALSE)</f>
        <v>20</v>
      </c>
      <c r="H463" t="s">
        <v>11</v>
      </c>
      <c r="I463">
        <f>VLOOKUP(H463, 'Points distribution'!$I$2:$J$5, 2, FALSE)</f>
        <v>20</v>
      </c>
      <c r="J463" t="s">
        <v>13</v>
      </c>
      <c r="K463">
        <f>VLOOKUP(J463, 'Points distribution'!$M$2:$N$7, 2, FALSE)</f>
        <v>10</v>
      </c>
      <c r="L463" t="s">
        <v>13</v>
      </c>
      <c r="M463">
        <f>VLOOKUP(L463, 'Points distribution'!$Q$2:$R$6, 2, FALSE)</f>
        <v>10</v>
      </c>
      <c r="N463">
        <v>1721</v>
      </c>
      <c r="O463">
        <f>VLOOKUP(N463, 'Points distribution'!$E$17:$G$20, 3, TRUE)</f>
        <v>30</v>
      </c>
      <c r="P463">
        <v>15</v>
      </c>
      <c r="Q463">
        <f>VLOOKUP(P463, 'Points distribution'!$L$14:$N$17, 3, TRUE)</f>
        <v>10</v>
      </c>
      <c r="R463" t="s">
        <v>20</v>
      </c>
      <c r="S46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63" t="str">
        <f>VLOOKUP(S463, 'Points distribution'!$P$14:$R$17, 3, TRUE)</f>
        <v>Medium risk</v>
      </c>
    </row>
    <row r="464" spans="1:20" x14ac:dyDescent="0.3">
      <c r="A464">
        <v>462</v>
      </c>
      <c r="B464">
        <v>34</v>
      </c>
      <c r="C464">
        <f>VLOOKUP(B464, 'Points distribution'!$A$2:$C$5, 3, TRUE)</f>
        <v>20</v>
      </c>
      <c r="D464" t="str">
        <f t="shared" si="7"/>
        <v>25-40</v>
      </c>
      <c r="E464" t="s">
        <v>15</v>
      </c>
      <c r="F464">
        <v>3</v>
      </c>
      <c r="G464">
        <f>VLOOKUP(F464, 'Points distribution'!$E$2:$F$6, 2, FALSE)</f>
        <v>30</v>
      </c>
      <c r="H464" t="s">
        <v>22</v>
      </c>
      <c r="I464">
        <f>VLOOKUP(H464, 'Points distribution'!$I$2:$J$5, 2, FALSE)</f>
        <v>10</v>
      </c>
      <c r="J464" t="s">
        <v>13</v>
      </c>
      <c r="K464">
        <f>VLOOKUP(J464, 'Points distribution'!$M$2:$N$7, 2, FALSE)</f>
        <v>10</v>
      </c>
      <c r="L464" t="s">
        <v>16</v>
      </c>
      <c r="M464">
        <f>VLOOKUP(L464, 'Points distribution'!$Q$2:$R$6, 2, FALSE)</f>
        <v>20</v>
      </c>
      <c r="N464">
        <v>3017</v>
      </c>
      <c r="O464">
        <f>VLOOKUP(N464, 'Points distribution'!$E$17:$G$20, 3, TRUE)</f>
        <v>15</v>
      </c>
      <c r="P464">
        <v>12</v>
      </c>
      <c r="Q464">
        <f>VLOOKUP(P464, 'Points distribution'!$L$14:$N$17, 3, TRUE)</f>
        <v>20</v>
      </c>
      <c r="R464" t="s">
        <v>19</v>
      </c>
      <c r="S46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64" t="str">
        <f>VLOOKUP(S464, 'Points distribution'!$P$14:$R$17, 3, TRUE)</f>
        <v>Medium risk</v>
      </c>
    </row>
    <row r="465" spans="1:20" x14ac:dyDescent="0.3">
      <c r="A465">
        <v>463</v>
      </c>
      <c r="B465">
        <v>38</v>
      </c>
      <c r="C465">
        <f>VLOOKUP(B465, 'Points distribution'!$A$2:$C$5, 3, TRUE)</f>
        <v>20</v>
      </c>
      <c r="D465" t="str">
        <f t="shared" si="7"/>
        <v>25-40</v>
      </c>
      <c r="E465" t="s">
        <v>10</v>
      </c>
      <c r="F465">
        <v>2</v>
      </c>
      <c r="G465">
        <f>VLOOKUP(F465, 'Points distribution'!$E$2:$F$6, 2, FALSE)</f>
        <v>20</v>
      </c>
      <c r="H465" t="s">
        <v>11</v>
      </c>
      <c r="I465">
        <f>VLOOKUP(H465, 'Points distribution'!$I$2:$J$5, 2, FALSE)</f>
        <v>20</v>
      </c>
      <c r="J465" t="s">
        <v>12</v>
      </c>
      <c r="K465">
        <f>VLOOKUP(J465, 'Points distribution'!$M$2:$N$7, 2, FALSE)</f>
        <v>5</v>
      </c>
      <c r="L465" t="s">
        <v>16</v>
      </c>
      <c r="M465">
        <f>VLOOKUP(L465, 'Points distribution'!$Q$2:$R$6, 2, FALSE)</f>
        <v>20</v>
      </c>
      <c r="N465">
        <v>754</v>
      </c>
      <c r="O465">
        <f>VLOOKUP(N465, 'Points distribution'!$E$17:$G$20, 3, TRUE)</f>
        <v>30</v>
      </c>
      <c r="P465">
        <v>12</v>
      </c>
      <c r="Q465">
        <f>VLOOKUP(P465, 'Points distribution'!$L$14:$N$17, 3, TRUE)</f>
        <v>20</v>
      </c>
      <c r="R465" t="s">
        <v>17</v>
      </c>
      <c r="S46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65" t="str">
        <f>VLOOKUP(S465, 'Points distribution'!$P$14:$R$17, 3, TRUE)</f>
        <v>Medium risk</v>
      </c>
    </row>
    <row r="466" spans="1:20" x14ac:dyDescent="0.3">
      <c r="A466">
        <v>464</v>
      </c>
      <c r="B466">
        <v>34</v>
      </c>
      <c r="C466">
        <f>VLOOKUP(B466, 'Points distribution'!$A$2:$C$5, 3, TRUE)</f>
        <v>20</v>
      </c>
      <c r="D466" t="str">
        <f t="shared" si="7"/>
        <v>25-40</v>
      </c>
      <c r="E466" t="s">
        <v>10</v>
      </c>
      <c r="F466">
        <v>2</v>
      </c>
      <c r="G466">
        <f>VLOOKUP(F466, 'Points distribution'!$E$2:$F$6, 2, FALSE)</f>
        <v>20</v>
      </c>
      <c r="H466" t="s">
        <v>11</v>
      </c>
      <c r="I466">
        <f>VLOOKUP(H466, 'Points distribution'!$I$2:$J$5, 2, FALSE)</f>
        <v>20</v>
      </c>
      <c r="J466" t="s">
        <v>13</v>
      </c>
      <c r="K466">
        <f>VLOOKUP(J466, 'Points distribution'!$M$2:$N$7, 2, FALSE)</f>
        <v>10</v>
      </c>
      <c r="L466" t="s">
        <v>12</v>
      </c>
      <c r="M466">
        <f>VLOOKUP(L466, 'Points distribution'!$Q$2:$R$6, 2, FALSE)</f>
        <v>5</v>
      </c>
      <c r="N466">
        <v>1950</v>
      </c>
      <c r="O466">
        <f>VLOOKUP(N466, 'Points distribution'!$E$17:$G$20, 3, TRUE)</f>
        <v>30</v>
      </c>
      <c r="P466">
        <v>18</v>
      </c>
      <c r="Q466">
        <f>VLOOKUP(P466, 'Points distribution'!$L$14:$N$17, 3, TRUE)</f>
        <v>10</v>
      </c>
      <c r="R466" t="s">
        <v>24</v>
      </c>
      <c r="S46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66" t="str">
        <f>VLOOKUP(S466, 'Points distribution'!$P$14:$R$17, 3, TRUE)</f>
        <v>Medium risk</v>
      </c>
    </row>
    <row r="467" spans="1:20" x14ac:dyDescent="0.3">
      <c r="A467">
        <v>465</v>
      </c>
      <c r="B467">
        <v>63</v>
      </c>
      <c r="C467">
        <f>VLOOKUP(B467, 'Points distribution'!$A$2:$C$5, 3, TRUE)</f>
        <v>30</v>
      </c>
      <c r="D467" t="str">
        <f t="shared" si="7"/>
        <v>41-75</v>
      </c>
      <c r="E467" t="s">
        <v>10</v>
      </c>
      <c r="F467">
        <v>2</v>
      </c>
      <c r="G467">
        <f>VLOOKUP(F467, 'Points distribution'!$E$2:$F$6, 2, FALSE)</f>
        <v>20</v>
      </c>
      <c r="H467" t="s">
        <v>11</v>
      </c>
      <c r="I467">
        <f>VLOOKUP(H467, 'Points distribution'!$I$2:$J$5, 2, FALSE)</f>
        <v>20</v>
      </c>
      <c r="J467" t="s">
        <v>13</v>
      </c>
      <c r="K467">
        <f>VLOOKUP(J467, 'Points distribution'!$M$2:$N$7, 2, FALSE)</f>
        <v>10</v>
      </c>
      <c r="L467" t="s">
        <v>13</v>
      </c>
      <c r="M467">
        <f>VLOOKUP(L467, 'Points distribution'!$Q$2:$R$6, 2, FALSE)</f>
        <v>10</v>
      </c>
      <c r="N467">
        <v>2924</v>
      </c>
      <c r="O467">
        <f>VLOOKUP(N467, 'Points distribution'!$E$17:$G$20, 3, TRUE)</f>
        <v>30</v>
      </c>
      <c r="P467">
        <v>24</v>
      </c>
      <c r="Q467">
        <f>VLOOKUP(P467, 'Points distribution'!$L$14:$N$17, 3, TRUE)</f>
        <v>10</v>
      </c>
      <c r="R467" t="s">
        <v>20</v>
      </c>
      <c r="S46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67" t="str">
        <f>VLOOKUP(S467, 'Points distribution'!$P$14:$R$17, 3, TRUE)</f>
        <v>Medium risk</v>
      </c>
    </row>
    <row r="468" spans="1:20" x14ac:dyDescent="0.3">
      <c r="A468">
        <v>466</v>
      </c>
      <c r="B468">
        <v>29</v>
      </c>
      <c r="C468">
        <f>VLOOKUP(B468, 'Points distribution'!$A$2:$C$5, 3, TRUE)</f>
        <v>20</v>
      </c>
      <c r="D468" t="str">
        <f t="shared" si="7"/>
        <v>25-40</v>
      </c>
      <c r="E468" t="s">
        <v>15</v>
      </c>
      <c r="F468">
        <v>1</v>
      </c>
      <c r="G468">
        <f>VLOOKUP(F468, 'Points distribution'!$E$2:$F$6, 2, FALSE)</f>
        <v>10</v>
      </c>
      <c r="H468" t="s">
        <v>22</v>
      </c>
      <c r="I468">
        <f>VLOOKUP(H468, 'Points distribution'!$I$2:$J$5, 2, FALSE)</f>
        <v>10</v>
      </c>
      <c r="J468" t="s">
        <v>13</v>
      </c>
      <c r="K468">
        <f>VLOOKUP(J468, 'Points distribution'!$M$2:$N$7, 2, FALSE)</f>
        <v>10</v>
      </c>
      <c r="L468" t="s">
        <v>13</v>
      </c>
      <c r="M468">
        <f>VLOOKUP(L468, 'Points distribution'!$Q$2:$R$6, 2, FALSE)</f>
        <v>10</v>
      </c>
      <c r="N468">
        <v>1659</v>
      </c>
      <c r="O468">
        <f>VLOOKUP(N468, 'Points distribution'!$E$17:$G$20, 3, TRUE)</f>
        <v>30</v>
      </c>
      <c r="P468">
        <v>24</v>
      </c>
      <c r="Q468">
        <f>VLOOKUP(P468, 'Points distribution'!$L$14:$N$17, 3, TRUE)</f>
        <v>10</v>
      </c>
      <c r="R468" t="s">
        <v>14</v>
      </c>
      <c r="S46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468" t="str">
        <f>VLOOKUP(S468, 'Points distribution'!$P$14:$R$17, 3, TRUE)</f>
        <v>High risk</v>
      </c>
    </row>
    <row r="469" spans="1:20" x14ac:dyDescent="0.3">
      <c r="A469">
        <v>467</v>
      </c>
      <c r="B469">
        <v>32</v>
      </c>
      <c r="C469">
        <f>VLOOKUP(B469, 'Points distribution'!$A$2:$C$5, 3, TRUE)</f>
        <v>20</v>
      </c>
      <c r="D469" t="str">
        <f t="shared" si="7"/>
        <v>25-40</v>
      </c>
      <c r="E469" t="s">
        <v>10</v>
      </c>
      <c r="F469">
        <v>2</v>
      </c>
      <c r="G469">
        <f>VLOOKUP(F469, 'Points distribution'!$E$2:$F$6, 2, FALSE)</f>
        <v>20</v>
      </c>
      <c r="H469" t="s">
        <v>11</v>
      </c>
      <c r="I469">
        <f>VLOOKUP(H469, 'Points distribution'!$I$2:$J$5, 2, FALSE)</f>
        <v>20</v>
      </c>
      <c r="J469" t="s">
        <v>12</v>
      </c>
      <c r="K469">
        <f>VLOOKUP(J469, 'Points distribution'!$M$2:$N$7, 2, FALSE)</f>
        <v>5</v>
      </c>
      <c r="L469" t="s">
        <v>12</v>
      </c>
      <c r="M469">
        <f>VLOOKUP(L469, 'Points distribution'!$Q$2:$R$6, 2, FALSE)</f>
        <v>5</v>
      </c>
      <c r="N469">
        <v>7238</v>
      </c>
      <c r="O469">
        <f>VLOOKUP(N469, 'Points distribution'!$E$17:$G$20, 3, TRUE)</f>
        <v>15</v>
      </c>
      <c r="P469">
        <v>48</v>
      </c>
      <c r="Q469">
        <f>VLOOKUP(P469, 'Points distribution'!$L$14:$N$17, 3, TRUE)</f>
        <v>10</v>
      </c>
      <c r="R469" t="s">
        <v>14</v>
      </c>
      <c r="S46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469" t="str">
        <f>VLOOKUP(S469, 'Points distribution'!$P$14:$R$17, 3, TRUE)</f>
        <v>High risk</v>
      </c>
    </row>
    <row r="470" spans="1:20" x14ac:dyDescent="0.3">
      <c r="A470">
        <v>468</v>
      </c>
      <c r="B470">
        <v>26</v>
      </c>
      <c r="C470">
        <f>VLOOKUP(B470, 'Points distribution'!$A$2:$C$5, 3, TRUE)</f>
        <v>20</v>
      </c>
      <c r="D470" t="str">
        <f t="shared" si="7"/>
        <v>25-40</v>
      </c>
      <c r="E470" t="s">
        <v>15</v>
      </c>
      <c r="F470">
        <v>2</v>
      </c>
      <c r="G470">
        <f>VLOOKUP(F470, 'Points distribution'!$E$2:$F$6, 2, FALSE)</f>
        <v>20</v>
      </c>
      <c r="H470" t="s">
        <v>11</v>
      </c>
      <c r="I470">
        <f>VLOOKUP(H470, 'Points distribution'!$I$2:$J$5, 2, FALSE)</f>
        <v>20</v>
      </c>
      <c r="J470" t="s">
        <v>13</v>
      </c>
      <c r="K470">
        <f>VLOOKUP(J470, 'Points distribution'!$M$2:$N$7, 2, FALSE)</f>
        <v>10</v>
      </c>
      <c r="L470" t="s">
        <v>12</v>
      </c>
      <c r="M470">
        <f>VLOOKUP(L470, 'Points distribution'!$Q$2:$R$6, 2, FALSE)</f>
        <v>5</v>
      </c>
      <c r="N470">
        <v>2764</v>
      </c>
      <c r="O470">
        <f>VLOOKUP(N470, 'Points distribution'!$E$17:$G$20, 3, TRUE)</f>
        <v>30</v>
      </c>
      <c r="P470">
        <v>33</v>
      </c>
      <c r="Q470">
        <f>VLOOKUP(P470, 'Points distribution'!$L$14:$N$17, 3, TRUE)</f>
        <v>10</v>
      </c>
      <c r="R470" t="s">
        <v>24</v>
      </c>
      <c r="S47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70" t="str">
        <f>VLOOKUP(S470, 'Points distribution'!$P$14:$R$17, 3, TRUE)</f>
        <v>Medium risk</v>
      </c>
    </row>
    <row r="471" spans="1:20" x14ac:dyDescent="0.3">
      <c r="A471">
        <v>469</v>
      </c>
      <c r="B471">
        <v>35</v>
      </c>
      <c r="C471">
        <f>VLOOKUP(B471, 'Points distribution'!$A$2:$C$5, 3, TRUE)</f>
        <v>20</v>
      </c>
      <c r="D471" t="str">
        <f t="shared" si="7"/>
        <v>25-40</v>
      </c>
      <c r="E471" t="s">
        <v>10</v>
      </c>
      <c r="F471">
        <v>1</v>
      </c>
      <c r="G471">
        <f>VLOOKUP(F471, 'Points distribution'!$E$2:$F$6, 2, FALSE)</f>
        <v>10</v>
      </c>
      <c r="H471" t="s">
        <v>11</v>
      </c>
      <c r="I471">
        <f>VLOOKUP(H471, 'Points distribution'!$I$2:$J$5, 2, FALSE)</f>
        <v>20</v>
      </c>
      <c r="J471" t="s">
        <v>13</v>
      </c>
      <c r="K471">
        <f>VLOOKUP(J471, 'Points distribution'!$M$2:$N$7, 2, FALSE)</f>
        <v>10</v>
      </c>
      <c r="L471" t="s">
        <v>12</v>
      </c>
      <c r="M471">
        <f>VLOOKUP(L471, 'Points distribution'!$Q$2:$R$6, 2, FALSE)</f>
        <v>5</v>
      </c>
      <c r="N471">
        <v>4679</v>
      </c>
      <c r="O471">
        <f>VLOOKUP(N471, 'Points distribution'!$E$17:$G$20, 3, TRUE)</f>
        <v>15</v>
      </c>
      <c r="P471">
        <v>24</v>
      </c>
      <c r="Q471">
        <f>VLOOKUP(P471, 'Points distribution'!$L$14:$N$17, 3, TRUE)</f>
        <v>10</v>
      </c>
      <c r="R471" t="s">
        <v>20</v>
      </c>
      <c r="S47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471" t="str">
        <f>VLOOKUP(S471, 'Points distribution'!$P$14:$R$17, 3, TRUE)</f>
        <v>High risk</v>
      </c>
    </row>
    <row r="472" spans="1:20" x14ac:dyDescent="0.3">
      <c r="A472">
        <v>470</v>
      </c>
      <c r="B472">
        <v>22</v>
      </c>
      <c r="C472">
        <f>VLOOKUP(B472, 'Points distribution'!$A$2:$C$5, 3, TRUE)</f>
        <v>10</v>
      </c>
      <c r="D472" t="str">
        <f t="shared" si="7"/>
        <v>&lt;25</v>
      </c>
      <c r="E472" t="s">
        <v>10</v>
      </c>
      <c r="F472">
        <v>2</v>
      </c>
      <c r="G472">
        <f>VLOOKUP(F472, 'Points distribution'!$E$2:$F$6, 2, FALSE)</f>
        <v>20</v>
      </c>
      <c r="H472" t="s">
        <v>22</v>
      </c>
      <c r="I472">
        <f>VLOOKUP(H472, 'Points distribution'!$I$2:$J$5, 2, FALSE)</f>
        <v>10</v>
      </c>
      <c r="J472" t="s">
        <v>16</v>
      </c>
      <c r="K472">
        <f>VLOOKUP(J472, 'Points distribution'!$M$2:$N$7, 2, FALSE)</f>
        <v>15</v>
      </c>
      <c r="L472" t="s">
        <v>16</v>
      </c>
      <c r="M472">
        <f>VLOOKUP(L472, 'Points distribution'!$Q$2:$R$6, 2, FALSE)</f>
        <v>20</v>
      </c>
      <c r="N472">
        <v>3092</v>
      </c>
      <c r="O472">
        <f>VLOOKUP(N472, 'Points distribution'!$E$17:$G$20, 3, TRUE)</f>
        <v>15</v>
      </c>
      <c r="P472">
        <v>24</v>
      </c>
      <c r="Q472">
        <f>VLOOKUP(P472, 'Points distribution'!$L$14:$N$17, 3, TRUE)</f>
        <v>10</v>
      </c>
      <c r="R472" t="s">
        <v>14</v>
      </c>
      <c r="S47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472" t="str">
        <f>VLOOKUP(S472, 'Points distribution'!$P$14:$R$17, 3, TRUE)</f>
        <v>High risk</v>
      </c>
    </row>
    <row r="473" spans="1:20" x14ac:dyDescent="0.3">
      <c r="A473">
        <v>471</v>
      </c>
      <c r="B473">
        <v>23</v>
      </c>
      <c r="C473">
        <f>VLOOKUP(B473, 'Points distribution'!$A$2:$C$5, 3, TRUE)</f>
        <v>10</v>
      </c>
      <c r="D473" t="str">
        <f t="shared" si="7"/>
        <v>&lt;25</v>
      </c>
      <c r="E473" t="s">
        <v>15</v>
      </c>
      <c r="F473">
        <v>2</v>
      </c>
      <c r="G473">
        <f>VLOOKUP(F473, 'Points distribution'!$E$2:$F$6, 2, FALSE)</f>
        <v>20</v>
      </c>
      <c r="H473" t="s">
        <v>11</v>
      </c>
      <c r="I473">
        <f>VLOOKUP(H473, 'Points distribution'!$I$2:$J$5, 2, FALSE)</f>
        <v>20</v>
      </c>
      <c r="J473" t="s">
        <v>13</v>
      </c>
      <c r="K473">
        <f>VLOOKUP(J473, 'Points distribution'!$M$2:$N$7, 2, FALSE)</f>
        <v>10</v>
      </c>
      <c r="L473" t="s">
        <v>13</v>
      </c>
      <c r="M473">
        <f>VLOOKUP(L473, 'Points distribution'!$Q$2:$R$6, 2, FALSE)</f>
        <v>10</v>
      </c>
      <c r="N473">
        <v>448</v>
      </c>
      <c r="O473">
        <f>VLOOKUP(N473, 'Points distribution'!$E$17:$G$20, 3, TRUE)</f>
        <v>30</v>
      </c>
      <c r="P473">
        <v>6</v>
      </c>
      <c r="Q473">
        <f>VLOOKUP(P473, 'Points distribution'!$L$14:$N$17, 3, TRUE)</f>
        <v>20</v>
      </c>
      <c r="R473" t="s">
        <v>17</v>
      </c>
      <c r="S47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73" t="str">
        <f>VLOOKUP(S473, 'Points distribution'!$P$14:$R$17, 3, TRUE)</f>
        <v>Medium risk</v>
      </c>
    </row>
    <row r="474" spans="1:20" x14ac:dyDescent="0.3">
      <c r="A474">
        <v>472</v>
      </c>
      <c r="B474">
        <v>28</v>
      </c>
      <c r="C474">
        <f>VLOOKUP(B474, 'Points distribution'!$A$2:$C$5, 3, TRUE)</f>
        <v>20</v>
      </c>
      <c r="D474" t="str">
        <f t="shared" si="7"/>
        <v>25-40</v>
      </c>
      <c r="E474" t="s">
        <v>10</v>
      </c>
      <c r="F474">
        <v>1</v>
      </c>
      <c r="G474">
        <f>VLOOKUP(F474, 'Points distribution'!$E$2:$F$6, 2, FALSE)</f>
        <v>10</v>
      </c>
      <c r="H474" t="s">
        <v>11</v>
      </c>
      <c r="I474">
        <f>VLOOKUP(H474, 'Points distribution'!$I$2:$J$5, 2, FALSE)</f>
        <v>20</v>
      </c>
      <c r="J474" t="s">
        <v>13</v>
      </c>
      <c r="K474">
        <f>VLOOKUP(J474, 'Points distribution'!$M$2:$N$7, 2, FALSE)</f>
        <v>10</v>
      </c>
      <c r="L474" t="s">
        <v>13</v>
      </c>
      <c r="M474">
        <f>VLOOKUP(L474, 'Points distribution'!$Q$2:$R$6, 2, FALSE)</f>
        <v>10</v>
      </c>
      <c r="N474">
        <v>654</v>
      </c>
      <c r="O474">
        <f>VLOOKUP(N474, 'Points distribution'!$E$17:$G$20, 3, TRUE)</f>
        <v>30</v>
      </c>
      <c r="P474">
        <v>9</v>
      </c>
      <c r="Q474">
        <f>VLOOKUP(P474, 'Points distribution'!$L$14:$N$17, 3, TRUE)</f>
        <v>20</v>
      </c>
      <c r="R474" t="s">
        <v>20</v>
      </c>
      <c r="S47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74" t="str">
        <f>VLOOKUP(S474, 'Points distribution'!$P$14:$R$17, 3, TRUE)</f>
        <v>Medium risk</v>
      </c>
    </row>
    <row r="475" spans="1:20" x14ac:dyDescent="0.3">
      <c r="A475">
        <v>473</v>
      </c>
      <c r="B475">
        <v>36</v>
      </c>
      <c r="C475">
        <f>VLOOKUP(B475, 'Points distribution'!$A$2:$C$5, 3, TRUE)</f>
        <v>20</v>
      </c>
      <c r="D475" t="str">
        <f t="shared" si="7"/>
        <v>25-40</v>
      </c>
      <c r="E475" t="s">
        <v>10</v>
      </c>
      <c r="F475">
        <v>3</v>
      </c>
      <c r="G475">
        <f>VLOOKUP(F475, 'Points distribution'!$E$2:$F$6, 2, FALSE)</f>
        <v>30</v>
      </c>
      <c r="H475" t="s">
        <v>11</v>
      </c>
      <c r="I475">
        <f>VLOOKUP(H475, 'Points distribution'!$I$2:$J$5, 2, FALSE)</f>
        <v>20</v>
      </c>
      <c r="J475" t="s">
        <v>12</v>
      </c>
      <c r="K475">
        <f>VLOOKUP(J475, 'Points distribution'!$M$2:$N$7, 2, FALSE)</f>
        <v>5</v>
      </c>
      <c r="L475" t="s">
        <v>12</v>
      </c>
      <c r="M475">
        <f>VLOOKUP(L475, 'Points distribution'!$Q$2:$R$6, 2, FALSE)</f>
        <v>5</v>
      </c>
      <c r="N475">
        <v>1238</v>
      </c>
      <c r="O475">
        <f>VLOOKUP(N475, 'Points distribution'!$E$17:$G$20, 3, TRUE)</f>
        <v>30</v>
      </c>
      <c r="P475">
        <v>6</v>
      </c>
      <c r="Q475">
        <f>VLOOKUP(P475, 'Points distribution'!$L$14:$N$17, 3, TRUE)</f>
        <v>20</v>
      </c>
      <c r="R475" t="s">
        <v>17</v>
      </c>
      <c r="S47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75" t="str">
        <f>VLOOKUP(S475, 'Points distribution'!$P$14:$R$17, 3, TRUE)</f>
        <v>Medium risk</v>
      </c>
    </row>
    <row r="476" spans="1:20" x14ac:dyDescent="0.3">
      <c r="A476">
        <v>474</v>
      </c>
      <c r="B476">
        <v>33</v>
      </c>
      <c r="C476">
        <f>VLOOKUP(B476, 'Points distribution'!$A$2:$C$5, 3, TRUE)</f>
        <v>20</v>
      </c>
      <c r="D476" t="str">
        <f t="shared" si="7"/>
        <v>25-40</v>
      </c>
      <c r="E476" t="s">
        <v>10</v>
      </c>
      <c r="F476">
        <v>2</v>
      </c>
      <c r="G476">
        <f>VLOOKUP(F476, 'Points distribution'!$E$2:$F$6, 2, FALSE)</f>
        <v>20</v>
      </c>
      <c r="H476" t="s">
        <v>11</v>
      </c>
      <c r="I476">
        <f>VLOOKUP(H476, 'Points distribution'!$I$2:$J$5, 2, FALSE)</f>
        <v>20</v>
      </c>
      <c r="J476" t="s">
        <v>13</v>
      </c>
      <c r="K476">
        <f>VLOOKUP(J476, 'Points distribution'!$M$2:$N$7, 2, FALSE)</f>
        <v>10</v>
      </c>
      <c r="L476" t="s">
        <v>16</v>
      </c>
      <c r="M476">
        <f>VLOOKUP(L476, 'Points distribution'!$Q$2:$R$6, 2, FALSE)</f>
        <v>20</v>
      </c>
      <c r="N476">
        <v>1245</v>
      </c>
      <c r="O476">
        <f>VLOOKUP(N476, 'Points distribution'!$E$17:$G$20, 3, TRUE)</f>
        <v>30</v>
      </c>
      <c r="P476">
        <v>18</v>
      </c>
      <c r="Q476">
        <f>VLOOKUP(P476, 'Points distribution'!$L$14:$N$17, 3, TRUE)</f>
        <v>10</v>
      </c>
      <c r="R476" t="s">
        <v>14</v>
      </c>
      <c r="S47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76" t="str">
        <f>VLOOKUP(S476, 'Points distribution'!$P$14:$R$17, 3, TRUE)</f>
        <v>Medium risk</v>
      </c>
    </row>
    <row r="477" spans="1:20" x14ac:dyDescent="0.3">
      <c r="A477">
        <v>475</v>
      </c>
      <c r="B477">
        <v>26</v>
      </c>
      <c r="C477">
        <f>VLOOKUP(B477, 'Points distribution'!$A$2:$C$5, 3, TRUE)</f>
        <v>20</v>
      </c>
      <c r="D477" t="str">
        <f t="shared" si="7"/>
        <v>25-40</v>
      </c>
      <c r="E477" t="s">
        <v>15</v>
      </c>
      <c r="F477">
        <v>2</v>
      </c>
      <c r="G477">
        <f>VLOOKUP(F477, 'Points distribution'!$E$2:$F$6, 2, FALSE)</f>
        <v>20</v>
      </c>
      <c r="H477" t="s">
        <v>22</v>
      </c>
      <c r="I477">
        <f>VLOOKUP(H477, 'Points distribution'!$I$2:$J$5, 2, FALSE)</f>
        <v>10</v>
      </c>
      <c r="J477" t="s">
        <v>13</v>
      </c>
      <c r="K477">
        <f>VLOOKUP(J477, 'Points distribution'!$M$2:$N$7, 2, FALSE)</f>
        <v>10</v>
      </c>
      <c r="L477" t="s">
        <v>13</v>
      </c>
      <c r="M477">
        <f>VLOOKUP(L477, 'Points distribution'!$Q$2:$R$6, 2, FALSE)</f>
        <v>10</v>
      </c>
      <c r="N477">
        <v>3114</v>
      </c>
      <c r="O477">
        <f>VLOOKUP(N477, 'Points distribution'!$E$17:$G$20, 3, TRUE)</f>
        <v>15</v>
      </c>
      <c r="P477">
        <v>18</v>
      </c>
      <c r="Q477">
        <f>VLOOKUP(P477, 'Points distribution'!$L$14:$N$17, 3, TRUE)</f>
        <v>10</v>
      </c>
      <c r="R477" t="s">
        <v>19</v>
      </c>
      <c r="S47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477" t="str">
        <f>VLOOKUP(S477, 'Points distribution'!$P$14:$R$17, 3, TRUE)</f>
        <v>High risk</v>
      </c>
    </row>
    <row r="478" spans="1:20" x14ac:dyDescent="0.3">
      <c r="A478">
        <v>476</v>
      </c>
      <c r="B478">
        <v>24</v>
      </c>
      <c r="C478">
        <f>VLOOKUP(B478, 'Points distribution'!$A$2:$C$5, 3, TRUE)</f>
        <v>10</v>
      </c>
      <c r="D478" t="str">
        <f t="shared" si="7"/>
        <v>&lt;25</v>
      </c>
      <c r="E478" t="s">
        <v>10</v>
      </c>
      <c r="F478">
        <v>2</v>
      </c>
      <c r="G478">
        <f>VLOOKUP(F478, 'Points distribution'!$E$2:$F$6, 2, FALSE)</f>
        <v>20</v>
      </c>
      <c r="H478" t="s">
        <v>11</v>
      </c>
      <c r="I478">
        <f>VLOOKUP(H478, 'Points distribution'!$I$2:$J$5, 2, FALSE)</f>
        <v>20</v>
      </c>
      <c r="J478" t="s">
        <v>21</v>
      </c>
      <c r="K478">
        <f>VLOOKUP(J478, 'Points distribution'!$M$2:$N$7, 2, FALSE)</f>
        <v>30</v>
      </c>
      <c r="L478" t="s">
        <v>12</v>
      </c>
      <c r="M478">
        <f>VLOOKUP(L478, 'Points distribution'!$Q$2:$R$6, 2, FALSE)</f>
        <v>5</v>
      </c>
      <c r="N478">
        <v>2569</v>
      </c>
      <c r="O478">
        <f>VLOOKUP(N478, 'Points distribution'!$E$17:$G$20, 3, TRUE)</f>
        <v>30</v>
      </c>
      <c r="P478">
        <v>39</v>
      </c>
      <c r="Q478">
        <f>VLOOKUP(P478, 'Points distribution'!$L$14:$N$17, 3, TRUE)</f>
        <v>10</v>
      </c>
      <c r="R478" t="s">
        <v>20</v>
      </c>
      <c r="S47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78" t="str">
        <f>VLOOKUP(S478, 'Points distribution'!$P$14:$R$17, 3, TRUE)</f>
        <v>Medium risk</v>
      </c>
    </row>
    <row r="479" spans="1:20" x14ac:dyDescent="0.3">
      <c r="A479">
        <v>477</v>
      </c>
      <c r="B479">
        <v>25</v>
      </c>
      <c r="C479">
        <f>VLOOKUP(B479, 'Points distribution'!$A$2:$C$5, 3, TRUE)</f>
        <v>20</v>
      </c>
      <c r="D479" t="str">
        <f t="shared" si="7"/>
        <v>25-40</v>
      </c>
      <c r="E479" t="s">
        <v>10</v>
      </c>
      <c r="F479">
        <v>2</v>
      </c>
      <c r="G479">
        <f>VLOOKUP(F479, 'Points distribution'!$E$2:$F$6, 2, FALSE)</f>
        <v>20</v>
      </c>
      <c r="H479" t="s">
        <v>11</v>
      </c>
      <c r="I479">
        <f>VLOOKUP(H479, 'Points distribution'!$I$2:$J$5, 2, FALSE)</f>
        <v>20</v>
      </c>
      <c r="J479" t="s">
        <v>13</v>
      </c>
      <c r="K479">
        <f>VLOOKUP(J479, 'Points distribution'!$M$2:$N$7, 2, FALSE)</f>
        <v>10</v>
      </c>
      <c r="L479" t="s">
        <v>23</v>
      </c>
      <c r="M479">
        <f>VLOOKUP(L479, 'Points distribution'!$Q$2:$R$6, 2, FALSE)</f>
        <v>30</v>
      </c>
      <c r="N479">
        <v>5152</v>
      </c>
      <c r="O479">
        <f>VLOOKUP(N479, 'Points distribution'!$E$17:$G$20, 3, TRUE)</f>
        <v>15</v>
      </c>
      <c r="P479">
        <v>24</v>
      </c>
      <c r="Q479">
        <f>VLOOKUP(P479, 'Points distribution'!$L$14:$N$17, 3, TRUE)</f>
        <v>10</v>
      </c>
      <c r="R479" t="s">
        <v>14</v>
      </c>
      <c r="S47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79" t="str">
        <f>VLOOKUP(S479, 'Points distribution'!$P$14:$R$17, 3, TRUE)</f>
        <v>Medium risk</v>
      </c>
    </row>
    <row r="480" spans="1:20" x14ac:dyDescent="0.3">
      <c r="A480">
        <v>478</v>
      </c>
      <c r="B480">
        <v>39</v>
      </c>
      <c r="C480">
        <f>VLOOKUP(B480, 'Points distribution'!$A$2:$C$5, 3, TRUE)</f>
        <v>20</v>
      </c>
      <c r="D480" t="str">
        <f t="shared" si="7"/>
        <v>25-40</v>
      </c>
      <c r="E480" t="s">
        <v>10</v>
      </c>
      <c r="F480">
        <v>1</v>
      </c>
      <c r="G480">
        <f>VLOOKUP(F480, 'Points distribution'!$E$2:$F$6, 2, FALSE)</f>
        <v>10</v>
      </c>
      <c r="H480" t="s">
        <v>11</v>
      </c>
      <c r="I480">
        <f>VLOOKUP(H480, 'Points distribution'!$I$2:$J$5, 2, FALSE)</f>
        <v>20</v>
      </c>
      <c r="J480" t="s">
        <v>16</v>
      </c>
      <c r="K480">
        <f>VLOOKUP(J480, 'Points distribution'!$M$2:$N$7, 2, FALSE)</f>
        <v>15</v>
      </c>
      <c r="L480" t="s">
        <v>16</v>
      </c>
      <c r="M480">
        <f>VLOOKUP(L480, 'Points distribution'!$Q$2:$R$6, 2, FALSE)</f>
        <v>20</v>
      </c>
      <c r="N480">
        <v>1037</v>
      </c>
      <c r="O480">
        <f>VLOOKUP(N480, 'Points distribution'!$E$17:$G$20, 3, TRUE)</f>
        <v>30</v>
      </c>
      <c r="P480">
        <v>12</v>
      </c>
      <c r="Q480">
        <f>VLOOKUP(P480, 'Points distribution'!$L$14:$N$17, 3, TRUE)</f>
        <v>20</v>
      </c>
      <c r="R480" t="s">
        <v>24</v>
      </c>
      <c r="S48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80" t="str">
        <f>VLOOKUP(S480, 'Points distribution'!$P$14:$R$17, 3, TRUE)</f>
        <v>Medium risk</v>
      </c>
    </row>
    <row r="481" spans="1:20" x14ac:dyDescent="0.3">
      <c r="A481">
        <v>479</v>
      </c>
      <c r="B481">
        <v>44</v>
      </c>
      <c r="C481">
        <f>VLOOKUP(B481, 'Points distribution'!$A$2:$C$5, 3, TRUE)</f>
        <v>30</v>
      </c>
      <c r="D481" t="str">
        <f t="shared" si="7"/>
        <v>41-75</v>
      </c>
      <c r="E481" t="s">
        <v>10</v>
      </c>
      <c r="F481">
        <v>2</v>
      </c>
      <c r="G481">
        <f>VLOOKUP(F481, 'Points distribution'!$E$2:$F$6, 2, FALSE)</f>
        <v>20</v>
      </c>
      <c r="H481" t="s">
        <v>11</v>
      </c>
      <c r="I481">
        <f>VLOOKUP(H481, 'Points distribution'!$I$2:$J$5, 2, FALSE)</f>
        <v>20</v>
      </c>
      <c r="J481" t="s">
        <v>13</v>
      </c>
      <c r="K481">
        <f>VLOOKUP(J481, 'Points distribution'!$M$2:$N$7, 2, FALSE)</f>
        <v>10</v>
      </c>
      <c r="L481" t="s">
        <v>13</v>
      </c>
      <c r="M481">
        <f>VLOOKUP(L481, 'Points distribution'!$Q$2:$R$6, 2, FALSE)</f>
        <v>10</v>
      </c>
      <c r="N481">
        <v>1478</v>
      </c>
      <c r="O481">
        <f>VLOOKUP(N481, 'Points distribution'!$E$17:$G$20, 3, TRUE)</f>
        <v>30</v>
      </c>
      <c r="P481">
        <v>15</v>
      </c>
      <c r="Q481">
        <f>VLOOKUP(P481, 'Points distribution'!$L$14:$N$17, 3, TRUE)</f>
        <v>10</v>
      </c>
      <c r="R481" t="s">
        <v>19</v>
      </c>
      <c r="S48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81" t="str">
        <f>VLOOKUP(S481, 'Points distribution'!$P$14:$R$17, 3, TRUE)</f>
        <v>Medium risk</v>
      </c>
    </row>
    <row r="482" spans="1:20" x14ac:dyDescent="0.3">
      <c r="A482">
        <v>480</v>
      </c>
      <c r="B482">
        <v>23</v>
      </c>
      <c r="C482">
        <f>VLOOKUP(B482, 'Points distribution'!$A$2:$C$5, 3, TRUE)</f>
        <v>10</v>
      </c>
      <c r="D482" t="str">
        <f t="shared" si="7"/>
        <v>&lt;25</v>
      </c>
      <c r="E482" t="s">
        <v>15</v>
      </c>
      <c r="F482">
        <v>1</v>
      </c>
      <c r="G482">
        <f>VLOOKUP(F482, 'Points distribution'!$E$2:$F$6, 2, FALSE)</f>
        <v>10</v>
      </c>
      <c r="H482" t="s">
        <v>11</v>
      </c>
      <c r="I482">
        <f>VLOOKUP(H482, 'Points distribution'!$I$2:$J$5, 2, FALSE)</f>
        <v>20</v>
      </c>
      <c r="J482" t="s">
        <v>13</v>
      </c>
      <c r="K482">
        <f>VLOOKUP(J482, 'Points distribution'!$M$2:$N$7, 2, FALSE)</f>
        <v>10</v>
      </c>
      <c r="L482" t="s">
        <v>16</v>
      </c>
      <c r="M482">
        <f>VLOOKUP(L482, 'Points distribution'!$Q$2:$R$6, 2, FALSE)</f>
        <v>20</v>
      </c>
      <c r="N482">
        <v>3573</v>
      </c>
      <c r="O482">
        <f>VLOOKUP(N482, 'Points distribution'!$E$17:$G$20, 3, TRUE)</f>
        <v>15</v>
      </c>
      <c r="P482">
        <v>12</v>
      </c>
      <c r="Q482">
        <f>VLOOKUP(P482, 'Points distribution'!$L$14:$N$17, 3, TRUE)</f>
        <v>20</v>
      </c>
      <c r="R482" t="s">
        <v>14</v>
      </c>
      <c r="S48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482" t="str">
        <f>VLOOKUP(S482, 'Points distribution'!$P$14:$R$17, 3, TRUE)</f>
        <v>Medium risk</v>
      </c>
    </row>
    <row r="483" spans="1:20" x14ac:dyDescent="0.3">
      <c r="A483">
        <v>481</v>
      </c>
      <c r="B483">
        <v>26</v>
      </c>
      <c r="C483">
        <f>VLOOKUP(B483, 'Points distribution'!$A$2:$C$5, 3, TRUE)</f>
        <v>20</v>
      </c>
      <c r="D483" t="str">
        <f t="shared" si="7"/>
        <v>25-40</v>
      </c>
      <c r="E483" t="s">
        <v>10</v>
      </c>
      <c r="F483">
        <v>2</v>
      </c>
      <c r="G483">
        <f>VLOOKUP(F483, 'Points distribution'!$E$2:$F$6, 2, FALSE)</f>
        <v>20</v>
      </c>
      <c r="H483" t="s">
        <v>11</v>
      </c>
      <c r="I483">
        <f>VLOOKUP(H483, 'Points distribution'!$I$2:$J$5, 2, FALSE)</f>
        <v>20</v>
      </c>
      <c r="J483" t="s">
        <v>13</v>
      </c>
      <c r="K483">
        <f>VLOOKUP(J483, 'Points distribution'!$M$2:$N$7, 2, FALSE)</f>
        <v>10</v>
      </c>
      <c r="L483" t="s">
        <v>16</v>
      </c>
      <c r="M483">
        <f>VLOOKUP(L483, 'Points distribution'!$Q$2:$R$6, 2, FALSE)</f>
        <v>20</v>
      </c>
      <c r="N483">
        <v>1201</v>
      </c>
      <c r="O483">
        <f>VLOOKUP(N483, 'Points distribution'!$E$17:$G$20, 3, TRUE)</f>
        <v>30</v>
      </c>
      <c r="P483">
        <v>24</v>
      </c>
      <c r="Q483">
        <f>VLOOKUP(P483, 'Points distribution'!$L$14:$N$17, 3, TRUE)</f>
        <v>10</v>
      </c>
      <c r="R483" t="s">
        <v>20</v>
      </c>
      <c r="S48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83" t="str">
        <f>VLOOKUP(S483, 'Points distribution'!$P$14:$R$17, 3, TRUE)</f>
        <v>Medium risk</v>
      </c>
    </row>
    <row r="484" spans="1:20" x14ac:dyDescent="0.3">
      <c r="A484">
        <v>482</v>
      </c>
      <c r="B484">
        <v>57</v>
      </c>
      <c r="C484">
        <f>VLOOKUP(B484, 'Points distribution'!$A$2:$C$5, 3, TRUE)</f>
        <v>30</v>
      </c>
      <c r="D484" t="str">
        <f t="shared" si="7"/>
        <v>41-75</v>
      </c>
      <c r="E484" t="s">
        <v>15</v>
      </c>
      <c r="F484">
        <v>2</v>
      </c>
      <c r="G484">
        <f>VLOOKUP(F484, 'Points distribution'!$E$2:$F$6, 2, FALSE)</f>
        <v>20</v>
      </c>
      <c r="H484" t="s">
        <v>22</v>
      </c>
      <c r="I484">
        <f>VLOOKUP(H484, 'Points distribution'!$I$2:$J$5, 2, FALSE)</f>
        <v>10</v>
      </c>
      <c r="J484" t="s">
        <v>23</v>
      </c>
      <c r="K484">
        <f>VLOOKUP(J484, 'Points distribution'!$M$2:$N$7, 2, FALSE)</f>
        <v>20</v>
      </c>
      <c r="L484" t="s">
        <v>13</v>
      </c>
      <c r="M484">
        <f>VLOOKUP(L484, 'Points distribution'!$Q$2:$R$6, 2, FALSE)</f>
        <v>10</v>
      </c>
      <c r="N484">
        <v>3622</v>
      </c>
      <c r="O484">
        <f>VLOOKUP(N484, 'Points distribution'!$E$17:$G$20, 3, TRUE)</f>
        <v>15</v>
      </c>
      <c r="P484">
        <v>30</v>
      </c>
      <c r="Q484">
        <f>VLOOKUP(P484, 'Points distribution'!$L$14:$N$17, 3, TRUE)</f>
        <v>10</v>
      </c>
      <c r="R484" t="s">
        <v>19</v>
      </c>
      <c r="S48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484" t="str">
        <f>VLOOKUP(S484, 'Points distribution'!$P$14:$R$17, 3, TRUE)</f>
        <v>Medium risk</v>
      </c>
    </row>
    <row r="485" spans="1:20" x14ac:dyDescent="0.3">
      <c r="A485">
        <v>483</v>
      </c>
      <c r="B485">
        <v>30</v>
      </c>
      <c r="C485">
        <f>VLOOKUP(B485, 'Points distribution'!$A$2:$C$5, 3, TRUE)</f>
        <v>20</v>
      </c>
      <c r="D485" t="str">
        <f t="shared" si="7"/>
        <v>25-40</v>
      </c>
      <c r="E485" t="s">
        <v>15</v>
      </c>
      <c r="F485">
        <v>2</v>
      </c>
      <c r="G485">
        <f>VLOOKUP(F485, 'Points distribution'!$E$2:$F$6, 2, FALSE)</f>
        <v>20</v>
      </c>
      <c r="H485" t="s">
        <v>11</v>
      </c>
      <c r="I485">
        <f>VLOOKUP(H485, 'Points distribution'!$I$2:$J$5, 2, FALSE)</f>
        <v>20</v>
      </c>
      <c r="J485" t="s">
        <v>23</v>
      </c>
      <c r="K485">
        <f>VLOOKUP(J485, 'Points distribution'!$M$2:$N$7, 2, FALSE)</f>
        <v>20</v>
      </c>
      <c r="L485" t="s">
        <v>12</v>
      </c>
      <c r="M485">
        <f>VLOOKUP(L485, 'Points distribution'!$Q$2:$R$6, 2, FALSE)</f>
        <v>5</v>
      </c>
      <c r="N485">
        <v>960</v>
      </c>
      <c r="O485">
        <f>VLOOKUP(N485, 'Points distribution'!$E$17:$G$20, 3, TRUE)</f>
        <v>30</v>
      </c>
      <c r="P485">
        <v>15</v>
      </c>
      <c r="Q485">
        <f>VLOOKUP(P485, 'Points distribution'!$L$14:$N$17, 3, TRUE)</f>
        <v>10</v>
      </c>
      <c r="R485" t="s">
        <v>19</v>
      </c>
      <c r="S48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85" t="str">
        <f>VLOOKUP(S485, 'Points distribution'!$P$14:$R$17, 3, TRUE)</f>
        <v>Medium risk</v>
      </c>
    </row>
    <row r="486" spans="1:20" x14ac:dyDescent="0.3">
      <c r="A486">
        <v>484</v>
      </c>
      <c r="B486">
        <v>44</v>
      </c>
      <c r="C486">
        <f>VLOOKUP(B486, 'Points distribution'!$A$2:$C$5, 3, TRUE)</f>
        <v>30</v>
      </c>
      <c r="D486" t="str">
        <f t="shared" si="7"/>
        <v>41-75</v>
      </c>
      <c r="E486" t="s">
        <v>10</v>
      </c>
      <c r="F486">
        <v>2</v>
      </c>
      <c r="G486">
        <f>VLOOKUP(F486, 'Points distribution'!$E$2:$F$6, 2, FALSE)</f>
        <v>20</v>
      </c>
      <c r="H486" t="s">
        <v>11</v>
      </c>
      <c r="I486">
        <f>VLOOKUP(H486, 'Points distribution'!$I$2:$J$5, 2, FALSE)</f>
        <v>20</v>
      </c>
      <c r="J486" t="s">
        <v>21</v>
      </c>
      <c r="K486">
        <f>VLOOKUP(J486, 'Points distribution'!$M$2:$N$7, 2, FALSE)</f>
        <v>30</v>
      </c>
      <c r="L486" t="s">
        <v>12</v>
      </c>
      <c r="M486">
        <f>VLOOKUP(L486, 'Points distribution'!$Q$2:$R$6, 2, FALSE)</f>
        <v>5</v>
      </c>
      <c r="N486">
        <v>1163</v>
      </c>
      <c r="O486">
        <f>VLOOKUP(N486, 'Points distribution'!$E$17:$G$20, 3, TRUE)</f>
        <v>30</v>
      </c>
      <c r="P486">
        <v>12</v>
      </c>
      <c r="Q486">
        <f>VLOOKUP(P486, 'Points distribution'!$L$14:$N$17, 3, TRUE)</f>
        <v>20</v>
      </c>
      <c r="R486" t="s">
        <v>20</v>
      </c>
      <c r="S48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155</v>
      </c>
      <c r="T486" t="str">
        <f>VLOOKUP(S486, 'Points distribution'!$P$14:$R$17, 3, TRUE)</f>
        <v>Low risk</v>
      </c>
    </row>
    <row r="487" spans="1:20" x14ac:dyDescent="0.3">
      <c r="A487">
        <v>485</v>
      </c>
      <c r="B487">
        <v>47</v>
      </c>
      <c r="C487">
        <f>VLOOKUP(B487, 'Points distribution'!$A$2:$C$5, 3, TRUE)</f>
        <v>30</v>
      </c>
      <c r="D487" t="str">
        <f t="shared" si="7"/>
        <v>41-75</v>
      </c>
      <c r="E487" t="s">
        <v>10</v>
      </c>
      <c r="F487">
        <v>3</v>
      </c>
      <c r="G487">
        <f>VLOOKUP(F487, 'Points distribution'!$E$2:$F$6, 2, FALSE)</f>
        <v>30</v>
      </c>
      <c r="H487" t="s">
        <v>11</v>
      </c>
      <c r="I487">
        <f>VLOOKUP(H487, 'Points distribution'!$I$2:$J$5, 2, FALSE)</f>
        <v>20</v>
      </c>
      <c r="J487" t="s">
        <v>13</v>
      </c>
      <c r="K487">
        <f>VLOOKUP(J487, 'Points distribution'!$M$2:$N$7, 2, FALSE)</f>
        <v>10</v>
      </c>
      <c r="L487" t="s">
        <v>16</v>
      </c>
      <c r="M487">
        <f>VLOOKUP(L487, 'Points distribution'!$Q$2:$R$6, 2, FALSE)</f>
        <v>20</v>
      </c>
      <c r="N487">
        <v>1209</v>
      </c>
      <c r="O487">
        <f>VLOOKUP(N487, 'Points distribution'!$E$17:$G$20, 3, TRUE)</f>
        <v>30</v>
      </c>
      <c r="P487">
        <v>6</v>
      </c>
      <c r="Q487">
        <f>VLOOKUP(P487, 'Points distribution'!$L$14:$N$17, 3, TRUE)</f>
        <v>20</v>
      </c>
      <c r="R487" t="s">
        <v>20</v>
      </c>
      <c r="S48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487" t="str">
        <f>VLOOKUP(S487, 'Points distribution'!$P$14:$R$17, 3, TRUE)</f>
        <v>Low risk</v>
      </c>
    </row>
    <row r="488" spans="1:20" x14ac:dyDescent="0.3">
      <c r="A488">
        <v>486</v>
      </c>
      <c r="B488">
        <v>52</v>
      </c>
      <c r="C488">
        <f>VLOOKUP(B488, 'Points distribution'!$A$2:$C$5, 3, TRUE)</f>
        <v>30</v>
      </c>
      <c r="D488" t="str">
        <f t="shared" si="7"/>
        <v>41-75</v>
      </c>
      <c r="E488" t="s">
        <v>10</v>
      </c>
      <c r="F488">
        <v>2</v>
      </c>
      <c r="G488">
        <f>VLOOKUP(F488, 'Points distribution'!$E$2:$F$6, 2, FALSE)</f>
        <v>20</v>
      </c>
      <c r="H488" t="s">
        <v>11</v>
      </c>
      <c r="I488">
        <f>VLOOKUP(H488, 'Points distribution'!$I$2:$J$5, 2, FALSE)</f>
        <v>20</v>
      </c>
      <c r="J488" t="s">
        <v>13</v>
      </c>
      <c r="K488">
        <f>VLOOKUP(J488, 'Points distribution'!$M$2:$N$7, 2, FALSE)</f>
        <v>10</v>
      </c>
      <c r="L488" t="s">
        <v>12</v>
      </c>
      <c r="M488">
        <f>VLOOKUP(L488, 'Points distribution'!$Q$2:$R$6, 2, FALSE)</f>
        <v>5</v>
      </c>
      <c r="N488">
        <v>3077</v>
      </c>
      <c r="O488">
        <f>VLOOKUP(N488, 'Points distribution'!$E$17:$G$20, 3, TRUE)</f>
        <v>15</v>
      </c>
      <c r="P488">
        <v>12</v>
      </c>
      <c r="Q488">
        <f>VLOOKUP(P488, 'Points distribution'!$L$14:$N$17, 3, TRUE)</f>
        <v>20</v>
      </c>
      <c r="R488" t="s">
        <v>14</v>
      </c>
      <c r="S48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88" t="str">
        <f>VLOOKUP(S488, 'Points distribution'!$P$14:$R$17, 3, TRUE)</f>
        <v>Medium risk</v>
      </c>
    </row>
    <row r="489" spans="1:20" x14ac:dyDescent="0.3">
      <c r="A489">
        <v>487</v>
      </c>
      <c r="B489">
        <v>62</v>
      </c>
      <c r="C489">
        <f>VLOOKUP(B489, 'Points distribution'!$A$2:$C$5, 3, TRUE)</f>
        <v>30</v>
      </c>
      <c r="D489" t="str">
        <f t="shared" si="7"/>
        <v>41-75</v>
      </c>
      <c r="E489" t="s">
        <v>15</v>
      </c>
      <c r="F489">
        <v>2</v>
      </c>
      <c r="G489">
        <f>VLOOKUP(F489, 'Points distribution'!$E$2:$F$6, 2, FALSE)</f>
        <v>20</v>
      </c>
      <c r="H489" t="s">
        <v>18</v>
      </c>
      <c r="I489">
        <f>VLOOKUP(H489, 'Points distribution'!$I$2:$J$5, 2, FALSE)</f>
        <v>5</v>
      </c>
      <c r="J489" t="s">
        <v>13</v>
      </c>
      <c r="K489">
        <f>VLOOKUP(J489, 'Points distribution'!$M$2:$N$7, 2, FALSE)</f>
        <v>10</v>
      </c>
      <c r="L489" t="s">
        <v>12</v>
      </c>
      <c r="M489">
        <f>VLOOKUP(L489, 'Points distribution'!$Q$2:$R$6, 2, FALSE)</f>
        <v>5</v>
      </c>
      <c r="N489">
        <v>3757</v>
      </c>
      <c r="O489">
        <f>VLOOKUP(N489, 'Points distribution'!$E$17:$G$20, 3, TRUE)</f>
        <v>15</v>
      </c>
      <c r="P489">
        <v>24</v>
      </c>
      <c r="Q489">
        <f>VLOOKUP(P489, 'Points distribution'!$L$14:$N$17, 3, TRUE)</f>
        <v>10</v>
      </c>
      <c r="R489" t="s">
        <v>20</v>
      </c>
      <c r="S48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489" t="str">
        <f>VLOOKUP(S489, 'Points distribution'!$P$14:$R$17, 3, TRUE)</f>
        <v>High risk</v>
      </c>
    </row>
    <row r="490" spans="1:20" x14ac:dyDescent="0.3">
      <c r="A490">
        <v>488</v>
      </c>
      <c r="B490">
        <v>35</v>
      </c>
      <c r="C490">
        <f>VLOOKUP(B490, 'Points distribution'!$A$2:$C$5, 3, TRUE)</f>
        <v>20</v>
      </c>
      <c r="D490" t="str">
        <f t="shared" si="7"/>
        <v>25-40</v>
      </c>
      <c r="E490" t="s">
        <v>10</v>
      </c>
      <c r="F490">
        <v>1</v>
      </c>
      <c r="G490">
        <f>VLOOKUP(F490, 'Points distribution'!$E$2:$F$6, 2, FALSE)</f>
        <v>10</v>
      </c>
      <c r="H490" t="s">
        <v>22</v>
      </c>
      <c r="I490">
        <f>VLOOKUP(H490, 'Points distribution'!$I$2:$J$5, 2, FALSE)</f>
        <v>10</v>
      </c>
      <c r="J490" t="s">
        <v>16</v>
      </c>
      <c r="K490">
        <f>VLOOKUP(J490, 'Points distribution'!$M$2:$N$7, 2, FALSE)</f>
        <v>15</v>
      </c>
      <c r="L490" t="s">
        <v>12</v>
      </c>
      <c r="M490">
        <f>VLOOKUP(L490, 'Points distribution'!$Q$2:$R$6, 2, FALSE)</f>
        <v>5</v>
      </c>
      <c r="N490">
        <v>1418</v>
      </c>
      <c r="O490">
        <f>VLOOKUP(N490, 'Points distribution'!$E$17:$G$20, 3, TRUE)</f>
        <v>30</v>
      </c>
      <c r="P490">
        <v>10</v>
      </c>
      <c r="Q490">
        <f>VLOOKUP(P490, 'Points distribution'!$L$14:$N$17, 3, TRUE)</f>
        <v>20</v>
      </c>
      <c r="R490" t="s">
        <v>20</v>
      </c>
      <c r="S49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490" t="str">
        <f>VLOOKUP(S490, 'Points distribution'!$P$14:$R$17, 3, TRUE)</f>
        <v>Medium risk</v>
      </c>
    </row>
    <row r="491" spans="1:20" x14ac:dyDescent="0.3">
      <c r="A491">
        <v>489</v>
      </c>
      <c r="B491">
        <v>26</v>
      </c>
      <c r="C491">
        <f>VLOOKUP(B491, 'Points distribution'!$A$2:$C$5, 3, TRUE)</f>
        <v>20</v>
      </c>
      <c r="D491" t="str">
        <f t="shared" si="7"/>
        <v>25-40</v>
      </c>
      <c r="E491" t="s">
        <v>10</v>
      </c>
      <c r="F491">
        <v>2</v>
      </c>
      <c r="G491">
        <f>VLOOKUP(F491, 'Points distribution'!$E$2:$F$6, 2, FALSE)</f>
        <v>20</v>
      </c>
      <c r="H491" t="s">
        <v>22</v>
      </c>
      <c r="I491">
        <f>VLOOKUP(H491, 'Points distribution'!$I$2:$J$5, 2, FALSE)</f>
        <v>10</v>
      </c>
      <c r="J491" t="s">
        <v>13</v>
      </c>
      <c r="K491">
        <f>VLOOKUP(J491, 'Points distribution'!$M$2:$N$7, 2, FALSE)</f>
        <v>10</v>
      </c>
      <c r="L491" t="s">
        <v>12</v>
      </c>
      <c r="M491">
        <f>VLOOKUP(L491, 'Points distribution'!$Q$2:$R$6, 2, FALSE)</f>
        <v>5</v>
      </c>
      <c r="N491">
        <v>3518</v>
      </c>
      <c r="O491">
        <f>VLOOKUP(N491, 'Points distribution'!$E$17:$G$20, 3, TRUE)</f>
        <v>15</v>
      </c>
      <c r="P491">
        <v>6</v>
      </c>
      <c r="Q491">
        <f>VLOOKUP(P491, 'Points distribution'!$L$14:$N$17, 3, TRUE)</f>
        <v>20</v>
      </c>
      <c r="R491" t="s">
        <v>20</v>
      </c>
      <c r="S49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491" t="str">
        <f>VLOOKUP(S491, 'Points distribution'!$P$14:$R$17, 3, TRUE)</f>
        <v>High risk</v>
      </c>
    </row>
    <row r="492" spans="1:20" x14ac:dyDescent="0.3">
      <c r="A492">
        <v>490</v>
      </c>
      <c r="B492">
        <v>26</v>
      </c>
      <c r="C492">
        <f>VLOOKUP(B492, 'Points distribution'!$A$2:$C$5, 3, TRUE)</f>
        <v>20</v>
      </c>
      <c r="D492" t="str">
        <f t="shared" si="7"/>
        <v>25-40</v>
      </c>
      <c r="E492" t="s">
        <v>10</v>
      </c>
      <c r="F492">
        <v>2</v>
      </c>
      <c r="G492">
        <f>VLOOKUP(F492, 'Points distribution'!$E$2:$F$6, 2, FALSE)</f>
        <v>20</v>
      </c>
      <c r="H492" t="s">
        <v>11</v>
      </c>
      <c r="I492">
        <f>VLOOKUP(H492, 'Points distribution'!$I$2:$J$5, 2, FALSE)</f>
        <v>20</v>
      </c>
      <c r="J492" t="s">
        <v>13</v>
      </c>
      <c r="K492">
        <f>VLOOKUP(J492, 'Points distribution'!$M$2:$N$7, 2, FALSE)</f>
        <v>10</v>
      </c>
      <c r="L492" t="s">
        <v>12</v>
      </c>
      <c r="M492">
        <f>VLOOKUP(L492, 'Points distribution'!$Q$2:$R$6, 2, FALSE)</f>
        <v>5</v>
      </c>
      <c r="N492">
        <v>1934</v>
      </c>
      <c r="O492">
        <f>VLOOKUP(N492, 'Points distribution'!$E$17:$G$20, 3, TRUE)</f>
        <v>30</v>
      </c>
      <c r="P492">
        <v>12</v>
      </c>
      <c r="Q492">
        <f>VLOOKUP(P492, 'Points distribution'!$L$14:$N$17, 3, TRUE)</f>
        <v>20</v>
      </c>
      <c r="R492" t="s">
        <v>14</v>
      </c>
      <c r="S49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92" t="str">
        <f>VLOOKUP(S492, 'Points distribution'!$P$14:$R$17, 3, TRUE)</f>
        <v>Medium risk</v>
      </c>
    </row>
    <row r="493" spans="1:20" x14ac:dyDescent="0.3">
      <c r="A493">
        <v>491</v>
      </c>
      <c r="B493">
        <v>42</v>
      </c>
      <c r="C493">
        <f>VLOOKUP(B493, 'Points distribution'!$A$2:$C$5, 3, TRUE)</f>
        <v>30</v>
      </c>
      <c r="D493" t="str">
        <f t="shared" si="7"/>
        <v>41-75</v>
      </c>
      <c r="E493" t="s">
        <v>15</v>
      </c>
      <c r="F493">
        <v>3</v>
      </c>
      <c r="G493">
        <f>VLOOKUP(F493, 'Points distribution'!$E$2:$F$6, 2, FALSE)</f>
        <v>30</v>
      </c>
      <c r="H493" t="s">
        <v>18</v>
      </c>
      <c r="I493">
        <f>VLOOKUP(H493, 'Points distribution'!$I$2:$J$5, 2, FALSE)</f>
        <v>5</v>
      </c>
      <c r="J493" t="s">
        <v>13</v>
      </c>
      <c r="K493">
        <f>VLOOKUP(J493, 'Points distribution'!$M$2:$N$7, 2, FALSE)</f>
        <v>10</v>
      </c>
      <c r="L493" t="s">
        <v>16</v>
      </c>
      <c r="M493">
        <f>VLOOKUP(L493, 'Points distribution'!$Q$2:$R$6, 2, FALSE)</f>
        <v>20</v>
      </c>
      <c r="N493">
        <v>8318</v>
      </c>
      <c r="O493">
        <f>VLOOKUP(N493, 'Points distribution'!$E$17:$G$20, 3, TRUE)</f>
        <v>15</v>
      </c>
      <c r="P493">
        <v>27</v>
      </c>
      <c r="Q493">
        <f>VLOOKUP(P493, 'Points distribution'!$L$14:$N$17, 3, TRUE)</f>
        <v>10</v>
      </c>
      <c r="R493" t="s">
        <v>24</v>
      </c>
      <c r="S49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93" t="str">
        <f>VLOOKUP(S493, 'Points distribution'!$P$14:$R$17, 3, TRUE)</f>
        <v>Medium risk</v>
      </c>
    </row>
    <row r="494" spans="1:20" x14ac:dyDescent="0.3">
      <c r="A494">
        <v>492</v>
      </c>
      <c r="B494">
        <v>27</v>
      </c>
      <c r="C494">
        <f>VLOOKUP(B494, 'Points distribution'!$A$2:$C$5, 3, TRUE)</f>
        <v>20</v>
      </c>
      <c r="D494" t="str">
        <f t="shared" si="7"/>
        <v>25-40</v>
      </c>
      <c r="E494" t="s">
        <v>15</v>
      </c>
      <c r="F494">
        <v>2</v>
      </c>
      <c r="G494">
        <f>VLOOKUP(F494, 'Points distribution'!$E$2:$F$6, 2, FALSE)</f>
        <v>20</v>
      </c>
      <c r="H494" t="s">
        <v>11</v>
      </c>
      <c r="I494">
        <f>VLOOKUP(H494, 'Points distribution'!$I$2:$J$5, 2, FALSE)</f>
        <v>20</v>
      </c>
      <c r="J494" t="s">
        <v>16</v>
      </c>
      <c r="K494">
        <f>VLOOKUP(J494, 'Points distribution'!$M$2:$N$7, 2, FALSE)</f>
        <v>15</v>
      </c>
      <c r="L494" t="s">
        <v>12</v>
      </c>
      <c r="M494">
        <f>VLOOKUP(L494, 'Points distribution'!$Q$2:$R$6, 2, FALSE)</f>
        <v>5</v>
      </c>
      <c r="N494">
        <v>1237</v>
      </c>
      <c r="O494">
        <f>VLOOKUP(N494, 'Points distribution'!$E$17:$G$20, 3, TRUE)</f>
        <v>30</v>
      </c>
      <c r="P494">
        <v>6</v>
      </c>
      <c r="Q494">
        <f>VLOOKUP(P494, 'Points distribution'!$L$14:$N$17, 3, TRUE)</f>
        <v>20</v>
      </c>
      <c r="R494" t="s">
        <v>14</v>
      </c>
      <c r="S49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494" t="str">
        <f>VLOOKUP(S494, 'Points distribution'!$P$14:$R$17, 3, TRUE)</f>
        <v>Medium risk</v>
      </c>
    </row>
    <row r="495" spans="1:20" x14ac:dyDescent="0.3">
      <c r="A495">
        <v>493</v>
      </c>
      <c r="B495">
        <v>38</v>
      </c>
      <c r="C495">
        <f>VLOOKUP(B495, 'Points distribution'!$A$2:$C$5, 3, TRUE)</f>
        <v>20</v>
      </c>
      <c r="D495" t="str">
        <f t="shared" si="7"/>
        <v>25-40</v>
      </c>
      <c r="E495" t="s">
        <v>10</v>
      </c>
      <c r="F495">
        <v>2</v>
      </c>
      <c r="G495">
        <f>VLOOKUP(F495, 'Points distribution'!$E$2:$F$6, 2, FALSE)</f>
        <v>20</v>
      </c>
      <c r="H495" t="s">
        <v>11</v>
      </c>
      <c r="I495">
        <f>VLOOKUP(H495, 'Points distribution'!$I$2:$J$5, 2, FALSE)</f>
        <v>20</v>
      </c>
      <c r="J495" t="s">
        <v>12</v>
      </c>
      <c r="K495">
        <f>VLOOKUP(J495, 'Points distribution'!$M$2:$N$7, 2, FALSE)</f>
        <v>5</v>
      </c>
      <c r="L495" t="s">
        <v>16</v>
      </c>
      <c r="M495">
        <f>VLOOKUP(L495, 'Points distribution'!$Q$2:$R$6, 2, FALSE)</f>
        <v>20</v>
      </c>
      <c r="N495">
        <v>368</v>
      </c>
      <c r="O495">
        <f>VLOOKUP(N495, 'Points distribution'!$E$17:$G$20, 3, TRUE)</f>
        <v>30</v>
      </c>
      <c r="P495">
        <v>6</v>
      </c>
      <c r="Q495">
        <f>VLOOKUP(P495, 'Points distribution'!$L$14:$N$17, 3, TRUE)</f>
        <v>20</v>
      </c>
      <c r="R495" t="s">
        <v>14</v>
      </c>
      <c r="S49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495" t="str">
        <f>VLOOKUP(S495, 'Points distribution'!$P$14:$R$17, 3, TRUE)</f>
        <v>Medium risk</v>
      </c>
    </row>
    <row r="496" spans="1:20" x14ac:dyDescent="0.3">
      <c r="A496">
        <v>494</v>
      </c>
      <c r="B496">
        <v>39</v>
      </c>
      <c r="C496">
        <f>VLOOKUP(B496, 'Points distribution'!$A$2:$C$5, 3, TRUE)</f>
        <v>20</v>
      </c>
      <c r="D496" t="str">
        <f t="shared" si="7"/>
        <v>25-40</v>
      </c>
      <c r="E496" t="s">
        <v>10</v>
      </c>
      <c r="F496">
        <v>1</v>
      </c>
      <c r="G496">
        <f>VLOOKUP(F496, 'Points distribution'!$E$2:$F$6, 2, FALSE)</f>
        <v>10</v>
      </c>
      <c r="H496" t="s">
        <v>22</v>
      </c>
      <c r="I496">
        <f>VLOOKUP(H496, 'Points distribution'!$I$2:$J$5, 2, FALSE)</f>
        <v>10</v>
      </c>
      <c r="J496" t="s">
        <v>13</v>
      </c>
      <c r="K496">
        <f>VLOOKUP(J496, 'Points distribution'!$M$2:$N$7, 2, FALSE)</f>
        <v>10</v>
      </c>
      <c r="L496" t="s">
        <v>13</v>
      </c>
      <c r="M496">
        <f>VLOOKUP(L496, 'Points distribution'!$Q$2:$R$6, 2, FALSE)</f>
        <v>10</v>
      </c>
      <c r="N496">
        <v>2122</v>
      </c>
      <c r="O496">
        <f>VLOOKUP(N496, 'Points distribution'!$E$17:$G$20, 3, TRUE)</f>
        <v>30</v>
      </c>
      <c r="P496">
        <v>12</v>
      </c>
      <c r="Q496">
        <f>VLOOKUP(P496, 'Points distribution'!$L$14:$N$17, 3, TRUE)</f>
        <v>20</v>
      </c>
      <c r="R496" t="s">
        <v>20</v>
      </c>
      <c r="S49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496" t="str">
        <f>VLOOKUP(S496, 'Points distribution'!$P$14:$R$17, 3, TRUE)</f>
        <v>Medium risk</v>
      </c>
    </row>
    <row r="497" spans="1:20" x14ac:dyDescent="0.3">
      <c r="A497">
        <v>495</v>
      </c>
      <c r="B497">
        <v>20</v>
      </c>
      <c r="C497">
        <f>VLOOKUP(B497, 'Points distribution'!$A$2:$C$5, 3, TRUE)</f>
        <v>10</v>
      </c>
      <c r="D497" t="str">
        <f t="shared" si="7"/>
        <v>&lt;25</v>
      </c>
      <c r="E497" t="s">
        <v>10</v>
      </c>
      <c r="F497">
        <v>2</v>
      </c>
      <c r="G497">
        <f>VLOOKUP(F497, 'Points distribution'!$E$2:$F$6, 2, FALSE)</f>
        <v>20</v>
      </c>
      <c r="H497" t="s">
        <v>11</v>
      </c>
      <c r="I497">
        <f>VLOOKUP(H497, 'Points distribution'!$I$2:$J$5, 2, FALSE)</f>
        <v>20</v>
      </c>
      <c r="J497" t="s">
        <v>12</v>
      </c>
      <c r="K497">
        <f>VLOOKUP(J497, 'Points distribution'!$M$2:$N$7, 2, FALSE)</f>
        <v>5</v>
      </c>
      <c r="L497" t="s">
        <v>13</v>
      </c>
      <c r="M497">
        <f>VLOOKUP(L497, 'Points distribution'!$Q$2:$R$6, 2, FALSE)</f>
        <v>10</v>
      </c>
      <c r="N497">
        <v>2996</v>
      </c>
      <c r="O497">
        <f>VLOOKUP(N497, 'Points distribution'!$E$17:$G$20, 3, TRUE)</f>
        <v>30</v>
      </c>
      <c r="P497">
        <v>24</v>
      </c>
      <c r="Q497">
        <f>VLOOKUP(P497, 'Points distribution'!$L$14:$N$17, 3, TRUE)</f>
        <v>10</v>
      </c>
      <c r="R497" t="s">
        <v>19</v>
      </c>
      <c r="S49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497" t="str">
        <f>VLOOKUP(S497, 'Points distribution'!$P$14:$R$17, 3, TRUE)</f>
        <v>Medium risk</v>
      </c>
    </row>
    <row r="498" spans="1:20" x14ac:dyDescent="0.3">
      <c r="A498">
        <v>496</v>
      </c>
      <c r="B498">
        <v>29</v>
      </c>
      <c r="C498">
        <f>VLOOKUP(B498, 'Points distribution'!$A$2:$C$5, 3, TRUE)</f>
        <v>20</v>
      </c>
      <c r="D498" t="str">
        <f t="shared" si="7"/>
        <v>25-40</v>
      </c>
      <c r="E498" t="s">
        <v>10</v>
      </c>
      <c r="F498">
        <v>3</v>
      </c>
      <c r="G498">
        <f>VLOOKUP(F498, 'Points distribution'!$E$2:$F$6, 2, FALSE)</f>
        <v>30</v>
      </c>
      <c r="H498" t="s">
        <v>22</v>
      </c>
      <c r="I498">
        <f>VLOOKUP(H498, 'Points distribution'!$I$2:$J$5, 2, FALSE)</f>
        <v>10</v>
      </c>
      <c r="J498" t="s">
        <v>16</v>
      </c>
      <c r="K498">
        <f>VLOOKUP(J498, 'Points distribution'!$M$2:$N$7, 2, FALSE)</f>
        <v>15</v>
      </c>
      <c r="L498" t="s">
        <v>16</v>
      </c>
      <c r="M498">
        <f>VLOOKUP(L498, 'Points distribution'!$Q$2:$R$6, 2, FALSE)</f>
        <v>20</v>
      </c>
      <c r="N498">
        <v>9034</v>
      </c>
      <c r="O498">
        <f>VLOOKUP(N498, 'Points distribution'!$E$17:$G$20, 3, TRUE)</f>
        <v>15</v>
      </c>
      <c r="P498">
        <v>36</v>
      </c>
      <c r="Q498">
        <f>VLOOKUP(P498, 'Points distribution'!$L$14:$N$17, 3, TRUE)</f>
        <v>10</v>
      </c>
      <c r="R498" t="s">
        <v>19</v>
      </c>
      <c r="S49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498" t="str">
        <f>VLOOKUP(S498, 'Points distribution'!$P$14:$R$17, 3, TRUE)</f>
        <v>Medium risk</v>
      </c>
    </row>
    <row r="499" spans="1:20" x14ac:dyDescent="0.3">
      <c r="A499">
        <v>497</v>
      </c>
      <c r="B499">
        <v>40</v>
      </c>
      <c r="C499">
        <f>VLOOKUP(B499, 'Points distribution'!$A$2:$C$5, 3, TRUE)</f>
        <v>30</v>
      </c>
      <c r="D499" t="str">
        <f t="shared" si="7"/>
        <v>25-40</v>
      </c>
      <c r="E499" t="s">
        <v>10</v>
      </c>
      <c r="F499">
        <v>2</v>
      </c>
      <c r="G499">
        <f>VLOOKUP(F499, 'Points distribution'!$E$2:$F$6, 2, FALSE)</f>
        <v>20</v>
      </c>
      <c r="H499" t="s">
        <v>11</v>
      </c>
      <c r="I499">
        <f>VLOOKUP(H499, 'Points distribution'!$I$2:$J$5, 2, FALSE)</f>
        <v>20</v>
      </c>
      <c r="J499" t="s">
        <v>13</v>
      </c>
      <c r="K499">
        <f>VLOOKUP(J499, 'Points distribution'!$M$2:$N$7, 2, FALSE)</f>
        <v>10</v>
      </c>
      <c r="L499" t="s">
        <v>12</v>
      </c>
      <c r="M499">
        <f>VLOOKUP(L499, 'Points distribution'!$Q$2:$R$6, 2, FALSE)</f>
        <v>5</v>
      </c>
      <c r="N499">
        <v>1585</v>
      </c>
      <c r="O499">
        <f>VLOOKUP(N499, 'Points distribution'!$E$17:$G$20, 3, TRUE)</f>
        <v>30</v>
      </c>
      <c r="P499">
        <v>24</v>
      </c>
      <c r="Q499">
        <f>VLOOKUP(P499, 'Points distribution'!$L$14:$N$17, 3, TRUE)</f>
        <v>10</v>
      </c>
      <c r="R499" t="s">
        <v>19</v>
      </c>
      <c r="S49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499" t="str">
        <f>VLOOKUP(S499, 'Points distribution'!$P$14:$R$17, 3, TRUE)</f>
        <v>Medium risk</v>
      </c>
    </row>
    <row r="500" spans="1:20" x14ac:dyDescent="0.3">
      <c r="A500">
        <v>498</v>
      </c>
      <c r="B500">
        <v>32</v>
      </c>
      <c r="C500">
        <f>VLOOKUP(B500, 'Points distribution'!$A$2:$C$5, 3, TRUE)</f>
        <v>20</v>
      </c>
      <c r="D500" t="str">
        <f t="shared" si="7"/>
        <v>25-40</v>
      </c>
      <c r="E500" t="s">
        <v>10</v>
      </c>
      <c r="F500">
        <v>1</v>
      </c>
      <c r="G500">
        <f>VLOOKUP(F500, 'Points distribution'!$E$2:$F$6, 2, FALSE)</f>
        <v>10</v>
      </c>
      <c r="H500" t="s">
        <v>11</v>
      </c>
      <c r="I500">
        <f>VLOOKUP(H500, 'Points distribution'!$I$2:$J$5, 2, FALSE)</f>
        <v>20</v>
      </c>
      <c r="J500" t="s">
        <v>13</v>
      </c>
      <c r="K500">
        <f>VLOOKUP(J500, 'Points distribution'!$M$2:$N$7, 2, FALSE)</f>
        <v>10</v>
      </c>
      <c r="L500" t="s">
        <v>16</v>
      </c>
      <c r="M500">
        <f>VLOOKUP(L500, 'Points distribution'!$Q$2:$R$6, 2, FALSE)</f>
        <v>20</v>
      </c>
      <c r="N500">
        <v>1301</v>
      </c>
      <c r="O500">
        <f>VLOOKUP(N500, 'Points distribution'!$E$17:$G$20, 3, TRUE)</f>
        <v>30</v>
      </c>
      <c r="P500">
        <v>18</v>
      </c>
      <c r="Q500">
        <f>VLOOKUP(P500, 'Points distribution'!$L$14:$N$17, 3, TRUE)</f>
        <v>10</v>
      </c>
      <c r="R500" t="s">
        <v>14</v>
      </c>
      <c r="S50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00" t="str">
        <f>VLOOKUP(S500, 'Points distribution'!$P$14:$R$17, 3, TRUE)</f>
        <v>Medium risk</v>
      </c>
    </row>
    <row r="501" spans="1:20" x14ac:dyDescent="0.3">
      <c r="A501">
        <v>499</v>
      </c>
      <c r="B501">
        <v>28</v>
      </c>
      <c r="C501">
        <f>VLOOKUP(B501, 'Points distribution'!$A$2:$C$5, 3, TRUE)</f>
        <v>20</v>
      </c>
      <c r="D501" t="str">
        <f t="shared" si="7"/>
        <v>25-40</v>
      </c>
      <c r="E501" t="s">
        <v>10</v>
      </c>
      <c r="F501">
        <v>2</v>
      </c>
      <c r="G501">
        <f>VLOOKUP(F501, 'Points distribution'!$E$2:$F$6, 2, FALSE)</f>
        <v>20</v>
      </c>
      <c r="H501" t="s">
        <v>11</v>
      </c>
      <c r="I501">
        <f>VLOOKUP(H501, 'Points distribution'!$I$2:$J$5, 2, FALSE)</f>
        <v>20</v>
      </c>
      <c r="J501" t="s">
        <v>16</v>
      </c>
      <c r="K501">
        <f>VLOOKUP(J501, 'Points distribution'!$M$2:$N$7, 2, FALSE)</f>
        <v>15</v>
      </c>
      <c r="L501" t="s">
        <v>23</v>
      </c>
      <c r="M501">
        <f>VLOOKUP(L501, 'Points distribution'!$Q$2:$R$6, 2, FALSE)</f>
        <v>30</v>
      </c>
      <c r="N501">
        <v>1323</v>
      </c>
      <c r="O501">
        <f>VLOOKUP(N501, 'Points distribution'!$E$17:$G$20, 3, TRUE)</f>
        <v>30</v>
      </c>
      <c r="P501">
        <v>6</v>
      </c>
      <c r="Q501">
        <f>VLOOKUP(P501, 'Points distribution'!$L$14:$N$17, 3, TRUE)</f>
        <v>20</v>
      </c>
      <c r="R501" t="s">
        <v>20</v>
      </c>
      <c r="S50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155</v>
      </c>
      <c r="T501" t="str">
        <f>VLOOKUP(S501, 'Points distribution'!$P$14:$R$17, 3, TRUE)</f>
        <v>Low risk</v>
      </c>
    </row>
    <row r="502" spans="1:20" x14ac:dyDescent="0.3">
      <c r="A502">
        <v>500</v>
      </c>
      <c r="B502">
        <v>27</v>
      </c>
      <c r="C502">
        <f>VLOOKUP(B502, 'Points distribution'!$A$2:$C$5, 3, TRUE)</f>
        <v>20</v>
      </c>
      <c r="D502" t="str">
        <f t="shared" si="7"/>
        <v>25-40</v>
      </c>
      <c r="E502" t="s">
        <v>15</v>
      </c>
      <c r="F502">
        <v>2</v>
      </c>
      <c r="G502">
        <f>VLOOKUP(F502, 'Points distribution'!$E$2:$F$6, 2, FALSE)</f>
        <v>20</v>
      </c>
      <c r="H502" t="s">
        <v>11</v>
      </c>
      <c r="I502">
        <f>VLOOKUP(H502, 'Points distribution'!$I$2:$J$5, 2, FALSE)</f>
        <v>20</v>
      </c>
      <c r="J502" t="s">
        <v>13</v>
      </c>
      <c r="K502">
        <f>VLOOKUP(J502, 'Points distribution'!$M$2:$N$7, 2, FALSE)</f>
        <v>10</v>
      </c>
      <c r="L502" t="s">
        <v>13</v>
      </c>
      <c r="M502">
        <f>VLOOKUP(L502, 'Points distribution'!$Q$2:$R$6, 2, FALSE)</f>
        <v>10</v>
      </c>
      <c r="N502">
        <v>3123</v>
      </c>
      <c r="O502">
        <f>VLOOKUP(N502, 'Points distribution'!$E$17:$G$20, 3, TRUE)</f>
        <v>15</v>
      </c>
      <c r="P502">
        <v>24</v>
      </c>
      <c r="Q502">
        <f>VLOOKUP(P502, 'Points distribution'!$L$14:$N$17, 3, TRUE)</f>
        <v>10</v>
      </c>
      <c r="R502" t="s">
        <v>20</v>
      </c>
      <c r="S50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502" t="str">
        <f>VLOOKUP(S502, 'Points distribution'!$P$14:$R$17, 3, TRUE)</f>
        <v>Medium risk</v>
      </c>
    </row>
    <row r="503" spans="1:20" x14ac:dyDescent="0.3">
      <c r="A503">
        <v>501</v>
      </c>
      <c r="B503">
        <v>42</v>
      </c>
      <c r="C503">
        <f>VLOOKUP(B503, 'Points distribution'!$A$2:$C$5, 3, TRUE)</f>
        <v>30</v>
      </c>
      <c r="D503" t="str">
        <f t="shared" si="7"/>
        <v>41-75</v>
      </c>
      <c r="E503" t="s">
        <v>10</v>
      </c>
      <c r="F503">
        <v>2</v>
      </c>
      <c r="G503">
        <f>VLOOKUP(F503, 'Points distribution'!$E$2:$F$6, 2, FALSE)</f>
        <v>20</v>
      </c>
      <c r="H503" t="s">
        <v>18</v>
      </c>
      <c r="I503">
        <f>VLOOKUP(H503, 'Points distribution'!$I$2:$J$5, 2, FALSE)</f>
        <v>5</v>
      </c>
      <c r="J503" t="s">
        <v>13</v>
      </c>
      <c r="K503">
        <f>VLOOKUP(J503, 'Points distribution'!$M$2:$N$7, 2, FALSE)</f>
        <v>10</v>
      </c>
      <c r="L503" t="s">
        <v>13</v>
      </c>
      <c r="M503">
        <f>VLOOKUP(L503, 'Points distribution'!$Q$2:$R$6, 2, FALSE)</f>
        <v>10</v>
      </c>
      <c r="N503">
        <v>5493</v>
      </c>
      <c r="O503">
        <f>VLOOKUP(N503, 'Points distribution'!$E$17:$G$20, 3, TRUE)</f>
        <v>15</v>
      </c>
      <c r="P503">
        <v>36</v>
      </c>
      <c r="Q503">
        <f>VLOOKUP(P503, 'Points distribution'!$L$14:$N$17, 3, TRUE)</f>
        <v>10</v>
      </c>
      <c r="R503" t="s">
        <v>20</v>
      </c>
      <c r="S50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03" t="str">
        <f>VLOOKUP(S503, 'Points distribution'!$P$14:$R$17, 3, TRUE)</f>
        <v>High risk</v>
      </c>
    </row>
    <row r="504" spans="1:20" x14ac:dyDescent="0.3">
      <c r="A504">
        <v>502</v>
      </c>
      <c r="B504">
        <v>49</v>
      </c>
      <c r="C504">
        <f>VLOOKUP(B504, 'Points distribution'!$A$2:$C$5, 3, TRUE)</f>
        <v>30</v>
      </c>
      <c r="D504" t="str">
        <f t="shared" si="7"/>
        <v>41-75</v>
      </c>
      <c r="E504" t="s">
        <v>10</v>
      </c>
      <c r="F504">
        <v>2</v>
      </c>
      <c r="G504">
        <f>VLOOKUP(F504, 'Points distribution'!$E$2:$F$6, 2, FALSE)</f>
        <v>20</v>
      </c>
      <c r="H504" t="s">
        <v>11</v>
      </c>
      <c r="I504">
        <f>VLOOKUP(H504, 'Points distribution'!$I$2:$J$5, 2, FALSE)</f>
        <v>20</v>
      </c>
      <c r="J504" t="s">
        <v>16</v>
      </c>
      <c r="K504">
        <f>VLOOKUP(J504, 'Points distribution'!$M$2:$N$7, 2, FALSE)</f>
        <v>15</v>
      </c>
      <c r="L504" t="s">
        <v>23</v>
      </c>
      <c r="M504">
        <f>VLOOKUP(L504, 'Points distribution'!$Q$2:$R$6, 2, FALSE)</f>
        <v>30</v>
      </c>
      <c r="N504">
        <v>1126</v>
      </c>
      <c r="O504">
        <f>VLOOKUP(N504, 'Points distribution'!$E$17:$G$20, 3, TRUE)</f>
        <v>30</v>
      </c>
      <c r="P504">
        <v>9</v>
      </c>
      <c r="Q504">
        <f>VLOOKUP(P504, 'Points distribution'!$L$14:$N$17, 3, TRUE)</f>
        <v>20</v>
      </c>
      <c r="R504" t="s">
        <v>14</v>
      </c>
      <c r="S50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165</v>
      </c>
      <c r="T504" t="str">
        <f>VLOOKUP(S504, 'Points distribution'!$P$14:$R$17, 3, TRUE)</f>
        <v>Low risk</v>
      </c>
    </row>
    <row r="505" spans="1:20" x14ac:dyDescent="0.3">
      <c r="A505">
        <v>503</v>
      </c>
      <c r="B505">
        <v>38</v>
      </c>
      <c r="C505">
        <f>VLOOKUP(B505, 'Points distribution'!$A$2:$C$5, 3, TRUE)</f>
        <v>20</v>
      </c>
      <c r="D505" t="str">
        <f t="shared" si="7"/>
        <v>25-40</v>
      </c>
      <c r="E505" t="s">
        <v>10</v>
      </c>
      <c r="F505">
        <v>2</v>
      </c>
      <c r="G505">
        <f>VLOOKUP(F505, 'Points distribution'!$E$2:$F$6, 2, FALSE)</f>
        <v>20</v>
      </c>
      <c r="H505" t="s">
        <v>11</v>
      </c>
      <c r="I505">
        <f>VLOOKUP(H505, 'Points distribution'!$I$2:$J$5, 2, FALSE)</f>
        <v>20</v>
      </c>
      <c r="J505" t="s">
        <v>16</v>
      </c>
      <c r="K505">
        <f>VLOOKUP(J505, 'Points distribution'!$M$2:$N$7, 2, FALSE)</f>
        <v>15</v>
      </c>
      <c r="L505" t="s">
        <v>16</v>
      </c>
      <c r="M505">
        <f>VLOOKUP(L505, 'Points distribution'!$Q$2:$R$6, 2, FALSE)</f>
        <v>20</v>
      </c>
      <c r="N505">
        <v>1216</v>
      </c>
      <c r="O505">
        <f>VLOOKUP(N505, 'Points distribution'!$E$17:$G$20, 3, TRUE)</f>
        <v>30</v>
      </c>
      <c r="P505">
        <v>24</v>
      </c>
      <c r="Q505">
        <f>VLOOKUP(P505, 'Points distribution'!$L$14:$N$17, 3, TRUE)</f>
        <v>10</v>
      </c>
      <c r="R505" t="s">
        <v>14</v>
      </c>
      <c r="S50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505" t="str">
        <f>VLOOKUP(S505, 'Points distribution'!$P$14:$R$17, 3, TRUE)</f>
        <v>Medium risk</v>
      </c>
    </row>
    <row r="506" spans="1:20" x14ac:dyDescent="0.3">
      <c r="A506">
        <v>504</v>
      </c>
      <c r="B506">
        <v>24</v>
      </c>
      <c r="C506">
        <f>VLOOKUP(B506, 'Points distribution'!$A$2:$C$5, 3, TRUE)</f>
        <v>10</v>
      </c>
      <c r="D506" t="str">
        <f t="shared" si="7"/>
        <v>&lt;25</v>
      </c>
      <c r="E506" t="s">
        <v>15</v>
      </c>
      <c r="F506">
        <v>2</v>
      </c>
      <c r="G506">
        <f>VLOOKUP(F506, 'Points distribution'!$E$2:$F$6, 2, FALSE)</f>
        <v>20</v>
      </c>
      <c r="H506" t="s">
        <v>22</v>
      </c>
      <c r="I506">
        <f>VLOOKUP(H506, 'Points distribution'!$I$2:$J$5, 2, FALSE)</f>
        <v>10</v>
      </c>
      <c r="J506" t="s">
        <v>13</v>
      </c>
      <c r="K506">
        <f>VLOOKUP(J506, 'Points distribution'!$M$2:$N$7, 2, FALSE)</f>
        <v>10</v>
      </c>
      <c r="L506" t="s">
        <v>13</v>
      </c>
      <c r="M506">
        <f>VLOOKUP(L506, 'Points distribution'!$Q$2:$R$6, 2, FALSE)</f>
        <v>10</v>
      </c>
      <c r="N506">
        <v>1207</v>
      </c>
      <c r="O506">
        <f>VLOOKUP(N506, 'Points distribution'!$E$17:$G$20, 3, TRUE)</f>
        <v>30</v>
      </c>
      <c r="P506">
        <v>24</v>
      </c>
      <c r="Q506">
        <f>VLOOKUP(P506, 'Points distribution'!$L$14:$N$17, 3, TRUE)</f>
        <v>10</v>
      </c>
      <c r="R506" t="s">
        <v>20</v>
      </c>
      <c r="S50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06" t="str">
        <f>VLOOKUP(S506, 'Points distribution'!$P$14:$R$17, 3, TRUE)</f>
        <v>High risk</v>
      </c>
    </row>
    <row r="507" spans="1:20" x14ac:dyDescent="0.3">
      <c r="A507">
        <v>505</v>
      </c>
      <c r="B507">
        <v>27</v>
      </c>
      <c r="C507">
        <f>VLOOKUP(B507, 'Points distribution'!$A$2:$C$5, 3, TRUE)</f>
        <v>20</v>
      </c>
      <c r="D507" t="str">
        <f t="shared" si="7"/>
        <v>25-40</v>
      </c>
      <c r="E507" t="s">
        <v>10</v>
      </c>
      <c r="F507">
        <v>1</v>
      </c>
      <c r="G507">
        <f>VLOOKUP(F507, 'Points distribution'!$E$2:$F$6, 2, FALSE)</f>
        <v>10</v>
      </c>
      <c r="H507" t="s">
        <v>11</v>
      </c>
      <c r="I507">
        <f>VLOOKUP(H507, 'Points distribution'!$I$2:$J$5, 2, FALSE)</f>
        <v>20</v>
      </c>
      <c r="J507" t="s">
        <v>12</v>
      </c>
      <c r="K507">
        <f>VLOOKUP(J507, 'Points distribution'!$M$2:$N$7, 2, FALSE)</f>
        <v>5</v>
      </c>
      <c r="L507" t="s">
        <v>12</v>
      </c>
      <c r="M507">
        <f>VLOOKUP(L507, 'Points distribution'!$Q$2:$R$6, 2, FALSE)</f>
        <v>5</v>
      </c>
      <c r="N507">
        <v>1309</v>
      </c>
      <c r="O507">
        <f>VLOOKUP(N507, 'Points distribution'!$E$17:$G$20, 3, TRUE)</f>
        <v>30</v>
      </c>
      <c r="P507">
        <v>10</v>
      </c>
      <c r="Q507">
        <f>VLOOKUP(P507, 'Points distribution'!$L$14:$N$17, 3, TRUE)</f>
        <v>20</v>
      </c>
      <c r="R507" t="s">
        <v>20</v>
      </c>
      <c r="S50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507" t="str">
        <f>VLOOKUP(S507, 'Points distribution'!$P$14:$R$17, 3, TRUE)</f>
        <v>Medium risk</v>
      </c>
    </row>
    <row r="508" spans="1:20" x14ac:dyDescent="0.3">
      <c r="A508">
        <v>506</v>
      </c>
      <c r="B508">
        <v>36</v>
      </c>
      <c r="C508">
        <f>VLOOKUP(B508, 'Points distribution'!$A$2:$C$5, 3, TRUE)</f>
        <v>20</v>
      </c>
      <c r="D508" t="str">
        <f t="shared" si="7"/>
        <v>25-40</v>
      </c>
      <c r="E508" t="s">
        <v>10</v>
      </c>
      <c r="F508">
        <v>2</v>
      </c>
      <c r="G508">
        <f>VLOOKUP(F508, 'Points distribution'!$E$2:$F$6, 2, FALSE)</f>
        <v>20</v>
      </c>
      <c r="H508" t="s">
        <v>11</v>
      </c>
      <c r="I508">
        <f>VLOOKUP(H508, 'Points distribution'!$I$2:$J$5, 2, FALSE)</f>
        <v>20</v>
      </c>
      <c r="J508" t="s">
        <v>21</v>
      </c>
      <c r="K508">
        <f>VLOOKUP(J508, 'Points distribution'!$M$2:$N$7, 2, FALSE)</f>
        <v>30</v>
      </c>
      <c r="L508" t="s">
        <v>23</v>
      </c>
      <c r="M508">
        <f>VLOOKUP(L508, 'Points distribution'!$Q$2:$R$6, 2, FALSE)</f>
        <v>30</v>
      </c>
      <c r="N508">
        <v>2360</v>
      </c>
      <c r="O508">
        <f>VLOOKUP(N508, 'Points distribution'!$E$17:$G$20, 3, TRUE)</f>
        <v>30</v>
      </c>
      <c r="P508">
        <v>15</v>
      </c>
      <c r="Q508">
        <f>VLOOKUP(P508, 'Points distribution'!$L$14:$N$17, 3, TRUE)</f>
        <v>10</v>
      </c>
      <c r="R508" t="s">
        <v>20</v>
      </c>
      <c r="S50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508" t="str">
        <f>VLOOKUP(S508, 'Points distribution'!$P$14:$R$17, 3, TRUE)</f>
        <v>Low risk</v>
      </c>
    </row>
    <row r="509" spans="1:20" x14ac:dyDescent="0.3">
      <c r="A509">
        <v>507</v>
      </c>
      <c r="B509">
        <v>34</v>
      </c>
      <c r="C509">
        <f>VLOOKUP(B509, 'Points distribution'!$A$2:$C$5, 3, TRUE)</f>
        <v>20</v>
      </c>
      <c r="D509" t="str">
        <f t="shared" si="7"/>
        <v>25-40</v>
      </c>
      <c r="E509" t="s">
        <v>10</v>
      </c>
      <c r="F509">
        <v>3</v>
      </c>
      <c r="G509">
        <f>VLOOKUP(F509, 'Points distribution'!$E$2:$F$6, 2, FALSE)</f>
        <v>30</v>
      </c>
      <c r="H509" t="s">
        <v>11</v>
      </c>
      <c r="I509">
        <f>VLOOKUP(H509, 'Points distribution'!$I$2:$J$5, 2, FALSE)</f>
        <v>20</v>
      </c>
      <c r="J509" t="s">
        <v>16</v>
      </c>
      <c r="K509">
        <f>VLOOKUP(J509, 'Points distribution'!$M$2:$N$7, 2, FALSE)</f>
        <v>15</v>
      </c>
      <c r="L509" t="s">
        <v>16</v>
      </c>
      <c r="M509">
        <f>VLOOKUP(L509, 'Points distribution'!$Q$2:$R$6, 2, FALSE)</f>
        <v>20</v>
      </c>
      <c r="N509">
        <v>6850</v>
      </c>
      <c r="O509">
        <f>VLOOKUP(N509, 'Points distribution'!$E$17:$G$20, 3, TRUE)</f>
        <v>15</v>
      </c>
      <c r="P509">
        <v>15</v>
      </c>
      <c r="Q509">
        <f>VLOOKUP(P509, 'Points distribution'!$L$14:$N$17, 3, TRUE)</f>
        <v>10</v>
      </c>
      <c r="R509" t="s">
        <v>20</v>
      </c>
      <c r="S50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09" t="str">
        <f>VLOOKUP(S509, 'Points distribution'!$P$14:$R$17, 3, TRUE)</f>
        <v>Medium risk</v>
      </c>
    </row>
    <row r="510" spans="1:20" x14ac:dyDescent="0.3">
      <c r="A510">
        <v>508</v>
      </c>
      <c r="B510">
        <v>28</v>
      </c>
      <c r="C510">
        <f>VLOOKUP(B510, 'Points distribution'!$A$2:$C$5, 3, TRUE)</f>
        <v>20</v>
      </c>
      <c r="D510" t="str">
        <f t="shared" si="7"/>
        <v>25-40</v>
      </c>
      <c r="E510" t="s">
        <v>10</v>
      </c>
      <c r="F510">
        <v>2</v>
      </c>
      <c r="G510">
        <f>VLOOKUP(F510, 'Points distribution'!$E$2:$F$6, 2, FALSE)</f>
        <v>20</v>
      </c>
      <c r="H510" t="s">
        <v>11</v>
      </c>
      <c r="I510">
        <f>VLOOKUP(H510, 'Points distribution'!$I$2:$J$5, 2, FALSE)</f>
        <v>20</v>
      </c>
      <c r="J510" t="s">
        <v>13</v>
      </c>
      <c r="K510">
        <f>VLOOKUP(J510, 'Points distribution'!$M$2:$N$7, 2, FALSE)</f>
        <v>10</v>
      </c>
      <c r="L510" t="s">
        <v>12</v>
      </c>
      <c r="M510">
        <f>VLOOKUP(L510, 'Points distribution'!$Q$2:$R$6, 2, FALSE)</f>
        <v>5</v>
      </c>
      <c r="N510">
        <v>1413</v>
      </c>
      <c r="O510">
        <f>VLOOKUP(N510, 'Points distribution'!$E$17:$G$20, 3, TRUE)</f>
        <v>30</v>
      </c>
      <c r="P510">
        <v>24</v>
      </c>
      <c r="Q510">
        <f>VLOOKUP(P510, 'Points distribution'!$L$14:$N$17, 3, TRUE)</f>
        <v>10</v>
      </c>
      <c r="R510" t="s">
        <v>14</v>
      </c>
      <c r="S51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510" t="str">
        <f>VLOOKUP(S510, 'Points distribution'!$P$14:$R$17, 3, TRUE)</f>
        <v>Medium risk</v>
      </c>
    </row>
    <row r="511" spans="1:20" x14ac:dyDescent="0.3">
      <c r="A511">
        <v>509</v>
      </c>
      <c r="B511">
        <v>45</v>
      </c>
      <c r="C511">
        <f>VLOOKUP(B511, 'Points distribution'!$A$2:$C$5, 3, TRUE)</f>
        <v>30</v>
      </c>
      <c r="D511" t="str">
        <f t="shared" si="7"/>
        <v>41-75</v>
      </c>
      <c r="E511" t="s">
        <v>10</v>
      </c>
      <c r="F511">
        <v>3</v>
      </c>
      <c r="G511">
        <f>VLOOKUP(F511, 'Points distribution'!$E$2:$F$6, 2, FALSE)</f>
        <v>30</v>
      </c>
      <c r="H511" t="s">
        <v>11</v>
      </c>
      <c r="I511">
        <f>VLOOKUP(H511, 'Points distribution'!$I$2:$J$5, 2, FALSE)</f>
        <v>20</v>
      </c>
      <c r="J511" t="s">
        <v>16</v>
      </c>
      <c r="K511">
        <f>VLOOKUP(J511, 'Points distribution'!$M$2:$N$7, 2, FALSE)</f>
        <v>15</v>
      </c>
      <c r="L511" t="s">
        <v>12</v>
      </c>
      <c r="M511">
        <f>VLOOKUP(L511, 'Points distribution'!$Q$2:$R$6, 2, FALSE)</f>
        <v>5</v>
      </c>
      <c r="N511">
        <v>8588</v>
      </c>
      <c r="O511">
        <f>VLOOKUP(N511, 'Points distribution'!$E$17:$G$20, 3, TRUE)</f>
        <v>15</v>
      </c>
      <c r="P511">
        <v>39</v>
      </c>
      <c r="Q511">
        <f>VLOOKUP(P511, 'Points distribution'!$L$14:$N$17, 3, TRUE)</f>
        <v>10</v>
      </c>
      <c r="R511" t="s">
        <v>20</v>
      </c>
      <c r="S51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11" t="str">
        <f>VLOOKUP(S511, 'Points distribution'!$P$14:$R$17, 3, TRUE)</f>
        <v>Medium risk</v>
      </c>
    </row>
    <row r="512" spans="1:20" x14ac:dyDescent="0.3">
      <c r="A512">
        <v>510</v>
      </c>
      <c r="B512">
        <v>26</v>
      </c>
      <c r="C512">
        <f>VLOOKUP(B512, 'Points distribution'!$A$2:$C$5, 3, TRUE)</f>
        <v>20</v>
      </c>
      <c r="D512" t="str">
        <f t="shared" si="7"/>
        <v>25-40</v>
      </c>
      <c r="E512" t="s">
        <v>10</v>
      </c>
      <c r="F512">
        <v>2</v>
      </c>
      <c r="G512">
        <f>VLOOKUP(F512, 'Points distribution'!$E$2:$F$6, 2, FALSE)</f>
        <v>20</v>
      </c>
      <c r="H512" t="s">
        <v>11</v>
      </c>
      <c r="I512">
        <f>VLOOKUP(H512, 'Points distribution'!$I$2:$J$5, 2, FALSE)</f>
        <v>20</v>
      </c>
      <c r="J512" t="s">
        <v>13</v>
      </c>
      <c r="K512">
        <f>VLOOKUP(J512, 'Points distribution'!$M$2:$N$7, 2, FALSE)</f>
        <v>10</v>
      </c>
      <c r="L512" t="s">
        <v>13</v>
      </c>
      <c r="M512">
        <f>VLOOKUP(L512, 'Points distribution'!$Q$2:$R$6, 2, FALSE)</f>
        <v>10</v>
      </c>
      <c r="N512">
        <v>759</v>
      </c>
      <c r="O512">
        <f>VLOOKUP(N512, 'Points distribution'!$E$17:$G$20, 3, TRUE)</f>
        <v>30</v>
      </c>
      <c r="P512">
        <v>12</v>
      </c>
      <c r="Q512">
        <f>VLOOKUP(P512, 'Points distribution'!$L$14:$N$17, 3, TRUE)</f>
        <v>20</v>
      </c>
      <c r="R512" t="s">
        <v>20</v>
      </c>
      <c r="S51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12" t="str">
        <f>VLOOKUP(S512, 'Points distribution'!$P$14:$R$17, 3, TRUE)</f>
        <v>Medium risk</v>
      </c>
    </row>
    <row r="513" spans="1:20" x14ac:dyDescent="0.3">
      <c r="A513">
        <v>511</v>
      </c>
      <c r="B513">
        <v>32</v>
      </c>
      <c r="C513">
        <f>VLOOKUP(B513, 'Points distribution'!$A$2:$C$5, 3, TRUE)</f>
        <v>20</v>
      </c>
      <c r="D513" t="str">
        <f t="shared" si="7"/>
        <v>25-40</v>
      </c>
      <c r="E513" t="s">
        <v>10</v>
      </c>
      <c r="F513">
        <v>3</v>
      </c>
      <c r="G513">
        <f>VLOOKUP(F513, 'Points distribution'!$E$2:$F$6, 2, FALSE)</f>
        <v>30</v>
      </c>
      <c r="H513" t="s">
        <v>18</v>
      </c>
      <c r="I513">
        <f>VLOOKUP(H513, 'Points distribution'!$I$2:$J$5, 2, FALSE)</f>
        <v>5</v>
      </c>
      <c r="J513" t="s">
        <v>13</v>
      </c>
      <c r="K513">
        <f>VLOOKUP(J513, 'Points distribution'!$M$2:$N$7, 2, FALSE)</f>
        <v>10</v>
      </c>
      <c r="L513" t="s">
        <v>12</v>
      </c>
      <c r="M513">
        <f>VLOOKUP(L513, 'Points distribution'!$Q$2:$R$6, 2, FALSE)</f>
        <v>5</v>
      </c>
      <c r="N513">
        <v>4686</v>
      </c>
      <c r="O513">
        <f>VLOOKUP(N513, 'Points distribution'!$E$17:$G$20, 3, TRUE)</f>
        <v>15</v>
      </c>
      <c r="P513">
        <v>36</v>
      </c>
      <c r="Q513">
        <f>VLOOKUP(P513, 'Points distribution'!$L$14:$N$17, 3, TRUE)</f>
        <v>10</v>
      </c>
      <c r="R513" t="s">
        <v>20</v>
      </c>
      <c r="S51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513" t="str">
        <f>VLOOKUP(S513, 'Points distribution'!$P$14:$R$17, 3, TRUE)</f>
        <v>High risk</v>
      </c>
    </row>
    <row r="514" spans="1:20" x14ac:dyDescent="0.3">
      <c r="A514">
        <v>512</v>
      </c>
      <c r="B514">
        <v>26</v>
      </c>
      <c r="C514">
        <f>VLOOKUP(B514, 'Points distribution'!$A$2:$C$5, 3, TRUE)</f>
        <v>20</v>
      </c>
      <c r="D514" t="str">
        <f t="shared" ref="D514:D577" si="8">IF(B514&lt;25,"&lt;25", IF(B514&lt;=40,"25-40", IF(B514&gt;40,"41-75")))</f>
        <v>25-40</v>
      </c>
      <c r="E514" t="s">
        <v>10</v>
      </c>
      <c r="F514">
        <v>2</v>
      </c>
      <c r="G514">
        <f>VLOOKUP(F514, 'Points distribution'!$E$2:$F$6, 2, FALSE)</f>
        <v>20</v>
      </c>
      <c r="H514" t="s">
        <v>22</v>
      </c>
      <c r="I514">
        <f>VLOOKUP(H514, 'Points distribution'!$I$2:$J$5, 2, FALSE)</f>
        <v>10</v>
      </c>
      <c r="J514" t="s">
        <v>13</v>
      </c>
      <c r="K514">
        <f>VLOOKUP(J514, 'Points distribution'!$M$2:$N$7, 2, FALSE)</f>
        <v>10</v>
      </c>
      <c r="L514" t="s">
        <v>23</v>
      </c>
      <c r="M514">
        <f>VLOOKUP(L514, 'Points distribution'!$Q$2:$R$6, 2, FALSE)</f>
        <v>30</v>
      </c>
      <c r="N514">
        <v>2687</v>
      </c>
      <c r="O514">
        <f>VLOOKUP(N514, 'Points distribution'!$E$17:$G$20, 3, TRUE)</f>
        <v>30</v>
      </c>
      <c r="P514">
        <v>15</v>
      </c>
      <c r="Q514">
        <f>VLOOKUP(P514, 'Points distribution'!$L$14:$N$17, 3, TRUE)</f>
        <v>10</v>
      </c>
      <c r="R514" t="s">
        <v>24</v>
      </c>
      <c r="S51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14" t="str">
        <f>VLOOKUP(S514, 'Points distribution'!$P$14:$R$17, 3, TRUE)</f>
        <v>Medium risk</v>
      </c>
    </row>
    <row r="515" spans="1:20" x14ac:dyDescent="0.3">
      <c r="A515">
        <v>513</v>
      </c>
      <c r="B515">
        <v>20</v>
      </c>
      <c r="C515">
        <f>VLOOKUP(B515, 'Points distribution'!$A$2:$C$5, 3, TRUE)</f>
        <v>10</v>
      </c>
      <c r="D515" t="str">
        <f t="shared" si="8"/>
        <v>&lt;25</v>
      </c>
      <c r="E515" t="s">
        <v>10</v>
      </c>
      <c r="F515">
        <v>2</v>
      </c>
      <c r="G515">
        <f>VLOOKUP(F515, 'Points distribution'!$E$2:$F$6, 2, FALSE)</f>
        <v>20</v>
      </c>
      <c r="H515" t="s">
        <v>22</v>
      </c>
      <c r="I515">
        <f>VLOOKUP(H515, 'Points distribution'!$I$2:$J$5, 2, FALSE)</f>
        <v>10</v>
      </c>
      <c r="J515" t="s">
        <v>13</v>
      </c>
      <c r="K515">
        <f>VLOOKUP(J515, 'Points distribution'!$M$2:$N$7, 2, FALSE)</f>
        <v>10</v>
      </c>
      <c r="L515" t="s">
        <v>16</v>
      </c>
      <c r="M515">
        <f>VLOOKUP(L515, 'Points distribution'!$Q$2:$R$6, 2, FALSE)</f>
        <v>20</v>
      </c>
      <c r="N515">
        <v>585</v>
      </c>
      <c r="O515">
        <f>VLOOKUP(N515, 'Points distribution'!$E$17:$G$20, 3, TRUE)</f>
        <v>30</v>
      </c>
      <c r="P515">
        <v>12</v>
      </c>
      <c r="Q515">
        <f>VLOOKUP(P515, 'Points distribution'!$L$14:$N$17, 3, TRUE)</f>
        <v>20</v>
      </c>
      <c r="R515" t="s">
        <v>14</v>
      </c>
      <c r="S51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15" t="str">
        <f>VLOOKUP(S515, 'Points distribution'!$P$14:$R$17, 3, TRUE)</f>
        <v>Medium risk</v>
      </c>
    </row>
    <row r="516" spans="1:20" x14ac:dyDescent="0.3">
      <c r="A516">
        <v>514</v>
      </c>
      <c r="B516">
        <v>54</v>
      </c>
      <c r="C516">
        <f>VLOOKUP(B516, 'Points distribution'!$A$2:$C$5, 3, TRUE)</f>
        <v>30</v>
      </c>
      <c r="D516" t="str">
        <f t="shared" si="8"/>
        <v>41-75</v>
      </c>
      <c r="E516" t="s">
        <v>10</v>
      </c>
      <c r="F516">
        <v>2</v>
      </c>
      <c r="G516">
        <f>VLOOKUP(F516, 'Points distribution'!$E$2:$F$6, 2, FALSE)</f>
        <v>20</v>
      </c>
      <c r="H516" t="s">
        <v>11</v>
      </c>
      <c r="I516">
        <f>VLOOKUP(H516, 'Points distribution'!$I$2:$J$5, 2, FALSE)</f>
        <v>20</v>
      </c>
      <c r="J516" t="s">
        <v>12</v>
      </c>
      <c r="K516">
        <f>VLOOKUP(J516, 'Points distribution'!$M$2:$N$7, 2, FALSE)</f>
        <v>5</v>
      </c>
      <c r="L516" t="s">
        <v>12</v>
      </c>
      <c r="M516">
        <f>VLOOKUP(L516, 'Points distribution'!$Q$2:$R$6, 2, FALSE)</f>
        <v>5</v>
      </c>
      <c r="N516">
        <v>2255</v>
      </c>
      <c r="O516">
        <f>VLOOKUP(N516, 'Points distribution'!$E$17:$G$20, 3, TRUE)</f>
        <v>30</v>
      </c>
      <c r="P516">
        <v>24</v>
      </c>
      <c r="Q516">
        <f>VLOOKUP(P516, 'Points distribution'!$L$14:$N$17, 3, TRUE)</f>
        <v>10</v>
      </c>
      <c r="R516" t="s">
        <v>20</v>
      </c>
      <c r="S51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16" t="str">
        <f>VLOOKUP(S516, 'Points distribution'!$P$14:$R$17, 3, TRUE)</f>
        <v>Medium risk</v>
      </c>
    </row>
    <row r="517" spans="1:20" x14ac:dyDescent="0.3">
      <c r="A517">
        <v>515</v>
      </c>
      <c r="B517">
        <v>37</v>
      </c>
      <c r="C517">
        <f>VLOOKUP(B517, 'Points distribution'!$A$2:$C$5, 3, TRUE)</f>
        <v>20</v>
      </c>
      <c r="D517" t="str">
        <f t="shared" si="8"/>
        <v>25-40</v>
      </c>
      <c r="E517" t="s">
        <v>15</v>
      </c>
      <c r="F517">
        <v>2</v>
      </c>
      <c r="G517">
        <f>VLOOKUP(F517, 'Points distribution'!$E$2:$F$6, 2, FALSE)</f>
        <v>20</v>
      </c>
      <c r="H517" t="s">
        <v>11</v>
      </c>
      <c r="I517">
        <f>VLOOKUP(H517, 'Points distribution'!$I$2:$J$5, 2, FALSE)</f>
        <v>20</v>
      </c>
      <c r="J517" t="s">
        <v>13</v>
      </c>
      <c r="K517">
        <f>VLOOKUP(J517, 'Points distribution'!$M$2:$N$7, 2, FALSE)</f>
        <v>10</v>
      </c>
      <c r="L517" t="s">
        <v>13</v>
      </c>
      <c r="M517">
        <f>VLOOKUP(L517, 'Points distribution'!$Q$2:$R$6, 2, FALSE)</f>
        <v>10</v>
      </c>
      <c r="N517">
        <v>609</v>
      </c>
      <c r="O517">
        <f>VLOOKUP(N517, 'Points distribution'!$E$17:$G$20, 3, TRUE)</f>
        <v>30</v>
      </c>
      <c r="P517">
        <v>6</v>
      </c>
      <c r="Q517">
        <f>VLOOKUP(P517, 'Points distribution'!$L$14:$N$17, 3, TRUE)</f>
        <v>20</v>
      </c>
      <c r="R517" t="s">
        <v>20</v>
      </c>
      <c r="S51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17" t="str">
        <f>VLOOKUP(S517, 'Points distribution'!$P$14:$R$17, 3, TRUE)</f>
        <v>Medium risk</v>
      </c>
    </row>
    <row r="518" spans="1:20" x14ac:dyDescent="0.3">
      <c r="A518">
        <v>516</v>
      </c>
      <c r="B518">
        <v>40</v>
      </c>
      <c r="C518">
        <f>VLOOKUP(B518, 'Points distribution'!$A$2:$C$5, 3, TRUE)</f>
        <v>30</v>
      </c>
      <c r="D518" t="str">
        <f t="shared" si="8"/>
        <v>25-40</v>
      </c>
      <c r="E518" t="s">
        <v>10</v>
      </c>
      <c r="F518">
        <v>1</v>
      </c>
      <c r="G518">
        <f>VLOOKUP(F518, 'Points distribution'!$E$2:$F$6, 2, FALSE)</f>
        <v>10</v>
      </c>
      <c r="H518" t="s">
        <v>11</v>
      </c>
      <c r="I518">
        <f>VLOOKUP(H518, 'Points distribution'!$I$2:$J$5, 2, FALSE)</f>
        <v>20</v>
      </c>
      <c r="J518" t="s">
        <v>13</v>
      </c>
      <c r="K518">
        <f>VLOOKUP(J518, 'Points distribution'!$M$2:$N$7, 2, FALSE)</f>
        <v>10</v>
      </c>
      <c r="L518" t="s">
        <v>13</v>
      </c>
      <c r="M518">
        <f>VLOOKUP(L518, 'Points distribution'!$Q$2:$R$6, 2, FALSE)</f>
        <v>10</v>
      </c>
      <c r="N518">
        <v>1361</v>
      </c>
      <c r="O518">
        <f>VLOOKUP(N518, 'Points distribution'!$E$17:$G$20, 3, TRUE)</f>
        <v>30</v>
      </c>
      <c r="P518">
        <v>6</v>
      </c>
      <c r="Q518">
        <f>VLOOKUP(P518, 'Points distribution'!$L$14:$N$17, 3, TRUE)</f>
        <v>20</v>
      </c>
      <c r="R518" t="s">
        <v>20</v>
      </c>
      <c r="S51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18" t="str">
        <f>VLOOKUP(S518, 'Points distribution'!$P$14:$R$17, 3, TRUE)</f>
        <v>Medium risk</v>
      </c>
    </row>
    <row r="519" spans="1:20" x14ac:dyDescent="0.3">
      <c r="A519">
        <v>517</v>
      </c>
      <c r="B519">
        <v>23</v>
      </c>
      <c r="C519">
        <f>VLOOKUP(B519, 'Points distribution'!$A$2:$C$5, 3, TRUE)</f>
        <v>10</v>
      </c>
      <c r="D519" t="str">
        <f t="shared" si="8"/>
        <v>&lt;25</v>
      </c>
      <c r="E519" t="s">
        <v>15</v>
      </c>
      <c r="F519">
        <v>2</v>
      </c>
      <c r="G519">
        <f>VLOOKUP(F519, 'Points distribution'!$E$2:$F$6, 2, FALSE)</f>
        <v>20</v>
      </c>
      <c r="H519" t="s">
        <v>22</v>
      </c>
      <c r="I519">
        <f>VLOOKUP(H519, 'Points distribution'!$I$2:$J$5, 2, FALSE)</f>
        <v>10</v>
      </c>
      <c r="J519" t="s">
        <v>13</v>
      </c>
      <c r="K519">
        <f>VLOOKUP(J519, 'Points distribution'!$M$2:$N$7, 2, FALSE)</f>
        <v>10</v>
      </c>
      <c r="L519" t="s">
        <v>12</v>
      </c>
      <c r="M519">
        <f>VLOOKUP(L519, 'Points distribution'!$Q$2:$R$6, 2, FALSE)</f>
        <v>5</v>
      </c>
      <c r="N519">
        <v>7127</v>
      </c>
      <c r="O519">
        <f>VLOOKUP(N519, 'Points distribution'!$E$17:$G$20, 3, TRUE)</f>
        <v>15</v>
      </c>
      <c r="P519">
        <v>36</v>
      </c>
      <c r="Q519">
        <f>VLOOKUP(P519, 'Points distribution'!$L$14:$N$17, 3, TRUE)</f>
        <v>10</v>
      </c>
      <c r="R519" t="s">
        <v>19</v>
      </c>
      <c r="S51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519" t="str">
        <f>VLOOKUP(S519, 'Points distribution'!$P$14:$R$17, 3, TRUE)</f>
        <v>High risk</v>
      </c>
    </row>
    <row r="520" spans="1:20" x14ac:dyDescent="0.3">
      <c r="A520">
        <v>518</v>
      </c>
      <c r="B520">
        <v>43</v>
      </c>
      <c r="C520">
        <f>VLOOKUP(B520, 'Points distribution'!$A$2:$C$5, 3, TRUE)</f>
        <v>30</v>
      </c>
      <c r="D520" t="str">
        <f t="shared" si="8"/>
        <v>41-75</v>
      </c>
      <c r="E520" t="s">
        <v>10</v>
      </c>
      <c r="F520">
        <v>2</v>
      </c>
      <c r="G520">
        <f>VLOOKUP(F520, 'Points distribution'!$E$2:$F$6, 2, FALSE)</f>
        <v>20</v>
      </c>
      <c r="H520" t="s">
        <v>11</v>
      </c>
      <c r="I520">
        <f>VLOOKUP(H520, 'Points distribution'!$I$2:$J$5, 2, FALSE)</f>
        <v>20</v>
      </c>
      <c r="J520" t="s">
        <v>16</v>
      </c>
      <c r="K520">
        <f>VLOOKUP(J520, 'Points distribution'!$M$2:$N$7, 2, FALSE)</f>
        <v>15</v>
      </c>
      <c r="L520" t="s">
        <v>13</v>
      </c>
      <c r="M520">
        <f>VLOOKUP(L520, 'Points distribution'!$Q$2:$R$6, 2, FALSE)</f>
        <v>10</v>
      </c>
      <c r="N520">
        <v>1203</v>
      </c>
      <c r="O520">
        <f>VLOOKUP(N520, 'Points distribution'!$E$17:$G$20, 3, TRUE)</f>
        <v>30</v>
      </c>
      <c r="P520">
        <v>6</v>
      </c>
      <c r="Q520">
        <f>VLOOKUP(P520, 'Points distribution'!$L$14:$N$17, 3, TRUE)</f>
        <v>20</v>
      </c>
      <c r="R520" t="s">
        <v>20</v>
      </c>
      <c r="S52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520" t="str">
        <f>VLOOKUP(S520, 'Points distribution'!$P$14:$R$17, 3, TRUE)</f>
        <v>Low risk</v>
      </c>
    </row>
    <row r="521" spans="1:20" x14ac:dyDescent="0.3">
      <c r="A521">
        <v>519</v>
      </c>
      <c r="B521">
        <v>36</v>
      </c>
      <c r="C521">
        <f>VLOOKUP(B521, 'Points distribution'!$A$2:$C$5, 3, TRUE)</f>
        <v>20</v>
      </c>
      <c r="D521" t="str">
        <f t="shared" si="8"/>
        <v>25-40</v>
      </c>
      <c r="E521" t="s">
        <v>10</v>
      </c>
      <c r="F521">
        <v>2</v>
      </c>
      <c r="G521">
        <f>VLOOKUP(F521, 'Points distribution'!$E$2:$F$6, 2, FALSE)</f>
        <v>20</v>
      </c>
      <c r="H521" t="s">
        <v>18</v>
      </c>
      <c r="I521">
        <f>VLOOKUP(H521, 'Points distribution'!$I$2:$J$5, 2, FALSE)</f>
        <v>5</v>
      </c>
      <c r="J521" t="s">
        <v>12</v>
      </c>
      <c r="K521">
        <f>VLOOKUP(J521, 'Points distribution'!$M$2:$N$7, 2, FALSE)</f>
        <v>5</v>
      </c>
      <c r="L521" t="s">
        <v>12</v>
      </c>
      <c r="M521">
        <f>VLOOKUP(L521, 'Points distribution'!$Q$2:$R$6, 2, FALSE)</f>
        <v>5</v>
      </c>
      <c r="N521">
        <v>700</v>
      </c>
      <c r="O521">
        <f>VLOOKUP(N521, 'Points distribution'!$E$17:$G$20, 3, TRUE)</f>
        <v>30</v>
      </c>
      <c r="P521">
        <v>6</v>
      </c>
      <c r="Q521">
        <f>VLOOKUP(P521, 'Points distribution'!$L$14:$N$17, 3, TRUE)</f>
        <v>20</v>
      </c>
      <c r="R521" t="s">
        <v>14</v>
      </c>
      <c r="S52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521" t="str">
        <f>VLOOKUP(S521, 'Points distribution'!$P$14:$R$17, 3, TRUE)</f>
        <v>Medium risk</v>
      </c>
    </row>
    <row r="522" spans="1:20" x14ac:dyDescent="0.3">
      <c r="A522">
        <v>520</v>
      </c>
      <c r="B522">
        <v>44</v>
      </c>
      <c r="C522">
        <f>VLOOKUP(B522, 'Points distribution'!$A$2:$C$5, 3, TRUE)</f>
        <v>30</v>
      </c>
      <c r="D522" t="str">
        <f t="shared" si="8"/>
        <v>41-75</v>
      </c>
      <c r="E522" t="s">
        <v>10</v>
      </c>
      <c r="F522">
        <v>2</v>
      </c>
      <c r="G522">
        <f>VLOOKUP(F522, 'Points distribution'!$E$2:$F$6, 2, FALSE)</f>
        <v>20</v>
      </c>
      <c r="H522" t="s">
        <v>18</v>
      </c>
      <c r="I522">
        <f>VLOOKUP(H522, 'Points distribution'!$I$2:$J$5, 2, FALSE)</f>
        <v>5</v>
      </c>
      <c r="J522" t="s">
        <v>13</v>
      </c>
      <c r="K522">
        <f>VLOOKUP(J522, 'Points distribution'!$M$2:$N$7, 2, FALSE)</f>
        <v>10</v>
      </c>
      <c r="L522" t="s">
        <v>12</v>
      </c>
      <c r="M522">
        <f>VLOOKUP(L522, 'Points distribution'!$Q$2:$R$6, 2, FALSE)</f>
        <v>5</v>
      </c>
      <c r="N522">
        <v>5507</v>
      </c>
      <c r="O522">
        <f>VLOOKUP(N522, 'Points distribution'!$E$17:$G$20, 3, TRUE)</f>
        <v>15</v>
      </c>
      <c r="P522">
        <v>24</v>
      </c>
      <c r="Q522">
        <f>VLOOKUP(P522, 'Points distribution'!$L$14:$N$17, 3, TRUE)</f>
        <v>10</v>
      </c>
      <c r="R522" t="s">
        <v>26</v>
      </c>
      <c r="S52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522" t="str">
        <f>VLOOKUP(S522, 'Points distribution'!$P$14:$R$17, 3, TRUE)</f>
        <v>High risk</v>
      </c>
    </row>
    <row r="523" spans="1:20" x14ac:dyDescent="0.3">
      <c r="A523">
        <v>521</v>
      </c>
      <c r="B523">
        <v>24</v>
      </c>
      <c r="C523">
        <f>VLOOKUP(B523, 'Points distribution'!$A$2:$C$5, 3, TRUE)</f>
        <v>10</v>
      </c>
      <c r="D523" t="str">
        <f t="shared" si="8"/>
        <v>&lt;25</v>
      </c>
      <c r="E523" t="s">
        <v>15</v>
      </c>
      <c r="F523">
        <v>2</v>
      </c>
      <c r="G523">
        <f>VLOOKUP(F523, 'Points distribution'!$E$2:$F$6, 2, FALSE)</f>
        <v>20</v>
      </c>
      <c r="H523" t="s">
        <v>11</v>
      </c>
      <c r="I523">
        <f>VLOOKUP(H523, 'Points distribution'!$I$2:$J$5, 2, FALSE)</f>
        <v>20</v>
      </c>
      <c r="J523" t="s">
        <v>13</v>
      </c>
      <c r="K523">
        <f>VLOOKUP(J523, 'Points distribution'!$M$2:$N$7, 2, FALSE)</f>
        <v>10</v>
      </c>
      <c r="L523" t="s">
        <v>13</v>
      </c>
      <c r="M523">
        <f>VLOOKUP(L523, 'Points distribution'!$Q$2:$R$6, 2, FALSE)</f>
        <v>10</v>
      </c>
      <c r="N523">
        <v>3190</v>
      </c>
      <c r="O523">
        <f>VLOOKUP(N523, 'Points distribution'!$E$17:$G$20, 3, TRUE)</f>
        <v>15</v>
      </c>
      <c r="P523">
        <v>18</v>
      </c>
      <c r="Q523">
        <f>VLOOKUP(P523, 'Points distribution'!$L$14:$N$17, 3, TRUE)</f>
        <v>10</v>
      </c>
      <c r="R523" t="s">
        <v>14</v>
      </c>
      <c r="S52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523" t="str">
        <f>VLOOKUP(S523, 'Points distribution'!$P$14:$R$17, 3, TRUE)</f>
        <v>High risk</v>
      </c>
    </row>
    <row r="524" spans="1:20" x14ac:dyDescent="0.3">
      <c r="A524">
        <v>522</v>
      </c>
      <c r="B524">
        <v>53</v>
      </c>
      <c r="C524">
        <f>VLOOKUP(B524, 'Points distribution'!$A$2:$C$5, 3, TRUE)</f>
        <v>30</v>
      </c>
      <c r="D524" t="str">
        <f t="shared" si="8"/>
        <v>41-75</v>
      </c>
      <c r="E524" t="s">
        <v>10</v>
      </c>
      <c r="F524">
        <v>2</v>
      </c>
      <c r="G524">
        <f>VLOOKUP(F524, 'Points distribution'!$E$2:$F$6, 2, FALSE)</f>
        <v>20</v>
      </c>
      <c r="H524" t="s">
        <v>18</v>
      </c>
      <c r="I524">
        <f>VLOOKUP(H524, 'Points distribution'!$I$2:$J$5, 2, FALSE)</f>
        <v>5</v>
      </c>
      <c r="J524" t="s">
        <v>13</v>
      </c>
      <c r="K524">
        <f>VLOOKUP(J524, 'Points distribution'!$M$2:$N$7, 2, FALSE)</f>
        <v>10</v>
      </c>
      <c r="L524" t="s">
        <v>13</v>
      </c>
      <c r="M524">
        <f>VLOOKUP(L524, 'Points distribution'!$Q$2:$R$6, 2, FALSE)</f>
        <v>10</v>
      </c>
      <c r="N524">
        <v>7119</v>
      </c>
      <c r="O524">
        <f>VLOOKUP(N524, 'Points distribution'!$E$17:$G$20, 3, TRUE)</f>
        <v>15</v>
      </c>
      <c r="P524">
        <v>48</v>
      </c>
      <c r="Q524">
        <f>VLOOKUP(P524, 'Points distribution'!$L$14:$N$17, 3, TRUE)</f>
        <v>10</v>
      </c>
      <c r="R524" t="s">
        <v>19</v>
      </c>
      <c r="S52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24" t="str">
        <f>VLOOKUP(S524, 'Points distribution'!$P$14:$R$17, 3, TRUE)</f>
        <v>High risk</v>
      </c>
    </row>
    <row r="525" spans="1:20" x14ac:dyDescent="0.3">
      <c r="A525">
        <v>523</v>
      </c>
      <c r="B525">
        <v>23</v>
      </c>
      <c r="C525">
        <f>VLOOKUP(B525, 'Points distribution'!$A$2:$C$5, 3, TRUE)</f>
        <v>10</v>
      </c>
      <c r="D525" t="str">
        <f t="shared" si="8"/>
        <v>&lt;25</v>
      </c>
      <c r="E525" t="s">
        <v>15</v>
      </c>
      <c r="F525">
        <v>2</v>
      </c>
      <c r="G525">
        <f>VLOOKUP(F525, 'Points distribution'!$E$2:$F$6, 2, FALSE)</f>
        <v>20</v>
      </c>
      <c r="H525" t="s">
        <v>11</v>
      </c>
      <c r="I525">
        <f>VLOOKUP(H525, 'Points distribution'!$I$2:$J$5, 2, FALSE)</f>
        <v>20</v>
      </c>
      <c r="J525" t="s">
        <v>16</v>
      </c>
      <c r="K525">
        <f>VLOOKUP(J525, 'Points distribution'!$M$2:$N$7, 2, FALSE)</f>
        <v>15</v>
      </c>
      <c r="L525" t="s">
        <v>12</v>
      </c>
      <c r="M525">
        <f>VLOOKUP(L525, 'Points distribution'!$Q$2:$R$6, 2, FALSE)</f>
        <v>5</v>
      </c>
      <c r="N525">
        <v>3488</v>
      </c>
      <c r="O525">
        <f>VLOOKUP(N525, 'Points distribution'!$E$17:$G$20, 3, TRUE)</f>
        <v>15</v>
      </c>
      <c r="P525">
        <v>24</v>
      </c>
      <c r="Q525">
        <f>VLOOKUP(P525, 'Points distribution'!$L$14:$N$17, 3, TRUE)</f>
        <v>10</v>
      </c>
      <c r="R525" t="s">
        <v>20</v>
      </c>
      <c r="S52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525" t="str">
        <f>VLOOKUP(S525, 'Points distribution'!$P$14:$R$17, 3, TRUE)</f>
        <v>High risk</v>
      </c>
    </row>
    <row r="526" spans="1:20" x14ac:dyDescent="0.3">
      <c r="A526">
        <v>524</v>
      </c>
      <c r="B526">
        <v>26</v>
      </c>
      <c r="C526">
        <f>VLOOKUP(B526, 'Points distribution'!$A$2:$C$5, 3, TRUE)</f>
        <v>20</v>
      </c>
      <c r="D526" t="str">
        <f t="shared" si="8"/>
        <v>25-40</v>
      </c>
      <c r="E526" t="s">
        <v>15</v>
      </c>
      <c r="F526">
        <v>1</v>
      </c>
      <c r="G526">
        <f>VLOOKUP(F526, 'Points distribution'!$E$2:$F$6, 2, FALSE)</f>
        <v>10</v>
      </c>
      <c r="H526" t="s">
        <v>11</v>
      </c>
      <c r="I526">
        <f>VLOOKUP(H526, 'Points distribution'!$I$2:$J$5, 2, FALSE)</f>
        <v>20</v>
      </c>
      <c r="J526" t="s">
        <v>13</v>
      </c>
      <c r="K526">
        <f>VLOOKUP(J526, 'Points distribution'!$M$2:$N$7, 2, FALSE)</f>
        <v>10</v>
      </c>
      <c r="L526" t="s">
        <v>16</v>
      </c>
      <c r="M526">
        <f>VLOOKUP(L526, 'Points distribution'!$Q$2:$R$6, 2, FALSE)</f>
        <v>20</v>
      </c>
      <c r="N526">
        <v>1113</v>
      </c>
      <c r="O526">
        <f>VLOOKUP(N526, 'Points distribution'!$E$17:$G$20, 3, TRUE)</f>
        <v>30</v>
      </c>
      <c r="P526">
        <v>18</v>
      </c>
      <c r="Q526">
        <f>VLOOKUP(P526, 'Points distribution'!$L$14:$N$17, 3, TRUE)</f>
        <v>10</v>
      </c>
      <c r="R526" t="s">
        <v>14</v>
      </c>
      <c r="S52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26" t="str">
        <f>VLOOKUP(S526, 'Points distribution'!$P$14:$R$17, 3, TRUE)</f>
        <v>Medium risk</v>
      </c>
    </row>
    <row r="527" spans="1:20" x14ac:dyDescent="0.3">
      <c r="A527">
        <v>525</v>
      </c>
      <c r="B527">
        <v>30</v>
      </c>
      <c r="C527">
        <f>VLOOKUP(B527, 'Points distribution'!$A$2:$C$5, 3, TRUE)</f>
        <v>20</v>
      </c>
      <c r="D527" t="str">
        <f t="shared" si="8"/>
        <v>25-40</v>
      </c>
      <c r="E527" t="s">
        <v>10</v>
      </c>
      <c r="F527">
        <v>2</v>
      </c>
      <c r="G527">
        <f>VLOOKUP(F527, 'Points distribution'!$E$2:$F$6, 2, FALSE)</f>
        <v>20</v>
      </c>
      <c r="H527" t="s">
        <v>11</v>
      </c>
      <c r="I527">
        <f>VLOOKUP(H527, 'Points distribution'!$I$2:$J$5, 2, FALSE)</f>
        <v>20</v>
      </c>
      <c r="J527" t="s">
        <v>13</v>
      </c>
      <c r="K527">
        <f>VLOOKUP(J527, 'Points distribution'!$M$2:$N$7, 2, FALSE)</f>
        <v>10</v>
      </c>
      <c r="L527" t="s">
        <v>16</v>
      </c>
      <c r="M527">
        <f>VLOOKUP(L527, 'Points distribution'!$Q$2:$R$6, 2, FALSE)</f>
        <v>20</v>
      </c>
      <c r="N527">
        <v>7966</v>
      </c>
      <c r="O527">
        <f>VLOOKUP(N527, 'Points distribution'!$E$17:$G$20, 3, TRUE)</f>
        <v>15</v>
      </c>
      <c r="P527">
        <v>26</v>
      </c>
      <c r="Q527">
        <f>VLOOKUP(P527, 'Points distribution'!$L$14:$N$17, 3, TRUE)</f>
        <v>10</v>
      </c>
      <c r="R527" t="s">
        <v>20</v>
      </c>
      <c r="S52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527" t="str">
        <f>VLOOKUP(S527, 'Points distribution'!$P$14:$R$17, 3, TRUE)</f>
        <v>Medium risk</v>
      </c>
    </row>
    <row r="528" spans="1:20" x14ac:dyDescent="0.3">
      <c r="A528">
        <v>526</v>
      </c>
      <c r="B528">
        <v>31</v>
      </c>
      <c r="C528">
        <f>VLOOKUP(B528, 'Points distribution'!$A$2:$C$5, 3, TRUE)</f>
        <v>20</v>
      </c>
      <c r="D528" t="str">
        <f t="shared" si="8"/>
        <v>25-40</v>
      </c>
      <c r="E528" t="s">
        <v>15</v>
      </c>
      <c r="F528">
        <v>2</v>
      </c>
      <c r="G528">
        <f>VLOOKUP(F528, 'Points distribution'!$E$2:$F$6, 2, FALSE)</f>
        <v>20</v>
      </c>
      <c r="H528" t="s">
        <v>11</v>
      </c>
      <c r="I528">
        <f>VLOOKUP(H528, 'Points distribution'!$I$2:$J$5, 2, FALSE)</f>
        <v>20</v>
      </c>
      <c r="J528" t="s">
        <v>16</v>
      </c>
      <c r="K528">
        <f>VLOOKUP(J528, 'Points distribution'!$M$2:$N$7, 2, FALSE)</f>
        <v>15</v>
      </c>
      <c r="L528" t="s">
        <v>12</v>
      </c>
      <c r="M528">
        <f>VLOOKUP(L528, 'Points distribution'!$Q$2:$R$6, 2, FALSE)</f>
        <v>5</v>
      </c>
      <c r="N528">
        <v>1532</v>
      </c>
      <c r="O528">
        <f>VLOOKUP(N528, 'Points distribution'!$E$17:$G$20, 3, TRUE)</f>
        <v>30</v>
      </c>
      <c r="P528">
        <v>15</v>
      </c>
      <c r="Q528">
        <f>VLOOKUP(P528, 'Points distribution'!$L$14:$N$17, 3, TRUE)</f>
        <v>10</v>
      </c>
      <c r="R528" t="s">
        <v>17</v>
      </c>
      <c r="S52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28" t="str">
        <f>VLOOKUP(S528, 'Points distribution'!$P$14:$R$17, 3, TRUE)</f>
        <v>Medium risk</v>
      </c>
    </row>
    <row r="529" spans="1:20" x14ac:dyDescent="0.3">
      <c r="A529">
        <v>527</v>
      </c>
      <c r="B529">
        <v>42</v>
      </c>
      <c r="C529">
        <f>VLOOKUP(B529, 'Points distribution'!$A$2:$C$5, 3, TRUE)</f>
        <v>30</v>
      </c>
      <c r="D529" t="str">
        <f t="shared" si="8"/>
        <v>41-75</v>
      </c>
      <c r="E529" t="s">
        <v>10</v>
      </c>
      <c r="F529">
        <v>1</v>
      </c>
      <c r="G529">
        <f>VLOOKUP(F529, 'Points distribution'!$E$2:$F$6, 2, FALSE)</f>
        <v>10</v>
      </c>
      <c r="H529" t="s">
        <v>11</v>
      </c>
      <c r="I529">
        <f>VLOOKUP(H529, 'Points distribution'!$I$2:$J$5, 2, FALSE)</f>
        <v>20</v>
      </c>
      <c r="J529" t="s">
        <v>13</v>
      </c>
      <c r="K529">
        <f>VLOOKUP(J529, 'Points distribution'!$M$2:$N$7, 2, FALSE)</f>
        <v>10</v>
      </c>
      <c r="L529" t="s">
        <v>12</v>
      </c>
      <c r="M529">
        <f>VLOOKUP(L529, 'Points distribution'!$Q$2:$R$6, 2, FALSE)</f>
        <v>5</v>
      </c>
      <c r="N529">
        <v>1503</v>
      </c>
      <c r="O529">
        <f>VLOOKUP(N529, 'Points distribution'!$E$17:$G$20, 3, TRUE)</f>
        <v>30</v>
      </c>
      <c r="P529">
        <v>4</v>
      </c>
      <c r="Q529">
        <f>VLOOKUP(P529, 'Points distribution'!$L$14:$N$17, 3, TRUE)</f>
        <v>20</v>
      </c>
      <c r="R529" t="s">
        <v>14</v>
      </c>
      <c r="S52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29" t="str">
        <f>VLOOKUP(S529, 'Points distribution'!$P$14:$R$17, 3, TRUE)</f>
        <v>Medium risk</v>
      </c>
    </row>
    <row r="530" spans="1:20" x14ac:dyDescent="0.3">
      <c r="A530">
        <v>528</v>
      </c>
      <c r="B530">
        <v>31</v>
      </c>
      <c r="C530">
        <f>VLOOKUP(B530, 'Points distribution'!$A$2:$C$5, 3, TRUE)</f>
        <v>20</v>
      </c>
      <c r="D530" t="str">
        <f t="shared" si="8"/>
        <v>25-40</v>
      </c>
      <c r="E530" t="s">
        <v>10</v>
      </c>
      <c r="F530">
        <v>2</v>
      </c>
      <c r="G530">
        <f>VLOOKUP(F530, 'Points distribution'!$E$2:$F$6, 2, FALSE)</f>
        <v>20</v>
      </c>
      <c r="H530" t="s">
        <v>22</v>
      </c>
      <c r="I530">
        <f>VLOOKUP(H530, 'Points distribution'!$I$2:$J$5, 2, FALSE)</f>
        <v>10</v>
      </c>
      <c r="J530" t="s">
        <v>13</v>
      </c>
      <c r="K530">
        <f>VLOOKUP(J530, 'Points distribution'!$M$2:$N$7, 2, FALSE)</f>
        <v>10</v>
      </c>
      <c r="L530" t="s">
        <v>13</v>
      </c>
      <c r="M530">
        <f>VLOOKUP(L530, 'Points distribution'!$Q$2:$R$6, 2, FALSE)</f>
        <v>10</v>
      </c>
      <c r="N530">
        <v>2302</v>
      </c>
      <c r="O530">
        <f>VLOOKUP(N530, 'Points distribution'!$E$17:$G$20, 3, TRUE)</f>
        <v>30</v>
      </c>
      <c r="P530">
        <v>36</v>
      </c>
      <c r="Q530">
        <f>VLOOKUP(P530, 'Points distribution'!$L$14:$N$17, 3, TRUE)</f>
        <v>10</v>
      </c>
      <c r="R530" t="s">
        <v>14</v>
      </c>
      <c r="S53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530" t="str">
        <f>VLOOKUP(S530, 'Points distribution'!$P$14:$R$17, 3, TRUE)</f>
        <v>Medium risk</v>
      </c>
    </row>
    <row r="531" spans="1:20" x14ac:dyDescent="0.3">
      <c r="A531">
        <v>529</v>
      </c>
      <c r="B531">
        <v>41</v>
      </c>
      <c r="C531">
        <f>VLOOKUP(B531, 'Points distribution'!$A$2:$C$5, 3, TRUE)</f>
        <v>30</v>
      </c>
      <c r="D531" t="str">
        <f t="shared" si="8"/>
        <v>41-75</v>
      </c>
      <c r="E531" t="s">
        <v>10</v>
      </c>
      <c r="F531">
        <v>1</v>
      </c>
      <c r="G531">
        <f>VLOOKUP(F531, 'Points distribution'!$E$2:$F$6, 2, FALSE)</f>
        <v>10</v>
      </c>
      <c r="H531" t="s">
        <v>11</v>
      </c>
      <c r="I531">
        <f>VLOOKUP(H531, 'Points distribution'!$I$2:$J$5, 2, FALSE)</f>
        <v>20</v>
      </c>
      <c r="J531" t="s">
        <v>13</v>
      </c>
      <c r="K531">
        <f>VLOOKUP(J531, 'Points distribution'!$M$2:$N$7, 2, FALSE)</f>
        <v>10</v>
      </c>
      <c r="L531" t="s">
        <v>13</v>
      </c>
      <c r="M531">
        <f>VLOOKUP(L531, 'Points distribution'!$Q$2:$R$6, 2, FALSE)</f>
        <v>10</v>
      </c>
      <c r="N531">
        <v>662</v>
      </c>
      <c r="O531">
        <f>VLOOKUP(N531, 'Points distribution'!$E$17:$G$20, 3, TRUE)</f>
        <v>30</v>
      </c>
      <c r="P531">
        <v>6</v>
      </c>
      <c r="Q531">
        <f>VLOOKUP(P531, 'Points distribution'!$L$14:$N$17, 3, TRUE)</f>
        <v>20</v>
      </c>
      <c r="R531" t="s">
        <v>20</v>
      </c>
      <c r="S53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31" t="str">
        <f>VLOOKUP(S531, 'Points distribution'!$P$14:$R$17, 3, TRUE)</f>
        <v>Medium risk</v>
      </c>
    </row>
    <row r="532" spans="1:20" x14ac:dyDescent="0.3">
      <c r="A532">
        <v>530</v>
      </c>
      <c r="B532">
        <v>32</v>
      </c>
      <c r="C532">
        <f>VLOOKUP(B532, 'Points distribution'!$A$2:$C$5, 3, TRUE)</f>
        <v>20</v>
      </c>
      <c r="D532" t="str">
        <f t="shared" si="8"/>
        <v>25-40</v>
      </c>
      <c r="E532" t="s">
        <v>10</v>
      </c>
      <c r="F532">
        <v>2</v>
      </c>
      <c r="G532">
        <f>VLOOKUP(F532, 'Points distribution'!$E$2:$F$6, 2, FALSE)</f>
        <v>20</v>
      </c>
      <c r="H532" t="s">
        <v>11</v>
      </c>
      <c r="I532">
        <f>VLOOKUP(H532, 'Points distribution'!$I$2:$J$5, 2, FALSE)</f>
        <v>20</v>
      </c>
      <c r="J532" t="s">
        <v>13</v>
      </c>
      <c r="K532">
        <f>VLOOKUP(J532, 'Points distribution'!$M$2:$N$7, 2, FALSE)</f>
        <v>10</v>
      </c>
      <c r="L532" t="s">
        <v>16</v>
      </c>
      <c r="M532">
        <f>VLOOKUP(L532, 'Points distribution'!$Q$2:$R$6, 2, FALSE)</f>
        <v>20</v>
      </c>
      <c r="N532">
        <v>2273</v>
      </c>
      <c r="O532">
        <f>VLOOKUP(N532, 'Points distribution'!$E$17:$G$20, 3, TRUE)</f>
        <v>30</v>
      </c>
      <c r="P532">
        <v>36</v>
      </c>
      <c r="Q532">
        <f>VLOOKUP(P532, 'Points distribution'!$L$14:$N$17, 3, TRUE)</f>
        <v>10</v>
      </c>
      <c r="R532" t="s">
        <v>17</v>
      </c>
      <c r="S53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32" t="str">
        <f>VLOOKUP(S532, 'Points distribution'!$P$14:$R$17, 3, TRUE)</f>
        <v>Medium risk</v>
      </c>
    </row>
    <row r="533" spans="1:20" x14ac:dyDescent="0.3">
      <c r="A533">
        <v>531</v>
      </c>
      <c r="B533">
        <v>28</v>
      </c>
      <c r="C533">
        <f>VLOOKUP(B533, 'Points distribution'!$A$2:$C$5, 3, TRUE)</f>
        <v>20</v>
      </c>
      <c r="D533" t="str">
        <f t="shared" si="8"/>
        <v>25-40</v>
      </c>
      <c r="E533" t="s">
        <v>15</v>
      </c>
      <c r="F533">
        <v>2</v>
      </c>
      <c r="G533">
        <f>VLOOKUP(F533, 'Points distribution'!$E$2:$F$6, 2, FALSE)</f>
        <v>20</v>
      </c>
      <c r="H533" t="s">
        <v>22</v>
      </c>
      <c r="I533">
        <f>VLOOKUP(H533, 'Points distribution'!$I$2:$J$5, 2, FALSE)</f>
        <v>10</v>
      </c>
      <c r="J533" t="s">
        <v>16</v>
      </c>
      <c r="K533">
        <f>VLOOKUP(J533, 'Points distribution'!$M$2:$N$7, 2, FALSE)</f>
        <v>15</v>
      </c>
      <c r="L533" t="s">
        <v>16</v>
      </c>
      <c r="M533">
        <f>VLOOKUP(L533, 'Points distribution'!$Q$2:$R$6, 2, FALSE)</f>
        <v>20</v>
      </c>
      <c r="N533">
        <v>2631</v>
      </c>
      <c r="O533">
        <f>VLOOKUP(N533, 'Points distribution'!$E$17:$G$20, 3, TRUE)</f>
        <v>30</v>
      </c>
      <c r="P533">
        <v>15</v>
      </c>
      <c r="Q533">
        <f>VLOOKUP(P533, 'Points distribution'!$L$14:$N$17, 3, TRUE)</f>
        <v>10</v>
      </c>
      <c r="R533" t="s">
        <v>20</v>
      </c>
      <c r="S53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33" t="str">
        <f>VLOOKUP(S533, 'Points distribution'!$P$14:$R$17, 3, TRUE)</f>
        <v>Medium risk</v>
      </c>
    </row>
    <row r="534" spans="1:20" x14ac:dyDescent="0.3">
      <c r="A534">
        <v>532</v>
      </c>
      <c r="B534">
        <v>41</v>
      </c>
      <c r="C534">
        <f>VLOOKUP(B534, 'Points distribution'!$A$2:$C$5, 3, TRUE)</f>
        <v>30</v>
      </c>
      <c r="D534" t="str">
        <f t="shared" si="8"/>
        <v>41-75</v>
      </c>
      <c r="E534" t="s">
        <v>10</v>
      </c>
      <c r="F534">
        <v>2</v>
      </c>
      <c r="G534">
        <f>VLOOKUP(F534, 'Points distribution'!$E$2:$F$6, 2, FALSE)</f>
        <v>20</v>
      </c>
      <c r="H534" t="s">
        <v>22</v>
      </c>
      <c r="I534">
        <f>VLOOKUP(H534, 'Points distribution'!$I$2:$J$5, 2, FALSE)</f>
        <v>10</v>
      </c>
      <c r="J534" t="s">
        <v>13</v>
      </c>
      <c r="K534">
        <f>VLOOKUP(J534, 'Points distribution'!$M$2:$N$7, 2, FALSE)</f>
        <v>10</v>
      </c>
      <c r="L534" t="s">
        <v>12</v>
      </c>
      <c r="M534">
        <f>VLOOKUP(L534, 'Points distribution'!$Q$2:$R$6, 2, FALSE)</f>
        <v>5</v>
      </c>
      <c r="N534">
        <v>1503</v>
      </c>
      <c r="O534">
        <f>VLOOKUP(N534, 'Points distribution'!$E$17:$G$20, 3, TRUE)</f>
        <v>30</v>
      </c>
      <c r="P534">
        <v>12</v>
      </c>
      <c r="Q534">
        <f>VLOOKUP(P534, 'Points distribution'!$L$14:$N$17, 3, TRUE)</f>
        <v>20</v>
      </c>
      <c r="R534" t="s">
        <v>20</v>
      </c>
      <c r="S53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34" t="str">
        <f>VLOOKUP(S534, 'Points distribution'!$P$14:$R$17, 3, TRUE)</f>
        <v>Medium risk</v>
      </c>
    </row>
    <row r="535" spans="1:20" x14ac:dyDescent="0.3">
      <c r="A535">
        <v>533</v>
      </c>
      <c r="B535">
        <v>26</v>
      </c>
      <c r="C535">
        <f>VLOOKUP(B535, 'Points distribution'!$A$2:$C$5, 3, TRUE)</f>
        <v>20</v>
      </c>
      <c r="D535" t="str">
        <f t="shared" si="8"/>
        <v>25-40</v>
      </c>
      <c r="E535" t="s">
        <v>10</v>
      </c>
      <c r="F535">
        <v>2</v>
      </c>
      <c r="G535">
        <f>VLOOKUP(F535, 'Points distribution'!$E$2:$F$6, 2, FALSE)</f>
        <v>20</v>
      </c>
      <c r="H535" t="s">
        <v>11</v>
      </c>
      <c r="I535">
        <f>VLOOKUP(H535, 'Points distribution'!$I$2:$J$5, 2, FALSE)</f>
        <v>20</v>
      </c>
      <c r="J535" t="s">
        <v>16</v>
      </c>
      <c r="K535">
        <f>VLOOKUP(J535, 'Points distribution'!$M$2:$N$7, 2, FALSE)</f>
        <v>15</v>
      </c>
      <c r="L535" t="s">
        <v>12</v>
      </c>
      <c r="M535">
        <f>VLOOKUP(L535, 'Points distribution'!$Q$2:$R$6, 2, FALSE)</f>
        <v>5</v>
      </c>
      <c r="N535">
        <v>1311</v>
      </c>
      <c r="O535">
        <f>VLOOKUP(N535, 'Points distribution'!$E$17:$G$20, 3, TRUE)</f>
        <v>30</v>
      </c>
      <c r="P535">
        <v>24</v>
      </c>
      <c r="Q535">
        <f>VLOOKUP(P535, 'Points distribution'!$L$14:$N$17, 3, TRUE)</f>
        <v>10</v>
      </c>
      <c r="R535" t="s">
        <v>14</v>
      </c>
      <c r="S53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35" t="str">
        <f>VLOOKUP(S535, 'Points distribution'!$P$14:$R$17, 3, TRUE)</f>
        <v>Medium risk</v>
      </c>
    </row>
    <row r="536" spans="1:20" x14ac:dyDescent="0.3">
      <c r="A536">
        <v>534</v>
      </c>
      <c r="B536">
        <v>25</v>
      </c>
      <c r="C536">
        <f>VLOOKUP(B536, 'Points distribution'!$A$2:$C$5, 3, TRUE)</f>
        <v>20</v>
      </c>
      <c r="D536" t="str">
        <f t="shared" si="8"/>
        <v>25-40</v>
      </c>
      <c r="E536" t="s">
        <v>10</v>
      </c>
      <c r="F536">
        <v>2</v>
      </c>
      <c r="G536">
        <f>VLOOKUP(F536, 'Points distribution'!$E$2:$F$6, 2, FALSE)</f>
        <v>20</v>
      </c>
      <c r="H536" t="s">
        <v>11</v>
      </c>
      <c r="I536">
        <f>VLOOKUP(H536, 'Points distribution'!$I$2:$J$5, 2, FALSE)</f>
        <v>20</v>
      </c>
      <c r="J536" t="s">
        <v>12</v>
      </c>
      <c r="K536">
        <f>VLOOKUP(J536, 'Points distribution'!$M$2:$N$7, 2, FALSE)</f>
        <v>5</v>
      </c>
      <c r="L536" t="s">
        <v>12</v>
      </c>
      <c r="M536">
        <f>VLOOKUP(L536, 'Points distribution'!$Q$2:$R$6, 2, FALSE)</f>
        <v>5</v>
      </c>
      <c r="N536">
        <v>3105</v>
      </c>
      <c r="O536">
        <f>VLOOKUP(N536, 'Points distribution'!$E$17:$G$20, 3, TRUE)</f>
        <v>15</v>
      </c>
      <c r="P536">
        <v>24</v>
      </c>
      <c r="Q536">
        <f>VLOOKUP(P536, 'Points distribution'!$L$14:$N$17, 3, TRUE)</f>
        <v>10</v>
      </c>
      <c r="R536" t="s">
        <v>14</v>
      </c>
      <c r="S53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536" t="str">
        <f>VLOOKUP(S536, 'Points distribution'!$P$14:$R$17, 3, TRUE)</f>
        <v>High risk</v>
      </c>
    </row>
    <row r="537" spans="1:20" x14ac:dyDescent="0.3">
      <c r="A537">
        <v>535</v>
      </c>
      <c r="B537">
        <v>33</v>
      </c>
      <c r="C537">
        <f>VLOOKUP(B537, 'Points distribution'!$A$2:$C$5, 3, TRUE)</f>
        <v>20</v>
      </c>
      <c r="D537" t="str">
        <f t="shared" si="8"/>
        <v>25-40</v>
      </c>
      <c r="E537" t="s">
        <v>10</v>
      </c>
      <c r="F537">
        <v>2</v>
      </c>
      <c r="G537">
        <f>VLOOKUP(F537, 'Points distribution'!$E$2:$F$6, 2, FALSE)</f>
        <v>20</v>
      </c>
      <c r="H537" t="s">
        <v>22</v>
      </c>
      <c r="I537">
        <f>VLOOKUP(H537, 'Points distribution'!$I$2:$J$5, 2, FALSE)</f>
        <v>10</v>
      </c>
      <c r="J537" t="s">
        <v>13</v>
      </c>
      <c r="K537">
        <f>VLOOKUP(J537, 'Points distribution'!$M$2:$N$7, 2, FALSE)</f>
        <v>10</v>
      </c>
      <c r="L537" t="s">
        <v>23</v>
      </c>
      <c r="M537">
        <f>VLOOKUP(L537, 'Points distribution'!$Q$2:$R$6, 2, FALSE)</f>
        <v>30</v>
      </c>
      <c r="N537">
        <v>2319</v>
      </c>
      <c r="O537">
        <f>VLOOKUP(N537, 'Points distribution'!$E$17:$G$20, 3, TRUE)</f>
        <v>30</v>
      </c>
      <c r="P537">
        <v>21</v>
      </c>
      <c r="Q537">
        <f>VLOOKUP(P537, 'Points distribution'!$L$14:$N$17, 3, TRUE)</f>
        <v>10</v>
      </c>
      <c r="R537" t="s">
        <v>17</v>
      </c>
      <c r="S53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37" t="str">
        <f>VLOOKUP(S537, 'Points distribution'!$P$14:$R$17, 3, TRUE)</f>
        <v>Medium risk</v>
      </c>
    </row>
    <row r="538" spans="1:20" x14ac:dyDescent="0.3">
      <c r="A538">
        <v>536</v>
      </c>
      <c r="B538">
        <v>75</v>
      </c>
      <c r="C538">
        <f>VLOOKUP(B538, 'Points distribution'!$A$2:$C$5, 3, TRUE)</f>
        <v>30</v>
      </c>
      <c r="D538" t="str">
        <f t="shared" si="8"/>
        <v>41-75</v>
      </c>
      <c r="E538" t="s">
        <v>15</v>
      </c>
      <c r="F538">
        <v>3</v>
      </c>
      <c r="G538">
        <f>VLOOKUP(F538, 'Points distribution'!$E$2:$F$6, 2, FALSE)</f>
        <v>30</v>
      </c>
      <c r="H538" t="s">
        <v>11</v>
      </c>
      <c r="I538">
        <f>VLOOKUP(H538, 'Points distribution'!$I$2:$J$5, 2, FALSE)</f>
        <v>20</v>
      </c>
      <c r="J538" t="s">
        <v>12</v>
      </c>
      <c r="K538">
        <f>VLOOKUP(J538, 'Points distribution'!$M$2:$N$7, 2, FALSE)</f>
        <v>5</v>
      </c>
      <c r="L538" t="s">
        <v>13</v>
      </c>
      <c r="M538">
        <f>VLOOKUP(L538, 'Points distribution'!$Q$2:$R$6, 2, FALSE)</f>
        <v>10</v>
      </c>
      <c r="N538">
        <v>1374</v>
      </c>
      <c r="O538">
        <f>VLOOKUP(N538, 'Points distribution'!$E$17:$G$20, 3, TRUE)</f>
        <v>30</v>
      </c>
      <c r="P538">
        <v>6</v>
      </c>
      <c r="Q538">
        <f>VLOOKUP(P538, 'Points distribution'!$L$14:$N$17, 3, TRUE)</f>
        <v>20</v>
      </c>
      <c r="R538" t="s">
        <v>20</v>
      </c>
      <c r="S53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538" t="str">
        <f>VLOOKUP(S538, 'Points distribution'!$P$14:$R$17, 3, TRUE)</f>
        <v>Low risk</v>
      </c>
    </row>
    <row r="539" spans="1:20" x14ac:dyDescent="0.3">
      <c r="A539">
        <v>537</v>
      </c>
      <c r="B539">
        <v>37</v>
      </c>
      <c r="C539">
        <f>VLOOKUP(B539, 'Points distribution'!$A$2:$C$5, 3, TRUE)</f>
        <v>20</v>
      </c>
      <c r="D539" t="str">
        <f t="shared" si="8"/>
        <v>25-40</v>
      </c>
      <c r="E539" t="s">
        <v>15</v>
      </c>
      <c r="F539">
        <v>2</v>
      </c>
      <c r="G539">
        <f>VLOOKUP(F539, 'Points distribution'!$E$2:$F$6, 2, FALSE)</f>
        <v>20</v>
      </c>
      <c r="H539" t="s">
        <v>11</v>
      </c>
      <c r="I539">
        <f>VLOOKUP(H539, 'Points distribution'!$I$2:$J$5, 2, FALSE)</f>
        <v>20</v>
      </c>
      <c r="J539" t="s">
        <v>13</v>
      </c>
      <c r="K539">
        <f>VLOOKUP(J539, 'Points distribution'!$M$2:$N$7, 2, FALSE)</f>
        <v>10</v>
      </c>
      <c r="L539" t="s">
        <v>16</v>
      </c>
      <c r="M539">
        <f>VLOOKUP(L539, 'Points distribution'!$Q$2:$R$6, 2, FALSE)</f>
        <v>20</v>
      </c>
      <c r="N539">
        <v>3612</v>
      </c>
      <c r="O539">
        <f>VLOOKUP(N539, 'Points distribution'!$E$17:$G$20, 3, TRUE)</f>
        <v>15</v>
      </c>
      <c r="P539">
        <v>18</v>
      </c>
      <c r="Q539">
        <f>VLOOKUP(P539, 'Points distribution'!$L$14:$N$17, 3, TRUE)</f>
        <v>10</v>
      </c>
      <c r="R539" t="s">
        <v>19</v>
      </c>
      <c r="S53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539" t="str">
        <f>VLOOKUP(S539, 'Points distribution'!$P$14:$R$17, 3, TRUE)</f>
        <v>Medium risk</v>
      </c>
    </row>
    <row r="540" spans="1:20" x14ac:dyDescent="0.3">
      <c r="A540">
        <v>538</v>
      </c>
      <c r="B540">
        <v>42</v>
      </c>
      <c r="C540">
        <f>VLOOKUP(B540, 'Points distribution'!$A$2:$C$5, 3, TRUE)</f>
        <v>30</v>
      </c>
      <c r="D540" t="str">
        <f t="shared" si="8"/>
        <v>41-75</v>
      </c>
      <c r="E540" t="s">
        <v>10</v>
      </c>
      <c r="F540">
        <v>3</v>
      </c>
      <c r="G540">
        <f>VLOOKUP(F540, 'Points distribution'!$E$2:$F$6, 2, FALSE)</f>
        <v>30</v>
      </c>
      <c r="H540" t="s">
        <v>18</v>
      </c>
      <c r="I540">
        <f>VLOOKUP(H540, 'Points distribution'!$I$2:$J$5, 2, FALSE)</f>
        <v>5</v>
      </c>
      <c r="J540" t="s">
        <v>13</v>
      </c>
      <c r="K540">
        <f>VLOOKUP(J540, 'Points distribution'!$M$2:$N$7, 2, FALSE)</f>
        <v>10</v>
      </c>
      <c r="L540" t="s">
        <v>13</v>
      </c>
      <c r="M540">
        <f>VLOOKUP(L540, 'Points distribution'!$Q$2:$R$6, 2, FALSE)</f>
        <v>10</v>
      </c>
      <c r="N540">
        <v>7763</v>
      </c>
      <c r="O540">
        <f>VLOOKUP(N540, 'Points distribution'!$E$17:$G$20, 3, TRUE)</f>
        <v>15</v>
      </c>
      <c r="P540">
        <v>48</v>
      </c>
      <c r="Q540">
        <f>VLOOKUP(P540, 'Points distribution'!$L$14:$N$17, 3, TRUE)</f>
        <v>10</v>
      </c>
      <c r="R540" t="s">
        <v>20</v>
      </c>
      <c r="S54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540" t="str">
        <f>VLOOKUP(S540, 'Points distribution'!$P$14:$R$17, 3, TRUE)</f>
        <v>Medium risk</v>
      </c>
    </row>
    <row r="541" spans="1:20" x14ac:dyDescent="0.3">
      <c r="A541">
        <v>539</v>
      </c>
      <c r="B541">
        <v>45</v>
      </c>
      <c r="C541">
        <f>VLOOKUP(B541, 'Points distribution'!$A$2:$C$5, 3, TRUE)</f>
        <v>30</v>
      </c>
      <c r="D541" t="str">
        <f t="shared" si="8"/>
        <v>41-75</v>
      </c>
      <c r="E541" t="s">
        <v>15</v>
      </c>
      <c r="F541">
        <v>1</v>
      </c>
      <c r="G541">
        <f>VLOOKUP(F541, 'Points distribution'!$E$2:$F$6, 2, FALSE)</f>
        <v>10</v>
      </c>
      <c r="H541" t="s">
        <v>11</v>
      </c>
      <c r="I541">
        <f>VLOOKUP(H541, 'Points distribution'!$I$2:$J$5, 2, FALSE)</f>
        <v>20</v>
      </c>
      <c r="J541" t="s">
        <v>13</v>
      </c>
      <c r="K541">
        <f>VLOOKUP(J541, 'Points distribution'!$M$2:$N$7, 2, FALSE)</f>
        <v>10</v>
      </c>
      <c r="L541" t="s">
        <v>23</v>
      </c>
      <c r="M541">
        <f>VLOOKUP(L541, 'Points distribution'!$Q$2:$R$6, 2, FALSE)</f>
        <v>30</v>
      </c>
      <c r="N541">
        <v>3049</v>
      </c>
      <c r="O541">
        <f>VLOOKUP(N541, 'Points distribution'!$E$17:$G$20, 3, TRUE)</f>
        <v>15</v>
      </c>
      <c r="P541">
        <v>18</v>
      </c>
      <c r="Q541">
        <f>VLOOKUP(P541, 'Points distribution'!$L$14:$N$17, 3, TRUE)</f>
        <v>10</v>
      </c>
      <c r="R541" t="s">
        <v>19</v>
      </c>
      <c r="S54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41" t="str">
        <f>VLOOKUP(S541, 'Points distribution'!$P$14:$R$17, 3, TRUE)</f>
        <v>Medium risk</v>
      </c>
    </row>
    <row r="542" spans="1:20" x14ac:dyDescent="0.3">
      <c r="A542">
        <v>540</v>
      </c>
      <c r="B542">
        <v>23</v>
      </c>
      <c r="C542">
        <f>VLOOKUP(B542, 'Points distribution'!$A$2:$C$5, 3, TRUE)</f>
        <v>10</v>
      </c>
      <c r="D542" t="str">
        <f t="shared" si="8"/>
        <v>&lt;25</v>
      </c>
      <c r="E542" t="s">
        <v>10</v>
      </c>
      <c r="F542">
        <v>2</v>
      </c>
      <c r="G542">
        <f>VLOOKUP(F542, 'Points distribution'!$E$2:$F$6, 2, FALSE)</f>
        <v>20</v>
      </c>
      <c r="H542" t="s">
        <v>22</v>
      </c>
      <c r="I542">
        <f>VLOOKUP(H542, 'Points distribution'!$I$2:$J$5, 2, FALSE)</f>
        <v>10</v>
      </c>
      <c r="J542" t="s">
        <v>13</v>
      </c>
      <c r="K542">
        <f>VLOOKUP(J542, 'Points distribution'!$M$2:$N$7, 2, FALSE)</f>
        <v>10</v>
      </c>
      <c r="L542" t="s">
        <v>16</v>
      </c>
      <c r="M542">
        <f>VLOOKUP(L542, 'Points distribution'!$Q$2:$R$6, 2, FALSE)</f>
        <v>20</v>
      </c>
      <c r="N542">
        <v>1534</v>
      </c>
      <c r="O542">
        <f>VLOOKUP(N542, 'Points distribution'!$E$17:$G$20, 3, TRUE)</f>
        <v>30</v>
      </c>
      <c r="P542">
        <v>12</v>
      </c>
      <c r="Q542">
        <f>VLOOKUP(P542, 'Points distribution'!$L$14:$N$17, 3, TRUE)</f>
        <v>20</v>
      </c>
      <c r="R542" t="s">
        <v>14</v>
      </c>
      <c r="S54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42" t="str">
        <f>VLOOKUP(S542, 'Points distribution'!$P$14:$R$17, 3, TRUE)</f>
        <v>Medium risk</v>
      </c>
    </row>
    <row r="543" spans="1:20" x14ac:dyDescent="0.3">
      <c r="A543">
        <v>541</v>
      </c>
      <c r="B543">
        <v>60</v>
      </c>
      <c r="C543">
        <f>VLOOKUP(B543, 'Points distribution'!$A$2:$C$5, 3, TRUE)</f>
        <v>30</v>
      </c>
      <c r="D543" t="str">
        <f t="shared" si="8"/>
        <v>41-75</v>
      </c>
      <c r="E543" t="s">
        <v>10</v>
      </c>
      <c r="F543">
        <v>2</v>
      </c>
      <c r="G543">
        <f>VLOOKUP(F543, 'Points distribution'!$E$2:$F$6, 2, FALSE)</f>
        <v>20</v>
      </c>
      <c r="H543" t="s">
        <v>18</v>
      </c>
      <c r="I543">
        <f>VLOOKUP(H543, 'Points distribution'!$I$2:$J$5, 2, FALSE)</f>
        <v>5</v>
      </c>
      <c r="J543" t="s">
        <v>13</v>
      </c>
      <c r="K543">
        <f>VLOOKUP(J543, 'Points distribution'!$M$2:$N$7, 2, FALSE)</f>
        <v>10</v>
      </c>
      <c r="L543" t="s">
        <v>12</v>
      </c>
      <c r="M543">
        <f>VLOOKUP(L543, 'Points distribution'!$Q$2:$R$6, 2, FALSE)</f>
        <v>5</v>
      </c>
      <c r="N543">
        <v>2032</v>
      </c>
      <c r="O543">
        <f>VLOOKUP(N543, 'Points distribution'!$E$17:$G$20, 3, TRUE)</f>
        <v>30</v>
      </c>
      <c r="P543">
        <v>24</v>
      </c>
      <c r="Q543">
        <f>VLOOKUP(P543, 'Points distribution'!$L$14:$N$17, 3, TRUE)</f>
        <v>10</v>
      </c>
      <c r="R543" t="s">
        <v>20</v>
      </c>
      <c r="S54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543" t="str">
        <f>VLOOKUP(S543, 'Points distribution'!$P$14:$R$17, 3, TRUE)</f>
        <v>Medium risk</v>
      </c>
    </row>
    <row r="544" spans="1:20" x14ac:dyDescent="0.3">
      <c r="A544">
        <v>542</v>
      </c>
      <c r="B544">
        <v>31</v>
      </c>
      <c r="C544">
        <f>VLOOKUP(B544, 'Points distribution'!$A$2:$C$5, 3, TRUE)</f>
        <v>20</v>
      </c>
      <c r="D544" t="str">
        <f t="shared" si="8"/>
        <v>25-40</v>
      </c>
      <c r="E544" t="s">
        <v>10</v>
      </c>
      <c r="F544">
        <v>2</v>
      </c>
      <c r="G544">
        <f>VLOOKUP(F544, 'Points distribution'!$E$2:$F$6, 2, FALSE)</f>
        <v>20</v>
      </c>
      <c r="H544" t="s">
        <v>11</v>
      </c>
      <c r="I544">
        <f>VLOOKUP(H544, 'Points distribution'!$I$2:$J$5, 2, FALSE)</f>
        <v>20</v>
      </c>
      <c r="J544" t="s">
        <v>12</v>
      </c>
      <c r="K544">
        <f>VLOOKUP(J544, 'Points distribution'!$M$2:$N$7, 2, FALSE)</f>
        <v>5</v>
      </c>
      <c r="L544" t="s">
        <v>13</v>
      </c>
      <c r="M544">
        <f>VLOOKUP(L544, 'Points distribution'!$Q$2:$R$6, 2, FALSE)</f>
        <v>10</v>
      </c>
      <c r="N544">
        <v>6350</v>
      </c>
      <c r="O544">
        <f>VLOOKUP(N544, 'Points distribution'!$E$17:$G$20, 3, TRUE)</f>
        <v>15</v>
      </c>
      <c r="P544">
        <v>30</v>
      </c>
      <c r="Q544">
        <f>VLOOKUP(P544, 'Points distribution'!$L$14:$N$17, 3, TRUE)</f>
        <v>10</v>
      </c>
      <c r="R544" t="s">
        <v>19</v>
      </c>
      <c r="S54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44" t="str">
        <f>VLOOKUP(S544, 'Points distribution'!$P$14:$R$17, 3, TRUE)</f>
        <v>High risk</v>
      </c>
    </row>
    <row r="545" spans="1:20" x14ac:dyDescent="0.3">
      <c r="A545">
        <v>543</v>
      </c>
      <c r="B545">
        <v>34</v>
      </c>
      <c r="C545">
        <f>VLOOKUP(B545, 'Points distribution'!$A$2:$C$5, 3, TRUE)</f>
        <v>20</v>
      </c>
      <c r="D545" t="str">
        <f t="shared" si="8"/>
        <v>25-40</v>
      </c>
      <c r="E545" t="s">
        <v>10</v>
      </c>
      <c r="F545">
        <v>1</v>
      </c>
      <c r="G545">
        <f>VLOOKUP(F545, 'Points distribution'!$E$2:$F$6, 2, FALSE)</f>
        <v>10</v>
      </c>
      <c r="H545" t="s">
        <v>11</v>
      </c>
      <c r="I545">
        <f>VLOOKUP(H545, 'Points distribution'!$I$2:$J$5, 2, FALSE)</f>
        <v>20</v>
      </c>
      <c r="J545" t="s">
        <v>13</v>
      </c>
      <c r="K545">
        <f>VLOOKUP(J545, 'Points distribution'!$M$2:$N$7, 2, FALSE)</f>
        <v>10</v>
      </c>
      <c r="L545" t="s">
        <v>23</v>
      </c>
      <c r="M545">
        <f>VLOOKUP(L545, 'Points distribution'!$Q$2:$R$6, 2, FALSE)</f>
        <v>30</v>
      </c>
      <c r="N545">
        <v>2864</v>
      </c>
      <c r="O545">
        <f>VLOOKUP(N545, 'Points distribution'!$E$17:$G$20, 3, TRUE)</f>
        <v>30</v>
      </c>
      <c r="P545">
        <v>18</v>
      </c>
      <c r="Q545">
        <f>VLOOKUP(P545, 'Points distribution'!$L$14:$N$17, 3, TRUE)</f>
        <v>10</v>
      </c>
      <c r="R545" t="s">
        <v>19</v>
      </c>
      <c r="S54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45" t="str">
        <f>VLOOKUP(S545, 'Points distribution'!$P$14:$R$17, 3, TRUE)</f>
        <v>Medium risk</v>
      </c>
    </row>
    <row r="546" spans="1:20" x14ac:dyDescent="0.3">
      <c r="A546">
        <v>544</v>
      </c>
      <c r="B546">
        <v>61</v>
      </c>
      <c r="C546">
        <f>VLOOKUP(B546, 'Points distribution'!$A$2:$C$5, 3, TRUE)</f>
        <v>30</v>
      </c>
      <c r="D546" t="str">
        <f t="shared" si="8"/>
        <v>41-75</v>
      </c>
      <c r="E546" t="s">
        <v>10</v>
      </c>
      <c r="F546">
        <v>1</v>
      </c>
      <c r="G546">
        <f>VLOOKUP(F546, 'Points distribution'!$E$2:$F$6, 2, FALSE)</f>
        <v>10</v>
      </c>
      <c r="H546" t="s">
        <v>11</v>
      </c>
      <c r="I546">
        <f>VLOOKUP(H546, 'Points distribution'!$I$2:$J$5, 2, FALSE)</f>
        <v>20</v>
      </c>
      <c r="J546" t="s">
        <v>13</v>
      </c>
      <c r="K546">
        <f>VLOOKUP(J546, 'Points distribution'!$M$2:$N$7, 2, FALSE)</f>
        <v>10</v>
      </c>
      <c r="L546" t="s">
        <v>12</v>
      </c>
      <c r="M546">
        <f>VLOOKUP(L546, 'Points distribution'!$Q$2:$R$6, 2, FALSE)</f>
        <v>5</v>
      </c>
      <c r="N546">
        <v>1255</v>
      </c>
      <c r="O546">
        <f>VLOOKUP(N546, 'Points distribution'!$E$17:$G$20, 3, TRUE)</f>
        <v>30</v>
      </c>
      <c r="P546">
        <v>12</v>
      </c>
      <c r="Q546">
        <f>VLOOKUP(P546, 'Points distribution'!$L$14:$N$17, 3, TRUE)</f>
        <v>20</v>
      </c>
      <c r="R546" t="s">
        <v>20</v>
      </c>
      <c r="S54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46" t="str">
        <f>VLOOKUP(S546, 'Points distribution'!$P$14:$R$17, 3, TRUE)</f>
        <v>Medium risk</v>
      </c>
    </row>
    <row r="547" spans="1:20" x14ac:dyDescent="0.3">
      <c r="A547">
        <v>545</v>
      </c>
      <c r="B547">
        <v>43</v>
      </c>
      <c r="C547">
        <f>VLOOKUP(B547, 'Points distribution'!$A$2:$C$5, 3, TRUE)</f>
        <v>30</v>
      </c>
      <c r="D547" t="str">
        <f t="shared" si="8"/>
        <v>41-75</v>
      </c>
      <c r="E547" t="s">
        <v>10</v>
      </c>
      <c r="F547">
        <v>2</v>
      </c>
      <c r="G547">
        <f>VLOOKUP(F547, 'Points distribution'!$E$2:$F$6, 2, FALSE)</f>
        <v>20</v>
      </c>
      <c r="H547" t="s">
        <v>18</v>
      </c>
      <c r="I547">
        <f>VLOOKUP(H547, 'Points distribution'!$I$2:$J$5, 2, FALSE)</f>
        <v>5</v>
      </c>
      <c r="J547" t="s">
        <v>13</v>
      </c>
      <c r="K547">
        <f>VLOOKUP(J547, 'Points distribution'!$M$2:$N$7, 2, FALSE)</f>
        <v>10</v>
      </c>
      <c r="L547" t="s">
        <v>13</v>
      </c>
      <c r="M547">
        <f>VLOOKUP(L547, 'Points distribution'!$Q$2:$R$6, 2, FALSE)</f>
        <v>10</v>
      </c>
      <c r="N547">
        <v>1333</v>
      </c>
      <c r="O547">
        <f>VLOOKUP(N547, 'Points distribution'!$E$17:$G$20, 3, TRUE)</f>
        <v>30</v>
      </c>
      <c r="P547">
        <v>24</v>
      </c>
      <c r="Q547">
        <f>VLOOKUP(P547, 'Points distribution'!$L$14:$N$17, 3, TRUE)</f>
        <v>10</v>
      </c>
      <c r="R547" t="s">
        <v>20</v>
      </c>
      <c r="S54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547" t="str">
        <f>VLOOKUP(S547, 'Points distribution'!$P$14:$R$17, 3, TRUE)</f>
        <v>Medium risk</v>
      </c>
    </row>
    <row r="548" spans="1:20" x14ac:dyDescent="0.3">
      <c r="A548">
        <v>546</v>
      </c>
      <c r="B548">
        <v>37</v>
      </c>
      <c r="C548">
        <f>VLOOKUP(B548, 'Points distribution'!$A$2:$C$5, 3, TRUE)</f>
        <v>20</v>
      </c>
      <c r="D548" t="str">
        <f t="shared" si="8"/>
        <v>25-40</v>
      </c>
      <c r="E548" t="s">
        <v>15</v>
      </c>
      <c r="F548">
        <v>2</v>
      </c>
      <c r="G548">
        <f>VLOOKUP(F548, 'Points distribution'!$E$2:$F$6, 2, FALSE)</f>
        <v>20</v>
      </c>
      <c r="H548" t="s">
        <v>11</v>
      </c>
      <c r="I548">
        <f>VLOOKUP(H548, 'Points distribution'!$I$2:$J$5, 2, FALSE)</f>
        <v>20</v>
      </c>
      <c r="J548" t="s">
        <v>13</v>
      </c>
      <c r="K548">
        <f>VLOOKUP(J548, 'Points distribution'!$M$2:$N$7, 2, FALSE)</f>
        <v>10</v>
      </c>
      <c r="L548" t="s">
        <v>12</v>
      </c>
      <c r="M548">
        <f>VLOOKUP(L548, 'Points distribution'!$Q$2:$R$6, 2, FALSE)</f>
        <v>5</v>
      </c>
      <c r="N548">
        <v>2022</v>
      </c>
      <c r="O548">
        <f>VLOOKUP(N548, 'Points distribution'!$E$17:$G$20, 3, TRUE)</f>
        <v>30</v>
      </c>
      <c r="P548">
        <v>24</v>
      </c>
      <c r="Q548">
        <f>VLOOKUP(P548, 'Points distribution'!$L$14:$N$17, 3, TRUE)</f>
        <v>10</v>
      </c>
      <c r="R548" t="s">
        <v>20</v>
      </c>
      <c r="S54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548" t="str">
        <f>VLOOKUP(S548, 'Points distribution'!$P$14:$R$17, 3, TRUE)</f>
        <v>Medium risk</v>
      </c>
    </row>
    <row r="549" spans="1:20" x14ac:dyDescent="0.3">
      <c r="A549">
        <v>547</v>
      </c>
      <c r="B549">
        <v>32</v>
      </c>
      <c r="C549">
        <f>VLOOKUP(B549, 'Points distribution'!$A$2:$C$5, 3, TRUE)</f>
        <v>20</v>
      </c>
      <c r="D549" t="str">
        <f t="shared" si="8"/>
        <v>25-40</v>
      </c>
      <c r="E549" t="s">
        <v>10</v>
      </c>
      <c r="F549">
        <v>2</v>
      </c>
      <c r="G549">
        <f>VLOOKUP(F549, 'Points distribution'!$E$2:$F$6, 2, FALSE)</f>
        <v>20</v>
      </c>
      <c r="H549" t="s">
        <v>11</v>
      </c>
      <c r="I549">
        <f>VLOOKUP(H549, 'Points distribution'!$I$2:$J$5, 2, FALSE)</f>
        <v>20</v>
      </c>
      <c r="J549" t="s">
        <v>13</v>
      </c>
      <c r="K549">
        <f>VLOOKUP(J549, 'Points distribution'!$M$2:$N$7, 2, FALSE)</f>
        <v>10</v>
      </c>
      <c r="L549" t="s">
        <v>12</v>
      </c>
      <c r="M549">
        <f>VLOOKUP(L549, 'Points distribution'!$Q$2:$R$6, 2, FALSE)</f>
        <v>5</v>
      </c>
      <c r="N549">
        <v>1552</v>
      </c>
      <c r="O549">
        <f>VLOOKUP(N549, 'Points distribution'!$E$17:$G$20, 3, TRUE)</f>
        <v>30</v>
      </c>
      <c r="P549">
        <v>24</v>
      </c>
      <c r="Q549">
        <f>VLOOKUP(P549, 'Points distribution'!$L$14:$N$17, 3, TRUE)</f>
        <v>10</v>
      </c>
      <c r="R549" t="s">
        <v>14</v>
      </c>
      <c r="S54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549" t="str">
        <f>VLOOKUP(S549, 'Points distribution'!$P$14:$R$17, 3, TRUE)</f>
        <v>Medium risk</v>
      </c>
    </row>
    <row r="550" spans="1:20" x14ac:dyDescent="0.3">
      <c r="A550">
        <v>548</v>
      </c>
      <c r="B550">
        <v>24</v>
      </c>
      <c r="C550">
        <f>VLOOKUP(B550, 'Points distribution'!$A$2:$C$5, 3, TRUE)</f>
        <v>10</v>
      </c>
      <c r="D550" t="str">
        <f t="shared" si="8"/>
        <v>&lt;25</v>
      </c>
      <c r="E550" t="s">
        <v>15</v>
      </c>
      <c r="F550">
        <v>1</v>
      </c>
      <c r="G550">
        <f>VLOOKUP(F550, 'Points distribution'!$E$2:$F$6, 2, FALSE)</f>
        <v>10</v>
      </c>
      <c r="H550" t="s">
        <v>11</v>
      </c>
      <c r="I550">
        <f>VLOOKUP(H550, 'Points distribution'!$I$2:$J$5, 2, FALSE)</f>
        <v>20</v>
      </c>
      <c r="J550" t="s">
        <v>13</v>
      </c>
      <c r="K550">
        <f>VLOOKUP(J550, 'Points distribution'!$M$2:$N$7, 2, FALSE)</f>
        <v>10</v>
      </c>
      <c r="L550" t="s">
        <v>13</v>
      </c>
      <c r="M550">
        <f>VLOOKUP(L550, 'Points distribution'!$Q$2:$R$6, 2, FALSE)</f>
        <v>10</v>
      </c>
      <c r="N550">
        <v>626</v>
      </c>
      <c r="O550">
        <f>VLOOKUP(N550, 'Points distribution'!$E$17:$G$20, 3, TRUE)</f>
        <v>30</v>
      </c>
      <c r="P550">
        <v>12</v>
      </c>
      <c r="Q550">
        <f>VLOOKUP(P550, 'Points distribution'!$L$14:$N$17, 3, TRUE)</f>
        <v>20</v>
      </c>
      <c r="R550" t="s">
        <v>14</v>
      </c>
      <c r="S55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550" t="str">
        <f>VLOOKUP(S550, 'Points distribution'!$P$14:$R$17, 3, TRUE)</f>
        <v>Medium risk</v>
      </c>
    </row>
    <row r="551" spans="1:20" x14ac:dyDescent="0.3">
      <c r="A551">
        <v>549</v>
      </c>
      <c r="B551">
        <v>35</v>
      </c>
      <c r="C551">
        <f>VLOOKUP(B551, 'Points distribution'!$A$2:$C$5, 3, TRUE)</f>
        <v>20</v>
      </c>
      <c r="D551" t="str">
        <f t="shared" si="8"/>
        <v>25-40</v>
      </c>
      <c r="E551" t="s">
        <v>10</v>
      </c>
      <c r="F551">
        <v>2</v>
      </c>
      <c r="G551">
        <f>VLOOKUP(F551, 'Points distribution'!$E$2:$F$6, 2, FALSE)</f>
        <v>20</v>
      </c>
      <c r="H551" t="s">
        <v>18</v>
      </c>
      <c r="I551">
        <f>VLOOKUP(H551, 'Points distribution'!$I$2:$J$5, 2, FALSE)</f>
        <v>5</v>
      </c>
      <c r="J551" t="s">
        <v>12</v>
      </c>
      <c r="K551">
        <f>VLOOKUP(J551, 'Points distribution'!$M$2:$N$7, 2, FALSE)</f>
        <v>5</v>
      </c>
      <c r="L551" t="s">
        <v>12</v>
      </c>
      <c r="M551">
        <f>VLOOKUP(L551, 'Points distribution'!$Q$2:$R$6, 2, FALSE)</f>
        <v>5</v>
      </c>
      <c r="N551">
        <v>8858</v>
      </c>
      <c r="O551">
        <f>VLOOKUP(N551, 'Points distribution'!$E$17:$G$20, 3, TRUE)</f>
        <v>15</v>
      </c>
      <c r="P551">
        <v>48</v>
      </c>
      <c r="Q551">
        <f>VLOOKUP(P551, 'Points distribution'!$L$14:$N$17, 3, TRUE)</f>
        <v>10</v>
      </c>
      <c r="R551" t="s">
        <v>20</v>
      </c>
      <c r="S55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551" t="str">
        <f>VLOOKUP(S551, 'Points distribution'!$P$14:$R$17, 3, TRUE)</f>
        <v>High risk</v>
      </c>
    </row>
    <row r="552" spans="1:20" x14ac:dyDescent="0.3">
      <c r="A552">
        <v>550</v>
      </c>
      <c r="B552">
        <v>23</v>
      </c>
      <c r="C552">
        <f>VLOOKUP(B552, 'Points distribution'!$A$2:$C$5, 3, TRUE)</f>
        <v>10</v>
      </c>
      <c r="D552" t="str">
        <f t="shared" si="8"/>
        <v>&lt;25</v>
      </c>
      <c r="E552" t="s">
        <v>15</v>
      </c>
      <c r="F552">
        <v>2</v>
      </c>
      <c r="G552">
        <f>VLOOKUP(F552, 'Points distribution'!$E$2:$F$6, 2, FALSE)</f>
        <v>20</v>
      </c>
      <c r="H552" t="s">
        <v>11</v>
      </c>
      <c r="I552">
        <f>VLOOKUP(H552, 'Points distribution'!$I$2:$J$5, 2, FALSE)</f>
        <v>20</v>
      </c>
      <c r="J552" t="s">
        <v>12</v>
      </c>
      <c r="K552">
        <f>VLOOKUP(J552, 'Points distribution'!$M$2:$N$7, 2, FALSE)</f>
        <v>5</v>
      </c>
      <c r="L552" t="s">
        <v>12</v>
      </c>
      <c r="M552">
        <f>VLOOKUP(L552, 'Points distribution'!$Q$2:$R$6, 2, FALSE)</f>
        <v>5</v>
      </c>
      <c r="N552">
        <v>996</v>
      </c>
      <c r="O552">
        <f>VLOOKUP(N552, 'Points distribution'!$E$17:$G$20, 3, TRUE)</f>
        <v>30</v>
      </c>
      <c r="P552">
        <v>12</v>
      </c>
      <c r="Q552">
        <f>VLOOKUP(P552, 'Points distribution'!$L$14:$N$17, 3, TRUE)</f>
        <v>20</v>
      </c>
      <c r="R552" t="s">
        <v>26</v>
      </c>
      <c r="S55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552" t="str">
        <f>VLOOKUP(S552, 'Points distribution'!$P$14:$R$17, 3, TRUE)</f>
        <v>Medium risk</v>
      </c>
    </row>
    <row r="553" spans="1:20" x14ac:dyDescent="0.3">
      <c r="A553">
        <v>551</v>
      </c>
      <c r="B553">
        <v>45</v>
      </c>
      <c r="C553">
        <f>VLOOKUP(B553, 'Points distribution'!$A$2:$C$5, 3, TRUE)</f>
        <v>30</v>
      </c>
      <c r="D553" t="str">
        <f t="shared" si="8"/>
        <v>41-75</v>
      </c>
      <c r="E553" t="s">
        <v>10</v>
      </c>
      <c r="F553">
        <v>1</v>
      </c>
      <c r="G553">
        <f>VLOOKUP(F553, 'Points distribution'!$E$2:$F$6, 2, FALSE)</f>
        <v>10</v>
      </c>
      <c r="H553" t="s">
        <v>11</v>
      </c>
      <c r="I553">
        <f>VLOOKUP(H553, 'Points distribution'!$I$2:$J$5, 2, FALSE)</f>
        <v>20</v>
      </c>
      <c r="J553" t="s">
        <v>21</v>
      </c>
      <c r="K553">
        <f>VLOOKUP(J553, 'Points distribution'!$M$2:$N$7, 2, FALSE)</f>
        <v>30</v>
      </c>
      <c r="L553" t="s">
        <v>12</v>
      </c>
      <c r="M553">
        <f>VLOOKUP(L553, 'Points distribution'!$Q$2:$R$6, 2, FALSE)</f>
        <v>5</v>
      </c>
      <c r="N553">
        <v>1750</v>
      </c>
      <c r="O553">
        <f>VLOOKUP(N553, 'Points distribution'!$E$17:$G$20, 3, TRUE)</f>
        <v>30</v>
      </c>
      <c r="P553">
        <v>6</v>
      </c>
      <c r="Q553">
        <f>VLOOKUP(P553, 'Points distribution'!$L$14:$N$17, 3, TRUE)</f>
        <v>20</v>
      </c>
      <c r="R553" t="s">
        <v>14</v>
      </c>
      <c r="S55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553" t="str">
        <f>VLOOKUP(S553, 'Points distribution'!$P$14:$R$17, 3, TRUE)</f>
        <v>Low risk</v>
      </c>
    </row>
    <row r="554" spans="1:20" x14ac:dyDescent="0.3">
      <c r="A554">
        <v>552</v>
      </c>
      <c r="B554">
        <v>34</v>
      </c>
      <c r="C554">
        <f>VLOOKUP(B554, 'Points distribution'!$A$2:$C$5, 3, TRUE)</f>
        <v>20</v>
      </c>
      <c r="D554" t="str">
        <f t="shared" si="8"/>
        <v>25-40</v>
      </c>
      <c r="E554" t="s">
        <v>10</v>
      </c>
      <c r="F554">
        <v>2</v>
      </c>
      <c r="G554">
        <f>VLOOKUP(F554, 'Points distribution'!$E$2:$F$6, 2, FALSE)</f>
        <v>20</v>
      </c>
      <c r="H554" t="s">
        <v>11</v>
      </c>
      <c r="I554">
        <f>VLOOKUP(H554, 'Points distribution'!$I$2:$J$5, 2, FALSE)</f>
        <v>20</v>
      </c>
      <c r="J554" t="s">
        <v>13</v>
      </c>
      <c r="K554">
        <f>VLOOKUP(J554, 'Points distribution'!$M$2:$N$7, 2, FALSE)</f>
        <v>10</v>
      </c>
      <c r="L554" t="s">
        <v>13</v>
      </c>
      <c r="M554">
        <f>VLOOKUP(L554, 'Points distribution'!$Q$2:$R$6, 2, FALSE)</f>
        <v>10</v>
      </c>
      <c r="N554">
        <v>6999</v>
      </c>
      <c r="O554">
        <f>VLOOKUP(N554, 'Points distribution'!$E$17:$G$20, 3, TRUE)</f>
        <v>15</v>
      </c>
      <c r="P554">
        <v>48</v>
      </c>
      <c r="Q554">
        <f>VLOOKUP(P554, 'Points distribution'!$L$14:$N$17, 3, TRUE)</f>
        <v>10</v>
      </c>
      <c r="R554" t="s">
        <v>14</v>
      </c>
      <c r="S55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554" t="str">
        <f>VLOOKUP(S554, 'Points distribution'!$P$14:$R$17, 3, TRUE)</f>
        <v>Medium risk</v>
      </c>
    </row>
    <row r="555" spans="1:20" x14ac:dyDescent="0.3">
      <c r="A555">
        <v>553</v>
      </c>
      <c r="B555">
        <v>27</v>
      </c>
      <c r="C555">
        <f>VLOOKUP(B555, 'Points distribution'!$A$2:$C$5, 3, TRUE)</f>
        <v>20</v>
      </c>
      <c r="D555" t="str">
        <f t="shared" si="8"/>
        <v>25-40</v>
      </c>
      <c r="E555" t="s">
        <v>10</v>
      </c>
      <c r="F555">
        <v>2</v>
      </c>
      <c r="G555">
        <f>VLOOKUP(F555, 'Points distribution'!$E$2:$F$6, 2, FALSE)</f>
        <v>20</v>
      </c>
      <c r="H555" t="s">
        <v>11</v>
      </c>
      <c r="I555">
        <f>VLOOKUP(H555, 'Points distribution'!$I$2:$J$5, 2, FALSE)</f>
        <v>20</v>
      </c>
      <c r="J555" t="s">
        <v>16</v>
      </c>
      <c r="K555">
        <f>VLOOKUP(J555, 'Points distribution'!$M$2:$N$7, 2, FALSE)</f>
        <v>15</v>
      </c>
      <c r="L555" t="s">
        <v>16</v>
      </c>
      <c r="M555">
        <f>VLOOKUP(L555, 'Points distribution'!$Q$2:$R$6, 2, FALSE)</f>
        <v>20</v>
      </c>
      <c r="N555">
        <v>1995</v>
      </c>
      <c r="O555">
        <f>VLOOKUP(N555, 'Points distribution'!$E$17:$G$20, 3, TRUE)</f>
        <v>30</v>
      </c>
      <c r="P555">
        <v>12</v>
      </c>
      <c r="Q555">
        <f>VLOOKUP(P555, 'Points distribution'!$L$14:$N$17, 3, TRUE)</f>
        <v>20</v>
      </c>
      <c r="R555" t="s">
        <v>20</v>
      </c>
      <c r="S55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555" t="str">
        <f>VLOOKUP(S555, 'Points distribution'!$P$14:$R$17, 3, TRUE)</f>
        <v>Low risk</v>
      </c>
    </row>
    <row r="556" spans="1:20" x14ac:dyDescent="0.3">
      <c r="A556">
        <v>554</v>
      </c>
      <c r="B556">
        <v>67</v>
      </c>
      <c r="C556">
        <f>VLOOKUP(B556, 'Points distribution'!$A$2:$C$5, 3, TRUE)</f>
        <v>30</v>
      </c>
      <c r="D556" t="str">
        <f t="shared" si="8"/>
        <v>41-75</v>
      </c>
      <c r="E556" t="s">
        <v>15</v>
      </c>
      <c r="F556">
        <v>3</v>
      </c>
      <c r="G556">
        <f>VLOOKUP(F556, 'Points distribution'!$E$2:$F$6, 2, FALSE)</f>
        <v>30</v>
      </c>
      <c r="H556" t="s">
        <v>11</v>
      </c>
      <c r="I556">
        <f>VLOOKUP(H556, 'Points distribution'!$I$2:$J$5, 2, FALSE)</f>
        <v>20</v>
      </c>
      <c r="J556" t="s">
        <v>13</v>
      </c>
      <c r="K556">
        <f>VLOOKUP(J556, 'Points distribution'!$M$2:$N$7, 2, FALSE)</f>
        <v>10</v>
      </c>
      <c r="L556" t="s">
        <v>16</v>
      </c>
      <c r="M556">
        <f>VLOOKUP(L556, 'Points distribution'!$Q$2:$R$6, 2, FALSE)</f>
        <v>20</v>
      </c>
      <c r="N556">
        <v>1199</v>
      </c>
      <c r="O556">
        <f>VLOOKUP(N556, 'Points distribution'!$E$17:$G$20, 3, TRUE)</f>
        <v>30</v>
      </c>
      <c r="P556">
        <v>9</v>
      </c>
      <c r="Q556">
        <f>VLOOKUP(P556, 'Points distribution'!$L$14:$N$17, 3, TRUE)</f>
        <v>20</v>
      </c>
      <c r="R556" t="s">
        <v>17</v>
      </c>
      <c r="S55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556" t="str">
        <f>VLOOKUP(S556, 'Points distribution'!$P$14:$R$17, 3, TRUE)</f>
        <v>Low risk</v>
      </c>
    </row>
    <row r="557" spans="1:20" x14ac:dyDescent="0.3">
      <c r="A557">
        <v>555</v>
      </c>
      <c r="B557">
        <v>22</v>
      </c>
      <c r="C557">
        <f>VLOOKUP(B557, 'Points distribution'!$A$2:$C$5, 3, TRUE)</f>
        <v>10</v>
      </c>
      <c r="D557" t="str">
        <f t="shared" si="8"/>
        <v>&lt;25</v>
      </c>
      <c r="E557" t="s">
        <v>10</v>
      </c>
      <c r="F557">
        <v>2</v>
      </c>
      <c r="G557">
        <f>VLOOKUP(F557, 'Points distribution'!$E$2:$F$6, 2, FALSE)</f>
        <v>20</v>
      </c>
      <c r="H557" t="s">
        <v>11</v>
      </c>
      <c r="I557">
        <f>VLOOKUP(H557, 'Points distribution'!$I$2:$J$5, 2, FALSE)</f>
        <v>20</v>
      </c>
      <c r="J557" t="s">
        <v>13</v>
      </c>
      <c r="K557">
        <f>VLOOKUP(J557, 'Points distribution'!$M$2:$N$7, 2, FALSE)</f>
        <v>10</v>
      </c>
      <c r="L557" t="s">
        <v>16</v>
      </c>
      <c r="M557">
        <f>VLOOKUP(L557, 'Points distribution'!$Q$2:$R$6, 2, FALSE)</f>
        <v>20</v>
      </c>
      <c r="N557">
        <v>1331</v>
      </c>
      <c r="O557">
        <f>VLOOKUP(N557, 'Points distribution'!$E$17:$G$20, 3, TRUE)</f>
        <v>30</v>
      </c>
      <c r="P557">
        <v>12</v>
      </c>
      <c r="Q557">
        <f>VLOOKUP(P557, 'Points distribution'!$L$14:$N$17, 3, TRUE)</f>
        <v>20</v>
      </c>
      <c r="R557" t="s">
        <v>14</v>
      </c>
      <c r="S55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57" t="str">
        <f>VLOOKUP(S557, 'Points distribution'!$P$14:$R$17, 3, TRUE)</f>
        <v>Medium risk</v>
      </c>
    </row>
    <row r="558" spans="1:20" x14ac:dyDescent="0.3">
      <c r="A558">
        <v>556</v>
      </c>
      <c r="B558">
        <v>28</v>
      </c>
      <c r="C558">
        <f>VLOOKUP(B558, 'Points distribution'!$A$2:$C$5, 3, TRUE)</f>
        <v>20</v>
      </c>
      <c r="D558" t="str">
        <f t="shared" si="8"/>
        <v>25-40</v>
      </c>
      <c r="E558" t="s">
        <v>15</v>
      </c>
      <c r="F558">
        <v>2</v>
      </c>
      <c r="G558">
        <f>VLOOKUP(F558, 'Points distribution'!$E$2:$F$6, 2, FALSE)</f>
        <v>20</v>
      </c>
      <c r="H558" t="s">
        <v>11</v>
      </c>
      <c r="I558">
        <f>VLOOKUP(H558, 'Points distribution'!$I$2:$J$5, 2, FALSE)</f>
        <v>20</v>
      </c>
      <c r="J558" t="s">
        <v>16</v>
      </c>
      <c r="K558">
        <f>VLOOKUP(J558, 'Points distribution'!$M$2:$N$7, 2, FALSE)</f>
        <v>15</v>
      </c>
      <c r="L558" t="s">
        <v>16</v>
      </c>
      <c r="M558">
        <f>VLOOKUP(L558, 'Points distribution'!$Q$2:$R$6, 2, FALSE)</f>
        <v>20</v>
      </c>
      <c r="N558">
        <v>2278</v>
      </c>
      <c r="O558">
        <f>VLOOKUP(N558, 'Points distribution'!$E$17:$G$20, 3, TRUE)</f>
        <v>30</v>
      </c>
      <c r="P558">
        <v>18</v>
      </c>
      <c r="Q558">
        <f>VLOOKUP(P558, 'Points distribution'!$L$14:$N$17, 3, TRUE)</f>
        <v>10</v>
      </c>
      <c r="R558" t="s">
        <v>20</v>
      </c>
      <c r="S55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558" t="str">
        <f>VLOOKUP(S558, 'Points distribution'!$P$14:$R$17, 3, TRUE)</f>
        <v>Medium risk</v>
      </c>
    </row>
    <row r="559" spans="1:20" x14ac:dyDescent="0.3">
      <c r="A559">
        <v>557</v>
      </c>
      <c r="B559">
        <v>29</v>
      </c>
      <c r="C559">
        <f>VLOOKUP(B559, 'Points distribution'!$A$2:$C$5, 3, TRUE)</f>
        <v>20</v>
      </c>
      <c r="D559" t="str">
        <f t="shared" si="8"/>
        <v>25-40</v>
      </c>
      <c r="E559" t="s">
        <v>15</v>
      </c>
      <c r="F559">
        <v>2</v>
      </c>
      <c r="G559">
        <f>VLOOKUP(F559, 'Points distribution'!$E$2:$F$6, 2, FALSE)</f>
        <v>20</v>
      </c>
      <c r="H559" t="s">
        <v>11</v>
      </c>
      <c r="I559">
        <f>VLOOKUP(H559, 'Points distribution'!$I$2:$J$5, 2, FALSE)</f>
        <v>20</v>
      </c>
      <c r="J559" t="s">
        <v>12</v>
      </c>
      <c r="K559">
        <f>VLOOKUP(J559, 'Points distribution'!$M$2:$N$7, 2, FALSE)</f>
        <v>5</v>
      </c>
      <c r="L559" t="s">
        <v>12</v>
      </c>
      <c r="M559">
        <f>VLOOKUP(L559, 'Points distribution'!$Q$2:$R$6, 2, FALSE)</f>
        <v>5</v>
      </c>
      <c r="N559">
        <v>5003</v>
      </c>
      <c r="O559">
        <f>VLOOKUP(N559, 'Points distribution'!$E$17:$G$20, 3, TRUE)</f>
        <v>15</v>
      </c>
      <c r="P559">
        <v>21</v>
      </c>
      <c r="Q559">
        <f>VLOOKUP(P559, 'Points distribution'!$L$14:$N$17, 3, TRUE)</f>
        <v>10</v>
      </c>
      <c r="R559" t="s">
        <v>20</v>
      </c>
      <c r="S55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559" t="str">
        <f>VLOOKUP(S559, 'Points distribution'!$P$14:$R$17, 3, TRUE)</f>
        <v>High risk</v>
      </c>
    </row>
    <row r="560" spans="1:20" x14ac:dyDescent="0.3">
      <c r="A560">
        <v>558</v>
      </c>
      <c r="B560">
        <v>27</v>
      </c>
      <c r="C560">
        <f>VLOOKUP(B560, 'Points distribution'!$A$2:$C$5, 3, TRUE)</f>
        <v>20</v>
      </c>
      <c r="D560" t="str">
        <f t="shared" si="8"/>
        <v>25-40</v>
      </c>
      <c r="E560" t="s">
        <v>10</v>
      </c>
      <c r="F560">
        <v>2</v>
      </c>
      <c r="G560">
        <f>VLOOKUP(F560, 'Points distribution'!$E$2:$F$6, 2, FALSE)</f>
        <v>20</v>
      </c>
      <c r="H560" t="s">
        <v>11</v>
      </c>
      <c r="I560">
        <f>VLOOKUP(H560, 'Points distribution'!$I$2:$J$5, 2, FALSE)</f>
        <v>20</v>
      </c>
      <c r="J560" t="s">
        <v>13</v>
      </c>
      <c r="K560">
        <f>VLOOKUP(J560, 'Points distribution'!$M$2:$N$7, 2, FALSE)</f>
        <v>10</v>
      </c>
      <c r="L560" t="s">
        <v>13</v>
      </c>
      <c r="M560">
        <f>VLOOKUP(L560, 'Points distribution'!$Q$2:$R$6, 2, FALSE)</f>
        <v>10</v>
      </c>
      <c r="N560">
        <v>3552</v>
      </c>
      <c r="O560">
        <f>VLOOKUP(N560, 'Points distribution'!$E$17:$G$20, 3, TRUE)</f>
        <v>15</v>
      </c>
      <c r="P560">
        <v>24</v>
      </c>
      <c r="Q560">
        <f>VLOOKUP(P560, 'Points distribution'!$L$14:$N$17, 3, TRUE)</f>
        <v>10</v>
      </c>
      <c r="R560" t="s">
        <v>19</v>
      </c>
      <c r="S56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560" t="str">
        <f>VLOOKUP(S560, 'Points distribution'!$P$14:$R$17, 3, TRUE)</f>
        <v>Medium risk</v>
      </c>
    </row>
    <row r="561" spans="1:20" x14ac:dyDescent="0.3">
      <c r="A561">
        <v>559</v>
      </c>
      <c r="B561">
        <v>31</v>
      </c>
      <c r="C561">
        <f>VLOOKUP(B561, 'Points distribution'!$A$2:$C$5, 3, TRUE)</f>
        <v>20</v>
      </c>
      <c r="D561" t="str">
        <f t="shared" si="8"/>
        <v>25-40</v>
      </c>
      <c r="E561" t="s">
        <v>10</v>
      </c>
      <c r="F561">
        <v>1</v>
      </c>
      <c r="G561">
        <f>VLOOKUP(F561, 'Points distribution'!$E$2:$F$6, 2, FALSE)</f>
        <v>10</v>
      </c>
      <c r="H561" t="s">
        <v>11</v>
      </c>
      <c r="I561">
        <f>VLOOKUP(H561, 'Points distribution'!$I$2:$J$5, 2, FALSE)</f>
        <v>20</v>
      </c>
      <c r="J561" t="s">
        <v>13</v>
      </c>
      <c r="K561">
        <f>VLOOKUP(J561, 'Points distribution'!$M$2:$N$7, 2, FALSE)</f>
        <v>10</v>
      </c>
      <c r="L561" t="s">
        <v>16</v>
      </c>
      <c r="M561">
        <f>VLOOKUP(L561, 'Points distribution'!$Q$2:$R$6, 2, FALSE)</f>
        <v>20</v>
      </c>
      <c r="N561">
        <v>1928</v>
      </c>
      <c r="O561">
        <f>VLOOKUP(N561, 'Points distribution'!$E$17:$G$20, 3, TRUE)</f>
        <v>30</v>
      </c>
      <c r="P561">
        <v>18</v>
      </c>
      <c r="Q561">
        <f>VLOOKUP(P561, 'Points distribution'!$L$14:$N$17, 3, TRUE)</f>
        <v>10</v>
      </c>
      <c r="R561" t="s">
        <v>19</v>
      </c>
      <c r="S56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61" t="str">
        <f>VLOOKUP(S561, 'Points distribution'!$P$14:$R$17, 3, TRUE)</f>
        <v>Medium risk</v>
      </c>
    </row>
    <row r="562" spans="1:20" x14ac:dyDescent="0.3">
      <c r="A562">
        <v>560</v>
      </c>
      <c r="B562">
        <v>49</v>
      </c>
      <c r="C562">
        <f>VLOOKUP(B562, 'Points distribution'!$A$2:$C$5, 3, TRUE)</f>
        <v>30</v>
      </c>
      <c r="D562" t="str">
        <f t="shared" si="8"/>
        <v>41-75</v>
      </c>
      <c r="E562" t="s">
        <v>10</v>
      </c>
      <c r="F562">
        <v>2</v>
      </c>
      <c r="G562">
        <f>VLOOKUP(F562, 'Points distribution'!$E$2:$F$6, 2, FALSE)</f>
        <v>20</v>
      </c>
      <c r="H562" t="s">
        <v>18</v>
      </c>
      <c r="I562">
        <f>VLOOKUP(H562, 'Points distribution'!$I$2:$J$5, 2, FALSE)</f>
        <v>5</v>
      </c>
      <c r="J562" t="s">
        <v>12</v>
      </c>
      <c r="K562">
        <f>VLOOKUP(J562, 'Points distribution'!$M$2:$N$7, 2, FALSE)</f>
        <v>5</v>
      </c>
      <c r="L562" t="s">
        <v>13</v>
      </c>
      <c r="M562">
        <f>VLOOKUP(L562, 'Points distribution'!$Q$2:$R$6, 2, FALSE)</f>
        <v>10</v>
      </c>
      <c r="N562">
        <v>2964</v>
      </c>
      <c r="O562">
        <f>VLOOKUP(N562, 'Points distribution'!$E$17:$G$20, 3, TRUE)</f>
        <v>30</v>
      </c>
      <c r="P562">
        <v>24</v>
      </c>
      <c r="Q562">
        <f>VLOOKUP(P562, 'Points distribution'!$L$14:$N$17, 3, TRUE)</f>
        <v>10</v>
      </c>
      <c r="R562" t="s">
        <v>20</v>
      </c>
      <c r="S56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562" t="str">
        <f>VLOOKUP(S562, 'Points distribution'!$P$14:$R$17, 3, TRUE)</f>
        <v>Medium risk</v>
      </c>
    </row>
    <row r="563" spans="1:20" x14ac:dyDescent="0.3">
      <c r="A563">
        <v>561</v>
      </c>
      <c r="B563">
        <v>24</v>
      </c>
      <c r="C563">
        <f>VLOOKUP(B563, 'Points distribution'!$A$2:$C$5, 3, TRUE)</f>
        <v>10</v>
      </c>
      <c r="D563" t="str">
        <f t="shared" si="8"/>
        <v>&lt;25</v>
      </c>
      <c r="E563" t="s">
        <v>10</v>
      </c>
      <c r="F563">
        <v>1</v>
      </c>
      <c r="G563">
        <f>VLOOKUP(F563, 'Points distribution'!$E$2:$F$6, 2, FALSE)</f>
        <v>10</v>
      </c>
      <c r="H563" t="s">
        <v>22</v>
      </c>
      <c r="I563">
        <f>VLOOKUP(H563, 'Points distribution'!$I$2:$J$5, 2, FALSE)</f>
        <v>10</v>
      </c>
      <c r="J563" t="s">
        <v>13</v>
      </c>
      <c r="K563">
        <f>VLOOKUP(J563, 'Points distribution'!$M$2:$N$7, 2, FALSE)</f>
        <v>10</v>
      </c>
      <c r="L563" t="s">
        <v>13</v>
      </c>
      <c r="M563">
        <f>VLOOKUP(L563, 'Points distribution'!$Q$2:$R$6, 2, FALSE)</f>
        <v>10</v>
      </c>
      <c r="N563">
        <v>1546</v>
      </c>
      <c r="O563">
        <f>VLOOKUP(N563, 'Points distribution'!$E$17:$G$20, 3, TRUE)</f>
        <v>30</v>
      </c>
      <c r="P563">
        <v>24</v>
      </c>
      <c r="Q563">
        <f>VLOOKUP(P563, 'Points distribution'!$L$14:$N$17, 3, TRUE)</f>
        <v>10</v>
      </c>
      <c r="R563" t="s">
        <v>14</v>
      </c>
      <c r="S56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563" t="str">
        <f>VLOOKUP(S563, 'Points distribution'!$P$14:$R$17, 3, TRUE)</f>
        <v>High risk</v>
      </c>
    </row>
    <row r="564" spans="1:20" x14ac:dyDescent="0.3">
      <c r="A564">
        <v>562</v>
      </c>
      <c r="B564">
        <v>29</v>
      </c>
      <c r="C564">
        <f>VLOOKUP(B564, 'Points distribution'!$A$2:$C$5, 3, TRUE)</f>
        <v>20</v>
      </c>
      <c r="D564" t="str">
        <f t="shared" si="8"/>
        <v>25-40</v>
      </c>
      <c r="E564" t="s">
        <v>15</v>
      </c>
      <c r="F564">
        <v>2</v>
      </c>
      <c r="G564">
        <f>VLOOKUP(F564, 'Points distribution'!$E$2:$F$6, 2, FALSE)</f>
        <v>20</v>
      </c>
      <c r="H564" t="s">
        <v>11</v>
      </c>
      <c r="I564">
        <f>VLOOKUP(H564, 'Points distribution'!$I$2:$J$5, 2, FALSE)</f>
        <v>20</v>
      </c>
      <c r="J564" t="s">
        <v>13</v>
      </c>
      <c r="K564">
        <f>VLOOKUP(J564, 'Points distribution'!$M$2:$N$7, 2, FALSE)</f>
        <v>10</v>
      </c>
      <c r="L564" t="s">
        <v>23</v>
      </c>
      <c r="M564">
        <f>VLOOKUP(L564, 'Points distribution'!$Q$2:$R$6, 2, FALSE)</f>
        <v>30</v>
      </c>
      <c r="N564">
        <v>683</v>
      </c>
      <c r="O564">
        <f>VLOOKUP(N564, 'Points distribution'!$E$17:$G$20, 3, TRUE)</f>
        <v>30</v>
      </c>
      <c r="P564">
        <v>6</v>
      </c>
      <c r="Q564">
        <f>VLOOKUP(P564, 'Points distribution'!$L$14:$N$17, 3, TRUE)</f>
        <v>20</v>
      </c>
      <c r="R564" t="s">
        <v>14</v>
      </c>
      <c r="S56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564" t="str">
        <f>VLOOKUP(S564, 'Points distribution'!$P$14:$R$17, 3, TRUE)</f>
        <v>Low risk</v>
      </c>
    </row>
    <row r="565" spans="1:20" x14ac:dyDescent="0.3">
      <c r="A565">
        <v>563</v>
      </c>
      <c r="B565">
        <v>37</v>
      </c>
      <c r="C565">
        <f>VLOOKUP(B565, 'Points distribution'!$A$2:$C$5, 3, TRUE)</f>
        <v>20</v>
      </c>
      <c r="D565" t="str">
        <f t="shared" si="8"/>
        <v>25-40</v>
      </c>
      <c r="E565" t="s">
        <v>10</v>
      </c>
      <c r="F565">
        <v>2</v>
      </c>
      <c r="G565">
        <f>VLOOKUP(F565, 'Points distribution'!$E$2:$F$6, 2, FALSE)</f>
        <v>20</v>
      </c>
      <c r="H565" t="s">
        <v>18</v>
      </c>
      <c r="I565">
        <f>VLOOKUP(H565, 'Points distribution'!$I$2:$J$5, 2, FALSE)</f>
        <v>5</v>
      </c>
      <c r="J565" t="s">
        <v>12</v>
      </c>
      <c r="K565">
        <f>VLOOKUP(J565, 'Points distribution'!$M$2:$N$7, 2, FALSE)</f>
        <v>5</v>
      </c>
      <c r="L565" t="s">
        <v>16</v>
      </c>
      <c r="M565">
        <f>VLOOKUP(L565, 'Points distribution'!$Q$2:$R$6, 2, FALSE)</f>
        <v>20</v>
      </c>
      <c r="N565">
        <v>12389</v>
      </c>
      <c r="O565">
        <f>VLOOKUP(N565, 'Points distribution'!$E$17:$G$20, 3, TRUE)</f>
        <v>5</v>
      </c>
      <c r="P565">
        <v>36</v>
      </c>
      <c r="Q565">
        <f>VLOOKUP(P565, 'Points distribution'!$L$14:$N$17, 3, TRUE)</f>
        <v>10</v>
      </c>
      <c r="R565" t="s">
        <v>20</v>
      </c>
      <c r="S56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565" t="str">
        <f>VLOOKUP(S565, 'Points distribution'!$P$14:$R$17, 3, TRUE)</f>
        <v>High risk</v>
      </c>
    </row>
    <row r="566" spans="1:20" x14ac:dyDescent="0.3">
      <c r="A566">
        <v>564</v>
      </c>
      <c r="B566">
        <v>37</v>
      </c>
      <c r="C566">
        <f>VLOOKUP(B566, 'Points distribution'!$A$2:$C$5, 3, TRUE)</f>
        <v>20</v>
      </c>
      <c r="D566" t="str">
        <f t="shared" si="8"/>
        <v>25-40</v>
      </c>
      <c r="E566" t="s">
        <v>10</v>
      </c>
      <c r="F566">
        <v>3</v>
      </c>
      <c r="G566">
        <f>VLOOKUP(F566, 'Points distribution'!$E$2:$F$6, 2, FALSE)</f>
        <v>30</v>
      </c>
      <c r="H566" t="s">
        <v>11</v>
      </c>
      <c r="I566">
        <f>VLOOKUP(H566, 'Points distribution'!$I$2:$J$5, 2, FALSE)</f>
        <v>20</v>
      </c>
      <c r="J566" t="s">
        <v>12</v>
      </c>
      <c r="K566">
        <f>VLOOKUP(J566, 'Points distribution'!$M$2:$N$7, 2, FALSE)</f>
        <v>5</v>
      </c>
      <c r="L566" t="s">
        <v>16</v>
      </c>
      <c r="M566">
        <f>VLOOKUP(L566, 'Points distribution'!$Q$2:$R$6, 2, FALSE)</f>
        <v>20</v>
      </c>
      <c r="N566">
        <v>4712</v>
      </c>
      <c r="O566">
        <f>VLOOKUP(N566, 'Points distribution'!$E$17:$G$20, 3, TRUE)</f>
        <v>15</v>
      </c>
      <c r="P566">
        <v>24</v>
      </c>
      <c r="Q566">
        <f>VLOOKUP(P566, 'Points distribution'!$L$14:$N$17, 3, TRUE)</f>
        <v>10</v>
      </c>
      <c r="R566" t="s">
        <v>24</v>
      </c>
      <c r="S56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66" t="str">
        <f>VLOOKUP(S566, 'Points distribution'!$P$14:$R$17, 3, TRUE)</f>
        <v>Medium risk</v>
      </c>
    </row>
    <row r="567" spans="1:20" x14ac:dyDescent="0.3">
      <c r="A567">
        <v>565</v>
      </c>
      <c r="B567">
        <v>23</v>
      </c>
      <c r="C567">
        <f>VLOOKUP(B567, 'Points distribution'!$A$2:$C$5, 3, TRUE)</f>
        <v>10</v>
      </c>
      <c r="D567" t="str">
        <f t="shared" si="8"/>
        <v>&lt;25</v>
      </c>
      <c r="E567" t="s">
        <v>15</v>
      </c>
      <c r="F567">
        <v>2</v>
      </c>
      <c r="G567">
        <f>VLOOKUP(F567, 'Points distribution'!$E$2:$F$6, 2, FALSE)</f>
        <v>20</v>
      </c>
      <c r="H567" t="s">
        <v>22</v>
      </c>
      <c r="I567">
        <f>VLOOKUP(H567, 'Points distribution'!$I$2:$J$5, 2, FALSE)</f>
        <v>10</v>
      </c>
      <c r="J567" t="s">
        <v>16</v>
      </c>
      <c r="K567">
        <f>VLOOKUP(J567, 'Points distribution'!$M$2:$N$7, 2, FALSE)</f>
        <v>15</v>
      </c>
      <c r="L567" t="s">
        <v>16</v>
      </c>
      <c r="M567">
        <f>VLOOKUP(L567, 'Points distribution'!$Q$2:$R$6, 2, FALSE)</f>
        <v>20</v>
      </c>
      <c r="N567">
        <v>1553</v>
      </c>
      <c r="O567">
        <f>VLOOKUP(N567, 'Points distribution'!$E$17:$G$20, 3, TRUE)</f>
        <v>30</v>
      </c>
      <c r="P567">
        <v>24</v>
      </c>
      <c r="Q567">
        <f>VLOOKUP(P567, 'Points distribution'!$L$14:$N$17, 3, TRUE)</f>
        <v>10</v>
      </c>
      <c r="R567" t="s">
        <v>14</v>
      </c>
      <c r="S56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567" t="str">
        <f>VLOOKUP(S567, 'Points distribution'!$P$14:$R$17, 3, TRUE)</f>
        <v>Medium risk</v>
      </c>
    </row>
    <row r="568" spans="1:20" x14ac:dyDescent="0.3">
      <c r="A568">
        <v>566</v>
      </c>
      <c r="B568">
        <v>36</v>
      </c>
      <c r="C568">
        <f>VLOOKUP(B568, 'Points distribution'!$A$2:$C$5, 3, TRUE)</f>
        <v>20</v>
      </c>
      <c r="D568" t="str">
        <f t="shared" si="8"/>
        <v>25-40</v>
      </c>
      <c r="E568" t="s">
        <v>10</v>
      </c>
      <c r="F568">
        <v>2</v>
      </c>
      <c r="G568">
        <f>VLOOKUP(F568, 'Points distribution'!$E$2:$F$6, 2, FALSE)</f>
        <v>20</v>
      </c>
      <c r="H568" t="s">
        <v>11</v>
      </c>
      <c r="I568">
        <f>VLOOKUP(H568, 'Points distribution'!$I$2:$J$5, 2, FALSE)</f>
        <v>20</v>
      </c>
      <c r="J568" t="s">
        <v>13</v>
      </c>
      <c r="K568">
        <f>VLOOKUP(J568, 'Points distribution'!$M$2:$N$7, 2, FALSE)</f>
        <v>10</v>
      </c>
      <c r="L568" t="s">
        <v>13</v>
      </c>
      <c r="M568">
        <f>VLOOKUP(L568, 'Points distribution'!$Q$2:$R$6, 2, FALSE)</f>
        <v>10</v>
      </c>
      <c r="N568">
        <v>1372</v>
      </c>
      <c r="O568">
        <f>VLOOKUP(N568, 'Points distribution'!$E$17:$G$20, 3, TRUE)</f>
        <v>30</v>
      </c>
      <c r="P568">
        <v>12</v>
      </c>
      <c r="Q568">
        <f>VLOOKUP(P568, 'Points distribution'!$L$14:$N$17, 3, TRUE)</f>
        <v>20</v>
      </c>
      <c r="R568" t="s">
        <v>20</v>
      </c>
      <c r="S56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68" t="str">
        <f>VLOOKUP(S568, 'Points distribution'!$P$14:$R$17, 3, TRUE)</f>
        <v>Medium risk</v>
      </c>
    </row>
    <row r="569" spans="1:20" x14ac:dyDescent="0.3">
      <c r="A569">
        <v>567</v>
      </c>
      <c r="B569">
        <v>34</v>
      </c>
      <c r="C569">
        <f>VLOOKUP(B569, 'Points distribution'!$A$2:$C$5, 3, TRUE)</f>
        <v>20</v>
      </c>
      <c r="D569" t="str">
        <f t="shared" si="8"/>
        <v>25-40</v>
      </c>
      <c r="E569" t="s">
        <v>10</v>
      </c>
      <c r="F569">
        <v>2</v>
      </c>
      <c r="G569">
        <f>VLOOKUP(F569, 'Points distribution'!$E$2:$F$6, 2, FALSE)</f>
        <v>20</v>
      </c>
      <c r="H569" t="s">
        <v>11</v>
      </c>
      <c r="I569">
        <f>VLOOKUP(H569, 'Points distribution'!$I$2:$J$5, 2, FALSE)</f>
        <v>20</v>
      </c>
      <c r="J569" t="s">
        <v>23</v>
      </c>
      <c r="K569">
        <f>VLOOKUP(J569, 'Points distribution'!$M$2:$N$7, 2, FALSE)</f>
        <v>20</v>
      </c>
      <c r="L569" t="s">
        <v>12</v>
      </c>
      <c r="M569">
        <f>VLOOKUP(L569, 'Points distribution'!$Q$2:$R$6, 2, FALSE)</f>
        <v>5</v>
      </c>
      <c r="N569">
        <v>2578</v>
      </c>
      <c r="O569">
        <f>VLOOKUP(N569, 'Points distribution'!$E$17:$G$20, 3, TRUE)</f>
        <v>30</v>
      </c>
      <c r="P569">
        <v>24</v>
      </c>
      <c r="Q569">
        <f>VLOOKUP(P569, 'Points distribution'!$L$14:$N$17, 3, TRUE)</f>
        <v>10</v>
      </c>
      <c r="R569" t="s">
        <v>14</v>
      </c>
      <c r="S56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69" t="str">
        <f>VLOOKUP(S569, 'Points distribution'!$P$14:$R$17, 3, TRUE)</f>
        <v>Medium risk</v>
      </c>
    </row>
    <row r="570" spans="1:20" x14ac:dyDescent="0.3">
      <c r="A570">
        <v>568</v>
      </c>
      <c r="B570">
        <v>41</v>
      </c>
      <c r="C570">
        <f>VLOOKUP(B570, 'Points distribution'!$A$2:$C$5, 3, TRUE)</f>
        <v>30</v>
      </c>
      <c r="D570" t="str">
        <f t="shared" si="8"/>
        <v>41-75</v>
      </c>
      <c r="E570" t="s">
        <v>10</v>
      </c>
      <c r="F570">
        <v>2</v>
      </c>
      <c r="G570">
        <f>VLOOKUP(F570, 'Points distribution'!$E$2:$F$6, 2, FALSE)</f>
        <v>20</v>
      </c>
      <c r="H570" t="s">
        <v>11</v>
      </c>
      <c r="I570">
        <f>VLOOKUP(H570, 'Points distribution'!$I$2:$J$5, 2, FALSE)</f>
        <v>20</v>
      </c>
      <c r="J570" t="s">
        <v>12</v>
      </c>
      <c r="K570">
        <f>VLOOKUP(J570, 'Points distribution'!$M$2:$N$7, 2, FALSE)</f>
        <v>5</v>
      </c>
      <c r="L570" t="s">
        <v>16</v>
      </c>
      <c r="M570">
        <f>VLOOKUP(L570, 'Points distribution'!$Q$2:$R$6, 2, FALSE)</f>
        <v>20</v>
      </c>
      <c r="N570">
        <v>3979</v>
      </c>
      <c r="O570">
        <f>VLOOKUP(N570, 'Points distribution'!$E$17:$G$20, 3, TRUE)</f>
        <v>15</v>
      </c>
      <c r="P570">
        <v>48</v>
      </c>
      <c r="Q570">
        <f>VLOOKUP(P570, 'Points distribution'!$L$14:$N$17, 3, TRUE)</f>
        <v>10</v>
      </c>
      <c r="R570" t="s">
        <v>14</v>
      </c>
      <c r="S57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70" t="str">
        <f>VLOOKUP(S570, 'Points distribution'!$P$14:$R$17, 3, TRUE)</f>
        <v>Medium risk</v>
      </c>
    </row>
    <row r="571" spans="1:20" x14ac:dyDescent="0.3">
      <c r="A571">
        <v>569</v>
      </c>
      <c r="B571">
        <v>31</v>
      </c>
      <c r="C571">
        <f>VLOOKUP(B571, 'Points distribution'!$A$2:$C$5, 3, TRUE)</f>
        <v>20</v>
      </c>
      <c r="D571" t="str">
        <f t="shared" si="8"/>
        <v>25-40</v>
      </c>
      <c r="E571" t="s">
        <v>15</v>
      </c>
      <c r="F571">
        <v>2</v>
      </c>
      <c r="G571">
        <f>VLOOKUP(F571, 'Points distribution'!$E$2:$F$6, 2, FALSE)</f>
        <v>20</v>
      </c>
      <c r="H571" t="s">
        <v>11</v>
      </c>
      <c r="I571">
        <f>VLOOKUP(H571, 'Points distribution'!$I$2:$J$5, 2, FALSE)</f>
        <v>20</v>
      </c>
      <c r="J571" t="s">
        <v>13</v>
      </c>
      <c r="K571">
        <f>VLOOKUP(J571, 'Points distribution'!$M$2:$N$7, 2, FALSE)</f>
        <v>10</v>
      </c>
      <c r="L571" t="s">
        <v>13</v>
      </c>
      <c r="M571">
        <f>VLOOKUP(L571, 'Points distribution'!$Q$2:$R$6, 2, FALSE)</f>
        <v>10</v>
      </c>
      <c r="N571">
        <v>6758</v>
      </c>
      <c r="O571">
        <f>VLOOKUP(N571, 'Points distribution'!$E$17:$G$20, 3, TRUE)</f>
        <v>15</v>
      </c>
      <c r="P571">
        <v>48</v>
      </c>
      <c r="Q571">
        <f>VLOOKUP(P571, 'Points distribution'!$L$14:$N$17, 3, TRUE)</f>
        <v>10</v>
      </c>
      <c r="R571" t="s">
        <v>14</v>
      </c>
      <c r="S57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571" t="str">
        <f>VLOOKUP(S571, 'Points distribution'!$P$14:$R$17, 3, TRUE)</f>
        <v>Medium risk</v>
      </c>
    </row>
    <row r="572" spans="1:20" x14ac:dyDescent="0.3">
      <c r="A572">
        <v>570</v>
      </c>
      <c r="B572">
        <v>23</v>
      </c>
      <c r="C572">
        <f>VLOOKUP(B572, 'Points distribution'!$A$2:$C$5, 3, TRUE)</f>
        <v>10</v>
      </c>
      <c r="D572" t="str">
        <f t="shared" si="8"/>
        <v>&lt;25</v>
      </c>
      <c r="E572" t="s">
        <v>15</v>
      </c>
      <c r="F572">
        <v>1</v>
      </c>
      <c r="G572">
        <f>VLOOKUP(F572, 'Points distribution'!$E$2:$F$6, 2, FALSE)</f>
        <v>10</v>
      </c>
      <c r="H572" t="s">
        <v>22</v>
      </c>
      <c r="I572">
        <f>VLOOKUP(H572, 'Points distribution'!$I$2:$J$5, 2, FALSE)</f>
        <v>10</v>
      </c>
      <c r="J572" t="s">
        <v>13</v>
      </c>
      <c r="K572">
        <f>VLOOKUP(J572, 'Points distribution'!$M$2:$N$7, 2, FALSE)</f>
        <v>10</v>
      </c>
      <c r="L572" t="s">
        <v>13</v>
      </c>
      <c r="M572">
        <f>VLOOKUP(L572, 'Points distribution'!$Q$2:$R$6, 2, FALSE)</f>
        <v>10</v>
      </c>
      <c r="N572">
        <v>3234</v>
      </c>
      <c r="O572">
        <f>VLOOKUP(N572, 'Points distribution'!$E$17:$G$20, 3, TRUE)</f>
        <v>15</v>
      </c>
      <c r="P572">
        <v>24</v>
      </c>
      <c r="Q572">
        <f>VLOOKUP(P572, 'Points distribution'!$L$14:$N$17, 3, TRUE)</f>
        <v>10</v>
      </c>
      <c r="R572" t="s">
        <v>19</v>
      </c>
      <c r="S57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75</v>
      </c>
      <c r="T572" t="str">
        <f>VLOOKUP(S572, 'Points distribution'!$P$14:$R$17, 3, TRUE)</f>
        <v>High risk</v>
      </c>
    </row>
    <row r="573" spans="1:20" x14ac:dyDescent="0.3">
      <c r="A573">
        <v>571</v>
      </c>
      <c r="B573">
        <v>38</v>
      </c>
      <c r="C573">
        <f>VLOOKUP(B573, 'Points distribution'!$A$2:$C$5, 3, TRUE)</f>
        <v>20</v>
      </c>
      <c r="D573" t="str">
        <f t="shared" si="8"/>
        <v>25-40</v>
      </c>
      <c r="E573" t="s">
        <v>10</v>
      </c>
      <c r="F573">
        <v>2</v>
      </c>
      <c r="G573">
        <f>VLOOKUP(F573, 'Points distribution'!$E$2:$F$6, 2, FALSE)</f>
        <v>20</v>
      </c>
      <c r="H573" t="s">
        <v>11</v>
      </c>
      <c r="I573">
        <f>VLOOKUP(H573, 'Points distribution'!$I$2:$J$5, 2, FALSE)</f>
        <v>20</v>
      </c>
      <c r="J573" t="s">
        <v>13</v>
      </c>
      <c r="K573">
        <f>VLOOKUP(J573, 'Points distribution'!$M$2:$N$7, 2, FALSE)</f>
        <v>10</v>
      </c>
      <c r="L573" t="s">
        <v>12</v>
      </c>
      <c r="M573">
        <f>VLOOKUP(L573, 'Points distribution'!$Q$2:$R$6, 2, FALSE)</f>
        <v>5</v>
      </c>
      <c r="N573">
        <v>5954</v>
      </c>
      <c r="O573">
        <f>VLOOKUP(N573, 'Points distribution'!$E$17:$G$20, 3, TRUE)</f>
        <v>15</v>
      </c>
      <c r="P573">
        <v>30</v>
      </c>
      <c r="Q573">
        <f>VLOOKUP(P573, 'Points distribution'!$L$14:$N$17, 3, TRUE)</f>
        <v>10</v>
      </c>
      <c r="R573" t="s">
        <v>14</v>
      </c>
      <c r="S57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73" t="str">
        <f>VLOOKUP(S573, 'Points distribution'!$P$14:$R$17, 3, TRUE)</f>
        <v>High risk</v>
      </c>
    </row>
    <row r="574" spans="1:20" x14ac:dyDescent="0.3">
      <c r="A574">
        <v>572</v>
      </c>
      <c r="B574">
        <v>26</v>
      </c>
      <c r="C574">
        <f>VLOOKUP(B574, 'Points distribution'!$A$2:$C$5, 3, TRUE)</f>
        <v>20</v>
      </c>
      <c r="D574" t="str">
        <f t="shared" si="8"/>
        <v>25-40</v>
      </c>
      <c r="E574" t="s">
        <v>15</v>
      </c>
      <c r="F574">
        <v>3</v>
      </c>
      <c r="G574">
        <f>VLOOKUP(F574, 'Points distribution'!$E$2:$F$6, 2, FALSE)</f>
        <v>30</v>
      </c>
      <c r="H574" t="s">
        <v>22</v>
      </c>
      <c r="I574">
        <f>VLOOKUP(H574, 'Points distribution'!$I$2:$J$5, 2, FALSE)</f>
        <v>10</v>
      </c>
      <c r="J574" t="s">
        <v>12</v>
      </c>
      <c r="K574">
        <f>VLOOKUP(J574, 'Points distribution'!$M$2:$N$7, 2, FALSE)</f>
        <v>5</v>
      </c>
      <c r="L574" t="s">
        <v>12</v>
      </c>
      <c r="M574">
        <f>VLOOKUP(L574, 'Points distribution'!$Q$2:$R$6, 2, FALSE)</f>
        <v>5</v>
      </c>
      <c r="N574">
        <v>5433</v>
      </c>
      <c r="O574">
        <f>VLOOKUP(N574, 'Points distribution'!$E$17:$G$20, 3, TRUE)</f>
        <v>15</v>
      </c>
      <c r="P574">
        <v>24</v>
      </c>
      <c r="Q574">
        <f>VLOOKUP(P574, 'Points distribution'!$L$14:$N$17, 3, TRUE)</f>
        <v>10</v>
      </c>
      <c r="R574" t="s">
        <v>20</v>
      </c>
      <c r="S57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574" t="str">
        <f>VLOOKUP(S574, 'Points distribution'!$P$14:$R$17, 3, TRUE)</f>
        <v>High risk</v>
      </c>
    </row>
    <row r="575" spans="1:20" x14ac:dyDescent="0.3">
      <c r="A575">
        <v>573</v>
      </c>
      <c r="B575">
        <v>22</v>
      </c>
      <c r="C575">
        <f>VLOOKUP(B575, 'Points distribution'!$A$2:$C$5, 3, TRUE)</f>
        <v>10</v>
      </c>
      <c r="D575" t="str">
        <f t="shared" si="8"/>
        <v>&lt;25</v>
      </c>
      <c r="E575" t="s">
        <v>15</v>
      </c>
      <c r="F575">
        <v>1</v>
      </c>
      <c r="G575">
        <f>VLOOKUP(F575, 'Points distribution'!$E$2:$F$6, 2, FALSE)</f>
        <v>10</v>
      </c>
      <c r="H575" t="s">
        <v>11</v>
      </c>
      <c r="I575">
        <f>VLOOKUP(H575, 'Points distribution'!$I$2:$J$5, 2, FALSE)</f>
        <v>20</v>
      </c>
      <c r="J575" t="s">
        <v>13</v>
      </c>
      <c r="K575">
        <f>VLOOKUP(J575, 'Points distribution'!$M$2:$N$7, 2, FALSE)</f>
        <v>10</v>
      </c>
      <c r="L575" t="s">
        <v>13</v>
      </c>
      <c r="M575">
        <f>VLOOKUP(L575, 'Points distribution'!$Q$2:$R$6, 2, FALSE)</f>
        <v>10</v>
      </c>
      <c r="N575">
        <v>806</v>
      </c>
      <c r="O575">
        <f>VLOOKUP(N575, 'Points distribution'!$E$17:$G$20, 3, TRUE)</f>
        <v>30</v>
      </c>
      <c r="P575">
        <v>15</v>
      </c>
      <c r="Q575">
        <f>VLOOKUP(P575, 'Points distribution'!$L$14:$N$17, 3, TRUE)</f>
        <v>10</v>
      </c>
      <c r="R575" t="s">
        <v>24</v>
      </c>
      <c r="S57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75" t="str">
        <f>VLOOKUP(S575, 'Points distribution'!$P$14:$R$17, 3, TRUE)</f>
        <v>High risk</v>
      </c>
    </row>
    <row r="576" spans="1:20" x14ac:dyDescent="0.3">
      <c r="A576">
        <v>574</v>
      </c>
      <c r="B576">
        <v>27</v>
      </c>
      <c r="C576">
        <f>VLOOKUP(B576, 'Points distribution'!$A$2:$C$5, 3, TRUE)</f>
        <v>20</v>
      </c>
      <c r="D576" t="str">
        <f t="shared" si="8"/>
        <v>25-40</v>
      </c>
      <c r="E576" t="s">
        <v>10</v>
      </c>
      <c r="F576">
        <v>1</v>
      </c>
      <c r="G576">
        <f>VLOOKUP(F576, 'Points distribution'!$E$2:$F$6, 2, FALSE)</f>
        <v>10</v>
      </c>
      <c r="H576" t="s">
        <v>11</v>
      </c>
      <c r="I576">
        <f>VLOOKUP(H576, 'Points distribution'!$I$2:$J$5, 2, FALSE)</f>
        <v>20</v>
      </c>
      <c r="J576" t="s">
        <v>13</v>
      </c>
      <c r="K576">
        <f>VLOOKUP(J576, 'Points distribution'!$M$2:$N$7, 2, FALSE)</f>
        <v>10</v>
      </c>
      <c r="L576" t="s">
        <v>16</v>
      </c>
      <c r="M576">
        <f>VLOOKUP(L576, 'Points distribution'!$Q$2:$R$6, 2, FALSE)</f>
        <v>20</v>
      </c>
      <c r="N576">
        <v>1082</v>
      </c>
      <c r="O576">
        <f>VLOOKUP(N576, 'Points distribution'!$E$17:$G$20, 3, TRUE)</f>
        <v>30</v>
      </c>
      <c r="P576">
        <v>9</v>
      </c>
      <c r="Q576">
        <f>VLOOKUP(P576, 'Points distribution'!$L$14:$N$17, 3, TRUE)</f>
        <v>20</v>
      </c>
      <c r="R576" t="s">
        <v>14</v>
      </c>
      <c r="S57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76" t="str">
        <f>VLOOKUP(S576, 'Points distribution'!$P$14:$R$17, 3, TRUE)</f>
        <v>Medium risk</v>
      </c>
    </row>
    <row r="577" spans="1:20" x14ac:dyDescent="0.3">
      <c r="A577">
        <v>575</v>
      </c>
      <c r="B577">
        <v>24</v>
      </c>
      <c r="C577">
        <f>VLOOKUP(B577, 'Points distribution'!$A$2:$C$5, 3, TRUE)</f>
        <v>10</v>
      </c>
      <c r="D577" t="str">
        <f t="shared" si="8"/>
        <v>&lt;25</v>
      </c>
      <c r="E577" t="s">
        <v>15</v>
      </c>
      <c r="F577">
        <v>2</v>
      </c>
      <c r="G577">
        <f>VLOOKUP(F577, 'Points distribution'!$E$2:$F$6, 2, FALSE)</f>
        <v>20</v>
      </c>
      <c r="H577" t="s">
        <v>11</v>
      </c>
      <c r="I577">
        <f>VLOOKUP(H577, 'Points distribution'!$I$2:$J$5, 2, FALSE)</f>
        <v>20</v>
      </c>
      <c r="J577" t="s">
        <v>13</v>
      </c>
      <c r="K577">
        <f>VLOOKUP(J577, 'Points distribution'!$M$2:$N$7, 2, FALSE)</f>
        <v>10</v>
      </c>
      <c r="L577" t="s">
        <v>12</v>
      </c>
      <c r="M577">
        <f>VLOOKUP(L577, 'Points distribution'!$Q$2:$R$6, 2, FALSE)</f>
        <v>5</v>
      </c>
      <c r="N577">
        <v>2788</v>
      </c>
      <c r="O577">
        <f>VLOOKUP(N577, 'Points distribution'!$E$17:$G$20, 3, TRUE)</f>
        <v>30</v>
      </c>
      <c r="P577">
        <v>15</v>
      </c>
      <c r="Q577">
        <f>VLOOKUP(P577, 'Points distribution'!$L$14:$N$17, 3, TRUE)</f>
        <v>10</v>
      </c>
      <c r="R577" t="s">
        <v>19</v>
      </c>
      <c r="S57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577" t="str">
        <f>VLOOKUP(S577, 'Points distribution'!$P$14:$R$17, 3, TRUE)</f>
        <v>Medium risk</v>
      </c>
    </row>
    <row r="578" spans="1:20" x14ac:dyDescent="0.3">
      <c r="A578">
        <v>576</v>
      </c>
      <c r="B578">
        <v>27</v>
      </c>
      <c r="C578">
        <f>VLOOKUP(B578, 'Points distribution'!$A$2:$C$5, 3, TRUE)</f>
        <v>20</v>
      </c>
      <c r="D578" t="str">
        <f t="shared" ref="D578:D641" si="9">IF(B578&lt;25,"&lt;25", IF(B578&lt;=40,"25-40", IF(B578&gt;40,"41-75")))</f>
        <v>25-40</v>
      </c>
      <c r="E578" t="s">
        <v>15</v>
      </c>
      <c r="F578">
        <v>2</v>
      </c>
      <c r="G578">
        <f>VLOOKUP(F578, 'Points distribution'!$E$2:$F$6, 2, FALSE)</f>
        <v>20</v>
      </c>
      <c r="H578" t="s">
        <v>11</v>
      </c>
      <c r="I578">
        <f>VLOOKUP(H578, 'Points distribution'!$I$2:$J$5, 2, FALSE)</f>
        <v>20</v>
      </c>
      <c r="J578" t="s">
        <v>13</v>
      </c>
      <c r="K578">
        <f>VLOOKUP(J578, 'Points distribution'!$M$2:$N$7, 2, FALSE)</f>
        <v>10</v>
      </c>
      <c r="L578" t="s">
        <v>16</v>
      </c>
      <c r="M578">
        <f>VLOOKUP(L578, 'Points distribution'!$Q$2:$R$6, 2, FALSE)</f>
        <v>20</v>
      </c>
      <c r="N578">
        <v>2930</v>
      </c>
      <c r="O578">
        <f>VLOOKUP(N578, 'Points distribution'!$E$17:$G$20, 3, TRUE)</f>
        <v>30</v>
      </c>
      <c r="P578">
        <v>12</v>
      </c>
      <c r="Q578">
        <f>VLOOKUP(P578, 'Points distribution'!$L$14:$N$17, 3, TRUE)</f>
        <v>20</v>
      </c>
      <c r="R578" t="s">
        <v>14</v>
      </c>
      <c r="S57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578" t="str">
        <f>VLOOKUP(S578, 'Points distribution'!$P$14:$R$17, 3, TRUE)</f>
        <v>Low risk</v>
      </c>
    </row>
    <row r="579" spans="1:20" x14ac:dyDescent="0.3">
      <c r="A579">
        <v>577</v>
      </c>
      <c r="B579">
        <v>33</v>
      </c>
      <c r="C579">
        <f>VLOOKUP(B579, 'Points distribution'!$A$2:$C$5, 3, TRUE)</f>
        <v>20</v>
      </c>
      <c r="D579" t="str">
        <f t="shared" si="9"/>
        <v>25-40</v>
      </c>
      <c r="E579" t="s">
        <v>15</v>
      </c>
      <c r="F579">
        <v>2</v>
      </c>
      <c r="G579">
        <f>VLOOKUP(F579, 'Points distribution'!$E$2:$F$6, 2, FALSE)</f>
        <v>20</v>
      </c>
      <c r="H579" t="s">
        <v>11</v>
      </c>
      <c r="I579">
        <f>VLOOKUP(H579, 'Points distribution'!$I$2:$J$5, 2, FALSE)</f>
        <v>20</v>
      </c>
      <c r="J579" t="s">
        <v>12</v>
      </c>
      <c r="K579">
        <f>VLOOKUP(J579, 'Points distribution'!$M$2:$N$7, 2, FALSE)</f>
        <v>5</v>
      </c>
      <c r="L579" t="s">
        <v>12</v>
      </c>
      <c r="M579">
        <f>VLOOKUP(L579, 'Points distribution'!$Q$2:$R$6, 2, FALSE)</f>
        <v>5</v>
      </c>
      <c r="N579">
        <v>1927</v>
      </c>
      <c r="O579">
        <f>VLOOKUP(N579, 'Points distribution'!$E$17:$G$20, 3, TRUE)</f>
        <v>30</v>
      </c>
      <c r="P579">
        <v>24</v>
      </c>
      <c r="Q579">
        <f>VLOOKUP(P579, 'Points distribution'!$L$14:$N$17, 3, TRUE)</f>
        <v>10</v>
      </c>
      <c r="R579" t="s">
        <v>17</v>
      </c>
      <c r="S57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579" t="str">
        <f>VLOOKUP(S579, 'Points distribution'!$P$14:$R$17, 3, TRUE)</f>
        <v>Medium risk</v>
      </c>
    </row>
    <row r="580" spans="1:20" x14ac:dyDescent="0.3">
      <c r="A580">
        <v>578</v>
      </c>
      <c r="B580">
        <v>27</v>
      </c>
      <c r="C580">
        <f>VLOOKUP(B580, 'Points distribution'!$A$2:$C$5, 3, TRUE)</f>
        <v>20</v>
      </c>
      <c r="D580" t="str">
        <f t="shared" si="9"/>
        <v>25-40</v>
      </c>
      <c r="E580" t="s">
        <v>10</v>
      </c>
      <c r="F580">
        <v>2</v>
      </c>
      <c r="G580">
        <f>VLOOKUP(F580, 'Points distribution'!$E$2:$F$6, 2, FALSE)</f>
        <v>20</v>
      </c>
      <c r="H580" t="s">
        <v>11</v>
      </c>
      <c r="I580">
        <f>VLOOKUP(H580, 'Points distribution'!$I$2:$J$5, 2, FALSE)</f>
        <v>20</v>
      </c>
      <c r="J580" t="s">
        <v>13</v>
      </c>
      <c r="K580">
        <f>VLOOKUP(J580, 'Points distribution'!$M$2:$N$7, 2, FALSE)</f>
        <v>10</v>
      </c>
      <c r="L580" t="s">
        <v>16</v>
      </c>
      <c r="M580">
        <f>VLOOKUP(L580, 'Points distribution'!$Q$2:$R$6, 2, FALSE)</f>
        <v>20</v>
      </c>
      <c r="N580">
        <v>2820</v>
      </c>
      <c r="O580">
        <f>VLOOKUP(N580, 'Points distribution'!$E$17:$G$20, 3, TRUE)</f>
        <v>30</v>
      </c>
      <c r="P580">
        <v>36</v>
      </c>
      <c r="Q580">
        <f>VLOOKUP(P580, 'Points distribution'!$L$14:$N$17, 3, TRUE)</f>
        <v>10</v>
      </c>
      <c r="R580" t="s">
        <v>20</v>
      </c>
      <c r="S58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80" t="str">
        <f>VLOOKUP(S580, 'Points distribution'!$P$14:$R$17, 3, TRUE)</f>
        <v>Medium risk</v>
      </c>
    </row>
    <row r="581" spans="1:20" x14ac:dyDescent="0.3">
      <c r="A581">
        <v>579</v>
      </c>
      <c r="B581">
        <v>27</v>
      </c>
      <c r="C581">
        <f>VLOOKUP(B581, 'Points distribution'!$A$2:$C$5, 3, TRUE)</f>
        <v>20</v>
      </c>
      <c r="D581" t="str">
        <f t="shared" si="9"/>
        <v>25-40</v>
      </c>
      <c r="E581" t="s">
        <v>10</v>
      </c>
      <c r="F581">
        <v>1</v>
      </c>
      <c r="G581">
        <f>VLOOKUP(F581, 'Points distribution'!$E$2:$F$6, 2, FALSE)</f>
        <v>10</v>
      </c>
      <c r="H581" t="s">
        <v>11</v>
      </c>
      <c r="I581">
        <f>VLOOKUP(H581, 'Points distribution'!$I$2:$J$5, 2, FALSE)</f>
        <v>20</v>
      </c>
      <c r="J581" t="s">
        <v>13</v>
      </c>
      <c r="K581">
        <f>VLOOKUP(J581, 'Points distribution'!$M$2:$N$7, 2, FALSE)</f>
        <v>10</v>
      </c>
      <c r="L581" t="s">
        <v>12</v>
      </c>
      <c r="M581">
        <f>VLOOKUP(L581, 'Points distribution'!$Q$2:$R$6, 2, FALSE)</f>
        <v>5</v>
      </c>
      <c r="N581">
        <v>937</v>
      </c>
      <c r="O581">
        <f>VLOOKUP(N581, 'Points distribution'!$E$17:$G$20, 3, TRUE)</f>
        <v>30</v>
      </c>
      <c r="P581">
        <v>24</v>
      </c>
      <c r="Q581">
        <f>VLOOKUP(P581, 'Points distribution'!$L$14:$N$17, 3, TRUE)</f>
        <v>10</v>
      </c>
      <c r="R581" t="s">
        <v>17</v>
      </c>
      <c r="S58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581" t="str">
        <f>VLOOKUP(S581, 'Points distribution'!$P$14:$R$17, 3, TRUE)</f>
        <v>Medium risk</v>
      </c>
    </row>
    <row r="582" spans="1:20" x14ac:dyDescent="0.3">
      <c r="A582">
        <v>580</v>
      </c>
      <c r="B582">
        <v>30</v>
      </c>
      <c r="C582">
        <f>VLOOKUP(B582, 'Points distribution'!$A$2:$C$5, 3, TRUE)</f>
        <v>20</v>
      </c>
      <c r="D582" t="str">
        <f t="shared" si="9"/>
        <v>25-40</v>
      </c>
      <c r="E582" t="s">
        <v>10</v>
      </c>
      <c r="F582">
        <v>2</v>
      </c>
      <c r="G582">
        <f>VLOOKUP(F582, 'Points distribution'!$E$2:$F$6, 2, FALSE)</f>
        <v>20</v>
      </c>
      <c r="H582" t="s">
        <v>11</v>
      </c>
      <c r="I582">
        <f>VLOOKUP(H582, 'Points distribution'!$I$2:$J$5, 2, FALSE)</f>
        <v>20</v>
      </c>
      <c r="J582" t="s">
        <v>13</v>
      </c>
      <c r="K582">
        <f>VLOOKUP(J582, 'Points distribution'!$M$2:$N$7, 2, FALSE)</f>
        <v>10</v>
      </c>
      <c r="L582" t="s">
        <v>16</v>
      </c>
      <c r="M582">
        <f>VLOOKUP(L582, 'Points distribution'!$Q$2:$R$6, 2, FALSE)</f>
        <v>20</v>
      </c>
      <c r="N582">
        <v>1056</v>
      </c>
      <c r="O582">
        <f>VLOOKUP(N582, 'Points distribution'!$E$17:$G$20, 3, TRUE)</f>
        <v>30</v>
      </c>
      <c r="P582">
        <v>18</v>
      </c>
      <c r="Q582">
        <f>VLOOKUP(P582, 'Points distribution'!$L$14:$N$17, 3, TRUE)</f>
        <v>10</v>
      </c>
      <c r="R582" t="s">
        <v>20</v>
      </c>
      <c r="S58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82" t="str">
        <f>VLOOKUP(S582, 'Points distribution'!$P$14:$R$17, 3, TRUE)</f>
        <v>Medium risk</v>
      </c>
    </row>
    <row r="583" spans="1:20" x14ac:dyDescent="0.3">
      <c r="A583">
        <v>581</v>
      </c>
      <c r="B583">
        <v>49</v>
      </c>
      <c r="C583">
        <f>VLOOKUP(B583, 'Points distribution'!$A$2:$C$5, 3, TRUE)</f>
        <v>30</v>
      </c>
      <c r="D583" t="str">
        <f t="shared" si="9"/>
        <v>41-75</v>
      </c>
      <c r="E583" t="s">
        <v>10</v>
      </c>
      <c r="F583">
        <v>1</v>
      </c>
      <c r="G583">
        <f>VLOOKUP(F583, 'Points distribution'!$E$2:$F$6, 2, FALSE)</f>
        <v>10</v>
      </c>
      <c r="H583" t="s">
        <v>11</v>
      </c>
      <c r="I583">
        <f>VLOOKUP(H583, 'Points distribution'!$I$2:$J$5, 2, FALSE)</f>
        <v>20</v>
      </c>
      <c r="J583" t="s">
        <v>13</v>
      </c>
      <c r="K583">
        <f>VLOOKUP(J583, 'Points distribution'!$M$2:$N$7, 2, FALSE)</f>
        <v>10</v>
      </c>
      <c r="L583" t="s">
        <v>16</v>
      </c>
      <c r="M583">
        <f>VLOOKUP(L583, 'Points distribution'!$Q$2:$R$6, 2, FALSE)</f>
        <v>20</v>
      </c>
      <c r="N583">
        <v>3124</v>
      </c>
      <c r="O583">
        <f>VLOOKUP(N583, 'Points distribution'!$E$17:$G$20, 3, TRUE)</f>
        <v>15</v>
      </c>
      <c r="P583">
        <v>12</v>
      </c>
      <c r="Q583">
        <f>VLOOKUP(P583, 'Points distribution'!$L$14:$N$17, 3, TRUE)</f>
        <v>20</v>
      </c>
      <c r="R583" t="s">
        <v>20</v>
      </c>
      <c r="S58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83" t="str">
        <f>VLOOKUP(S583, 'Points distribution'!$P$14:$R$17, 3, TRUE)</f>
        <v>Medium risk</v>
      </c>
    </row>
    <row r="584" spans="1:20" x14ac:dyDescent="0.3">
      <c r="A584">
        <v>582</v>
      </c>
      <c r="B584">
        <v>26</v>
      </c>
      <c r="C584">
        <f>VLOOKUP(B584, 'Points distribution'!$A$2:$C$5, 3, TRUE)</f>
        <v>20</v>
      </c>
      <c r="D584" t="str">
        <f t="shared" si="9"/>
        <v>25-40</v>
      </c>
      <c r="E584" t="s">
        <v>15</v>
      </c>
      <c r="F584">
        <v>2</v>
      </c>
      <c r="G584">
        <f>VLOOKUP(F584, 'Points distribution'!$E$2:$F$6, 2, FALSE)</f>
        <v>20</v>
      </c>
      <c r="H584" t="s">
        <v>22</v>
      </c>
      <c r="I584">
        <f>VLOOKUP(H584, 'Points distribution'!$I$2:$J$5, 2, FALSE)</f>
        <v>10</v>
      </c>
      <c r="J584" t="s">
        <v>13</v>
      </c>
      <c r="K584">
        <f>VLOOKUP(J584, 'Points distribution'!$M$2:$N$7, 2, FALSE)</f>
        <v>10</v>
      </c>
      <c r="L584" t="s">
        <v>12</v>
      </c>
      <c r="M584">
        <f>VLOOKUP(L584, 'Points distribution'!$Q$2:$R$6, 2, FALSE)</f>
        <v>5</v>
      </c>
      <c r="N584">
        <v>1388</v>
      </c>
      <c r="O584">
        <f>VLOOKUP(N584, 'Points distribution'!$E$17:$G$20, 3, TRUE)</f>
        <v>30</v>
      </c>
      <c r="P584">
        <v>9</v>
      </c>
      <c r="Q584">
        <f>VLOOKUP(P584, 'Points distribution'!$L$14:$N$17, 3, TRUE)</f>
        <v>20</v>
      </c>
      <c r="R584" t="s">
        <v>19</v>
      </c>
      <c r="S58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584" t="str">
        <f>VLOOKUP(S584, 'Points distribution'!$P$14:$R$17, 3, TRUE)</f>
        <v>Medium risk</v>
      </c>
    </row>
    <row r="585" spans="1:20" x14ac:dyDescent="0.3">
      <c r="A585">
        <v>583</v>
      </c>
      <c r="B585">
        <v>33</v>
      </c>
      <c r="C585">
        <f>VLOOKUP(B585, 'Points distribution'!$A$2:$C$5, 3, TRUE)</f>
        <v>20</v>
      </c>
      <c r="D585" t="str">
        <f t="shared" si="9"/>
        <v>25-40</v>
      </c>
      <c r="E585" t="s">
        <v>10</v>
      </c>
      <c r="F585">
        <v>1</v>
      </c>
      <c r="G585">
        <f>VLOOKUP(F585, 'Points distribution'!$E$2:$F$6, 2, FALSE)</f>
        <v>10</v>
      </c>
      <c r="H585" t="s">
        <v>22</v>
      </c>
      <c r="I585">
        <f>VLOOKUP(H585, 'Points distribution'!$I$2:$J$5, 2, FALSE)</f>
        <v>10</v>
      </c>
      <c r="J585" t="s">
        <v>13</v>
      </c>
      <c r="K585">
        <f>VLOOKUP(J585, 'Points distribution'!$M$2:$N$7, 2, FALSE)</f>
        <v>10</v>
      </c>
      <c r="L585" t="s">
        <v>16</v>
      </c>
      <c r="M585">
        <f>VLOOKUP(L585, 'Points distribution'!$Q$2:$R$6, 2, FALSE)</f>
        <v>20</v>
      </c>
      <c r="N585">
        <v>2384</v>
      </c>
      <c r="O585">
        <f>VLOOKUP(N585, 'Points distribution'!$E$17:$G$20, 3, TRUE)</f>
        <v>30</v>
      </c>
      <c r="P585">
        <v>36</v>
      </c>
      <c r="Q585">
        <f>VLOOKUP(P585, 'Points distribution'!$L$14:$N$17, 3, TRUE)</f>
        <v>10</v>
      </c>
      <c r="R585" t="s">
        <v>26</v>
      </c>
      <c r="S58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585" t="str">
        <f>VLOOKUP(S585, 'Points distribution'!$P$14:$R$17, 3, TRUE)</f>
        <v>Medium risk</v>
      </c>
    </row>
    <row r="586" spans="1:20" x14ac:dyDescent="0.3">
      <c r="A586">
        <v>584</v>
      </c>
      <c r="B586">
        <v>52</v>
      </c>
      <c r="C586">
        <f>VLOOKUP(B586, 'Points distribution'!$A$2:$C$5, 3, TRUE)</f>
        <v>30</v>
      </c>
      <c r="D586" t="str">
        <f t="shared" si="9"/>
        <v>41-75</v>
      </c>
      <c r="E586" t="s">
        <v>15</v>
      </c>
      <c r="F586">
        <v>3</v>
      </c>
      <c r="G586">
        <f>VLOOKUP(F586, 'Points distribution'!$E$2:$F$6, 2, FALSE)</f>
        <v>30</v>
      </c>
      <c r="H586" t="s">
        <v>18</v>
      </c>
      <c r="I586">
        <f>VLOOKUP(H586, 'Points distribution'!$I$2:$J$5, 2, FALSE)</f>
        <v>5</v>
      </c>
      <c r="J586" t="s">
        <v>12</v>
      </c>
      <c r="K586">
        <f>VLOOKUP(J586, 'Points distribution'!$M$2:$N$7, 2, FALSE)</f>
        <v>5</v>
      </c>
      <c r="L586" t="s">
        <v>12</v>
      </c>
      <c r="M586">
        <f>VLOOKUP(L586, 'Points distribution'!$Q$2:$R$6, 2, FALSE)</f>
        <v>5</v>
      </c>
      <c r="N586">
        <v>2133</v>
      </c>
      <c r="O586">
        <f>VLOOKUP(N586, 'Points distribution'!$E$17:$G$20, 3, TRUE)</f>
        <v>30</v>
      </c>
      <c r="P586">
        <v>12</v>
      </c>
      <c r="Q586">
        <f>VLOOKUP(P586, 'Points distribution'!$L$14:$N$17, 3, TRUE)</f>
        <v>20</v>
      </c>
      <c r="R586" t="s">
        <v>20</v>
      </c>
      <c r="S58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86" t="str">
        <f>VLOOKUP(S586, 'Points distribution'!$P$14:$R$17, 3, TRUE)</f>
        <v>Medium risk</v>
      </c>
    </row>
    <row r="587" spans="1:20" x14ac:dyDescent="0.3">
      <c r="A587">
        <v>585</v>
      </c>
      <c r="B587">
        <v>20</v>
      </c>
      <c r="C587">
        <f>VLOOKUP(B587, 'Points distribution'!$A$2:$C$5, 3, TRUE)</f>
        <v>10</v>
      </c>
      <c r="D587" t="str">
        <f t="shared" si="9"/>
        <v>&lt;25</v>
      </c>
      <c r="E587" t="s">
        <v>15</v>
      </c>
      <c r="F587">
        <v>2</v>
      </c>
      <c r="G587">
        <f>VLOOKUP(F587, 'Points distribution'!$E$2:$F$6, 2, FALSE)</f>
        <v>20</v>
      </c>
      <c r="H587" t="s">
        <v>22</v>
      </c>
      <c r="I587">
        <f>VLOOKUP(H587, 'Points distribution'!$I$2:$J$5, 2, FALSE)</f>
        <v>10</v>
      </c>
      <c r="J587" t="s">
        <v>13</v>
      </c>
      <c r="K587">
        <f>VLOOKUP(J587, 'Points distribution'!$M$2:$N$7, 2, FALSE)</f>
        <v>10</v>
      </c>
      <c r="L587" t="s">
        <v>13</v>
      </c>
      <c r="M587">
        <f>VLOOKUP(L587, 'Points distribution'!$Q$2:$R$6, 2, FALSE)</f>
        <v>10</v>
      </c>
      <c r="N587">
        <v>2039</v>
      </c>
      <c r="O587">
        <f>VLOOKUP(N587, 'Points distribution'!$E$17:$G$20, 3, TRUE)</f>
        <v>30</v>
      </c>
      <c r="P587">
        <v>18</v>
      </c>
      <c r="Q587">
        <f>VLOOKUP(P587, 'Points distribution'!$L$14:$N$17, 3, TRUE)</f>
        <v>10</v>
      </c>
      <c r="R587" t="s">
        <v>19</v>
      </c>
      <c r="S58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87" t="str">
        <f>VLOOKUP(S587, 'Points distribution'!$P$14:$R$17, 3, TRUE)</f>
        <v>High risk</v>
      </c>
    </row>
    <row r="588" spans="1:20" x14ac:dyDescent="0.3">
      <c r="A588">
        <v>586</v>
      </c>
      <c r="B588">
        <v>36</v>
      </c>
      <c r="C588">
        <f>VLOOKUP(B588, 'Points distribution'!$A$2:$C$5, 3, TRUE)</f>
        <v>20</v>
      </c>
      <c r="D588" t="str">
        <f t="shared" si="9"/>
        <v>25-40</v>
      </c>
      <c r="E588" t="s">
        <v>10</v>
      </c>
      <c r="F588">
        <v>2</v>
      </c>
      <c r="G588">
        <f>VLOOKUP(F588, 'Points distribution'!$E$2:$F$6, 2, FALSE)</f>
        <v>20</v>
      </c>
      <c r="H588" t="s">
        <v>22</v>
      </c>
      <c r="I588">
        <f>VLOOKUP(H588, 'Points distribution'!$I$2:$J$5, 2, FALSE)</f>
        <v>10</v>
      </c>
      <c r="J588" t="s">
        <v>13</v>
      </c>
      <c r="K588">
        <f>VLOOKUP(J588, 'Points distribution'!$M$2:$N$7, 2, FALSE)</f>
        <v>10</v>
      </c>
      <c r="L588" t="s">
        <v>13</v>
      </c>
      <c r="M588">
        <f>VLOOKUP(L588, 'Points distribution'!$Q$2:$R$6, 2, FALSE)</f>
        <v>10</v>
      </c>
      <c r="N588">
        <v>2799</v>
      </c>
      <c r="O588">
        <f>VLOOKUP(N588, 'Points distribution'!$E$17:$G$20, 3, TRUE)</f>
        <v>30</v>
      </c>
      <c r="P588">
        <v>9</v>
      </c>
      <c r="Q588">
        <f>VLOOKUP(P588, 'Points distribution'!$L$14:$N$17, 3, TRUE)</f>
        <v>20</v>
      </c>
      <c r="R588" t="s">
        <v>20</v>
      </c>
      <c r="S58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88" t="str">
        <f>VLOOKUP(S588, 'Points distribution'!$P$14:$R$17, 3, TRUE)</f>
        <v>Medium risk</v>
      </c>
    </row>
    <row r="589" spans="1:20" x14ac:dyDescent="0.3">
      <c r="A589">
        <v>587</v>
      </c>
      <c r="B589">
        <v>21</v>
      </c>
      <c r="C589">
        <f>VLOOKUP(B589, 'Points distribution'!$A$2:$C$5, 3, TRUE)</f>
        <v>10</v>
      </c>
      <c r="D589" t="str">
        <f t="shared" si="9"/>
        <v>&lt;25</v>
      </c>
      <c r="E589" t="s">
        <v>10</v>
      </c>
      <c r="F589">
        <v>1</v>
      </c>
      <c r="G589">
        <f>VLOOKUP(F589, 'Points distribution'!$E$2:$F$6, 2, FALSE)</f>
        <v>10</v>
      </c>
      <c r="H589" t="s">
        <v>11</v>
      </c>
      <c r="I589">
        <f>VLOOKUP(H589, 'Points distribution'!$I$2:$J$5, 2, FALSE)</f>
        <v>20</v>
      </c>
      <c r="J589" t="s">
        <v>13</v>
      </c>
      <c r="K589">
        <f>VLOOKUP(J589, 'Points distribution'!$M$2:$N$7, 2, FALSE)</f>
        <v>10</v>
      </c>
      <c r="L589" t="s">
        <v>13</v>
      </c>
      <c r="M589">
        <f>VLOOKUP(L589, 'Points distribution'!$Q$2:$R$6, 2, FALSE)</f>
        <v>10</v>
      </c>
      <c r="N589">
        <v>1289</v>
      </c>
      <c r="O589">
        <f>VLOOKUP(N589, 'Points distribution'!$E$17:$G$20, 3, TRUE)</f>
        <v>30</v>
      </c>
      <c r="P589">
        <v>12</v>
      </c>
      <c r="Q589">
        <f>VLOOKUP(P589, 'Points distribution'!$L$14:$N$17, 3, TRUE)</f>
        <v>20</v>
      </c>
      <c r="R589" t="s">
        <v>19</v>
      </c>
      <c r="S58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589" t="str">
        <f>VLOOKUP(S589, 'Points distribution'!$P$14:$R$17, 3, TRUE)</f>
        <v>Medium risk</v>
      </c>
    </row>
    <row r="590" spans="1:20" x14ac:dyDescent="0.3">
      <c r="A590">
        <v>588</v>
      </c>
      <c r="B590">
        <v>47</v>
      </c>
      <c r="C590">
        <f>VLOOKUP(B590, 'Points distribution'!$A$2:$C$5, 3, TRUE)</f>
        <v>30</v>
      </c>
      <c r="D590" t="str">
        <f t="shared" si="9"/>
        <v>41-75</v>
      </c>
      <c r="E590" t="s">
        <v>10</v>
      </c>
      <c r="F590">
        <v>1</v>
      </c>
      <c r="G590">
        <f>VLOOKUP(F590, 'Points distribution'!$E$2:$F$6, 2, FALSE)</f>
        <v>10</v>
      </c>
      <c r="H590" t="s">
        <v>11</v>
      </c>
      <c r="I590">
        <f>VLOOKUP(H590, 'Points distribution'!$I$2:$J$5, 2, FALSE)</f>
        <v>20</v>
      </c>
      <c r="J590" t="s">
        <v>13</v>
      </c>
      <c r="K590">
        <f>VLOOKUP(J590, 'Points distribution'!$M$2:$N$7, 2, FALSE)</f>
        <v>10</v>
      </c>
      <c r="L590" t="s">
        <v>13</v>
      </c>
      <c r="M590">
        <f>VLOOKUP(L590, 'Points distribution'!$Q$2:$R$6, 2, FALSE)</f>
        <v>10</v>
      </c>
      <c r="N590">
        <v>1217</v>
      </c>
      <c r="O590">
        <f>VLOOKUP(N590, 'Points distribution'!$E$17:$G$20, 3, TRUE)</f>
        <v>30</v>
      </c>
      <c r="P590">
        <v>18</v>
      </c>
      <c r="Q590">
        <f>VLOOKUP(P590, 'Points distribution'!$L$14:$N$17, 3, TRUE)</f>
        <v>10</v>
      </c>
      <c r="R590" t="s">
        <v>25</v>
      </c>
      <c r="S59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590" t="str">
        <f>VLOOKUP(S590, 'Points distribution'!$P$14:$R$17, 3, TRUE)</f>
        <v>Medium risk</v>
      </c>
    </row>
    <row r="591" spans="1:20" x14ac:dyDescent="0.3">
      <c r="A591">
        <v>589</v>
      </c>
      <c r="B591">
        <v>60</v>
      </c>
      <c r="C591">
        <f>VLOOKUP(B591, 'Points distribution'!$A$2:$C$5, 3, TRUE)</f>
        <v>30</v>
      </c>
      <c r="D591" t="str">
        <f t="shared" si="9"/>
        <v>41-75</v>
      </c>
      <c r="E591" t="s">
        <v>10</v>
      </c>
      <c r="F591">
        <v>2</v>
      </c>
      <c r="G591">
        <f>VLOOKUP(F591, 'Points distribution'!$E$2:$F$6, 2, FALSE)</f>
        <v>20</v>
      </c>
      <c r="H591" t="s">
        <v>11</v>
      </c>
      <c r="I591">
        <f>VLOOKUP(H591, 'Points distribution'!$I$2:$J$5, 2, FALSE)</f>
        <v>20</v>
      </c>
      <c r="J591" t="s">
        <v>13</v>
      </c>
      <c r="K591">
        <f>VLOOKUP(J591, 'Points distribution'!$M$2:$N$7, 2, FALSE)</f>
        <v>10</v>
      </c>
      <c r="L591" t="s">
        <v>13</v>
      </c>
      <c r="M591">
        <f>VLOOKUP(L591, 'Points distribution'!$Q$2:$R$6, 2, FALSE)</f>
        <v>10</v>
      </c>
      <c r="N591">
        <v>2246</v>
      </c>
      <c r="O591">
        <f>VLOOKUP(N591, 'Points distribution'!$E$17:$G$20, 3, TRUE)</f>
        <v>30</v>
      </c>
      <c r="P591">
        <v>12</v>
      </c>
      <c r="Q591">
        <f>VLOOKUP(P591, 'Points distribution'!$L$14:$N$17, 3, TRUE)</f>
        <v>20</v>
      </c>
      <c r="R591" t="s">
        <v>19</v>
      </c>
      <c r="S59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591" t="str">
        <f>VLOOKUP(S591, 'Points distribution'!$P$14:$R$17, 3, TRUE)</f>
        <v>Low risk</v>
      </c>
    </row>
    <row r="592" spans="1:20" x14ac:dyDescent="0.3">
      <c r="A592">
        <v>590</v>
      </c>
      <c r="B592">
        <v>58</v>
      </c>
      <c r="C592">
        <f>VLOOKUP(B592, 'Points distribution'!$A$2:$C$5, 3, TRUE)</f>
        <v>30</v>
      </c>
      <c r="D592" t="str">
        <f t="shared" si="9"/>
        <v>41-75</v>
      </c>
      <c r="E592" t="s">
        <v>15</v>
      </c>
      <c r="F592">
        <v>1</v>
      </c>
      <c r="G592">
        <f>VLOOKUP(F592, 'Points distribution'!$E$2:$F$6, 2, FALSE)</f>
        <v>10</v>
      </c>
      <c r="H592" t="s">
        <v>11</v>
      </c>
      <c r="I592">
        <f>VLOOKUP(H592, 'Points distribution'!$I$2:$J$5, 2, FALSE)</f>
        <v>20</v>
      </c>
      <c r="J592" t="s">
        <v>13</v>
      </c>
      <c r="K592">
        <f>VLOOKUP(J592, 'Points distribution'!$M$2:$N$7, 2, FALSE)</f>
        <v>10</v>
      </c>
      <c r="L592" t="s">
        <v>13</v>
      </c>
      <c r="M592">
        <f>VLOOKUP(L592, 'Points distribution'!$Q$2:$R$6, 2, FALSE)</f>
        <v>10</v>
      </c>
      <c r="N592">
        <v>385</v>
      </c>
      <c r="O592">
        <f>VLOOKUP(N592, 'Points distribution'!$E$17:$G$20, 3, TRUE)</f>
        <v>30</v>
      </c>
      <c r="P592">
        <v>12</v>
      </c>
      <c r="Q592">
        <f>VLOOKUP(P592, 'Points distribution'!$L$14:$N$17, 3, TRUE)</f>
        <v>20</v>
      </c>
      <c r="R592" t="s">
        <v>14</v>
      </c>
      <c r="S59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592" t="str">
        <f>VLOOKUP(S592, 'Points distribution'!$P$14:$R$17, 3, TRUE)</f>
        <v>Medium risk</v>
      </c>
    </row>
    <row r="593" spans="1:20" x14ac:dyDescent="0.3">
      <c r="A593">
        <v>591</v>
      </c>
      <c r="B593">
        <v>42</v>
      </c>
      <c r="C593">
        <f>VLOOKUP(B593, 'Points distribution'!$A$2:$C$5, 3, TRUE)</f>
        <v>30</v>
      </c>
      <c r="D593" t="str">
        <f t="shared" si="9"/>
        <v>41-75</v>
      </c>
      <c r="E593" t="s">
        <v>15</v>
      </c>
      <c r="F593">
        <v>2</v>
      </c>
      <c r="G593">
        <f>VLOOKUP(F593, 'Points distribution'!$E$2:$F$6, 2, FALSE)</f>
        <v>20</v>
      </c>
      <c r="H593" t="s">
        <v>22</v>
      </c>
      <c r="I593">
        <f>VLOOKUP(H593, 'Points distribution'!$I$2:$J$5, 2, FALSE)</f>
        <v>10</v>
      </c>
      <c r="J593" t="s">
        <v>12</v>
      </c>
      <c r="K593">
        <f>VLOOKUP(J593, 'Points distribution'!$M$2:$N$7, 2, FALSE)</f>
        <v>5</v>
      </c>
      <c r="L593" t="s">
        <v>16</v>
      </c>
      <c r="M593">
        <f>VLOOKUP(L593, 'Points distribution'!$Q$2:$R$6, 2, FALSE)</f>
        <v>20</v>
      </c>
      <c r="N593">
        <v>1965</v>
      </c>
      <c r="O593">
        <f>VLOOKUP(N593, 'Points distribution'!$E$17:$G$20, 3, TRUE)</f>
        <v>30</v>
      </c>
      <c r="P593">
        <v>24</v>
      </c>
      <c r="Q593">
        <f>VLOOKUP(P593, 'Points distribution'!$L$14:$N$17, 3, TRUE)</f>
        <v>10</v>
      </c>
      <c r="R593" t="s">
        <v>20</v>
      </c>
      <c r="S59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593" t="str">
        <f>VLOOKUP(S593, 'Points distribution'!$P$14:$R$17, 3, TRUE)</f>
        <v>Medium risk</v>
      </c>
    </row>
    <row r="594" spans="1:20" x14ac:dyDescent="0.3">
      <c r="A594">
        <v>592</v>
      </c>
      <c r="B594">
        <v>36</v>
      </c>
      <c r="C594">
        <f>VLOOKUP(B594, 'Points distribution'!$A$2:$C$5, 3, TRUE)</f>
        <v>20</v>
      </c>
      <c r="D594" t="str">
        <f t="shared" si="9"/>
        <v>25-40</v>
      </c>
      <c r="E594" t="s">
        <v>15</v>
      </c>
      <c r="F594">
        <v>1</v>
      </c>
      <c r="G594">
        <f>VLOOKUP(F594, 'Points distribution'!$E$2:$F$6, 2, FALSE)</f>
        <v>10</v>
      </c>
      <c r="H594" t="s">
        <v>11</v>
      </c>
      <c r="I594">
        <f>VLOOKUP(H594, 'Points distribution'!$I$2:$J$5, 2, FALSE)</f>
        <v>20</v>
      </c>
      <c r="J594" t="s">
        <v>23</v>
      </c>
      <c r="K594">
        <f>VLOOKUP(J594, 'Points distribution'!$M$2:$N$7, 2, FALSE)</f>
        <v>20</v>
      </c>
      <c r="L594" t="s">
        <v>12</v>
      </c>
      <c r="M594">
        <f>VLOOKUP(L594, 'Points distribution'!$Q$2:$R$6, 2, FALSE)</f>
        <v>5</v>
      </c>
      <c r="N594">
        <v>1572</v>
      </c>
      <c r="O594">
        <f>VLOOKUP(N594, 'Points distribution'!$E$17:$G$20, 3, TRUE)</f>
        <v>30</v>
      </c>
      <c r="P594">
        <v>21</v>
      </c>
      <c r="Q594">
        <f>VLOOKUP(P594, 'Points distribution'!$L$14:$N$17, 3, TRUE)</f>
        <v>10</v>
      </c>
      <c r="R594" t="s">
        <v>24</v>
      </c>
      <c r="S59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594" t="str">
        <f>VLOOKUP(S594, 'Points distribution'!$P$14:$R$17, 3, TRUE)</f>
        <v>Medium risk</v>
      </c>
    </row>
    <row r="595" spans="1:20" x14ac:dyDescent="0.3">
      <c r="A595">
        <v>593</v>
      </c>
      <c r="B595">
        <v>20</v>
      </c>
      <c r="C595">
        <f>VLOOKUP(B595, 'Points distribution'!$A$2:$C$5, 3, TRUE)</f>
        <v>10</v>
      </c>
      <c r="D595" t="str">
        <f t="shared" si="9"/>
        <v>&lt;25</v>
      </c>
      <c r="E595" t="s">
        <v>15</v>
      </c>
      <c r="F595">
        <v>1</v>
      </c>
      <c r="G595">
        <f>VLOOKUP(F595, 'Points distribution'!$E$2:$F$6, 2, FALSE)</f>
        <v>10</v>
      </c>
      <c r="H595" t="s">
        <v>22</v>
      </c>
      <c r="I595">
        <f>VLOOKUP(H595, 'Points distribution'!$I$2:$J$5, 2, FALSE)</f>
        <v>10</v>
      </c>
      <c r="J595" t="s">
        <v>13</v>
      </c>
      <c r="K595">
        <f>VLOOKUP(J595, 'Points distribution'!$M$2:$N$7, 2, FALSE)</f>
        <v>10</v>
      </c>
      <c r="L595" t="s">
        <v>16</v>
      </c>
      <c r="M595">
        <f>VLOOKUP(L595, 'Points distribution'!$Q$2:$R$6, 2, FALSE)</f>
        <v>20</v>
      </c>
      <c r="N595">
        <v>2718</v>
      </c>
      <c r="O595">
        <f>VLOOKUP(N595, 'Points distribution'!$E$17:$G$20, 3, TRUE)</f>
        <v>30</v>
      </c>
      <c r="P595">
        <v>24</v>
      </c>
      <c r="Q595">
        <f>VLOOKUP(P595, 'Points distribution'!$L$14:$N$17, 3, TRUE)</f>
        <v>10</v>
      </c>
      <c r="R595" t="s">
        <v>20</v>
      </c>
      <c r="S59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95" t="str">
        <f>VLOOKUP(S595, 'Points distribution'!$P$14:$R$17, 3, TRUE)</f>
        <v>High risk</v>
      </c>
    </row>
    <row r="596" spans="1:20" x14ac:dyDescent="0.3">
      <c r="A596">
        <v>594</v>
      </c>
      <c r="B596">
        <v>40</v>
      </c>
      <c r="C596">
        <f>VLOOKUP(B596, 'Points distribution'!$A$2:$C$5, 3, TRUE)</f>
        <v>30</v>
      </c>
      <c r="D596" t="str">
        <f t="shared" si="9"/>
        <v>25-40</v>
      </c>
      <c r="E596" t="s">
        <v>10</v>
      </c>
      <c r="F596">
        <v>3</v>
      </c>
      <c r="G596">
        <f>VLOOKUP(F596, 'Points distribution'!$E$2:$F$6, 2, FALSE)</f>
        <v>30</v>
      </c>
      <c r="H596" t="s">
        <v>11</v>
      </c>
      <c r="I596">
        <f>VLOOKUP(H596, 'Points distribution'!$I$2:$J$5, 2, FALSE)</f>
        <v>20</v>
      </c>
      <c r="J596" t="s">
        <v>12</v>
      </c>
      <c r="K596">
        <f>VLOOKUP(J596, 'Points distribution'!$M$2:$N$7, 2, FALSE)</f>
        <v>5</v>
      </c>
      <c r="L596" t="s">
        <v>13</v>
      </c>
      <c r="M596">
        <f>VLOOKUP(L596, 'Points distribution'!$Q$2:$R$6, 2, FALSE)</f>
        <v>10</v>
      </c>
      <c r="N596">
        <v>1358</v>
      </c>
      <c r="O596">
        <f>VLOOKUP(N596, 'Points distribution'!$E$17:$G$20, 3, TRUE)</f>
        <v>30</v>
      </c>
      <c r="P596">
        <v>24</v>
      </c>
      <c r="Q596">
        <f>VLOOKUP(P596, 'Points distribution'!$L$14:$N$17, 3, TRUE)</f>
        <v>10</v>
      </c>
      <c r="R596" t="s">
        <v>27</v>
      </c>
      <c r="S59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596" t="str">
        <f>VLOOKUP(S596, 'Points distribution'!$P$14:$R$17, 3, TRUE)</f>
        <v>Medium risk</v>
      </c>
    </row>
    <row r="597" spans="1:20" x14ac:dyDescent="0.3">
      <c r="A597">
        <v>595</v>
      </c>
      <c r="B597">
        <v>32</v>
      </c>
      <c r="C597">
        <f>VLOOKUP(B597, 'Points distribution'!$A$2:$C$5, 3, TRUE)</f>
        <v>20</v>
      </c>
      <c r="D597" t="str">
        <f t="shared" si="9"/>
        <v>25-40</v>
      </c>
      <c r="E597" t="s">
        <v>15</v>
      </c>
      <c r="F597">
        <v>1</v>
      </c>
      <c r="G597">
        <f>VLOOKUP(F597, 'Points distribution'!$E$2:$F$6, 2, FALSE)</f>
        <v>10</v>
      </c>
      <c r="H597" t="s">
        <v>11</v>
      </c>
      <c r="I597">
        <f>VLOOKUP(H597, 'Points distribution'!$I$2:$J$5, 2, FALSE)</f>
        <v>20</v>
      </c>
      <c r="J597" t="s">
        <v>16</v>
      </c>
      <c r="K597">
        <f>VLOOKUP(J597, 'Points distribution'!$M$2:$N$7, 2, FALSE)</f>
        <v>15</v>
      </c>
      <c r="L597" t="s">
        <v>16</v>
      </c>
      <c r="M597">
        <f>VLOOKUP(L597, 'Points distribution'!$Q$2:$R$6, 2, FALSE)</f>
        <v>20</v>
      </c>
      <c r="N597">
        <v>931</v>
      </c>
      <c r="O597">
        <f>VLOOKUP(N597, 'Points distribution'!$E$17:$G$20, 3, TRUE)</f>
        <v>30</v>
      </c>
      <c r="P597">
        <v>6</v>
      </c>
      <c r="Q597">
        <f>VLOOKUP(P597, 'Points distribution'!$L$14:$N$17, 3, TRUE)</f>
        <v>20</v>
      </c>
      <c r="R597" t="s">
        <v>20</v>
      </c>
      <c r="S59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597" t="str">
        <f>VLOOKUP(S597, 'Points distribution'!$P$14:$R$17, 3, TRUE)</f>
        <v>Medium risk</v>
      </c>
    </row>
    <row r="598" spans="1:20" x14ac:dyDescent="0.3">
      <c r="A598">
        <v>596</v>
      </c>
      <c r="B598">
        <v>23</v>
      </c>
      <c r="C598">
        <f>VLOOKUP(B598, 'Points distribution'!$A$2:$C$5, 3, TRUE)</f>
        <v>10</v>
      </c>
      <c r="D598" t="str">
        <f t="shared" si="9"/>
        <v>&lt;25</v>
      </c>
      <c r="E598" t="s">
        <v>15</v>
      </c>
      <c r="F598">
        <v>2</v>
      </c>
      <c r="G598">
        <f>VLOOKUP(F598, 'Points distribution'!$E$2:$F$6, 2, FALSE)</f>
        <v>20</v>
      </c>
      <c r="H598" t="s">
        <v>22</v>
      </c>
      <c r="I598">
        <f>VLOOKUP(H598, 'Points distribution'!$I$2:$J$5, 2, FALSE)</f>
        <v>10</v>
      </c>
      <c r="J598" t="s">
        <v>13</v>
      </c>
      <c r="K598">
        <f>VLOOKUP(J598, 'Points distribution'!$M$2:$N$7, 2, FALSE)</f>
        <v>10</v>
      </c>
      <c r="L598" t="s">
        <v>13</v>
      </c>
      <c r="M598">
        <f>VLOOKUP(L598, 'Points distribution'!$Q$2:$R$6, 2, FALSE)</f>
        <v>10</v>
      </c>
      <c r="N598">
        <v>1442</v>
      </c>
      <c r="O598">
        <f>VLOOKUP(N598, 'Points distribution'!$E$17:$G$20, 3, TRUE)</f>
        <v>30</v>
      </c>
      <c r="P598">
        <v>24</v>
      </c>
      <c r="Q598">
        <f>VLOOKUP(P598, 'Points distribution'!$L$14:$N$17, 3, TRUE)</f>
        <v>10</v>
      </c>
      <c r="R598" t="s">
        <v>20</v>
      </c>
      <c r="S59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598" t="str">
        <f>VLOOKUP(S598, 'Points distribution'!$P$14:$R$17, 3, TRUE)</f>
        <v>High risk</v>
      </c>
    </row>
    <row r="599" spans="1:20" x14ac:dyDescent="0.3">
      <c r="A599">
        <v>597</v>
      </c>
      <c r="B599">
        <v>36</v>
      </c>
      <c r="C599">
        <f>VLOOKUP(B599, 'Points distribution'!$A$2:$C$5, 3, TRUE)</f>
        <v>20</v>
      </c>
      <c r="D599" t="str">
        <f t="shared" si="9"/>
        <v>25-40</v>
      </c>
      <c r="E599" t="s">
        <v>10</v>
      </c>
      <c r="F599">
        <v>1</v>
      </c>
      <c r="G599">
        <f>VLOOKUP(F599, 'Points distribution'!$E$2:$F$6, 2, FALSE)</f>
        <v>10</v>
      </c>
      <c r="H599" t="s">
        <v>11</v>
      </c>
      <c r="I599">
        <f>VLOOKUP(H599, 'Points distribution'!$I$2:$J$5, 2, FALSE)</f>
        <v>20</v>
      </c>
      <c r="J599" t="s">
        <v>13</v>
      </c>
      <c r="K599">
        <f>VLOOKUP(J599, 'Points distribution'!$M$2:$N$7, 2, FALSE)</f>
        <v>10</v>
      </c>
      <c r="L599" t="s">
        <v>16</v>
      </c>
      <c r="M599">
        <f>VLOOKUP(L599, 'Points distribution'!$Q$2:$R$6, 2, FALSE)</f>
        <v>20</v>
      </c>
      <c r="N599">
        <v>4241</v>
      </c>
      <c r="O599">
        <f>VLOOKUP(N599, 'Points distribution'!$E$17:$G$20, 3, TRUE)</f>
        <v>15</v>
      </c>
      <c r="P599">
        <v>24</v>
      </c>
      <c r="Q599">
        <f>VLOOKUP(P599, 'Points distribution'!$L$14:$N$17, 3, TRUE)</f>
        <v>10</v>
      </c>
      <c r="R599" t="s">
        <v>24</v>
      </c>
      <c r="S59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599" t="str">
        <f>VLOOKUP(S599, 'Points distribution'!$P$14:$R$17, 3, TRUE)</f>
        <v>Medium risk</v>
      </c>
    </row>
    <row r="600" spans="1:20" x14ac:dyDescent="0.3">
      <c r="A600">
        <v>598</v>
      </c>
      <c r="B600">
        <v>31</v>
      </c>
      <c r="C600">
        <f>VLOOKUP(B600, 'Points distribution'!$A$2:$C$5, 3, TRUE)</f>
        <v>20</v>
      </c>
      <c r="D600" t="str">
        <f t="shared" si="9"/>
        <v>25-40</v>
      </c>
      <c r="E600" t="s">
        <v>10</v>
      </c>
      <c r="F600">
        <v>2</v>
      </c>
      <c r="G600">
        <f>VLOOKUP(F600, 'Points distribution'!$E$2:$F$6, 2, FALSE)</f>
        <v>20</v>
      </c>
      <c r="H600" t="s">
        <v>11</v>
      </c>
      <c r="I600">
        <f>VLOOKUP(H600, 'Points distribution'!$I$2:$J$5, 2, FALSE)</f>
        <v>20</v>
      </c>
      <c r="J600" t="s">
        <v>13</v>
      </c>
      <c r="K600">
        <f>VLOOKUP(J600, 'Points distribution'!$M$2:$N$7, 2, FALSE)</f>
        <v>10</v>
      </c>
      <c r="L600" t="s">
        <v>12</v>
      </c>
      <c r="M600">
        <f>VLOOKUP(L600, 'Points distribution'!$Q$2:$R$6, 2, FALSE)</f>
        <v>5</v>
      </c>
      <c r="N600">
        <v>2775</v>
      </c>
      <c r="O600">
        <f>VLOOKUP(N600, 'Points distribution'!$E$17:$G$20, 3, TRUE)</f>
        <v>30</v>
      </c>
      <c r="P600">
        <v>18</v>
      </c>
      <c r="Q600">
        <f>VLOOKUP(P600, 'Points distribution'!$L$14:$N$17, 3, TRUE)</f>
        <v>10</v>
      </c>
      <c r="R600" t="s">
        <v>20</v>
      </c>
      <c r="S60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00" t="str">
        <f>VLOOKUP(S600, 'Points distribution'!$P$14:$R$17, 3, TRUE)</f>
        <v>Medium risk</v>
      </c>
    </row>
    <row r="601" spans="1:20" x14ac:dyDescent="0.3">
      <c r="A601">
        <v>599</v>
      </c>
      <c r="B601">
        <v>32</v>
      </c>
      <c r="C601">
        <f>VLOOKUP(B601, 'Points distribution'!$A$2:$C$5, 3, TRUE)</f>
        <v>20</v>
      </c>
      <c r="D601" t="str">
        <f t="shared" si="9"/>
        <v>25-40</v>
      </c>
      <c r="E601" t="s">
        <v>10</v>
      </c>
      <c r="F601">
        <v>2</v>
      </c>
      <c r="G601">
        <f>VLOOKUP(F601, 'Points distribution'!$E$2:$F$6, 2, FALSE)</f>
        <v>20</v>
      </c>
      <c r="H601" t="s">
        <v>18</v>
      </c>
      <c r="I601">
        <f>VLOOKUP(H601, 'Points distribution'!$I$2:$J$5, 2, FALSE)</f>
        <v>5</v>
      </c>
      <c r="J601" t="s">
        <v>13</v>
      </c>
      <c r="K601">
        <f>VLOOKUP(J601, 'Points distribution'!$M$2:$N$7, 2, FALSE)</f>
        <v>10</v>
      </c>
      <c r="L601" t="s">
        <v>12</v>
      </c>
      <c r="M601">
        <f>VLOOKUP(L601, 'Points distribution'!$Q$2:$R$6, 2, FALSE)</f>
        <v>5</v>
      </c>
      <c r="N601">
        <v>3863</v>
      </c>
      <c r="O601">
        <f>VLOOKUP(N601, 'Points distribution'!$E$17:$G$20, 3, TRUE)</f>
        <v>15</v>
      </c>
      <c r="P601">
        <v>24</v>
      </c>
      <c r="Q601">
        <f>VLOOKUP(P601, 'Points distribution'!$L$14:$N$17, 3, TRUE)</f>
        <v>10</v>
      </c>
      <c r="R601" t="s">
        <v>24</v>
      </c>
      <c r="S60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601" t="str">
        <f>VLOOKUP(S601, 'Points distribution'!$P$14:$R$17, 3, TRUE)</f>
        <v>High risk</v>
      </c>
    </row>
    <row r="602" spans="1:20" x14ac:dyDescent="0.3">
      <c r="A602">
        <v>600</v>
      </c>
      <c r="B602">
        <v>45</v>
      </c>
      <c r="C602">
        <f>VLOOKUP(B602, 'Points distribution'!$A$2:$C$5, 3, TRUE)</f>
        <v>30</v>
      </c>
      <c r="D602" t="str">
        <f t="shared" si="9"/>
        <v>41-75</v>
      </c>
      <c r="E602" t="s">
        <v>15</v>
      </c>
      <c r="F602">
        <v>2</v>
      </c>
      <c r="G602">
        <f>VLOOKUP(F602, 'Points distribution'!$E$2:$F$6, 2, FALSE)</f>
        <v>20</v>
      </c>
      <c r="H602" t="s">
        <v>11</v>
      </c>
      <c r="I602">
        <f>VLOOKUP(H602, 'Points distribution'!$I$2:$J$5, 2, FALSE)</f>
        <v>20</v>
      </c>
      <c r="J602" t="s">
        <v>13</v>
      </c>
      <c r="K602">
        <f>VLOOKUP(J602, 'Points distribution'!$M$2:$N$7, 2, FALSE)</f>
        <v>10</v>
      </c>
      <c r="L602" t="s">
        <v>16</v>
      </c>
      <c r="M602">
        <f>VLOOKUP(L602, 'Points distribution'!$Q$2:$R$6, 2, FALSE)</f>
        <v>20</v>
      </c>
      <c r="N602">
        <v>2329</v>
      </c>
      <c r="O602">
        <f>VLOOKUP(N602, 'Points distribution'!$E$17:$G$20, 3, TRUE)</f>
        <v>30</v>
      </c>
      <c r="P602">
        <v>7</v>
      </c>
      <c r="Q602">
        <f>VLOOKUP(P602, 'Points distribution'!$L$14:$N$17, 3, TRUE)</f>
        <v>20</v>
      </c>
      <c r="R602" t="s">
        <v>14</v>
      </c>
      <c r="S60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602" t="str">
        <f>VLOOKUP(S602, 'Points distribution'!$P$14:$R$17, 3, TRUE)</f>
        <v>Low risk</v>
      </c>
    </row>
    <row r="603" spans="1:20" x14ac:dyDescent="0.3">
      <c r="A603">
        <v>601</v>
      </c>
      <c r="B603">
        <v>30</v>
      </c>
      <c r="C603">
        <f>VLOOKUP(B603, 'Points distribution'!$A$2:$C$5, 3, TRUE)</f>
        <v>20</v>
      </c>
      <c r="D603" t="str">
        <f t="shared" si="9"/>
        <v>25-40</v>
      </c>
      <c r="E603" t="s">
        <v>15</v>
      </c>
      <c r="F603">
        <v>2</v>
      </c>
      <c r="G603">
        <f>VLOOKUP(F603, 'Points distribution'!$E$2:$F$6, 2, FALSE)</f>
        <v>20</v>
      </c>
      <c r="H603" t="s">
        <v>11</v>
      </c>
      <c r="I603">
        <f>VLOOKUP(H603, 'Points distribution'!$I$2:$J$5, 2, FALSE)</f>
        <v>20</v>
      </c>
      <c r="J603" t="s">
        <v>13</v>
      </c>
      <c r="K603">
        <f>VLOOKUP(J603, 'Points distribution'!$M$2:$N$7, 2, FALSE)</f>
        <v>10</v>
      </c>
      <c r="L603" t="s">
        <v>16</v>
      </c>
      <c r="M603">
        <f>VLOOKUP(L603, 'Points distribution'!$Q$2:$R$6, 2, FALSE)</f>
        <v>20</v>
      </c>
      <c r="N603">
        <v>918</v>
      </c>
      <c r="O603">
        <f>VLOOKUP(N603, 'Points distribution'!$E$17:$G$20, 3, TRUE)</f>
        <v>30</v>
      </c>
      <c r="P603">
        <v>9</v>
      </c>
      <c r="Q603">
        <f>VLOOKUP(P603, 'Points distribution'!$L$14:$N$17, 3, TRUE)</f>
        <v>20</v>
      </c>
      <c r="R603" t="s">
        <v>19</v>
      </c>
      <c r="S60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603" t="str">
        <f>VLOOKUP(S603, 'Points distribution'!$P$14:$R$17, 3, TRUE)</f>
        <v>Low risk</v>
      </c>
    </row>
    <row r="604" spans="1:20" x14ac:dyDescent="0.3">
      <c r="A604">
        <v>602</v>
      </c>
      <c r="B604">
        <v>34</v>
      </c>
      <c r="C604">
        <f>VLOOKUP(B604, 'Points distribution'!$A$2:$C$5, 3, TRUE)</f>
        <v>20</v>
      </c>
      <c r="D604" t="str">
        <f t="shared" si="9"/>
        <v>25-40</v>
      </c>
      <c r="E604" t="s">
        <v>15</v>
      </c>
      <c r="F604">
        <v>1</v>
      </c>
      <c r="G604">
        <f>VLOOKUP(F604, 'Points distribution'!$E$2:$F$6, 2, FALSE)</f>
        <v>10</v>
      </c>
      <c r="H604" t="s">
        <v>18</v>
      </c>
      <c r="I604">
        <f>VLOOKUP(H604, 'Points distribution'!$I$2:$J$5, 2, FALSE)</f>
        <v>5</v>
      </c>
      <c r="J604" t="s">
        <v>13</v>
      </c>
      <c r="K604">
        <f>VLOOKUP(J604, 'Points distribution'!$M$2:$N$7, 2, FALSE)</f>
        <v>10</v>
      </c>
      <c r="L604" t="s">
        <v>16</v>
      </c>
      <c r="M604">
        <f>VLOOKUP(L604, 'Points distribution'!$Q$2:$R$6, 2, FALSE)</f>
        <v>20</v>
      </c>
      <c r="N604">
        <v>1837</v>
      </c>
      <c r="O604">
        <f>VLOOKUP(N604, 'Points distribution'!$E$17:$G$20, 3, TRUE)</f>
        <v>30</v>
      </c>
      <c r="P604">
        <v>24</v>
      </c>
      <c r="Q604">
        <f>VLOOKUP(P604, 'Points distribution'!$L$14:$N$17, 3, TRUE)</f>
        <v>10</v>
      </c>
      <c r="R604" t="s">
        <v>17</v>
      </c>
      <c r="S60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04" t="str">
        <f>VLOOKUP(S604, 'Points distribution'!$P$14:$R$17, 3, TRUE)</f>
        <v>Medium risk</v>
      </c>
    </row>
    <row r="605" spans="1:20" x14ac:dyDescent="0.3">
      <c r="A605">
        <v>603</v>
      </c>
      <c r="B605">
        <v>28</v>
      </c>
      <c r="C605">
        <f>VLOOKUP(B605, 'Points distribution'!$A$2:$C$5, 3, TRUE)</f>
        <v>20</v>
      </c>
      <c r="D605" t="str">
        <f t="shared" si="9"/>
        <v>25-40</v>
      </c>
      <c r="E605" t="s">
        <v>15</v>
      </c>
      <c r="F605">
        <v>3</v>
      </c>
      <c r="G605">
        <f>VLOOKUP(F605, 'Points distribution'!$E$2:$F$6, 2, FALSE)</f>
        <v>30</v>
      </c>
      <c r="H605" t="s">
        <v>11</v>
      </c>
      <c r="I605">
        <f>VLOOKUP(H605, 'Points distribution'!$I$2:$J$5, 2, FALSE)</f>
        <v>20</v>
      </c>
      <c r="J605" t="s">
        <v>13</v>
      </c>
      <c r="K605">
        <f>VLOOKUP(J605, 'Points distribution'!$M$2:$N$7, 2, FALSE)</f>
        <v>10</v>
      </c>
      <c r="L605" t="s">
        <v>12</v>
      </c>
      <c r="M605">
        <f>VLOOKUP(L605, 'Points distribution'!$Q$2:$R$6, 2, FALSE)</f>
        <v>5</v>
      </c>
      <c r="N605">
        <v>3349</v>
      </c>
      <c r="O605">
        <f>VLOOKUP(N605, 'Points distribution'!$E$17:$G$20, 3, TRUE)</f>
        <v>15</v>
      </c>
      <c r="P605">
        <v>36</v>
      </c>
      <c r="Q605">
        <f>VLOOKUP(P605, 'Points distribution'!$L$14:$N$17, 3, TRUE)</f>
        <v>10</v>
      </c>
      <c r="R605" t="s">
        <v>19</v>
      </c>
      <c r="S60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605" t="str">
        <f>VLOOKUP(S605, 'Points distribution'!$P$14:$R$17, 3, TRUE)</f>
        <v>Medium risk</v>
      </c>
    </row>
    <row r="606" spans="1:20" x14ac:dyDescent="0.3">
      <c r="A606">
        <v>604</v>
      </c>
      <c r="B606">
        <v>23</v>
      </c>
      <c r="C606">
        <f>VLOOKUP(B606, 'Points distribution'!$A$2:$C$5, 3, TRUE)</f>
        <v>10</v>
      </c>
      <c r="D606" t="str">
        <f t="shared" si="9"/>
        <v>&lt;25</v>
      </c>
      <c r="E606" t="s">
        <v>15</v>
      </c>
      <c r="F606">
        <v>2</v>
      </c>
      <c r="G606">
        <f>VLOOKUP(F606, 'Points distribution'!$E$2:$F$6, 2, FALSE)</f>
        <v>20</v>
      </c>
      <c r="H606" t="s">
        <v>11</v>
      </c>
      <c r="I606">
        <f>VLOOKUP(H606, 'Points distribution'!$I$2:$J$5, 2, FALSE)</f>
        <v>20</v>
      </c>
      <c r="J606" t="s">
        <v>13</v>
      </c>
      <c r="K606">
        <f>VLOOKUP(J606, 'Points distribution'!$M$2:$N$7, 2, FALSE)</f>
        <v>10</v>
      </c>
      <c r="L606" t="s">
        <v>23</v>
      </c>
      <c r="M606">
        <f>VLOOKUP(L606, 'Points distribution'!$Q$2:$R$6, 2, FALSE)</f>
        <v>30</v>
      </c>
      <c r="N606">
        <v>1275</v>
      </c>
      <c r="O606">
        <f>VLOOKUP(N606, 'Points distribution'!$E$17:$G$20, 3, TRUE)</f>
        <v>30</v>
      </c>
      <c r="P606">
        <v>10</v>
      </c>
      <c r="Q606">
        <f>VLOOKUP(P606, 'Points distribution'!$L$14:$N$17, 3, TRUE)</f>
        <v>20</v>
      </c>
      <c r="R606" t="s">
        <v>19</v>
      </c>
      <c r="S60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606" t="str">
        <f>VLOOKUP(S606, 'Points distribution'!$P$14:$R$17, 3, TRUE)</f>
        <v>Low risk</v>
      </c>
    </row>
    <row r="607" spans="1:20" x14ac:dyDescent="0.3">
      <c r="A607">
        <v>605</v>
      </c>
      <c r="B607">
        <v>22</v>
      </c>
      <c r="C607">
        <f>VLOOKUP(B607, 'Points distribution'!$A$2:$C$5, 3, TRUE)</f>
        <v>10</v>
      </c>
      <c r="D607" t="str">
        <f t="shared" si="9"/>
        <v>&lt;25</v>
      </c>
      <c r="E607" t="s">
        <v>10</v>
      </c>
      <c r="F607">
        <v>2</v>
      </c>
      <c r="G607">
        <f>VLOOKUP(F607, 'Points distribution'!$E$2:$F$6, 2, FALSE)</f>
        <v>20</v>
      </c>
      <c r="H607" t="s">
        <v>11</v>
      </c>
      <c r="I607">
        <f>VLOOKUP(H607, 'Points distribution'!$I$2:$J$5, 2, FALSE)</f>
        <v>20</v>
      </c>
      <c r="J607" t="s">
        <v>21</v>
      </c>
      <c r="K607">
        <f>VLOOKUP(J607, 'Points distribution'!$M$2:$N$7, 2, FALSE)</f>
        <v>30</v>
      </c>
      <c r="L607" t="s">
        <v>13</v>
      </c>
      <c r="M607">
        <f>VLOOKUP(L607, 'Points distribution'!$Q$2:$R$6, 2, FALSE)</f>
        <v>10</v>
      </c>
      <c r="N607">
        <v>2828</v>
      </c>
      <c r="O607">
        <f>VLOOKUP(N607, 'Points distribution'!$E$17:$G$20, 3, TRUE)</f>
        <v>30</v>
      </c>
      <c r="P607">
        <v>24</v>
      </c>
      <c r="Q607">
        <f>VLOOKUP(P607, 'Points distribution'!$L$14:$N$17, 3, TRUE)</f>
        <v>10</v>
      </c>
      <c r="R607" t="s">
        <v>19</v>
      </c>
      <c r="S60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607" t="str">
        <f>VLOOKUP(S607, 'Points distribution'!$P$14:$R$17, 3, TRUE)</f>
        <v>Medium risk</v>
      </c>
    </row>
    <row r="608" spans="1:20" x14ac:dyDescent="0.3">
      <c r="A608">
        <v>606</v>
      </c>
      <c r="B608">
        <v>74</v>
      </c>
      <c r="C608">
        <f>VLOOKUP(B608, 'Points distribution'!$A$2:$C$5, 3, TRUE)</f>
        <v>30</v>
      </c>
      <c r="D608" t="str">
        <f t="shared" si="9"/>
        <v>41-75</v>
      </c>
      <c r="E608" t="s">
        <v>10</v>
      </c>
      <c r="F608">
        <v>3</v>
      </c>
      <c r="G608">
        <f>VLOOKUP(F608, 'Points distribution'!$E$2:$F$6, 2, FALSE)</f>
        <v>30</v>
      </c>
      <c r="H608" t="s">
        <v>11</v>
      </c>
      <c r="I608">
        <f>VLOOKUP(H608, 'Points distribution'!$I$2:$J$5, 2, FALSE)</f>
        <v>20</v>
      </c>
      <c r="J608" t="s">
        <v>13</v>
      </c>
      <c r="K608">
        <f>VLOOKUP(J608, 'Points distribution'!$M$2:$N$7, 2, FALSE)</f>
        <v>10</v>
      </c>
      <c r="L608" t="s">
        <v>12</v>
      </c>
      <c r="M608">
        <f>VLOOKUP(L608, 'Points distribution'!$Q$2:$R$6, 2, FALSE)</f>
        <v>5</v>
      </c>
      <c r="N608">
        <v>4526</v>
      </c>
      <c r="O608">
        <f>VLOOKUP(N608, 'Points distribution'!$E$17:$G$20, 3, TRUE)</f>
        <v>15</v>
      </c>
      <c r="P608">
        <v>24</v>
      </c>
      <c r="Q608">
        <f>VLOOKUP(P608, 'Points distribution'!$L$14:$N$17, 3, TRUE)</f>
        <v>10</v>
      </c>
      <c r="R608" t="s">
        <v>24</v>
      </c>
      <c r="S60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608" t="str">
        <f>VLOOKUP(S608, 'Points distribution'!$P$14:$R$17, 3, TRUE)</f>
        <v>Medium risk</v>
      </c>
    </row>
    <row r="609" spans="1:20" x14ac:dyDescent="0.3">
      <c r="A609">
        <v>607</v>
      </c>
      <c r="B609">
        <v>50</v>
      </c>
      <c r="C609">
        <f>VLOOKUP(B609, 'Points distribution'!$A$2:$C$5, 3, TRUE)</f>
        <v>30</v>
      </c>
      <c r="D609" t="str">
        <f t="shared" si="9"/>
        <v>41-75</v>
      </c>
      <c r="E609" t="s">
        <v>15</v>
      </c>
      <c r="F609">
        <v>2</v>
      </c>
      <c r="G609">
        <f>VLOOKUP(F609, 'Points distribution'!$E$2:$F$6, 2, FALSE)</f>
        <v>20</v>
      </c>
      <c r="H609" t="s">
        <v>18</v>
      </c>
      <c r="I609">
        <f>VLOOKUP(H609, 'Points distribution'!$I$2:$J$5, 2, FALSE)</f>
        <v>5</v>
      </c>
      <c r="J609" t="s">
        <v>16</v>
      </c>
      <c r="K609">
        <f>VLOOKUP(J609, 'Points distribution'!$M$2:$N$7, 2, FALSE)</f>
        <v>15</v>
      </c>
      <c r="L609" t="s">
        <v>16</v>
      </c>
      <c r="M609">
        <f>VLOOKUP(L609, 'Points distribution'!$Q$2:$R$6, 2, FALSE)</f>
        <v>20</v>
      </c>
      <c r="N609">
        <v>2671</v>
      </c>
      <c r="O609">
        <f>VLOOKUP(N609, 'Points distribution'!$E$17:$G$20, 3, TRUE)</f>
        <v>30</v>
      </c>
      <c r="P609">
        <v>36</v>
      </c>
      <c r="Q609">
        <f>VLOOKUP(P609, 'Points distribution'!$L$14:$N$17, 3, TRUE)</f>
        <v>10</v>
      </c>
      <c r="R609" t="s">
        <v>14</v>
      </c>
      <c r="S60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609" t="str">
        <f>VLOOKUP(S609, 'Points distribution'!$P$14:$R$17, 3, TRUE)</f>
        <v>Medium risk</v>
      </c>
    </row>
    <row r="610" spans="1:20" x14ac:dyDescent="0.3">
      <c r="A610">
        <v>608</v>
      </c>
      <c r="B610">
        <v>33</v>
      </c>
      <c r="C610">
        <f>VLOOKUP(B610, 'Points distribution'!$A$2:$C$5, 3, TRUE)</f>
        <v>20</v>
      </c>
      <c r="D610" t="str">
        <f t="shared" si="9"/>
        <v>25-40</v>
      </c>
      <c r="E610" t="s">
        <v>10</v>
      </c>
      <c r="F610">
        <v>2</v>
      </c>
      <c r="G610">
        <f>VLOOKUP(F610, 'Points distribution'!$E$2:$F$6, 2, FALSE)</f>
        <v>20</v>
      </c>
      <c r="H610" t="s">
        <v>11</v>
      </c>
      <c r="I610">
        <f>VLOOKUP(H610, 'Points distribution'!$I$2:$J$5, 2, FALSE)</f>
        <v>20</v>
      </c>
      <c r="J610" t="s">
        <v>13</v>
      </c>
      <c r="K610">
        <f>VLOOKUP(J610, 'Points distribution'!$M$2:$N$7, 2, FALSE)</f>
        <v>10</v>
      </c>
      <c r="L610" t="s">
        <v>12</v>
      </c>
      <c r="M610">
        <f>VLOOKUP(L610, 'Points distribution'!$Q$2:$R$6, 2, FALSE)</f>
        <v>5</v>
      </c>
      <c r="N610">
        <v>2051</v>
      </c>
      <c r="O610">
        <f>VLOOKUP(N610, 'Points distribution'!$E$17:$G$20, 3, TRUE)</f>
        <v>30</v>
      </c>
      <c r="P610">
        <v>18</v>
      </c>
      <c r="Q610">
        <f>VLOOKUP(P610, 'Points distribution'!$L$14:$N$17, 3, TRUE)</f>
        <v>10</v>
      </c>
      <c r="R610" t="s">
        <v>14</v>
      </c>
      <c r="S61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10" t="str">
        <f>VLOOKUP(S610, 'Points distribution'!$P$14:$R$17, 3, TRUE)</f>
        <v>Medium risk</v>
      </c>
    </row>
    <row r="611" spans="1:20" x14ac:dyDescent="0.3">
      <c r="A611">
        <v>609</v>
      </c>
      <c r="B611">
        <v>45</v>
      </c>
      <c r="C611">
        <f>VLOOKUP(B611, 'Points distribution'!$A$2:$C$5, 3, TRUE)</f>
        <v>30</v>
      </c>
      <c r="D611" t="str">
        <f t="shared" si="9"/>
        <v>41-75</v>
      </c>
      <c r="E611" t="s">
        <v>10</v>
      </c>
      <c r="F611">
        <v>2</v>
      </c>
      <c r="G611">
        <f>VLOOKUP(F611, 'Points distribution'!$E$2:$F$6, 2, FALSE)</f>
        <v>20</v>
      </c>
      <c r="H611" t="s">
        <v>18</v>
      </c>
      <c r="I611">
        <f>VLOOKUP(H611, 'Points distribution'!$I$2:$J$5, 2, FALSE)</f>
        <v>5</v>
      </c>
      <c r="J611" t="s">
        <v>12</v>
      </c>
      <c r="K611">
        <f>VLOOKUP(J611, 'Points distribution'!$M$2:$N$7, 2, FALSE)</f>
        <v>5</v>
      </c>
      <c r="L611" t="s">
        <v>12</v>
      </c>
      <c r="M611">
        <f>VLOOKUP(L611, 'Points distribution'!$Q$2:$R$6, 2, FALSE)</f>
        <v>5</v>
      </c>
      <c r="N611">
        <v>1300</v>
      </c>
      <c r="O611">
        <f>VLOOKUP(N611, 'Points distribution'!$E$17:$G$20, 3, TRUE)</f>
        <v>30</v>
      </c>
      <c r="P611">
        <v>15</v>
      </c>
      <c r="Q611">
        <f>VLOOKUP(P611, 'Points distribution'!$L$14:$N$17, 3, TRUE)</f>
        <v>10</v>
      </c>
      <c r="R611" t="s">
        <v>20</v>
      </c>
      <c r="S61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11" t="str">
        <f>VLOOKUP(S611, 'Points distribution'!$P$14:$R$17, 3, TRUE)</f>
        <v>Medium risk</v>
      </c>
    </row>
    <row r="612" spans="1:20" x14ac:dyDescent="0.3">
      <c r="A612">
        <v>610</v>
      </c>
      <c r="B612">
        <v>22</v>
      </c>
      <c r="C612">
        <f>VLOOKUP(B612, 'Points distribution'!$A$2:$C$5, 3, TRUE)</f>
        <v>10</v>
      </c>
      <c r="D612" t="str">
        <f t="shared" si="9"/>
        <v>&lt;25</v>
      </c>
      <c r="E612" t="s">
        <v>15</v>
      </c>
      <c r="F612">
        <v>2</v>
      </c>
      <c r="G612">
        <f>VLOOKUP(F612, 'Points distribution'!$E$2:$F$6, 2, FALSE)</f>
        <v>20</v>
      </c>
      <c r="H612" t="s">
        <v>11</v>
      </c>
      <c r="I612">
        <f>VLOOKUP(H612, 'Points distribution'!$I$2:$J$5, 2, FALSE)</f>
        <v>20</v>
      </c>
      <c r="J612" t="s">
        <v>16</v>
      </c>
      <c r="K612">
        <f>VLOOKUP(J612, 'Points distribution'!$M$2:$N$7, 2, FALSE)</f>
        <v>15</v>
      </c>
      <c r="L612" t="s">
        <v>13</v>
      </c>
      <c r="M612">
        <f>VLOOKUP(L612, 'Points distribution'!$Q$2:$R$6, 2, FALSE)</f>
        <v>10</v>
      </c>
      <c r="N612">
        <v>741</v>
      </c>
      <c r="O612">
        <f>VLOOKUP(N612, 'Points distribution'!$E$17:$G$20, 3, TRUE)</f>
        <v>30</v>
      </c>
      <c r="P612">
        <v>12</v>
      </c>
      <c r="Q612">
        <f>VLOOKUP(P612, 'Points distribution'!$L$14:$N$17, 3, TRUE)</f>
        <v>20</v>
      </c>
      <c r="R612" t="s">
        <v>25</v>
      </c>
      <c r="S61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612" t="str">
        <f>VLOOKUP(S612, 'Points distribution'!$P$14:$R$17, 3, TRUE)</f>
        <v>Medium risk</v>
      </c>
    </row>
    <row r="613" spans="1:20" x14ac:dyDescent="0.3">
      <c r="A613">
        <v>611</v>
      </c>
      <c r="B613">
        <v>48</v>
      </c>
      <c r="C613">
        <f>VLOOKUP(B613, 'Points distribution'!$A$2:$C$5, 3, TRUE)</f>
        <v>30</v>
      </c>
      <c r="D613" t="str">
        <f t="shared" si="9"/>
        <v>41-75</v>
      </c>
      <c r="E613" t="s">
        <v>15</v>
      </c>
      <c r="F613">
        <v>1</v>
      </c>
      <c r="G613">
        <f>VLOOKUP(F613, 'Points distribution'!$E$2:$F$6, 2, FALSE)</f>
        <v>10</v>
      </c>
      <c r="H613" t="s">
        <v>18</v>
      </c>
      <c r="I613">
        <f>VLOOKUP(H613, 'Points distribution'!$I$2:$J$5, 2, FALSE)</f>
        <v>5</v>
      </c>
      <c r="J613" t="s">
        <v>16</v>
      </c>
      <c r="K613">
        <f>VLOOKUP(J613, 'Points distribution'!$M$2:$N$7, 2, FALSE)</f>
        <v>15</v>
      </c>
      <c r="L613" t="s">
        <v>23</v>
      </c>
      <c r="M613">
        <f>VLOOKUP(L613, 'Points distribution'!$Q$2:$R$6, 2, FALSE)</f>
        <v>30</v>
      </c>
      <c r="N613">
        <v>1240</v>
      </c>
      <c r="O613">
        <f>VLOOKUP(N613, 'Points distribution'!$E$17:$G$20, 3, TRUE)</f>
        <v>30</v>
      </c>
      <c r="P613">
        <v>10</v>
      </c>
      <c r="Q613">
        <f>VLOOKUP(P613, 'Points distribution'!$L$14:$N$17, 3, TRUE)</f>
        <v>20</v>
      </c>
      <c r="R613" t="s">
        <v>20</v>
      </c>
      <c r="S61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613" t="str">
        <f>VLOOKUP(S613, 'Points distribution'!$P$14:$R$17, 3, TRUE)</f>
        <v>Low risk</v>
      </c>
    </row>
    <row r="614" spans="1:20" x14ac:dyDescent="0.3">
      <c r="A614">
        <v>612</v>
      </c>
      <c r="B614">
        <v>29</v>
      </c>
      <c r="C614">
        <f>VLOOKUP(B614, 'Points distribution'!$A$2:$C$5, 3, TRUE)</f>
        <v>20</v>
      </c>
      <c r="D614" t="str">
        <f t="shared" si="9"/>
        <v>25-40</v>
      </c>
      <c r="E614" t="s">
        <v>15</v>
      </c>
      <c r="F614">
        <v>2</v>
      </c>
      <c r="G614">
        <f>VLOOKUP(F614, 'Points distribution'!$E$2:$F$6, 2, FALSE)</f>
        <v>20</v>
      </c>
      <c r="H614" t="s">
        <v>11</v>
      </c>
      <c r="I614">
        <f>VLOOKUP(H614, 'Points distribution'!$I$2:$J$5, 2, FALSE)</f>
        <v>20</v>
      </c>
      <c r="J614" t="s">
        <v>23</v>
      </c>
      <c r="K614">
        <f>VLOOKUP(J614, 'Points distribution'!$M$2:$N$7, 2, FALSE)</f>
        <v>20</v>
      </c>
      <c r="L614" t="s">
        <v>13</v>
      </c>
      <c r="M614">
        <f>VLOOKUP(L614, 'Points distribution'!$Q$2:$R$6, 2, FALSE)</f>
        <v>10</v>
      </c>
      <c r="N614">
        <v>3357</v>
      </c>
      <c r="O614">
        <f>VLOOKUP(N614, 'Points distribution'!$E$17:$G$20, 3, TRUE)</f>
        <v>15</v>
      </c>
      <c r="P614">
        <v>21</v>
      </c>
      <c r="Q614">
        <f>VLOOKUP(P614, 'Points distribution'!$L$14:$N$17, 3, TRUE)</f>
        <v>10</v>
      </c>
      <c r="R614" t="s">
        <v>14</v>
      </c>
      <c r="S61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14" t="str">
        <f>VLOOKUP(S614, 'Points distribution'!$P$14:$R$17, 3, TRUE)</f>
        <v>Medium risk</v>
      </c>
    </row>
    <row r="615" spans="1:20" x14ac:dyDescent="0.3">
      <c r="A615">
        <v>613</v>
      </c>
      <c r="B615">
        <v>22</v>
      </c>
      <c r="C615">
        <f>VLOOKUP(B615, 'Points distribution'!$A$2:$C$5, 3, TRUE)</f>
        <v>10</v>
      </c>
      <c r="D615" t="str">
        <f t="shared" si="9"/>
        <v>&lt;25</v>
      </c>
      <c r="E615" t="s">
        <v>15</v>
      </c>
      <c r="F615">
        <v>2</v>
      </c>
      <c r="G615">
        <f>VLOOKUP(F615, 'Points distribution'!$E$2:$F$6, 2, FALSE)</f>
        <v>20</v>
      </c>
      <c r="H615" t="s">
        <v>22</v>
      </c>
      <c r="I615">
        <f>VLOOKUP(H615, 'Points distribution'!$I$2:$J$5, 2, FALSE)</f>
        <v>10</v>
      </c>
      <c r="J615" t="s">
        <v>13</v>
      </c>
      <c r="K615">
        <f>VLOOKUP(J615, 'Points distribution'!$M$2:$N$7, 2, FALSE)</f>
        <v>10</v>
      </c>
      <c r="L615" t="s">
        <v>13</v>
      </c>
      <c r="M615">
        <f>VLOOKUP(L615, 'Points distribution'!$Q$2:$R$6, 2, FALSE)</f>
        <v>10</v>
      </c>
      <c r="N615">
        <v>3632</v>
      </c>
      <c r="O615">
        <f>VLOOKUP(N615, 'Points distribution'!$E$17:$G$20, 3, TRUE)</f>
        <v>15</v>
      </c>
      <c r="P615">
        <v>24</v>
      </c>
      <c r="Q615">
        <f>VLOOKUP(P615, 'Points distribution'!$L$14:$N$17, 3, TRUE)</f>
        <v>10</v>
      </c>
      <c r="R615" t="s">
        <v>20</v>
      </c>
      <c r="S61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615" t="str">
        <f>VLOOKUP(S615, 'Points distribution'!$P$14:$R$17, 3, TRUE)</f>
        <v>High risk</v>
      </c>
    </row>
    <row r="616" spans="1:20" x14ac:dyDescent="0.3">
      <c r="A616">
        <v>614</v>
      </c>
      <c r="B616">
        <v>22</v>
      </c>
      <c r="C616">
        <f>VLOOKUP(B616, 'Points distribution'!$A$2:$C$5, 3, TRUE)</f>
        <v>10</v>
      </c>
      <c r="D616" t="str">
        <f t="shared" si="9"/>
        <v>&lt;25</v>
      </c>
      <c r="E616" t="s">
        <v>15</v>
      </c>
      <c r="F616">
        <v>2</v>
      </c>
      <c r="G616">
        <f>VLOOKUP(F616, 'Points distribution'!$E$2:$F$6, 2, FALSE)</f>
        <v>20</v>
      </c>
      <c r="H616" t="s">
        <v>11</v>
      </c>
      <c r="I616">
        <f>VLOOKUP(H616, 'Points distribution'!$I$2:$J$5, 2, FALSE)</f>
        <v>20</v>
      </c>
      <c r="J616" t="s">
        <v>13</v>
      </c>
      <c r="K616">
        <f>VLOOKUP(J616, 'Points distribution'!$M$2:$N$7, 2, FALSE)</f>
        <v>10</v>
      </c>
      <c r="L616" t="s">
        <v>12</v>
      </c>
      <c r="M616">
        <f>VLOOKUP(L616, 'Points distribution'!$Q$2:$R$6, 2, FALSE)</f>
        <v>5</v>
      </c>
      <c r="N616">
        <v>1808</v>
      </c>
      <c r="O616">
        <f>VLOOKUP(N616, 'Points distribution'!$E$17:$G$20, 3, TRUE)</f>
        <v>30</v>
      </c>
      <c r="P616">
        <v>18</v>
      </c>
      <c r="Q616">
        <f>VLOOKUP(P616, 'Points distribution'!$L$14:$N$17, 3, TRUE)</f>
        <v>10</v>
      </c>
      <c r="R616" t="s">
        <v>19</v>
      </c>
      <c r="S61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16" t="str">
        <f>VLOOKUP(S616, 'Points distribution'!$P$14:$R$17, 3, TRUE)</f>
        <v>Medium risk</v>
      </c>
    </row>
    <row r="617" spans="1:20" x14ac:dyDescent="0.3">
      <c r="A617">
        <v>615</v>
      </c>
      <c r="B617">
        <v>48</v>
      </c>
      <c r="C617">
        <f>VLOOKUP(B617, 'Points distribution'!$A$2:$C$5, 3, TRUE)</f>
        <v>30</v>
      </c>
      <c r="D617" t="str">
        <f t="shared" si="9"/>
        <v>41-75</v>
      </c>
      <c r="E617" t="s">
        <v>10</v>
      </c>
      <c r="F617">
        <v>3</v>
      </c>
      <c r="G617">
        <f>VLOOKUP(F617, 'Points distribution'!$E$2:$F$6, 2, FALSE)</f>
        <v>30</v>
      </c>
      <c r="H617" t="s">
        <v>11</v>
      </c>
      <c r="I617">
        <f>VLOOKUP(H617, 'Points distribution'!$I$2:$J$5, 2, FALSE)</f>
        <v>20</v>
      </c>
      <c r="J617" t="s">
        <v>12</v>
      </c>
      <c r="K617">
        <f>VLOOKUP(J617, 'Points distribution'!$M$2:$N$7, 2, FALSE)</f>
        <v>5</v>
      </c>
      <c r="L617" t="s">
        <v>16</v>
      </c>
      <c r="M617">
        <f>VLOOKUP(L617, 'Points distribution'!$Q$2:$R$6, 2, FALSE)</f>
        <v>20</v>
      </c>
      <c r="N617">
        <v>12204</v>
      </c>
      <c r="O617">
        <f>VLOOKUP(N617, 'Points distribution'!$E$17:$G$20, 3, TRUE)</f>
        <v>5</v>
      </c>
      <c r="P617">
        <v>48</v>
      </c>
      <c r="Q617">
        <f>VLOOKUP(P617, 'Points distribution'!$L$14:$N$17, 3, TRUE)</f>
        <v>10</v>
      </c>
      <c r="R617" t="s">
        <v>24</v>
      </c>
      <c r="S61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617" t="str">
        <f>VLOOKUP(S617, 'Points distribution'!$P$14:$R$17, 3, TRUE)</f>
        <v>Medium risk</v>
      </c>
    </row>
    <row r="618" spans="1:20" x14ac:dyDescent="0.3">
      <c r="A618">
        <v>616</v>
      </c>
      <c r="B618">
        <v>27</v>
      </c>
      <c r="C618">
        <f>VLOOKUP(B618, 'Points distribution'!$A$2:$C$5, 3, TRUE)</f>
        <v>20</v>
      </c>
      <c r="D618" t="str">
        <f t="shared" si="9"/>
        <v>25-40</v>
      </c>
      <c r="E618" t="s">
        <v>10</v>
      </c>
      <c r="F618">
        <v>3</v>
      </c>
      <c r="G618">
        <f>VLOOKUP(F618, 'Points distribution'!$E$2:$F$6, 2, FALSE)</f>
        <v>30</v>
      </c>
      <c r="H618" t="s">
        <v>18</v>
      </c>
      <c r="I618">
        <f>VLOOKUP(H618, 'Points distribution'!$I$2:$J$5, 2, FALSE)</f>
        <v>5</v>
      </c>
      <c r="J618" t="s">
        <v>12</v>
      </c>
      <c r="K618">
        <f>VLOOKUP(J618, 'Points distribution'!$M$2:$N$7, 2, FALSE)</f>
        <v>5</v>
      </c>
      <c r="L618" t="s">
        <v>16</v>
      </c>
      <c r="M618">
        <f>VLOOKUP(L618, 'Points distribution'!$Q$2:$R$6, 2, FALSE)</f>
        <v>20</v>
      </c>
      <c r="N618">
        <v>9157</v>
      </c>
      <c r="O618">
        <f>VLOOKUP(N618, 'Points distribution'!$E$17:$G$20, 3, TRUE)</f>
        <v>15</v>
      </c>
      <c r="P618">
        <v>60</v>
      </c>
      <c r="Q618">
        <f>VLOOKUP(P618, 'Points distribution'!$L$14:$N$17, 3, TRUE)</f>
        <v>5</v>
      </c>
      <c r="R618" t="s">
        <v>14</v>
      </c>
      <c r="S61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618" t="str">
        <f>VLOOKUP(S618, 'Points distribution'!$P$14:$R$17, 3, TRUE)</f>
        <v>High risk</v>
      </c>
    </row>
    <row r="619" spans="1:20" x14ac:dyDescent="0.3">
      <c r="A619">
        <v>617</v>
      </c>
      <c r="B619">
        <v>37</v>
      </c>
      <c r="C619">
        <f>VLOOKUP(B619, 'Points distribution'!$A$2:$C$5, 3, TRUE)</f>
        <v>20</v>
      </c>
      <c r="D619" t="str">
        <f t="shared" si="9"/>
        <v>25-40</v>
      </c>
      <c r="E619" t="s">
        <v>10</v>
      </c>
      <c r="F619">
        <v>2</v>
      </c>
      <c r="G619">
        <f>VLOOKUP(F619, 'Points distribution'!$E$2:$F$6, 2, FALSE)</f>
        <v>20</v>
      </c>
      <c r="H619" t="s">
        <v>22</v>
      </c>
      <c r="I619">
        <f>VLOOKUP(H619, 'Points distribution'!$I$2:$J$5, 2, FALSE)</f>
        <v>10</v>
      </c>
      <c r="J619" t="s">
        <v>13</v>
      </c>
      <c r="K619">
        <f>VLOOKUP(J619, 'Points distribution'!$M$2:$N$7, 2, FALSE)</f>
        <v>10</v>
      </c>
      <c r="L619" t="s">
        <v>13</v>
      </c>
      <c r="M619">
        <f>VLOOKUP(L619, 'Points distribution'!$Q$2:$R$6, 2, FALSE)</f>
        <v>10</v>
      </c>
      <c r="N619">
        <v>3676</v>
      </c>
      <c r="O619">
        <f>VLOOKUP(N619, 'Points distribution'!$E$17:$G$20, 3, TRUE)</f>
        <v>15</v>
      </c>
      <c r="P619">
        <v>6</v>
      </c>
      <c r="Q619">
        <f>VLOOKUP(P619, 'Points distribution'!$L$14:$N$17, 3, TRUE)</f>
        <v>20</v>
      </c>
      <c r="R619" t="s">
        <v>20</v>
      </c>
      <c r="S61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19" t="str">
        <f>VLOOKUP(S619, 'Points distribution'!$P$14:$R$17, 3, TRUE)</f>
        <v>Medium risk</v>
      </c>
    </row>
    <row r="620" spans="1:20" x14ac:dyDescent="0.3">
      <c r="A620">
        <v>618</v>
      </c>
      <c r="B620">
        <v>21</v>
      </c>
      <c r="C620">
        <f>VLOOKUP(B620, 'Points distribution'!$A$2:$C$5, 3, TRUE)</f>
        <v>10</v>
      </c>
      <c r="D620" t="str">
        <f t="shared" si="9"/>
        <v>&lt;25</v>
      </c>
      <c r="E620" t="s">
        <v>15</v>
      </c>
      <c r="F620">
        <v>2</v>
      </c>
      <c r="G620">
        <f>VLOOKUP(F620, 'Points distribution'!$E$2:$F$6, 2, FALSE)</f>
        <v>20</v>
      </c>
      <c r="H620" t="s">
        <v>22</v>
      </c>
      <c r="I620">
        <f>VLOOKUP(H620, 'Points distribution'!$I$2:$J$5, 2, FALSE)</f>
        <v>10</v>
      </c>
      <c r="J620" t="s">
        <v>16</v>
      </c>
      <c r="K620">
        <f>VLOOKUP(J620, 'Points distribution'!$M$2:$N$7, 2, FALSE)</f>
        <v>15</v>
      </c>
      <c r="L620" t="s">
        <v>16</v>
      </c>
      <c r="M620">
        <f>VLOOKUP(L620, 'Points distribution'!$Q$2:$R$6, 2, FALSE)</f>
        <v>20</v>
      </c>
      <c r="N620">
        <v>3441</v>
      </c>
      <c r="O620">
        <f>VLOOKUP(N620, 'Points distribution'!$E$17:$G$20, 3, TRUE)</f>
        <v>15</v>
      </c>
      <c r="P620">
        <v>30</v>
      </c>
      <c r="Q620">
        <f>VLOOKUP(P620, 'Points distribution'!$L$14:$N$17, 3, TRUE)</f>
        <v>10</v>
      </c>
      <c r="R620" t="s">
        <v>19</v>
      </c>
      <c r="S62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620" t="str">
        <f>VLOOKUP(S620, 'Points distribution'!$P$14:$R$17, 3, TRUE)</f>
        <v>High risk</v>
      </c>
    </row>
    <row r="621" spans="1:20" x14ac:dyDescent="0.3">
      <c r="A621">
        <v>619</v>
      </c>
      <c r="B621">
        <v>49</v>
      </c>
      <c r="C621">
        <f>VLOOKUP(B621, 'Points distribution'!$A$2:$C$5, 3, TRUE)</f>
        <v>30</v>
      </c>
      <c r="D621" t="str">
        <f t="shared" si="9"/>
        <v>41-75</v>
      </c>
      <c r="E621" t="s">
        <v>10</v>
      </c>
      <c r="F621">
        <v>1</v>
      </c>
      <c r="G621">
        <f>VLOOKUP(F621, 'Points distribution'!$E$2:$F$6, 2, FALSE)</f>
        <v>10</v>
      </c>
      <c r="H621" t="s">
        <v>11</v>
      </c>
      <c r="I621">
        <f>VLOOKUP(H621, 'Points distribution'!$I$2:$J$5, 2, FALSE)</f>
        <v>20</v>
      </c>
      <c r="J621" t="s">
        <v>13</v>
      </c>
      <c r="K621">
        <f>VLOOKUP(J621, 'Points distribution'!$M$2:$N$7, 2, FALSE)</f>
        <v>10</v>
      </c>
      <c r="L621" t="s">
        <v>12</v>
      </c>
      <c r="M621">
        <f>VLOOKUP(L621, 'Points distribution'!$Q$2:$R$6, 2, FALSE)</f>
        <v>5</v>
      </c>
      <c r="N621">
        <v>640</v>
      </c>
      <c r="O621">
        <f>VLOOKUP(N621, 'Points distribution'!$E$17:$G$20, 3, TRUE)</f>
        <v>30</v>
      </c>
      <c r="P621">
        <v>12</v>
      </c>
      <c r="Q621">
        <f>VLOOKUP(P621, 'Points distribution'!$L$14:$N$17, 3, TRUE)</f>
        <v>20</v>
      </c>
      <c r="R621" t="s">
        <v>20</v>
      </c>
      <c r="S62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621" t="str">
        <f>VLOOKUP(S621, 'Points distribution'!$P$14:$R$17, 3, TRUE)</f>
        <v>Medium risk</v>
      </c>
    </row>
    <row r="622" spans="1:20" x14ac:dyDescent="0.3">
      <c r="A622">
        <v>620</v>
      </c>
      <c r="B622">
        <v>27</v>
      </c>
      <c r="C622">
        <f>VLOOKUP(B622, 'Points distribution'!$A$2:$C$5, 3, TRUE)</f>
        <v>20</v>
      </c>
      <c r="D622" t="str">
        <f t="shared" si="9"/>
        <v>25-40</v>
      </c>
      <c r="E622" t="s">
        <v>10</v>
      </c>
      <c r="F622">
        <v>2</v>
      </c>
      <c r="G622">
        <f>VLOOKUP(F622, 'Points distribution'!$E$2:$F$6, 2, FALSE)</f>
        <v>20</v>
      </c>
      <c r="H622" t="s">
        <v>11</v>
      </c>
      <c r="I622">
        <f>VLOOKUP(H622, 'Points distribution'!$I$2:$J$5, 2, FALSE)</f>
        <v>20</v>
      </c>
      <c r="J622" t="s">
        <v>13</v>
      </c>
      <c r="K622">
        <f>VLOOKUP(J622, 'Points distribution'!$M$2:$N$7, 2, FALSE)</f>
        <v>10</v>
      </c>
      <c r="L622" t="s">
        <v>16</v>
      </c>
      <c r="M622">
        <f>VLOOKUP(L622, 'Points distribution'!$Q$2:$R$6, 2, FALSE)</f>
        <v>20</v>
      </c>
      <c r="N622">
        <v>3652</v>
      </c>
      <c r="O622">
        <f>VLOOKUP(N622, 'Points distribution'!$E$17:$G$20, 3, TRUE)</f>
        <v>15</v>
      </c>
      <c r="P622">
        <v>21</v>
      </c>
      <c r="Q622">
        <f>VLOOKUP(P622, 'Points distribution'!$L$14:$N$17, 3, TRUE)</f>
        <v>10</v>
      </c>
      <c r="R622" t="s">
        <v>24</v>
      </c>
      <c r="S62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22" t="str">
        <f>VLOOKUP(S622, 'Points distribution'!$P$14:$R$17, 3, TRUE)</f>
        <v>Medium risk</v>
      </c>
    </row>
    <row r="623" spans="1:20" x14ac:dyDescent="0.3">
      <c r="A623">
        <v>621</v>
      </c>
      <c r="B623">
        <v>32</v>
      </c>
      <c r="C623">
        <f>VLOOKUP(B623, 'Points distribution'!$A$2:$C$5, 3, TRUE)</f>
        <v>20</v>
      </c>
      <c r="D623" t="str">
        <f t="shared" si="9"/>
        <v>25-40</v>
      </c>
      <c r="E623" t="s">
        <v>10</v>
      </c>
      <c r="F623">
        <v>2</v>
      </c>
      <c r="G623">
        <f>VLOOKUP(F623, 'Points distribution'!$E$2:$F$6, 2, FALSE)</f>
        <v>20</v>
      </c>
      <c r="H623" t="s">
        <v>11</v>
      </c>
      <c r="I623">
        <f>VLOOKUP(H623, 'Points distribution'!$I$2:$J$5, 2, FALSE)</f>
        <v>20</v>
      </c>
      <c r="J623" t="s">
        <v>13</v>
      </c>
      <c r="K623">
        <f>VLOOKUP(J623, 'Points distribution'!$M$2:$N$7, 2, FALSE)</f>
        <v>10</v>
      </c>
      <c r="L623" t="s">
        <v>12</v>
      </c>
      <c r="M623">
        <f>VLOOKUP(L623, 'Points distribution'!$Q$2:$R$6, 2, FALSE)</f>
        <v>5</v>
      </c>
      <c r="N623">
        <v>1530</v>
      </c>
      <c r="O623">
        <f>VLOOKUP(N623, 'Points distribution'!$E$17:$G$20, 3, TRUE)</f>
        <v>30</v>
      </c>
      <c r="P623">
        <v>18</v>
      </c>
      <c r="Q623">
        <f>VLOOKUP(P623, 'Points distribution'!$L$14:$N$17, 3, TRUE)</f>
        <v>10</v>
      </c>
      <c r="R623" t="s">
        <v>20</v>
      </c>
      <c r="S62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23" t="str">
        <f>VLOOKUP(S623, 'Points distribution'!$P$14:$R$17, 3, TRUE)</f>
        <v>Medium risk</v>
      </c>
    </row>
    <row r="624" spans="1:20" x14ac:dyDescent="0.3">
      <c r="A624">
        <v>622</v>
      </c>
      <c r="B624">
        <v>38</v>
      </c>
      <c r="C624">
        <f>VLOOKUP(B624, 'Points distribution'!$A$2:$C$5, 3, TRUE)</f>
        <v>20</v>
      </c>
      <c r="D624" t="str">
        <f t="shared" si="9"/>
        <v>25-40</v>
      </c>
      <c r="E624" t="s">
        <v>10</v>
      </c>
      <c r="F624">
        <v>2</v>
      </c>
      <c r="G624">
        <f>VLOOKUP(F624, 'Points distribution'!$E$2:$F$6, 2, FALSE)</f>
        <v>20</v>
      </c>
      <c r="H624" t="s">
        <v>11</v>
      </c>
      <c r="I624">
        <f>VLOOKUP(H624, 'Points distribution'!$I$2:$J$5, 2, FALSE)</f>
        <v>20</v>
      </c>
      <c r="J624" t="s">
        <v>12</v>
      </c>
      <c r="K624">
        <f>VLOOKUP(J624, 'Points distribution'!$M$2:$N$7, 2, FALSE)</f>
        <v>5</v>
      </c>
      <c r="L624" t="s">
        <v>12</v>
      </c>
      <c r="M624">
        <f>VLOOKUP(L624, 'Points distribution'!$Q$2:$R$6, 2, FALSE)</f>
        <v>5</v>
      </c>
      <c r="N624">
        <v>3914</v>
      </c>
      <c r="O624">
        <f>VLOOKUP(N624, 'Points distribution'!$E$17:$G$20, 3, TRUE)</f>
        <v>15</v>
      </c>
      <c r="P624">
        <v>48</v>
      </c>
      <c r="Q624">
        <f>VLOOKUP(P624, 'Points distribution'!$L$14:$N$17, 3, TRUE)</f>
        <v>10</v>
      </c>
      <c r="R624" t="s">
        <v>24</v>
      </c>
      <c r="S62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624" t="str">
        <f>VLOOKUP(S624, 'Points distribution'!$P$14:$R$17, 3, TRUE)</f>
        <v>High risk</v>
      </c>
    </row>
    <row r="625" spans="1:20" x14ac:dyDescent="0.3">
      <c r="A625">
        <v>623</v>
      </c>
      <c r="B625">
        <v>22</v>
      </c>
      <c r="C625">
        <f>VLOOKUP(B625, 'Points distribution'!$A$2:$C$5, 3, TRUE)</f>
        <v>10</v>
      </c>
      <c r="D625" t="str">
        <f t="shared" si="9"/>
        <v>&lt;25</v>
      </c>
      <c r="E625" t="s">
        <v>15</v>
      </c>
      <c r="F625">
        <v>2</v>
      </c>
      <c r="G625">
        <f>VLOOKUP(F625, 'Points distribution'!$E$2:$F$6, 2, FALSE)</f>
        <v>20</v>
      </c>
      <c r="H625" t="s">
        <v>22</v>
      </c>
      <c r="I625">
        <f>VLOOKUP(H625, 'Points distribution'!$I$2:$J$5, 2, FALSE)</f>
        <v>10</v>
      </c>
      <c r="J625" t="s">
        <v>13</v>
      </c>
      <c r="K625">
        <f>VLOOKUP(J625, 'Points distribution'!$M$2:$N$7, 2, FALSE)</f>
        <v>10</v>
      </c>
      <c r="L625" t="s">
        <v>13</v>
      </c>
      <c r="M625">
        <f>VLOOKUP(L625, 'Points distribution'!$Q$2:$R$6, 2, FALSE)</f>
        <v>10</v>
      </c>
      <c r="N625">
        <v>1858</v>
      </c>
      <c r="O625">
        <f>VLOOKUP(N625, 'Points distribution'!$E$17:$G$20, 3, TRUE)</f>
        <v>30</v>
      </c>
      <c r="P625">
        <v>12</v>
      </c>
      <c r="Q625">
        <f>VLOOKUP(P625, 'Points distribution'!$L$14:$N$17, 3, TRUE)</f>
        <v>20</v>
      </c>
      <c r="R625" t="s">
        <v>19</v>
      </c>
      <c r="S62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625" t="str">
        <f>VLOOKUP(S625, 'Points distribution'!$P$14:$R$17, 3, TRUE)</f>
        <v>Medium risk</v>
      </c>
    </row>
    <row r="626" spans="1:20" x14ac:dyDescent="0.3">
      <c r="A626">
        <v>624</v>
      </c>
      <c r="B626">
        <v>65</v>
      </c>
      <c r="C626">
        <f>VLOOKUP(B626, 'Points distribution'!$A$2:$C$5, 3, TRUE)</f>
        <v>30</v>
      </c>
      <c r="D626" t="str">
        <f t="shared" si="9"/>
        <v>41-75</v>
      </c>
      <c r="E626" t="s">
        <v>10</v>
      </c>
      <c r="F626">
        <v>2</v>
      </c>
      <c r="G626">
        <f>VLOOKUP(F626, 'Points distribution'!$E$2:$F$6, 2, FALSE)</f>
        <v>20</v>
      </c>
      <c r="H626" t="s">
        <v>18</v>
      </c>
      <c r="I626">
        <f>VLOOKUP(H626, 'Points distribution'!$I$2:$J$5, 2, FALSE)</f>
        <v>5</v>
      </c>
      <c r="J626" t="s">
        <v>13</v>
      </c>
      <c r="K626">
        <f>VLOOKUP(J626, 'Points distribution'!$M$2:$N$7, 2, FALSE)</f>
        <v>10</v>
      </c>
      <c r="L626" t="s">
        <v>13</v>
      </c>
      <c r="M626">
        <f>VLOOKUP(L626, 'Points distribution'!$Q$2:$R$6, 2, FALSE)</f>
        <v>10</v>
      </c>
      <c r="N626">
        <v>2600</v>
      </c>
      <c r="O626">
        <f>VLOOKUP(N626, 'Points distribution'!$E$17:$G$20, 3, TRUE)</f>
        <v>30</v>
      </c>
      <c r="P626">
        <v>18</v>
      </c>
      <c r="Q626">
        <f>VLOOKUP(P626, 'Points distribution'!$L$14:$N$17, 3, TRUE)</f>
        <v>10</v>
      </c>
      <c r="R626" t="s">
        <v>14</v>
      </c>
      <c r="S62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26" t="str">
        <f>VLOOKUP(S626, 'Points distribution'!$P$14:$R$17, 3, TRUE)</f>
        <v>Medium risk</v>
      </c>
    </row>
    <row r="627" spans="1:20" x14ac:dyDescent="0.3">
      <c r="A627">
        <v>625</v>
      </c>
      <c r="B627">
        <v>35</v>
      </c>
      <c r="C627">
        <f>VLOOKUP(B627, 'Points distribution'!$A$2:$C$5, 3, TRUE)</f>
        <v>20</v>
      </c>
      <c r="D627" t="str">
        <f t="shared" si="9"/>
        <v>25-40</v>
      </c>
      <c r="E627" t="s">
        <v>10</v>
      </c>
      <c r="F627">
        <v>2</v>
      </c>
      <c r="G627">
        <f>VLOOKUP(F627, 'Points distribution'!$E$2:$F$6, 2, FALSE)</f>
        <v>20</v>
      </c>
      <c r="H627" t="s">
        <v>11</v>
      </c>
      <c r="I627">
        <f>VLOOKUP(H627, 'Points distribution'!$I$2:$J$5, 2, FALSE)</f>
        <v>20</v>
      </c>
      <c r="J627" t="s">
        <v>12</v>
      </c>
      <c r="K627">
        <f>VLOOKUP(J627, 'Points distribution'!$M$2:$N$7, 2, FALSE)</f>
        <v>5</v>
      </c>
      <c r="L627" t="s">
        <v>12</v>
      </c>
      <c r="M627">
        <f>VLOOKUP(L627, 'Points distribution'!$Q$2:$R$6, 2, FALSE)</f>
        <v>5</v>
      </c>
      <c r="N627">
        <v>1979</v>
      </c>
      <c r="O627">
        <f>VLOOKUP(N627, 'Points distribution'!$E$17:$G$20, 3, TRUE)</f>
        <v>30</v>
      </c>
      <c r="P627">
        <v>15</v>
      </c>
      <c r="Q627">
        <f>VLOOKUP(P627, 'Points distribution'!$L$14:$N$17, 3, TRUE)</f>
        <v>10</v>
      </c>
      <c r="R627" t="s">
        <v>14</v>
      </c>
      <c r="S62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627" t="str">
        <f>VLOOKUP(S627, 'Points distribution'!$P$14:$R$17, 3, TRUE)</f>
        <v>Medium risk</v>
      </c>
    </row>
    <row r="628" spans="1:20" x14ac:dyDescent="0.3">
      <c r="A628">
        <v>626</v>
      </c>
      <c r="B628">
        <v>41</v>
      </c>
      <c r="C628">
        <f>VLOOKUP(B628, 'Points distribution'!$A$2:$C$5, 3, TRUE)</f>
        <v>30</v>
      </c>
      <c r="D628" t="str">
        <f t="shared" si="9"/>
        <v>41-75</v>
      </c>
      <c r="E628" t="s">
        <v>10</v>
      </c>
      <c r="F628">
        <v>2</v>
      </c>
      <c r="G628">
        <f>VLOOKUP(F628, 'Points distribution'!$E$2:$F$6, 2, FALSE)</f>
        <v>20</v>
      </c>
      <c r="H628" t="s">
        <v>11</v>
      </c>
      <c r="I628">
        <f>VLOOKUP(H628, 'Points distribution'!$I$2:$J$5, 2, FALSE)</f>
        <v>20</v>
      </c>
      <c r="J628" t="s">
        <v>13</v>
      </c>
      <c r="K628">
        <f>VLOOKUP(J628, 'Points distribution'!$M$2:$N$7, 2, FALSE)</f>
        <v>10</v>
      </c>
      <c r="L628" t="s">
        <v>23</v>
      </c>
      <c r="M628">
        <f>VLOOKUP(L628, 'Points distribution'!$Q$2:$R$6, 2, FALSE)</f>
        <v>30</v>
      </c>
      <c r="N628">
        <v>2116</v>
      </c>
      <c r="O628">
        <f>VLOOKUP(N628, 'Points distribution'!$E$17:$G$20, 3, TRUE)</f>
        <v>30</v>
      </c>
      <c r="P628">
        <v>6</v>
      </c>
      <c r="Q628">
        <f>VLOOKUP(P628, 'Points distribution'!$L$14:$N$17, 3, TRUE)</f>
        <v>20</v>
      </c>
      <c r="R628" t="s">
        <v>19</v>
      </c>
      <c r="S62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628" t="str">
        <f>VLOOKUP(S628, 'Points distribution'!$P$14:$R$17, 3, TRUE)</f>
        <v>Low risk</v>
      </c>
    </row>
    <row r="629" spans="1:20" x14ac:dyDescent="0.3">
      <c r="A629">
        <v>627</v>
      </c>
      <c r="B629">
        <v>29</v>
      </c>
      <c r="C629">
        <f>VLOOKUP(B629, 'Points distribution'!$A$2:$C$5, 3, TRUE)</f>
        <v>20</v>
      </c>
      <c r="D629" t="str">
        <f t="shared" si="9"/>
        <v>25-40</v>
      </c>
      <c r="E629" t="s">
        <v>10</v>
      </c>
      <c r="F629">
        <v>2</v>
      </c>
      <c r="G629">
        <f>VLOOKUP(F629, 'Points distribution'!$E$2:$F$6, 2, FALSE)</f>
        <v>20</v>
      </c>
      <c r="H629" t="s">
        <v>11</v>
      </c>
      <c r="I629">
        <f>VLOOKUP(H629, 'Points distribution'!$I$2:$J$5, 2, FALSE)</f>
        <v>20</v>
      </c>
      <c r="J629" t="s">
        <v>16</v>
      </c>
      <c r="K629">
        <f>VLOOKUP(J629, 'Points distribution'!$M$2:$N$7, 2, FALSE)</f>
        <v>15</v>
      </c>
      <c r="L629" t="s">
        <v>16</v>
      </c>
      <c r="M629">
        <f>VLOOKUP(L629, 'Points distribution'!$Q$2:$R$6, 2, FALSE)</f>
        <v>20</v>
      </c>
      <c r="N629">
        <v>1437</v>
      </c>
      <c r="O629">
        <f>VLOOKUP(N629, 'Points distribution'!$E$17:$G$20, 3, TRUE)</f>
        <v>30</v>
      </c>
      <c r="P629">
        <v>9</v>
      </c>
      <c r="Q629">
        <f>VLOOKUP(P629, 'Points distribution'!$L$14:$N$17, 3, TRUE)</f>
        <v>20</v>
      </c>
      <c r="R629" t="s">
        <v>20</v>
      </c>
      <c r="S62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629" t="str">
        <f>VLOOKUP(S629, 'Points distribution'!$P$14:$R$17, 3, TRUE)</f>
        <v>Low risk</v>
      </c>
    </row>
    <row r="630" spans="1:20" x14ac:dyDescent="0.3">
      <c r="A630">
        <v>628</v>
      </c>
      <c r="B630">
        <v>36</v>
      </c>
      <c r="C630">
        <f>VLOOKUP(B630, 'Points distribution'!$A$2:$C$5, 3, TRUE)</f>
        <v>20</v>
      </c>
      <c r="D630" t="str">
        <f t="shared" si="9"/>
        <v>25-40</v>
      </c>
      <c r="E630" t="s">
        <v>10</v>
      </c>
      <c r="F630">
        <v>2</v>
      </c>
      <c r="G630">
        <f>VLOOKUP(F630, 'Points distribution'!$E$2:$F$6, 2, FALSE)</f>
        <v>20</v>
      </c>
      <c r="H630" t="s">
        <v>11</v>
      </c>
      <c r="I630">
        <f>VLOOKUP(H630, 'Points distribution'!$I$2:$J$5, 2, FALSE)</f>
        <v>20</v>
      </c>
      <c r="J630" t="s">
        <v>21</v>
      </c>
      <c r="K630">
        <f>VLOOKUP(J630, 'Points distribution'!$M$2:$N$7, 2, FALSE)</f>
        <v>30</v>
      </c>
      <c r="L630" t="s">
        <v>12</v>
      </c>
      <c r="M630">
        <f>VLOOKUP(L630, 'Points distribution'!$Q$2:$R$6, 2, FALSE)</f>
        <v>5</v>
      </c>
      <c r="N630">
        <v>4042</v>
      </c>
      <c r="O630">
        <f>VLOOKUP(N630, 'Points distribution'!$E$17:$G$20, 3, TRUE)</f>
        <v>15</v>
      </c>
      <c r="P630">
        <v>42</v>
      </c>
      <c r="Q630">
        <f>VLOOKUP(P630, 'Points distribution'!$L$14:$N$17, 3, TRUE)</f>
        <v>10</v>
      </c>
      <c r="R630" t="s">
        <v>19</v>
      </c>
      <c r="S63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630" t="str">
        <f>VLOOKUP(S630, 'Points distribution'!$P$14:$R$17, 3, TRUE)</f>
        <v>Medium risk</v>
      </c>
    </row>
    <row r="631" spans="1:20" x14ac:dyDescent="0.3">
      <c r="A631">
        <v>629</v>
      </c>
      <c r="B631">
        <v>64</v>
      </c>
      <c r="C631">
        <f>VLOOKUP(B631, 'Points distribution'!$A$2:$C$5, 3, TRUE)</f>
        <v>30</v>
      </c>
      <c r="D631" t="str">
        <f t="shared" si="9"/>
        <v>41-75</v>
      </c>
      <c r="E631" t="s">
        <v>10</v>
      </c>
      <c r="F631">
        <v>1</v>
      </c>
      <c r="G631">
        <f>VLOOKUP(F631, 'Points distribution'!$E$2:$F$6, 2, FALSE)</f>
        <v>10</v>
      </c>
      <c r="H631" t="s">
        <v>11</v>
      </c>
      <c r="I631">
        <f>VLOOKUP(H631, 'Points distribution'!$I$2:$J$5, 2, FALSE)</f>
        <v>20</v>
      </c>
      <c r="J631" t="s">
        <v>12</v>
      </c>
      <c r="K631">
        <f>VLOOKUP(J631, 'Points distribution'!$M$2:$N$7, 2, FALSE)</f>
        <v>5</v>
      </c>
      <c r="L631" t="s">
        <v>12</v>
      </c>
      <c r="M631">
        <f>VLOOKUP(L631, 'Points distribution'!$Q$2:$R$6, 2, FALSE)</f>
        <v>5</v>
      </c>
      <c r="N631">
        <v>3832</v>
      </c>
      <c r="O631">
        <f>VLOOKUP(N631, 'Points distribution'!$E$17:$G$20, 3, TRUE)</f>
        <v>15</v>
      </c>
      <c r="P631">
        <v>9</v>
      </c>
      <c r="Q631">
        <f>VLOOKUP(P631, 'Points distribution'!$L$14:$N$17, 3, TRUE)</f>
        <v>20</v>
      </c>
      <c r="R631" t="s">
        <v>17</v>
      </c>
      <c r="S63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31" t="str">
        <f>VLOOKUP(S631, 'Points distribution'!$P$14:$R$17, 3, TRUE)</f>
        <v>Medium risk</v>
      </c>
    </row>
    <row r="632" spans="1:20" x14ac:dyDescent="0.3">
      <c r="A632">
        <v>630</v>
      </c>
      <c r="B632">
        <v>28</v>
      </c>
      <c r="C632">
        <f>VLOOKUP(B632, 'Points distribution'!$A$2:$C$5, 3, TRUE)</f>
        <v>20</v>
      </c>
      <c r="D632" t="str">
        <f t="shared" si="9"/>
        <v>25-40</v>
      </c>
      <c r="E632" t="s">
        <v>15</v>
      </c>
      <c r="F632">
        <v>2</v>
      </c>
      <c r="G632">
        <f>VLOOKUP(F632, 'Points distribution'!$E$2:$F$6, 2, FALSE)</f>
        <v>20</v>
      </c>
      <c r="H632" t="s">
        <v>11</v>
      </c>
      <c r="I632">
        <f>VLOOKUP(H632, 'Points distribution'!$I$2:$J$5, 2, FALSE)</f>
        <v>20</v>
      </c>
      <c r="J632" t="s">
        <v>13</v>
      </c>
      <c r="K632">
        <f>VLOOKUP(J632, 'Points distribution'!$M$2:$N$7, 2, FALSE)</f>
        <v>10</v>
      </c>
      <c r="L632" t="s">
        <v>13</v>
      </c>
      <c r="M632">
        <f>VLOOKUP(L632, 'Points distribution'!$Q$2:$R$6, 2, FALSE)</f>
        <v>10</v>
      </c>
      <c r="N632">
        <v>3660</v>
      </c>
      <c r="O632">
        <f>VLOOKUP(N632, 'Points distribution'!$E$17:$G$20, 3, TRUE)</f>
        <v>15</v>
      </c>
      <c r="P632">
        <v>24</v>
      </c>
      <c r="Q632">
        <f>VLOOKUP(P632, 'Points distribution'!$L$14:$N$17, 3, TRUE)</f>
        <v>10</v>
      </c>
      <c r="R632" t="s">
        <v>14</v>
      </c>
      <c r="S63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32" t="str">
        <f>VLOOKUP(S632, 'Points distribution'!$P$14:$R$17, 3, TRUE)</f>
        <v>Medium risk</v>
      </c>
    </row>
    <row r="633" spans="1:20" x14ac:dyDescent="0.3">
      <c r="A633">
        <v>631</v>
      </c>
      <c r="B633">
        <v>44</v>
      </c>
      <c r="C633">
        <f>VLOOKUP(B633, 'Points distribution'!$A$2:$C$5, 3, TRUE)</f>
        <v>30</v>
      </c>
      <c r="D633" t="str">
        <f t="shared" si="9"/>
        <v>41-75</v>
      </c>
      <c r="E633" t="s">
        <v>10</v>
      </c>
      <c r="F633">
        <v>2</v>
      </c>
      <c r="G633">
        <f>VLOOKUP(F633, 'Points distribution'!$E$2:$F$6, 2, FALSE)</f>
        <v>20</v>
      </c>
      <c r="H633" t="s">
        <v>11</v>
      </c>
      <c r="I633">
        <f>VLOOKUP(H633, 'Points distribution'!$I$2:$J$5, 2, FALSE)</f>
        <v>20</v>
      </c>
      <c r="J633" t="s">
        <v>13</v>
      </c>
      <c r="K633">
        <f>VLOOKUP(J633, 'Points distribution'!$M$2:$N$7, 2, FALSE)</f>
        <v>10</v>
      </c>
      <c r="L633" t="s">
        <v>13</v>
      </c>
      <c r="M633">
        <f>VLOOKUP(L633, 'Points distribution'!$Q$2:$R$6, 2, FALSE)</f>
        <v>10</v>
      </c>
      <c r="N633">
        <v>1553</v>
      </c>
      <c r="O633">
        <f>VLOOKUP(N633, 'Points distribution'!$E$17:$G$20, 3, TRUE)</f>
        <v>30</v>
      </c>
      <c r="P633">
        <v>18</v>
      </c>
      <c r="Q633">
        <f>VLOOKUP(P633, 'Points distribution'!$L$14:$N$17, 3, TRUE)</f>
        <v>10</v>
      </c>
      <c r="R633" t="s">
        <v>19</v>
      </c>
      <c r="S63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633" t="str">
        <f>VLOOKUP(S633, 'Points distribution'!$P$14:$R$17, 3, TRUE)</f>
        <v>Medium risk</v>
      </c>
    </row>
    <row r="634" spans="1:20" x14ac:dyDescent="0.3">
      <c r="A634">
        <v>632</v>
      </c>
      <c r="B634">
        <v>23</v>
      </c>
      <c r="C634">
        <f>VLOOKUP(B634, 'Points distribution'!$A$2:$C$5, 3, TRUE)</f>
        <v>10</v>
      </c>
      <c r="D634" t="str">
        <f t="shared" si="9"/>
        <v>&lt;25</v>
      </c>
      <c r="E634" t="s">
        <v>10</v>
      </c>
      <c r="F634">
        <v>2</v>
      </c>
      <c r="G634">
        <f>VLOOKUP(F634, 'Points distribution'!$E$2:$F$6, 2, FALSE)</f>
        <v>20</v>
      </c>
      <c r="H634" t="s">
        <v>11</v>
      </c>
      <c r="I634">
        <f>VLOOKUP(H634, 'Points distribution'!$I$2:$J$5, 2, FALSE)</f>
        <v>20</v>
      </c>
      <c r="J634" t="s">
        <v>12</v>
      </c>
      <c r="K634">
        <f>VLOOKUP(J634, 'Points distribution'!$M$2:$N$7, 2, FALSE)</f>
        <v>5</v>
      </c>
      <c r="L634" t="s">
        <v>16</v>
      </c>
      <c r="M634">
        <f>VLOOKUP(L634, 'Points distribution'!$Q$2:$R$6, 2, FALSE)</f>
        <v>20</v>
      </c>
      <c r="N634">
        <v>1444</v>
      </c>
      <c r="O634">
        <f>VLOOKUP(N634, 'Points distribution'!$E$17:$G$20, 3, TRUE)</f>
        <v>30</v>
      </c>
      <c r="P634">
        <v>15</v>
      </c>
      <c r="Q634">
        <f>VLOOKUP(P634, 'Points distribution'!$L$14:$N$17, 3, TRUE)</f>
        <v>10</v>
      </c>
      <c r="R634" t="s">
        <v>14</v>
      </c>
      <c r="S63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34" t="str">
        <f>VLOOKUP(S634, 'Points distribution'!$P$14:$R$17, 3, TRUE)</f>
        <v>Medium risk</v>
      </c>
    </row>
    <row r="635" spans="1:20" x14ac:dyDescent="0.3">
      <c r="A635">
        <v>633</v>
      </c>
      <c r="B635">
        <v>19</v>
      </c>
      <c r="C635">
        <f>VLOOKUP(B635, 'Points distribution'!$A$2:$C$5, 3, TRUE)</f>
        <v>10</v>
      </c>
      <c r="D635" t="str">
        <f t="shared" si="9"/>
        <v>&lt;25</v>
      </c>
      <c r="E635" t="s">
        <v>15</v>
      </c>
      <c r="F635">
        <v>2</v>
      </c>
      <c r="G635">
        <f>VLOOKUP(F635, 'Points distribution'!$E$2:$F$6, 2, FALSE)</f>
        <v>20</v>
      </c>
      <c r="H635" t="s">
        <v>22</v>
      </c>
      <c r="I635">
        <f>VLOOKUP(H635, 'Points distribution'!$I$2:$J$5, 2, FALSE)</f>
        <v>10</v>
      </c>
      <c r="J635" t="s">
        <v>13</v>
      </c>
      <c r="K635">
        <f>VLOOKUP(J635, 'Points distribution'!$M$2:$N$7, 2, FALSE)</f>
        <v>10</v>
      </c>
      <c r="L635" t="s">
        <v>12</v>
      </c>
      <c r="M635">
        <f>VLOOKUP(L635, 'Points distribution'!$Q$2:$R$6, 2, FALSE)</f>
        <v>5</v>
      </c>
      <c r="N635">
        <v>1980</v>
      </c>
      <c r="O635">
        <f>VLOOKUP(N635, 'Points distribution'!$E$17:$G$20, 3, TRUE)</f>
        <v>30</v>
      </c>
      <c r="P635">
        <v>9</v>
      </c>
      <c r="Q635">
        <f>VLOOKUP(P635, 'Points distribution'!$L$14:$N$17, 3, TRUE)</f>
        <v>20</v>
      </c>
      <c r="R635" t="s">
        <v>19</v>
      </c>
      <c r="S63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35" t="str">
        <f>VLOOKUP(S635, 'Points distribution'!$P$14:$R$17, 3, TRUE)</f>
        <v>Medium risk</v>
      </c>
    </row>
    <row r="636" spans="1:20" x14ac:dyDescent="0.3">
      <c r="A636">
        <v>634</v>
      </c>
      <c r="B636">
        <v>25</v>
      </c>
      <c r="C636">
        <f>VLOOKUP(B636, 'Points distribution'!$A$2:$C$5, 3, TRUE)</f>
        <v>20</v>
      </c>
      <c r="D636" t="str">
        <f t="shared" si="9"/>
        <v>25-40</v>
      </c>
      <c r="E636" t="s">
        <v>15</v>
      </c>
      <c r="F636">
        <v>1</v>
      </c>
      <c r="G636">
        <f>VLOOKUP(F636, 'Points distribution'!$E$2:$F$6, 2, FALSE)</f>
        <v>10</v>
      </c>
      <c r="H636" t="s">
        <v>11</v>
      </c>
      <c r="I636">
        <f>VLOOKUP(H636, 'Points distribution'!$I$2:$J$5, 2, FALSE)</f>
        <v>20</v>
      </c>
      <c r="J636" t="s">
        <v>13</v>
      </c>
      <c r="K636">
        <f>VLOOKUP(J636, 'Points distribution'!$M$2:$N$7, 2, FALSE)</f>
        <v>10</v>
      </c>
      <c r="L636" t="s">
        <v>16</v>
      </c>
      <c r="M636">
        <f>VLOOKUP(L636, 'Points distribution'!$Q$2:$R$6, 2, FALSE)</f>
        <v>20</v>
      </c>
      <c r="N636">
        <v>1355</v>
      </c>
      <c r="O636">
        <f>VLOOKUP(N636, 'Points distribution'!$E$17:$G$20, 3, TRUE)</f>
        <v>30</v>
      </c>
      <c r="P636">
        <v>24</v>
      </c>
      <c r="Q636">
        <f>VLOOKUP(P636, 'Points distribution'!$L$14:$N$17, 3, TRUE)</f>
        <v>10</v>
      </c>
      <c r="R636" t="s">
        <v>20</v>
      </c>
      <c r="S63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636" t="str">
        <f>VLOOKUP(S636, 'Points distribution'!$P$14:$R$17, 3, TRUE)</f>
        <v>Medium risk</v>
      </c>
    </row>
    <row r="637" spans="1:20" x14ac:dyDescent="0.3">
      <c r="A637">
        <v>635</v>
      </c>
      <c r="B637">
        <v>47</v>
      </c>
      <c r="C637">
        <f>VLOOKUP(B637, 'Points distribution'!$A$2:$C$5, 3, TRUE)</f>
        <v>30</v>
      </c>
      <c r="D637" t="str">
        <f t="shared" si="9"/>
        <v>41-75</v>
      </c>
      <c r="E637" t="s">
        <v>10</v>
      </c>
      <c r="F637">
        <v>2</v>
      </c>
      <c r="G637">
        <f>VLOOKUP(F637, 'Points distribution'!$E$2:$F$6, 2, FALSE)</f>
        <v>20</v>
      </c>
      <c r="H637" t="s">
        <v>11</v>
      </c>
      <c r="I637">
        <f>VLOOKUP(H637, 'Points distribution'!$I$2:$J$5, 2, FALSE)</f>
        <v>20</v>
      </c>
      <c r="J637" t="s">
        <v>13</v>
      </c>
      <c r="K637">
        <f>VLOOKUP(J637, 'Points distribution'!$M$2:$N$7, 2, FALSE)</f>
        <v>10</v>
      </c>
      <c r="L637" t="s">
        <v>12</v>
      </c>
      <c r="M637">
        <f>VLOOKUP(L637, 'Points distribution'!$Q$2:$R$6, 2, FALSE)</f>
        <v>5</v>
      </c>
      <c r="N637">
        <v>1393</v>
      </c>
      <c r="O637">
        <f>VLOOKUP(N637, 'Points distribution'!$E$17:$G$20, 3, TRUE)</f>
        <v>30</v>
      </c>
      <c r="P637">
        <v>12</v>
      </c>
      <c r="Q637">
        <f>VLOOKUP(P637, 'Points distribution'!$L$14:$N$17, 3, TRUE)</f>
        <v>20</v>
      </c>
      <c r="R637" t="s">
        <v>17</v>
      </c>
      <c r="S63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637" t="str">
        <f>VLOOKUP(S637, 'Points distribution'!$P$14:$R$17, 3, TRUE)</f>
        <v>Medium risk</v>
      </c>
    </row>
    <row r="638" spans="1:20" x14ac:dyDescent="0.3">
      <c r="A638">
        <v>636</v>
      </c>
      <c r="B638">
        <v>28</v>
      </c>
      <c r="C638">
        <f>VLOOKUP(B638, 'Points distribution'!$A$2:$C$5, 3, TRUE)</f>
        <v>20</v>
      </c>
      <c r="D638" t="str">
        <f t="shared" si="9"/>
        <v>25-40</v>
      </c>
      <c r="E638" t="s">
        <v>15</v>
      </c>
      <c r="F638">
        <v>2</v>
      </c>
      <c r="G638">
        <f>VLOOKUP(F638, 'Points distribution'!$E$2:$F$6, 2, FALSE)</f>
        <v>20</v>
      </c>
      <c r="H638" t="s">
        <v>11</v>
      </c>
      <c r="I638">
        <f>VLOOKUP(H638, 'Points distribution'!$I$2:$J$5, 2, FALSE)</f>
        <v>20</v>
      </c>
      <c r="J638" t="s">
        <v>21</v>
      </c>
      <c r="K638">
        <f>VLOOKUP(J638, 'Points distribution'!$M$2:$N$7, 2, FALSE)</f>
        <v>30</v>
      </c>
      <c r="L638" t="s">
        <v>12</v>
      </c>
      <c r="M638">
        <f>VLOOKUP(L638, 'Points distribution'!$Q$2:$R$6, 2, FALSE)</f>
        <v>5</v>
      </c>
      <c r="N638">
        <v>1376</v>
      </c>
      <c r="O638">
        <f>VLOOKUP(N638, 'Points distribution'!$E$17:$G$20, 3, TRUE)</f>
        <v>30</v>
      </c>
      <c r="P638">
        <v>24</v>
      </c>
      <c r="Q638">
        <f>VLOOKUP(P638, 'Points distribution'!$L$14:$N$17, 3, TRUE)</f>
        <v>10</v>
      </c>
      <c r="R638" t="s">
        <v>14</v>
      </c>
      <c r="S63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638" t="str">
        <f>VLOOKUP(S638, 'Points distribution'!$P$14:$R$17, 3, TRUE)</f>
        <v>Medium risk</v>
      </c>
    </row>
    <row r="639" spans="1:20" x14ac:dyDescent="0.3">
      <c r="A639">
        <v>637</v>
      </c>
      <c r="B639">
        <v>21</v>
      </c>
      <c r="C639">
        <f>VLOOKUP(B639, 'Points distribution'!$A$2:$C$5, 3, TRUE)</f>
        <v>10</v>
      </c>
      <c r="D639" t="str">
        <f t="shared" si="9"/>
        <v>&lt;25</v>
      </c>
      <c r="E639" t="s">
        <v>10</v>
      </c>
      <c r="F639">
        <v>2</v>
      </c>
      <c r="G639">
        <f>VLOOKUP(F639, 'Points distribution'!$E$2:$F$6, 2, FALSE)</f>
        <v>20</v>
      </c>
      <c r="H639" t="s">
        <v>11</v>
      </c>
      <c r="I639">
        <f>VLOOKUP(H639, 'Points distribution'!$I$2:$J$5, 2, FALSE)</f>
        <v>20</v>
      </c>
      <c r="J639" t="s">
        <v>13</v>
      </c>
      <c r="K639">
        <f>VLOOKUP(J639, 'Points distribution'!$M$2:$N$7, 2, FALSE)</f>
        <v>10</v>
      </c>
      <c r="L639" t="s">
        <v>12</v>
      </c>
      <c r="M639">
        <f>VLOOKUP(L639, 'Points distribution'!$Q$2:$R$6, 2, FALSE)</f>
        <v>5</v>
      </c>
      <c r="N639">
        <v>15653</v>
      </c>
      <c r="O639">
        <f>VLOOKUP(N639, 'Points distribution'!$E$17:$G$20, 3, TRUE)</f>
        <v>5</v>
      </c>
      <c r="P639">
        <v>60</v>
      </c>
      <c r="Q639">
        <f>VLOOKUP(P639, 'Points distribution'!$L$14:$N$17, 3, TRUE)</f>
        <v>5</v>
      </c>
      <c r="R639" t="s">
        <v>14</v>
      </c>
      <c r="S63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75</v>
      </c>
      <c r="T639" t="str">
        <f>VLOOKUP(S639, 'Points distribution'!$P$14:$R$17, 3, TRUE)</f>
        <v>High risk</v>
      </c>
    </row>
    <row r="640" spans="1:20" x14ac:dyDescent="0.3">
      <c r="A640">
        <v>638</v>
      </c>
      <c r="B640">
        <v>34</v>
      </c>
      <c r="C640">
        <f>VLOOKUP(B640, 'Points distribution'!$A$2:$C$5, 3, TRUE)</f>
        <v>20</v>
      </c>
      <c r="D640" t="str">
        <f t="shared" si="9"/>
        <v>25-40</v>
      </c>
      <c r="E640" t="s">
        <v>15</v>
      </c>
      <c r="F640">
        <v>2</v>
      </c>
      <c r="G640">
        <f>VLOOKUP(F640, 'Points distribution'!$E$2:$F$6, 2, FALSE)</f>
        <v>20</v>
      </c>
      <c r="H640" t="s">
        <v>11</v>
      </c>
      <c r="I640">
        <f>VLOOKUP(H640, 'Points distribution'!$I$2:$J$5, 2, FALSE)</f>
        <v>20</v>
      </c>
      <c r="J640" t="s">
        <v>13</v>
      </c>
      <c r="K640">
        <f>VLOOKUP(J640, 'Points distribution'!$M$2:$N$7, 2, FALSE)</f>
        <v>10</v>
      </c>
      <c r="L640" t="s">
        <v>12</v>
      </c>
      <c r="M640">
        <f>VLOOKUP(L640, 'Points distribution'!$Q$2:$R$6, 2, FALSE)</f>
        <v>5</v>
      </c>
      <c r="N640">
        <v>1493</v>
      </c>
      <c r="O640">
        <f>VLOOKUP(N640, 'Points distribution'!$E$17:$G$20, 3, TRUE)</f>
        <v>30</v>
      </c>
      <c r="P640">
        <v>12</v>
      </c>
      <c r="Q640">
        <f>VLOOKUP(P640, 'Points distribution'!$L$14:$N$17, 3, TRUE)</f>
        <v>20</v>
      </c>
      <c r="R640" t="s">
        <v>14</v>
      </c>
      <c r="S64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640" t="str">
        <f>VLOOKUP(S640, 'Points distribution'!$P$14:$R$17, 3, TRUE)</f>
        <v>Medium risk</v>
      </c>
    </row>
    <row r="641" spans="1:20" x14ac:dyDescent="0.3">
      <c r="A641">
        <v>639</v>
      </c>
      <c r="B641">
        <v>26</v>
      </c>
      <c r="C641">
        <f>VLOOKUP(B641, 'Points distribution'!$A$2:$C$5, 3, TRUE)</f>
        <v>20</v>
      </c>
      <c r="D641" t="str">
        <f t="shared" si="9"/>
        <v>25-40</v>
      </c>
      <c r="E641" t="s">
        <v>10</v>
      </c>
      <c r="F641">
        <v>2</v>
      </c>
      <c r="G641">
        <f>VLOOKUP(F641, 'Points distribution'!$E$2:$F$6, 2, FALSE)</f>
        <v>20</v>
      </c>
      <c r="H641" t="s">
        <v>11</v>
      </c>
      <c r="I641">
        <f>VLOOKUP(H641, 'Points distribution'!$I$2:$J$5, 2, FALSE)</f>
        <v>20</v>
      </c>
      <c r="J641" t="s">
        <v>13</v>
      </c>
      <c r="K641">
        <f>VLOOKUP(J641, 'Points distribution'!$M$2:$N$7, 2, FALSE)</f>
        <v>10</v>
      </c>
      <c r="L641" t="s">
        <v>13</v>
      </c>
      <c r="M641">
        <f>VLOOKUP(L641, 'Points distribution'!$Q$2:$R$6, 2, FALSE)</f>
        <v>10</v>
      </c>
      <c r="N641">
        <v>4370</v>
      </c>
      <c r="O641">
        <f>VLOOKUP(N641, 'Points distribution'!$E$17:$G$20, 3, TRUE)</f>
        <v>15</v>
      </c>
      <c r="P641">
        <v>42</v>
      </c>
      <c r="Q641">
        <f>VLOOKUP(P641, 'Points distribution'!$L$14:$N$17, 3, TRUE)</f>
        <v>10</v>
      </c>
      <c r="R641" t="s">
        <v>14</v>
      </c>
      <c r="S64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41" t="str">
        <f>VLOOKUP(S641, 'Points distribution'!$P$14:$R$17, 3, TRUE)</f>
        <v>Medium risk</v>
      </c>
    </row>
    <row r="642" spans="1:20" x14ac:dyDescent="0.3">
      <c r="A642">
        <v>640</v>
      </c>
      <c r="B642">
        <v>27</v>
      </c>
      <c r="C642">
        <f>VLOOKUP(B642, 'Points distribution'!$A$2:$C$5, 3, TRUE)</f>
        <v>20</v>
      </c>
      <c r="D642" t="str">
        <f t="shared" ref="D642:D705" si="10">IF(B642&lt;25,"&lt;25", IF(B642&lt;=40,"25-40", IF(B642&gt;40,"41-75")))</f>
        <v>25-40</v>
      </c>
      <c r="E642" t="s">
        <v>15</v>
      </c>
      <c r="F642">
        <v>0</v>
      </c>
      <c r="G642">
        <f>VLOOKUP(F642, 'Points distribution'!$E$2:$F$6, 2, FALSE)</f>
        <v>5</v>
      </c>
      <c r="H642" t="s">
        <v>11</v>
      </c>
      <c r="I642">
        <f>VLOOKUP(H642, 'Points distribution'!$I$2:$J$5, 2, FALSE)</f>
        <v>20</v>
      </c>
      <c r="J642" t="s">
        <v>13</v>
      </c>
      <c r="K642">
        <f>VLOOKUP(J642, 'Points distribution'!$M$2:$N$7, 2, FALSE)</f>
        <v>10</v>
      </c>
      <c r="L642" t="s">
        <v>13</v>
      </c>
      <c r="M642">
        <f>VLOOKUP(L642, 'Points distribution'!$Q$2:$R$6, 2, FALSE)</f>
        <v>10</v>
      </c>
      <c r="N642">
        <v>750</v>
      </c>
      <c r="O642">
        <f>VLOOKUP(N642, 'Points distribution'!$E$17:$G$20, 3, TRUE)</f>
        <v>30</v>
      </c>
      <c r="P642">
        <v>18</v>
      </c>
      <c r="Q642">
        <f>VLOOKUP(P642, 'Points distribution'!$L$14:$N$17, 3, TRUE)</f>
        <v>10</v>
      </c>
      <c r="R642" t="s">
        <v>17</v>
      </c>
      <c r="S64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42" t="str">
        <f>VLOOKUP(S642, 'Points distribution'!$P$14:$R$17, 3, TRUE)</f>
        <v>Medium risk</v>
      </c>
    </row>
    <row r="643" spans="1:20" x14ac:dyDescent="0.3">
      <c r="A643">
        <v>641</v>
      </c>
      <c r="B643">
        <v>38</v>
      </c>
      <c r="C643">
        <f>VLOOKUP(B643, 'Points distribution'!$A$2:$C$5, 3, TRUE)</f>
        <v>20</v>
      </c>
      <c r="D643" t="str">
        <f t="shared" si="10"/>
        <v>25-40</v>
      </c>
      <c r="E643" t="s">
        <v>10</v>
      </c>
      <c r="F643">
        <v>1</v>
      </c>
      <c r="G643">
        <f>VLOOKUP(F643, 'Points distribution'!$E$2:$F$6, 2, FALSE)</f>
        <v>10</v>
      </c>
      <c r="H643" t="s">
        <v>11</v>
      </c>
      <c r="I643">
        <f>VLOOKUP(H643, 'Points distribution'!$I$2:$J$5, 2, FALSE)</f>
        <v>20</v>
      </c>
      <c r="J643" t="s">
        <v>13</v>
      </c>
      <c r="K643">
        <f>VLOOKUP(J643, 'Points distribution'!$M$2:$N$7, 2, FALSE)</f>
        <v>10</v>
      </c>
      <c r="L643" t="s">
        <v>16</v>
      </c>
      <c r="M643">
        <f>VLOOKUP(L643, 'Points distribution'!$Q$2:$R$6, 2, FALSE)</f>
        <v>20</v>
      </c>
      <c r="N643">
        <v>1308</v>
      </c>
      <c r="O643">
        <f>VLOOKUP(N643, 'Points distribution'!$E$17:$G$20, 3, TRUE)</f>
        <v>30</v>
      </c>
      <c r="P643">
        <v>15</v>
      </c>
      <c r="Q643">
        <f>VLOOKUP(P643, 'Points distribution'!$L$14:$N$17, 3, TRUE)</f>
        <v>10</v>
      </c>
      <c r="R643" t="s">
        <v>26</v>
      </c>
      <c r="S64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643" t="str">
        <f>VLOOKUP(S643, 'Points distribution'!$P$14:$R$17, 3, TRUE)</f>
        <v>Medium risk</v>
      </c>
    </row>
    <row r="644" spans="1:20" x14ac:dyDescent="0.3">
      <c r="A644">
        <v>642</v>
      </c>
      <c r="B644">
        <v>40</v>
      </c>
      <c r="C644">
        <f>VLOOKUP(B644, 'Points distribution'!$A$2:$C$5, 3, TRUE)</f>
        <v>30</v>
      </c>
      <c r="D644" t="str">
        <f t="shared" si="10"/>
        <v>25-40</v>
      </c>
      <c r="E644" t="s">
        <v>10</v>
      </c>
      <c r="F644">
        <v>3</v>
      </c>
      <c r="G644">
        <f>VLOOKUP(F644, 'Points distribution'!$E$2:$F$6, 2, FALSE)</f>
        <v>30</v>
      </c>
      <c r="H644" t="s">
        <v>11</v>
      </c>
      <c r="I644">
        <f>VLOOKUP(H644, 'Points distribution'!$I$2:$J$5, 2, FALSE)</f>
        <v>20</v>
      </c>
      <c r="J644" t="s">
        <v>16</v>
      </c>
      <c r="K644">
        <f>VLOOKUP(J644, 'Points distribution'!$M$2:$N$7, 2, FALSE)</f>
        <v>15</v>
      </c>
      <c r="L644" t="s">
        <v>12</v>
      </c>
      <c r="M644">
        <f>VLOOKUP(L644, 'Points distribution'!$Q$2:$R$6, 2, FALSE)</f>
        <v>5</v>
      </c>
      <c r="N644">
        <v>4623</v>
      </c>
      <c r="O644">
        <f>VLOOKUP(N644, 'Points distribution'!$E$17:$G$20, 3, TRUE)</f>
        <v>15</v>
      </c>
      <c r="P644">
        <v>15</v>
      </c>
      <c r="Q644">
        <f>VLOOKUP(P644, 'Points distribution'!$L$14:$N$17, 3, TRUE)</f>
        <v>10</v>
      </c>
      <c r="R644" t="s">
        <v>17</v>
      </c>
      <c r="S64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644" t="str">
        <f>VLOOKUP(S644, 'Points distribution'!$P$14:$R$17, 3, TRUE)</f>
        <v>Medium risk</v>
      </c>
    </row>
    <row r="645" spans="1:20" x14ac:dyDescent="0.3">
      <c r="A645">
        <v>643</v>
      </c>
      <c r="B645">
        <v>33</v>
      </c>
      <c r="C645">
        <f>VLOOKUP(B645, 'Points distribution'!$A$2:$C$5, 3, TRUE)</f>
        <v>20</v>
      </c>
      <c r="D645" t="str">
        <f t="shared" si="10"/>
        <v>25-40</v>
      </c>
      <c r="E645" t="s">
        <v>10</v>
      </c>
      <c r="F645">
        <v>2</v>
      </c>
      <c r="G645">
        <f>VLOOKUP(F645, 'Points distribution'!$E$2:$F$6, 2, FALSE)</f>
        <v>20</v>
      </c>
      <c r="H645" t="s">
        <v>11</v>
      </c>
      <c r="I645">
        <f>VLOOKUP(H645, 'Points distribution'!$I$2:$J$5, 2, FALSE)</f>
        <v>20</v>
      </c>
      <c r="J645" t="s">
        <v>13</v>
      </c>
      <c r="K645">
        <f>VLOOKUP(J645, 'Points distribution'!$M$2:$N$7, 2, FALSE)</f>
        <v>10</v>
      </c>
      <c r="L645" t="s">
        <v>12</v>
      </c>
      <c r="M645">
        <f>VLOOKUP(L645, 'Points distribution'!$Q$2:$R$6, 2, FALSE)</f>
        <v>5</v>
      </c>
      <c r="N645">
        <v>1851</v>
      </c>
      <c r="O645">
        <f>VLOOKUP(N645, 'Points distribution'!$E$17:$G$20, 3, TRUE)</f>
        <v>30</v>
      </c>
      <c r="P645">
        <v>24</v>
      </c>
      <c r="Q645">
        <f>VLOOKUP(P645, 'Points distribution'!$L$14:$N$17, 3, TRUE)</f>
        <v>10</v>
      </c>
      <c r="R645" t="s">
        <v>14</v>
      </c>
      <c r="S64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45" t="str">
        <f>VLOOKUP(S645, 'Points distribution'!$P$14:$R$17, 3, TRUE)</f>
        <v>Medium risk</v>
      </c>
    </row>
    <row r="646" spans="1:20" x14ac:dyDescent="0.3">
      <c r="A646">
        <v>644</v>
      </c>
      <c r="B646">
        <v>32</v>
      </c>
      <c r="C646">
        <f>VLOOKUP(B646, 'Points distribution'!$A$2:$C$5, 3, TRUE)</f>
        <v>20</v>
      </c>
      <c r="D646" t="str">
        <f t="shared" si="10"/>
        <v>25-40</v>
      </c>
      <c r="E646" t="s">
        <v>10</v>
      </c>
      <c r="F646">
        <v>3</v>
      </c>
      <c r="G646">
        <f>VLOOKUP(F646, 'Points distribution'!$E$2:$F$6, 2, FALSE)</f>
        <v>30</v>
      </c>
      <c r="H646" t="s">
        <v>11</v>
      </c>
      <c r="I646">
        <f>VLOOKUP(H646, 'Points distribution'!$I$2:$J$5, 2, FALSE)</f>
        <v>20</v>
      </c>
      <c r="J646" t="s">
        <v>13</v>
      </c>
      <c r="K646">
        <f>VLOOKUP(J646, 'Points distribution'!$M$2:$N$7, 2, FALSE)</f>
        <v>10</v>
      </c>
      <c r="L646" t="s">
        <v>13</v>
      </c>
      <c r="M646">
        <f>VLOOKUP(L646, 'Points distribution'!$Q$2:$R$6, 2, FALSE)</f>
        <v>10</v>
      </c>
      <c r="N646">
        <v>1880</v>
      </c>
      <c r="O646">
        <f>VLOOKUP(N646, 'Points distribution'!$E$17:$G$20, 3, TRUE)</f>
        <v>30</v>
      </c>
      <c r="P646">
        <v>18</v>
      </c>
      <c r="Q646">
        <f>VLOOKUP(P646, 'Points distribution'!$L$14:$N$17, 3, TRUE)</f>
        <v>10</v>
      </c>
      <c r="R646" t="s">
        <v>14</v>
      </c>
      <c r="S64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646" t="str">
        <f>VLOOKUP(S646, 'Points distribution'!$P$14:$R$17, 3, TRUE)</f>
        <v>Medium risk</v>
      </c>
    </row>
    <row r="647" spans="1:20" x14ac:dyDescent="0.3">
      <c r="A647">
        <v>645</v>
      </c>
      <c r="B647">
        <v>27</v>
      </c>
      <c r="C647">
        <f>VLOOKUP(B647, 'Points distribution'!$A$2:$C$5, 3, TRUE)</f>
        <v>20</v>
      </c>
      <c r="D647" t="str">
        <f t="shared" si="10"/>
        <v>25-40</v>
      </c>
      <c r="E647" t="s">
        <v>10</v>
      </c>
      <c r="F647">
        <v>2</v>
      </c>
      <c r="G647">
        <f>VLOOKUP(F647, 'Points distribution'!$E$2:$F$6, 2, FALSE)</f>
        <v>20</v>
      </c>
      <c r="H647" t="s">
        <v>22</v>
      </c>
      <c r="I647">
        <f>VLOOKUP(H647, 'Points distribution'!$I$2:$J$5, 2, FALSE)</f>
        <v>10</v>
      </c>
      <c r="J647" t="s">
        <v>12</v>
      </c>
      <c r="K647">
        <f>VLOOKUP(J647, 'Points distribution'!$M$2:$N$7, 2, FALSE)</f>
        <v>5</v>
      </c>
      <c r="L647" t="s">
        <v>12</v>
      </c>
      <c r="M647">
        <f>VLOOKUP(L647, 'Points distribution'!$Q$2:$R$6, 2, FALSE)</f>
        <v>5</v>
      </c>
      <c r="N647">
        <v>7980</v>
      </c>
      <c r="O647">
        <f>VLOOKUP(N647, 'Points distribution'!$E$17:$G$20, 3, TRUE)</f>
        <v>15</v>
      </c>
      <c r="P647">
        <v>36</v>
      </c>
      <c r="Q647">
        <f>VLOOKUP(P647, 'Points distribution'!$L$14:$N$17, 3, TRUE)</f>
        <v>10</v>
      </c>
      <c r="R647" t="s">
        <v>24</v>
      </c>
      <c r="S64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647" t="str">
        <f>VLOOKUP(S647, 'Points distribution'!$P$14:$R$17, 3, TRUE)</f>
        <v>High risk</v>
      </c>
    </row>
    <row r="648" spans="1:20" x14ac:dyDescent="0.3">
      <c r="A648">
        <v>646</v>
      </c>
      <c r="B648">
        <v>32</v>
      </c>
      <c r="C648">
        <f>VLOOKUP(B648, 'Points distribution'!$A$2:$C$5, 3, TRUE)</f>
        <v>20</v>
      </c>
      <c r="D648" t="str">
        <f t="shared" si="10"/>
        <v>25-40</v>
      </c>
      <c r="E648" t="s">
        <v>10</v>
      </c>
      <c r="F648">
        <v>2</v>
      </c>
      <c r="G648">
        <f>VLOOKUP(F648, 'Points distribution'!$E$2:$F$6, 2, FALSE)</f>
        <v>20</v>
      </c>
      <c r="H648" t="s">
        <v>11</v>
      </c>
      <c r="I648">
        <f>VLOOKUP(H648, 'Points distribution'!$I$2:$J$5, 2, FALSE)</f>
        <v>20</v>
      </c>
      <c r="J648" t="s">
        <v>13</v>
      </c>
      <c r="K648">
        <f>VLOOKUP(J648, 'Points distribution'!$M$2:$N$7, 2, FALSE)</f>
        <v>10</v>
      </c>
      <c r="L648" t="s">
        <v>13</v>
      </c>
      <c r="M648">
        <f>VLOOKUP(L648, 'Points distribution'!$Q$2:$R$6, 2, FALSE)</f>
        <v>10</v>
      </c>
      <c r="N648">
        <v>4583</v>
      </c>
      <c r="O648">
        <f>VLOOKUP(N648, 'Points distribution'!$E$17:$G$20, 3, TRUE)</f>
        <v>15</v>
      </c>
      <c r="P648">
        <v>30</v>
      </c>
      <c r="Q648">
        <f>VLOOKUP(P648, 'Points distribution'!$L$14:$N$17, 3, TRUE)</f>
        <v>10</v>
      </c>
      <c r="R648" t="s">
        <v>19</v>
      </c>
      <c r="S64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48" t="str">
        <f>VLOOKUP(S648, 'Points distribution'!$P$14:$R$17, 3, TRUE)</f>
        <v>Medium risk</v>
      </c>
    </row>
    <row r="649" spans="1:20" x14ac:dyDescent="0.3">
      <c r="A649">
        <v>647</v>
      </c>
      <c r="B649">
        <v>26</v>
      </c>
      <c r="C649">
        <f>VLOOKUP(B649, 'Points distribution'!$A$2:$C$5, 3, TRUE)</f>
        <v>20</v>
      </c>
      <c r="D649" t="str">
        <f t="shared" si="10"/>
        <v>25-40</v>
      </c>
      <c r="E649" t="s">
        <v>15</v>
      </c>
      <c r="F649">
        <v>2</v>
      </c>
      <c r="G649">
        <f>VLOOKUP(F649, 'Points distribution'!$E$2:$F$6, 2, FALSE)</f>
        <v>20</v>
      </c>
      <c r="H649" t="s">
        <v>11</v>
      </c>
      <c r="I649">
        <f>VLOOKUP(H649, 'Points distribution'!$I$2:$J$5, 2, FALSE)</f>
        <v>20</v>
      </c>
      <c r="J649" t="s">
        <v>21</v>
      </c>
      <c r="K649">
        <f>VLOOKUP(J649, 'Points distribution'!$M$2:$N$7, 2, FALSE)</f>
        <v>30</v>
      </c>
      <c r="L649" t="s">
        <v>12</v>
      </c>
      <c r="M649">
        <f>VLOOKUP(L649, 'Points distribution'!$Q$2:$R$6, 2, FALSE)</f>
        <v>5</v>
      </c>
      <c r="N649">
        <v>1386</v>
      </c>
      <c r="O649">
        <f>VLOOKUP(N649, 'Points distribution'!$E$17:$G$20, 3, TRUE)</f>
        <v>30</v>
      </c>
      <c r="P649">
        <v>12</v>
      </c>
      <c r="Q649">
        <f>VLOOKUP(P649, 'Points distribution'!$L$14:$N$17, 3, TRUE)</f>
        <v>20</v>
      </c>
      <c r="R649" t="s">
        <v>20</v>
      </c>
      <c r="S64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649" t="str">
        <f>VLOOKUP(S649, 'Points distribution'!$P$14:$R$17, 3, TRUE)</f>
        <v>Low risk</v>
      </c>
    </row>
    <row r="650" spans="1:20" x14ac:dyDescent="0.3">
      <c r="A650">
        <v>648</v>
      </c>
      <c r="B650">
        <v>38</v>
      </c>
      <c r="C650">
        <f>VLOOKUP(B650, 'Points distribution'!$A$2:$C$5, 3, TRUE)</f>
        <v>20</v>
      </c>
      <c r="D650" t="str">
        <f t="shared" si="10"/>
        <v>25-40</v>
      </c>
      <c r="E650" t="s">
        <v>10</v>
      </c>
      <c r="F650">
        <v>2</v>
      </c>
      <c r="G650">
        <f>VLOOKUP(F650, 'Points distribution'!$E$2:$F$6, 2, FALSE)</f>
        <v>20</v>
      </c>
      <c r="H650" t="s">
        <v>18</v>
      </c>
      <c r="I650">
        <f>VLOOKUP(H650, 'Points distribution'!$I$2:$J$5, 2, FALSE)</f>
        <v>5</v>
      </c>
      <c r="J650" t="s">
        <v>13</v>
      </c>
      <c r="K650">
        <f>VLOOKUP(J650, 'Points distribution'!$M$2:$N$7, 2, FALSE)</f>
        <v>10</v>
      </c>
      <c r="L650" t="s">
        <v>23</v>
      </c>
      <c r="M650">
        <f>VLOOKUP(L650, 'Points distribution'!$Q$2:$R$6, 2, FALSE)</f>
        <v>30</v>
      </c>
      <c r="N650">
        <v>947</v>
      </c>
      <c r="O650">
        <f>VLOOKUP(N650, 'Points distribution'!$E$17:$G$20, 3, TRUE)</f>
        <v>30</v>
      </c>
      <c r="P650">
        <v>24</v>
      </c>
      <c r="Q650">
        <f>VLOOKUP(P650, 'Points distribution'!$L$14:$N$17, 3, TRUE)</f>
        <v>10</v>
      </c>
      <c r="R650" t="s">
        <v>20</v>
      </c>
      <c r="S65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650" t="str">
        <f>VLOOKUP(S650, 'Points distribution'!$P$14:$R$17, 3, TRUE)</f>
        <v>Medium risk</v>
      </c>
    </row>
    <row r="651" spans="1:20" x14ac:dyDescent="0.3">
      <c r="A651">
        <v>649</v>
      </c>
      <c r="B651">
        <v>40</v>
      </c>
      <c r="C651">
        <f>VLOOKUP(B651, 'Points distribution'!$A$2:$C$5, 3, TRUE)</f>
        <v>30</v>
      </c>
      <c r="D651" t="str">
        <f t="shared" si="10"/>
        <v>25-40</v>
      </c>
      <c r="E651" t="s">
        <v>10</v>
      </c>
      <c r="F651">
        <v>1</v>
      </c>
      <c r="G651">
        <f>VLOOKUP(F651, 'Points distribution'!$E$2:$F$6, 2, FALSE)</f>
        <v>10</v>
      </c>
      <c r="H651" t="s">
        <v>22</v>
      </c>
      <c r="I651">
        <f>VLOOKUP(H651, 'Points distribution'!$I$2:$J$5, 2, FALSE)</f>
        <v>10</v>
      </c>
      <c r="J651" t="s">
        <v>13</v>
      </c>
      <c r="K651">
        <f>VLOOKUP(J651, 'Points distribution'!$M$2:$N$7, 2, FALSE)</f>
        <v>10</v>
      </c>
      <c r="L651" t="s">
        <v>13</v>
      </c>
      <c r="M651">
        <f>VLOOKUP(L651, 'Points distribution'!$Q$2:$R$6, 2, FALSE)</f>
        <v>10</v>
      </c>
      <c r="N651">
        <v>684</v>
      </c>
      <c r="O651">
        <f>VLOOKUP(N651, 'Points distribution'!$E$17:$G$20, 3, TRUE)</f>
        <v>30</v>
      </c>
      <c r="P651">
        <v>12</v>
      </c>
      <c r="Q651">
        <f>VLOOKUP(P651, 'Points distribution'!$L$14:$N$17, 3, TRUE)</f>
        <v>20</v>
      </c>
      <c r="R651" t="s">
        <v>17</v>
      </c>
      <c r="S65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651" t="str">
        <f>VLOOKUP(S651, 'Points distribution'!$P$14:$R$17, 3, TRUE)</f>
        <v>Medium risk</v>
      </c>
    </row>
    <row r="652" spans="1:20" x14ac:dyDescent="0.3">
      <c r="A652">
        <v>650</v>
      </c>
      <c r="B652">
        <v>50</v>
      </c>
      <c r="C652">
        <f>VLOOKUP(B652, 'Points distribution'!$A$2:$C$5, 3, TRUE)</f>
        <v>30</v>
      </c>
      <c r="D652" t="str">
        <f t="shared" si="10"/>
        <v>41-75</v>
      </c>
      <c r="E652" t="s">
        <v>10</v>
      </c>
      <c r="F652">
        <v>3</v>
      </c>
      <c r="G652">
        <f>VLOOKUP(F652, 'Points distribution'!$E$2:$F$6, 2, FALSE)</f>
        <v>30</v>
      </c>
      <c r="H652" t="s">
        <v>18</v>
      </c>
      <c r="I652">
        <f>VLOOKUP(H652, 'Points distribution'!$I$2:$J$5, 2, FALSE)</f>
        <v>5</v>
      </c>
      <c r="J652" t="s">
        <v>13</v>
      </c>
      <c r="K652">
        <f>VLOOKUP(J652, 'Points distribution'!$M$2:$N$7, 2, FALSE)</f>
        <v>10</v>
      </c>
      <c r="L652" t="s">
        <v>13</v>
      </c>
      <c r="M652">
        <f>VLOOKUP(L652, 'Points distribution'!$Q$2:$R$6, 2, FALSE)</f>
        <v>10</v>
      </c>
      <c r="N652">
        <v>7476</v>
      </c>
      <c r="O652">
        <f>VLOOKUP(N652, 'Points distribution'!$E$17:$G$20, 3, TRUE)</f>
        <v>15</v>
      </c>
      <c r="P652">
        <v>48</v>
      </c>
      <c r="Q652">
        <f>VLOOKUP(P652, 'Points distribution'!$L$14:$N$17, 3, TRUE)</f>
        <v>10</v>
      </c>
      <c r="R652" t="s">
        <v>17</v>
      </c>
      <c r="S65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652" t="str">
        <f>VLOOKUP(S652, 'Points distribution'!$P$14:$R$17, 3, TRUE)</f>
        <v>Medium risk</v>
      </c>
    </row>
    <row r="653" spans="1:20" x14ac:dyDescent="0.3">
      <c r="A653">
        <v>651</v>
      </c>
      <c r="B653">
        <v>37</v>
      </c>
      <c r="C653">
        <f>VLOOKUP(B653, 'Points distribution'!$A$2:$C$5, 3, TRUE)</f>
        <v>20</v>
      </c>
      <c r="D653" t="str">
        <f t="shared" si="10"/>
        <v>25-40</v>
      </c>
      <c r="E653" t="s">
        <v>10</v>
      </c>
      <c r="F653">
        <v>1</v>
      </c>
      <c r="G653">
        <f>VLOOKUP(F653, 'Points distribution'!$E$2:$F$6, 2, FALSE)</f>
        <v>10</v>
      </c>
      <c r="H653" t="s">
        <v>11</v>
      </c>
      <c r="I653">
        <f>VLOOKUP(H653, 'Points distribution'!$I$2:$J$5, 2, FALSE)</f>
        <v>20</v>
      </c>
      <c r="J653" t="s">
        <v>13</v>
      </c>
      <c r="K653">
        <f>VLOOKUP(J653, 'Points distribution'!$M$2:$N$7, 2, FALSE)</f>
        <v>10</v>
      </c>
      <c r="L653" t="s">
        <v>16</v>
      </c>
      <c r="M653">
        <f>VLOOKUP(L653, 'Points distribution'!$Q$2:$R$6, 2, FALSE)</f>
        <v>20</v>
      </c>
      <c r="N653">
        <v>1922</v>
      </c>
      <c r="O653">
        <f>VLOOKUP(N653, 'Points distribution'!$E$17:$G$20, 3, TRUE)</f>
        <v>30</v>
      </c>
      <c r="P653">
        <v>12</v>
      </c>
      <c r="Q653">
        <f>VLOOKUP(P653, 'Points distribution'!$L$14:$N$17, 3, TRUE)</f>
        <v>20</v>
      </c>
      <c r="R653" t="s">
        <v>19</v>
      </c>
      <c r="S65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653" t="str">
        <f>VLOOKUP(S653, 'Points distribution'!$P$14:$R$17, 3, TRUE)</f>
        <v>Medium risk</v>
      </c>
    </row>
    <row r="654" spans="1:20" x14ac:dyDescent="0.3">
      <c r="A654">
        <v>652</v>
      </c>
      <c r="B654">
        <v>45</v>
      </c>
      <c r="C654">
        <f>VLOOKUP(B654, 'Points distribution'!$A$2:$C$5, 3, TRUE)</f>
        <v>30</v>
      </c>
      <c r="D654" t="str">
        <f t="shared" si="10"/>
        <v>41-75</v>
      </c>
      <c r="E654" t="s">
        <v>10</v>
      </c>
      <c r="F654">
        <v>2</v>
      </c>
      <c r="G654">
        <f>VLOOKUP(F654, 'Points distribution'!$E$2:$F$6, 2, FALSE)</f>
        <v>20</v>
      </c>
      <c r="H654" t="s">
        <v>11</v>
      </c>
      <c r="I654">
        <f>VLOOKUP(H654, 'Points distribution'!$I$2:$J$5, 2, FALSE)</f>
        <v>20</v>
      </c>
      <c r="J654" t="s">
        <v>13</v>
      </c>
      <c r="K654">
        <f>VLOOKUP(J654, 'Points distribution'!$M$2:$N$7, 2, FALSE)</f>
        <v>10</v>
      </c>
      <c r="L654" t="s">
        <v>13</v>
      </c>
      <c r="M654">
        <f>VLOOKUP(L654, 'Points distribution'!$Q$2:$R$6, 2, FALSE)</f>
        <v>10</v>
      </c>
      <c r="N654">
        <v>2303</v>
      </c>
      <c r="O654">
        <f>VLOOKUP(N654, 'Points distribution'!$E$17:$G$20, 3, TRUE)</f>
        <v>30</v>
      </c>
      <c r="P654">
        <v>24</v>
      </c>
      <c r="Q654">
        <f>VLOOKUP(P654, 'Points distribution'!$L$14:$N$17, 3, TRUE)</f>
        <v>10</v>
      </c>
      <c r="R654" t="s">
        <v>20</v>
      </c>
      <c r="S65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654" t="str">
        <f>VLOOKUP(S654, 'Points distribution'!$P$14:$R$17, 3, TRUE)</f>
        <v>Medium risk</v>
      </c>
    </row>
    <row r="655" spans="1:20" x14ac:dyDescent="0.3">
      <c r="A655">
        <v>653</v>
      </c>
      <c r="B655">
        <v>42</v>
      </c>
      <c r="C655">
        <f>VLOOKUP(B655, 'Points distribution'!$A$2:$C$5, 3, TRUE)</f>
        <v>30</v>
      </c>
      <c r="D655" t="str">
        <f t="shared" si="10"/>
        <v>41-75</v>
      </c>
      <c r="E655" t="s">
        <v>10</v>
      </c>
      <c r="F655">
        <v>3</v>
      </c>
      <c r="G655">
        <f>VLOOKUP(F655, 'Points distribution'!$E$2:$F$6, 2, FALSE)</f>
        <v>30</v>
      </c>
      <c r="H655" t="s">
        <v>11</v>
      </c>
      <c r="I655">
        <f>VLOOKUP(H655, 'Points distribution'!$I$2:$J$5, 2, FALSE)</f>
        <v>20</v>
      </c>
      <c r="J655" t="s">
        <v>16</v>
      </c>
      <c r="K655">
        <f>VLOOKUP(J655, 'Points distribution'!$M$2:$N$7, 2, FALSE)</f>
        <v>15</v>
      </c>
      <c r="L655" t="s">
        <v>16</v>
      </c>
      <c r="M655">
        <f>VLOOKUP(L655, 'Points distribution'!$Q$2:$R$6, 2, FALSE)</f>
        <v>20</v>
      </c>
      <c r="N655">
        <v>8086</v>
      </c>
      <c r="O655">
        <f>VLOOKUP(N655, 'Points distribution'!$E$17:$G$20, 3, TRUE)</f>
        <v>15</v>
      </c>
      <c r="P655">
        <v>36</v>
      </c>
      <c r="Q655">
        <f>VLOOKUP(P655, 'Points distribution'!$L$14:$N$17, 3, TRUE)</f>
        <v>10</v>
      </c>
      <c r="R655" t="s">
        <v>20</v>
      </c>
      <c r="S65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655" t="str">
        <f>VLOOKUP(S655, 'Points distribution'!$P$14:$R$17, 3, TRUE)</f>
        <v>Low risk</v>
      </c>
    </row>
    <row r="656" spans="1:20" x14ac:dyDescent="0.3">
      <c r="A656">
        <v>654</v>
      </c>
      <c r="B656">
        <v>35</v>
      </c>
      <c r="C656">
        <f>VLOOKUP(B656, 'Points distribution'!$A$2:$C$5, 3, TRUE)</f>
        <v>20</v>
      </c>
      <c r="D656" t="str">
        <f t="shared" si="10"/>
        <v>25-40</v>
      </c>
      <c r="E656" t="s">
        <v>10</v>
      </c>
      <c r="F656">
        <v>2</v>
      </c>
      <c r="G656">
        <f>VLOOKUP(F656, 'Points distribution'!$E$2:$F$6, 2, FALSE)</f>
        <v>20</v>
      </c>
      <c r="H656" t="s">
        <v>11</v>
      </c>
      <c r="I656">
        <f>VLOOKUP(H656, 'Points distribution'!$I$2:$J$5, 2, FALSE)</f>
        <v>20</v>
      </c>
      <c r="J656" t="s">
        <v>13</v>
      </c>
      <c r="K656">
        <f>VLOOKUP(J656, 'Points distribution'!$M$2:$N$7, 2, FALSE)</f>
        <v>10</v>
      </c>
      <c r="L656" t="s">
        <v>12</v>
      </c>
      <c r="M656">
        <f>VLOOKUP(L656, 'Points distribution'!$Q$2:$R$6, 2, FALSE)</f>
        <v>5</v>
      </c>
      <c r="N656">
        <v>2346</v>
      </c>
      <c r="O656">
        <f>VLOOKUP(N656, 'Points distribution'!$E$17:$G$20, 3, TRUE)</f>
        <v>30</v>
      </c>
      <c r="P656">
        <v>24</v>
      </c>
      <c r="Q656">
        <f>VLOOKUP(P656, 'Points distribution'!$L$14:$N$17, 3, TRUE)</f>
        <v>10</v>
      </c>
      <c r="R656" t="s">
        <v>20</v>
      </c>
      <c r="S65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56" t="str">
        <f>VLOOKUP(S656, 'Points distribution'!$P$14:$R$17, 3, TRUE)</f>
        <v>Medium risk</v>
      </c>
    </row>
    <row r="657" spans="1:20" x14ac:dyDescent="0.3">
      <c r="A657">
        <v>655</v>
      </c>
      <c r="B657">
        <v>22</v>
      </c>
      <c r="C657">
        <f>VLOOKUP(B657, 'Points distribution'!$A$2:$C$5, 3, TRUE)</f>
        <v>10</v>
      </c>
      <c r="D657" t="str">
        <f t="shared" si="10"/>
        <v>&lt;25</v>
      </c>
      <c r="E657" t="s">
        <v>10</v>
      </c>
      <c r="F657">
        <v>2</v>
      </c>
      <c r="G657">
        <f>VLOOKUP(F657, 'Points distribution'!$E$2:$F$6, 2, FALSE)</f>
        <v>20</v>
      </c>
      <c r="H657" t="s">
        <v>18</v>
      </c>
      <c r="I657">
        <f>VLOOKUP(H657, 'Points distribution'!$I$2:$J$5, 2, FALSE)</f>
        <v>5</v>
      </c>
      <c r="J657" t="s">
        <v>13</v>
      </c>
      <c r="K657">
        <f>VLOOKUP(J657, 'Points distribution'!$M$2:$N$7, 2, FALSE)</f>
        <v>10</v>
      </c>
      <c r="L657" t="s">
        <v>13</v>
      </c>
      <c r="M657">
        <f>VLOOKUP(L657, 'Points distribution'!$Q$2:$R$6, 2, FALSE)</f>
        <v>10</v>
      </c>
      <c r="N657">
        <v>3973</v>
      </c>
      <c r="O657">
        <f>VLOOKUP(N657, 'Points distribution'!$E$17:$G$20, 3, TRUE)</f>
        <v>15</v>
      </c>
      <c r="P657">
        <v>14</v>
      </c>
      <c r="Q657">
        <f>VLOOKUP(P657, 'Points distribution'!$L$14:$N$17, 3, TRUE)</f>
        <v>10</v>
      </c>
      <c r="R657" t="s">
        <v>20</v>
      </c>
      <c r="S65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657" t="str">
        <f>VLOOKUP(S657, 'Points distribution'!$P$14:$R$17, 3, TRUE)</f>
        <v>High risk</v>
      </c>
    </row>
    <row r="658" spans="1:20" x14ac:dyDescent="0.3">
      <c r="A658">
        <v>656</v>
      </c>
      <c r="B658">
        <v>41</v>
      </c>
      <c r="C658">
        <f>VLOOKUP(B658, 'Points distribution'!$A$2:$C$5, 3, TRUE)</f>
        <v>30</v>
      </c>
      <c r="D658" t="str">
        <f t="shared" si="10"/>
        <v>41-75</v>
      </c>
      <c r="E658" t="s">
        <v>10</v>
      </c>
      <c r="F658">
        <v>1</v>
      </c>
      <c r="G658">
        <f>VLOOKUP(F658, 'Points distribution'!$E$2:$F$6, 2, FALSE)</f>
        <v>10</v>
      </c>
      <c r="H658" t="s">
        <v>11</v>
      </c>
      <c r="I658">
        <f>VLOOKUP(H658, 'Points distribution'!$I$2:$J$5, 2, FALSE)</f>
        <v>20</v>
      </c>
      <c r="J658" t="s">
        <v>13</v>
      </c>
      <c r="K658">
        <f>VLOOKUP(J658, 'Points distribution'!$M$2:$N$7, 2, FALSE)</f>
        <v>10</v>
      </c>
      <c r="L658" t="s">
        <v>16</v>
      </c>
      <c r="M658">
        <f>VLOOKUP(L658, 'Points distribution'!$Q$2:$R$6, 2, FALSE)</f>
        <v>20</v>
      </c>
      <c r="N658">
        <v>888</v>
      </c>
      <c r="O658">
        <f>VLOOKUP(N658, 'Points distribution'!$E$17:$G$20, 3, TRUE)</f>
        <v>30</v>
      </c>
      <c r="P658">
        <v>12</v>
      </c>
      <c r="Q658">
        <f>VLOOKUP(P658, 'Points distribution'!$L$14:$N$17, 3, TRUE)</f>
        <v>20</v>
      </c>
      <c r="R658" t="s">
        <v>20</v>
      </c>
      <c r="S65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658" t="str">
        <f>VLOOKUP(S658, 'Points distribution'!$P$14:$R$17, 3, TRUE)</f>
        <v>Low risk</v>
      </c>
    </row>
    <row r="659" spans="1:20" x14ac:dyDescent="0.3">
      <c r="A659">
        <v>657</v>
      </c>
      <c r="B659">
        <v>37</v>
      </c>
      <c r="C659">
        <f>VLOOKUP(B659, 'Points distribution'!$A$2:$C$5, 3, TRUE)</f>
        <v>20</v>
      </c>
      <c r="D659" t="str">
        <f t="shared" si="10"/>
        <v>25-40</v>
      </c>
      <c r="E659" t="s">
        <v>10</v>
      </c>
      <c r="F659">
        <v>2</v>
      </c>
      <c r="G659">
        <f>VLOOKUP(F659, 'Points distribution'!$E$2:$F$6, 2, FALSE)</f>
        <v>20</v>
      </c>
      <c r="H659" t="s">
        <v>11</v>
      </c>
      <c r="I659">
        <f>VLOOKUP(H659, 'Points distribution'!$I$2:$J$5, 2, FALSE)</f>
        <v>20</v>
      </c>
      <c r="J659" t="s">
        <v>12</v>
      </c>
      <c r="K659">
        <f>VLOOKUP(J659, 'Points distribution'!$M$2:$N$7, 2, FALSE)</f>
        <v>5</v>
      </c>
      <c r="L659" t="s">
        <v>12</v>
      </c>
      <c r="M659">
        <f>VLOOKUP(L659, 'Points distribution'!$Q$2:$R$6, 2, FALSE)</f>
        <v>5</v>
      </c>
      <c r="N659">
        <v>10222</v>
      </c>
      <c r="O659">
        <f>VLOOKUP(N659, 'Points distribution'!$E$17:$G$20, 3, TRUE)</f>
        <v>5</v>
      </c>
      <c r="P659">
        <v>48</v>
      </c>
      <c r="Q659">
        <f>VLOOKUP(P659, 'Points distribution'!$L$14:$N$17, 3, TRUE)</f>
        <v>10</v>
      </c>
      <c r="R659" t="s">
        <v>14</v>
      </c>
      <c r="S65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659" t="str">
        <f>VLOOKUP(S659, 'Points distribution'!$P$14:$R$17, 3, TRUE)</f>
        <v>High risk</v>
      </c>
    </row>
    <row r="660" spans="1:20" x14ac:dyDescent="0.3">
      <c r="A660">
        <v>658</v>
      </c>
      <c r="B660">
        <v>28</v>
      </c>
      <c r="C660">
        <f>VLOOKUP(B660, 'Points distribution'!$A$2:$C$5, 3, TRUE)</f>
        <v>20</v>
      </c>
      <c r="D660" t="str">
        <f t="shared" si="10"/>
        <v>25-40</v>
      </c>
      <c r="E660" t="s">
        <v>15</v>
      </c>
      <c r="F660">
        <v>2</v>
      </c>
      <c r="G660">
        <f>VLOOKUP(F660, 'Points distribution'!$E$2:$F$6, 2, FALSE)</f>
        <v>20</v>
      </c>
      <c r="H660" t="s">
        <v>11</v>
      </c>
      <c r="I660">
        <f>VLOOKUP(H660, 'Points distribution'!$I$2:$J$5, 2, FALSE)</f>
        <v>20</v>
      </c>
      <c r="J660" t="s">
        <v>13</v>
      </c>
      <c r="K660">
        <f>VLOOKUP(J660, 'Points distribution'!$M$2:$N$7, 2, FALSE)</f>
        <v>10</v>
      </c>
      <c r="L660" t="s">
        <v>16</v>
      </c>
      <c r="M660">
        <f>VLOOKUP(L660, 'Points distribution'!$Q$2:$R$6, 2, FALSE)</f>
        <v>20</v>
      </c>
      <c r="N660">
        <v>4221</v>
      </c>
      <c r="O660">
        <f>VLOOKUP(N660, 'Points distribution'!$E$17:$G$20, 3, TRUE)</f>
        <v>15</v>
      </c>
      <c r="P660">
        <v>30</v>
      </c>
      <c r="Q660">
        <f>VLOOKUP(P660, 'Points distribution'!$L$14:$N$17, 3, TRUE)</f>
        <v>10</v>
      </c>
      <c r="R660" t="s">
        <v>24</v>
      </c>
      <c r="S66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60" t="str">
        <f>VLOOKUP(S660, 'Points distribution'!$P$14:$R$17, 3, TRUE)</f>
        <v>Medium risk</v>
      </c>
    </row>
    <row r="661" spans="1:20" x14ac:dyDescent="0.3">
      <c r="A661">
        <v>659</v>
      </c>
      <c r="B661">
        <v>41</v>
      </c>
      <c r="C661">
        <f>VLOOKUP(B661, 'Points distribution'!$A$2:$C$5, 3, TRUE)</f>
        <v>30</v>
      </c>
      <c r="D661" t="str">
        <f t="shared" si="10"/>
        <v>41-75</v>
      </c>
      <c r="E661" t="s">
        <v>10</v>
      </c>
      <c r="F661">
        <v>2</v>
      </c>
      <c r="G661">
        <f>VLOOKUP(F661, 'Points distribution'!$E$2:$F$6, 2, FALSE)</f>
        <v>20</v>
      </c>
      <c r="H661" t="s">
        <v>11</v>
      </c>
      <c r="I661">
        <f>VLOOKUP(H661, 'Points distribution'!$I$2:$J$5, 2, FALSE)</f>
        <v>20</v>
      </c>
      <c r="J661" t="s">
        <v>13</v>
      </c>
      <c r="K661">
        <f>VLOOKUP(J661, 'Points distribution'!$M$2:$N$7, 2, FALSE)</f>
        <v>10</v>
      </c>
      <c r="L661" t="s">
        <v>16</v>
      </c>
      <c r="M661">
        <f>VLOOKUP(L661, 'Points distribution'!$Q$2:$R$6, 2, FALSE)</f>
        <v>20</v>
      </c>
      <c r="N661">
        <v>6361</v>
      </c>
      <c r="O661">
        <f>VLOOKUP(N661, 'Points distribution'!$E$17:$G$20, 3, TRUE)</f>
        <v>15</v>
      </c>
      <c r="P661">
        <v>18</v>
      </c>
      <c r="Q661">
        <f>VLOOKUP(P661, 'Points distribution'!$L$14:$N$17, 3, TRUE)</f>
        <v>10</v>
      </c>
      <c r="R661" t="s">
        <v>19</v>
      </c>
      <c r="S66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661" t="str">
        <f>VLOOKUP(S661, 'Points distribution'!$P$14:$R$17, 3, TRUE)</f>
        <v>Medium risk</v>
      </c>
    </row>
    <row r="662" spans="1:20" x14ac:dyDescent="0.3">
      <c r="A662">
        <v>660</v>
      </c>
      <c r="B662">
        <v>23</v>
      </c>
      <c r="C662">
        <f>VLOOKUP(B662, 'Points distribution'!$A$2:$C$5, 3, TRUE)</f>
        <v>10</v>
      </c>
      <c r="D662" t="str">
        <f t="shared" si="10"/>
        <v>&lt;25</v>
      </c>
      <c r="E662" t="s">
        <v>10</v>
      </c>
      <c r="F662">
        <v>2</v>
      </c>
      <c r="G662">
        <f>VLOOKUP(F662, 'Points distribution'!$E$2:$F$6, 2, FALSE)</f>
        <v>20</v>
      </c>
      <c r="H662" t="s">
        <v>22</v>
      </c>
      <c r="I662">
        <f>VLOOKUP(H662, 'Points distribution'!$I$2:$J$5, 2, FALSE)</f>
        <v>10</v>
      </c>
      <c r="J662" t="s">
        <v>13</v>
      </c>
      <c r="K662">
        <f>VLOOKUP(J662, 'Points distribution'!$M$2:$N$7, 2, FALSE)</f>
        <v>10</v>
      </c>
      <c r="L662" t="s">
        <v>23</v>
      </c>
      <c r="M662">
        <f>VLOOKUP(L662, 'Points distribution'!$Q$2:$R$6, 2, FALSE)</f>
        <v>30</v>
      </c>
      <c r="N662">
        <v>1297</v>
      </c>
      <c r="O662">
        <f>VLOOKUP(N662, 'Points distribution'!$E$17:$G$20, 3, TRUE)</f>
        <v>30</v>
      </c>
      <c r="P662">
        <v>12</v>
      </c>
      <c r="Q662">
        <f>VLOOKUP(P662, 'Points distribution'!$L$14:$N$17, 3, TRUE)</f>
        <v>20</v>
      </c>
      <c r="R662" t="s">
        <v>14</v>
      </c>
      <c r="S66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662" t="str">
        <f>VLOOKUP(S662, 'Points distribution'!$P$14:$R$17, 3, TRUE)</f>
        <v>Medium risk</v>
      </c>
    </row>
    <row r="663" spans="1:20" x14ac:dyDescent="0.3">
      <c r="A663">
        <v>661</v>
      </c>
      <c r="B663">
        <v>23</v>
      </c>
      <c r="C663">
        <f>VLOOKUP(B663, 'Points distribution'!$A$2:$C$5, 3, TRUE)</f>
        <v>10</v>
      </c>
      <c r="D663" t="str">
        <f t="shared" si="10"/>
        <v>&lt;25</v>
      </c>
      <c r="E663" t="s">
        <v>10</v>
      </c>
      <c r="F663">
        <v>2</v>
      </c>
      <c r="G663">
        <f>VLOOKUP(F663, 'Points distribution'!$E$2:$F$6, 2, FALSE)</f>
        <v>20</v>
      </c>
      <c r="H663" t="s">
        <v>11</v>
      </c>
      <c r="I663">
        <f>VLOOKUP(H663, 'Points distribution'!$I$2:$J$5, 2, FALSE)</f>
        <v>20</v>
      </c>
      <c r="J663" t="s">
        <v>12</v>
      </c>
      <c r="K663">
        <f>VLOOKUP(J663, 'Points distribution'!$M$2:$N$7, 2, FALSE)</f>
        <v>5</v>
      </c>
      <c r="L663" t="s">
        <v>13</v>
      </c>
      <c r="M663">
        <f>VLOOKUP(L663, 'Points distribution'!$Q$2:$R$6, 2, FALSE)</f>
        <v>10</v>
      </c>
      <c r="N663">
        <v>900</v>
      </c>
      <c r="O663">
        <f>VLOOKUP(N663, 'Points distribution'!$E$17:$G$20, 3, TRUE)</f>
        <v>30</v>
      </c>
      <c r="P663">
        <v>12</v>
      </c>
      <c r="Q663">
        <f>VLOOKUP(P663, 'Points distribution'!$L$14:$N$17, 3, TRUE)</f>
        <v>20</v>
      </c>
      <c r="R663" t="s">
        <v>20</v>
      </c>
      <c r="S66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63" t="str">
        <f>VLOOKUP(S663, 'Points distribution'!$P$14:$R$17, 3, TRUE)</f>
        <v>Medium risk</v>
      </c>
    </row>
    <row r="664" spans="1:20" x14ac:dyDescent="0.3">
      <c r="A664">
        <v>662</v>
      </c>
      <c r="B664">
        <v>50</v>
      </c>
      <c r="C664">
        <f>VLOOKUP(B664, 'Points distribution'!$A$2:$C$5, 3, TRUE)</f>
        <v>30</v>
      </c>
      <c r="D664" t="str">
        <f t="shared" si="10"/>
        <v>41-75</v>
      </c>
      <c r="E664" t="s">
        <v>10</v>
      </c>
      <c r="F664">
        <v>2</v>
      </c>
      <c r="G664">
        <f>VLOOKUP(F664, 'Points distribution'!$E$2:$F$6, 2, FALSE)</f>
        <v>20</v>
      </c>
      <c r="H664" t="s">
        <v>11</v>
      </c>
      <c r="I664">
        <f>VLOOKUP(H664, 'Points distribution'!$I$2:$J$5, 2, FALSE)</f>
        <v>20</v>
      </c>
      <c r="J664" t="s">
        <v>13</v>
      </c>
      <c r="K664">
        <f>VLOOKUP(J664, 'Points distribution'!$M$2:$N$7, 2, FALSE)</f>
        <v>10</v>
      </c>
      <c r="L664" t="s">
        <v>12</v>
      </c>
      <c r="M664">
        <f>VLOOKUP(L664, 'Points distribution'!$Q$2:$R$6, 2, FALSE)</f>
        <v>5</v>
      </c>
      <c r="N664">
        <v>2241</v>
      </c>
      <c r="O664">
        <f>VLOOKUP(N664, 'Points distribution'!$E$17:$G$20, 3, TRUE)</f>
        <v>30</v>
      </c>
      <c r="P664">
        <v>21</v>
      </c>
      <c r="Q664">
        <f>VLOOKUP(P664, 'Points distribution'!$L$14:$N$17, 3, TRUE)</f>
        <v>10</v>
      </c>
      <c r="R664" t="s">
        <v>19</v>
      </c>
      <c r="S66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664" t="str">
        <f>VLOOKUP(S664, 'Points distribution'!$P$14:$R$17, 3, TRUE)</f>
        <v>Medium risk</v>
      </c>
    </row>
    <row r="665" spans="1:20" x14ac:dyDescent="0.3">
      <c r="A665">
        <v>663</v>
      </c>
      <c r="B665">
        <v>35</v>
      </c>
      <c r="C665">
        <f>VLOOKUP(B665, 'Points distribution'!$A$2:$C$5, 3, TRUE)</f>
        <v>20</v>
      </c>
      <c r="D665" t="str">
        <f t="shared" si="10"/>
        <v>25-40</v>
      </c>
      <c r="E665" t="s">
        <v>10</v>
      </c>
      <c r="F665">
        <v>3</v>
      </c>
      <c r="G665">
        <f>VLOOKUP(F665, 'Points distribution'!$E$2:$F$6, 2, FALSE)</f>
        <v>30</v>
      </c>
      <c r="H665" t="s">
        <v>11</v>
      </c>
      <c r="I665">
        <f>VLOOKUP(H665, 'Points distribution'!$I$2:$J$5, 2, FALSE)</f>
        <v>20</v>
      </c>
      <c r="J665" t="s">
        <v>13</v>
      </c>
      <c r="K665">
        <f>VLOOKUP(J665, 'Points distribution'!$M$2:$N$7, 2, FALSE)</f>
        <v>10</v>
      </c>
      <c r="L665" t="s">
        <v>16</v>
      </c>
      <c r="M665">
        <f>VLOOKUP(L665, 'Points distribution'!$Q$2:$R$6, 2, FALSE)</f>
        <v>20</v>
      </c>
      <c r="N665">
        <v>1050</v>
      </c>
      <c r="O665">
        <f>VLOOKUP(N665, 'Points distribution'!$E$17:$G$20, 3, TRUE)</f>
        <v>30</v>
      </c>
      <c r="P665">
        <v>6</v>
      </c>
      <c r="Q665">
        <f>VLOOKUP(P665, 'Points distribution'!$L$14:$N$17, 3, TRUE)</f>
        <v>20</v>
      </c>
      <c r="R665" t="s">
        <v>19</v>
      </c>
      <c r="S66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665" t="str">
        <f>VLOOKUP(S665, 'Points distribution'!$P$14:$R$17, 3, TRUE)</f>
        <v>Low risk</v>
      </c>
    </row>
    <row r="666" spans="1:20" x14ac:dyDescent="0.3">
      <c r="A666">
        <v>664</v>
      </c>
      <c r="B666">
        <v>50</v>
      </c>
      <c r="C666">
        <f>VLOOKUP(B666, 'Points distribution'!$A$2:$C$5, 3, TRUE)</f>
        <v>30</v>
      </c>
      <c r="D666" t="str">
        <f t="shared" si="10"/>
        <v>41-75</v>
      </c>
      <c r="E666" t="s">
        <v>15</v>
      </c>
      <c r="F666">
        <v>1</v>
      </c>
      <c r="G666">
        <f>VLOOKUP(F666, 'Points distribution'!$E$2:$F$6, 2, FALSE)</f>
        <v>10</v>
      </c>
      <c r="H666" t="s">
        <v>11</v>
      </c>
      <c r="I666">
        <f>VLOOKUP(H666, 'Points distribution'!$I$2:$J$5, 2, FALSE)</f>
        <v>20</v>
      </c>
      <c r="J666" t="s">
        <v>13</v>
      </c>
      <c r="K666">
        <f>VLOOKUP(J666, 'Points distribution'!$M$2:$N$7, 2, FALSE)</f>
        <v>10</v>
      </c>
      <c r="L666" t="s">
        <v>23</v>
      </c>
      <c r="M666">
        <f>VLOOKUP(L666, 'Points distribution'!$Q$2:$R$6, 2, FALSE)</f>
        <v>30</v>
      </c>
      <c r="N666">
        <v>1047</v>
      </c>
      <c r="O666">
        <f>VLOOKUP(N666, 'Points distribution'!$E$17:$G$20, 3, TRUE)</f>
        <v>30</v>
      </c>
      <c r="P666">
        <v>6</v>
      </c>
      <c r="Q666">
        <f>VLOOKUP(P666, 'Points distribution'!$L$14:$N$17, 3, TRUE)</f>
        <v>20</v>
      </c>
      <c r="R666" t="s">
        <v>17</v>
      </c>
      <c r="S66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666" t="str">
        <f>VLOOKUP(S666, 'Points distribution'!$P$14:$R$17, 3, TRUE)</f>
        <v>Low risk</v>
      </c>
    </row>
    <row r="667" spans="1:20" x14ac:dyDescent="0.3">
      <c r="A667">
        <v>665</v>
      </c>
      <c r="B667">
        <v>27</v>
      </c>
      <c r="C667">
        <f>VLOOKUP(B667, 'Points distribution'!$A$2:$C$5, 3, TRUE)</f>
        <v>20</v>
      </c>
      <c r="D667" t="str">
        <f t="shared" si="10"/>
        <v>25-40</v>
      </c>
      <c r="E667" t="s">
        <v>10</v>
      </c>
      <c r="F667">
        <v>3</v>
      </c>
      <c r="G667">
        <f>VLOOKUP(F667, 'Points distribution'!$E$2:$F$6, 2, FALSE)</f>
        <v>30</v>
      </c>
      <c r="H667" t="s">
        <v>11</v>
      </c>
      <c r="I667">
        <f>VLOOKUP(H667, 'Points distribution'!$I$2:$J$5, 2, FALSE)</f>
        <v>20</v>
      </c>
      <c r="J667" t="s">
        <v>13</v>
      </c>
      <c r="K667">
        <f>VLOOKUP(J667, 'Points distribution'!$M$2:$N$7, 2, FALSE)</f>
        <v>10</v>
      </c>
      <c r="L667" t="s">
        <v>12</v>
      </c>
      <c r="M667">
        <f>VLOOKUP(L667, 'Points distribution'!$Q$2:$R$6, 2, FALSE)</f>
        <v>5</v>
      </c>
      <c r="N667">
        <v>6314</v>
      </c>
      <c r="O667">
        <f>VLOOKUP(N667, 'Points distribution'!$E$17:$G$20, 3, TRUE)</f>
        <v>15</v>
      </c>
      <c r="P667">
        <v>24</v>
      </c>
      <c r="Q667">
        <f>VLOOKUP(P667, 'Points distribution'!$L$14:$N$17, 3, TRUE)</f>
        <v>10</v>
      </c>
      <c r="R667" t="s">
        <v>27</v>
      </c>
      <c r="S66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667" t="str">
        <f>VLOOKUP(S667, 'Points distribution'!$P$14:$R$17, 3, TRUE)</f>
        <v>Medium risk</v>
      </c>
    </row>
    <row r="668" spans="1:20" x14ac:dyDescent="0.3">
      <c r="A668">
        <v>666</v>
      </c>
      <c r="B668">
        <v>34</v>
      </c>
      <c r="C668">
        <f>VLOOKUP(B668, 'Points distribution'!$A$2:$C$5, 3, TRUE)</f>
        <v>20</v>
      </c>
      <c r="D668" t="str">
        <f t="shared" si="10"/>
        <v>25-40</v>
      </c>
      <c r="E668" t="s">
        <v>10</v>
      </c>
      <c r="F668">
        <v>2</v>
      </c>
      <c r="G668">
        <f>VLOOKUP(F668, 'Points distribution'!$E$2:$F$6, 2, FALSE)</f>
        <v>20</v>
      </c>
      <c r="H668" t="s">
        <v>11</v>
      </c>
      <c r="I668">
        <f>VLOOKUP(H668, 'Points distribution'!$I$2:$J$5, 2, FALSE)</f>
        <v>20</v>
      </c>
      <c r="J668" t="s">
        <v>23</v>
      </c>
      <c r="K668">
        <f>VLOOKUP(J668, 'Points distribution'!$M$2:$N$7, 2, FALSE)</f>
        <v>20</v>
      </c>
      <c r="L668" t="s">
        <v>16</v>
      </c>
      <c r="M668">
        <f>VLOOKUP(L668, 'Points distribution'!$Q$2:$R$6, 2, FALSE)</f>
        <v>20</v>
      </c>
      <c r="N668">
        <v>3496</v>
      </c>
      <c r="O668">
        <f>VLOOKUP(N668, 'Points distribution'!$E$17:$G$20, 3, TRUE)</f>
        <v>15</v>
      </c>
      <c r="P668">
        <v>30</v>
      </c>
      <c r="Q668">
        <f>VLOOKUP(P668, 'Points distribution'!$L$14:$N$17, 3, TRUE)</f>
        <v>10</v>
      </c>
      <c r="R668" t="s">
        <v>19</v>
      </c>
      <c r="S66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668" t="str">
        <f>VLOOKUP(S668, 'Points distribution'!$P$14:$R$17, 3, TRUE)</f>
        <v>Medium risk</v>
      </c>
    </row>
    <row r="669" spans="1:20" x14ac:dyDescent="0.3">
      <c r="A669">
        <v>667</v>
      </c>
      <c r="B669">
        <v>27</v>
      </c>
      <c r="C669">
        <f>VLOOKUP(B669, 'Points distribution'!$A$2:$C$5, 3, TRUE)</f>
        <v>20</v>
      </c>
      <c r="D669" t="str">
        <f t="shared" si="10"/>
        <v>25-40</v>
      </c>
      <c r="E669" t="s">
        <v>15</v>
      </c>
      <c r="F669">
        <v>2</v>
      </c>
      <c r="G669">
        <f>VLOOKUP(F669, 'Points distribution'!$E$2:$F$6, 2, FALSE)</f>
        <v>20</v>
      </c>
      <c r="H669" t="s">
        <v>11</v>
      </c>
      <c r="I669">
        <f>VLOOKUP(H669, 'Points distribution'!$I$2:$J$5, 2, FALSE)</f>
        <v>20</v>
      </c>
      <c r="J669" t="s">
        <v>13</v>
      </c>
      <c r="K669">
        <f>VLOOKUP(J669, 'Points distribution'!$M$2:$N$7, 2, FALSE)</f>
        <v>10</v>
      </c>
      <c r="L669" t="s">
        <v>12</v>
      </c>
      <c r="M669">
        <f>VLOOKUP(L669, 'Points distribution'!$Q$2:$R$6, 2, FALSE)</f>
        <v>5</v>
      </c>
      <c r="N669">
        <v>3609</v>
      </c>
      <c r="O669">
        <f>VLOOKUP(N669, 'Points distribution'!$E$17:$G$20, 3, TRUE)</f>
        <v>15</v>
      </c>
      <c r="P669">
        <v>48</v>
      </c>
      <c r="Q669">
        <f>VLOOKUP(P669, 'Points distribution'!$L$14:$N$17, 3, TRUE)</f>
        <v>10</v>
      </c>
      <c r="R669" t="s">
        <v>24</v>
      </c>
      <c r="S66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669" t="str">
        <f>VLOOKUP(S669, 'Points distribution'!$P$14:$R$17, 3, TRUE)</f>
        <v>High risk</v>
      </c>
    </row>
    <row r="670" spans="1:20" x14ac:dyDescent="0.3">
      <c r="A670">
        <v>668</v>
      </c>
      <c r="B670">
        <v>43</v>
      </c>
      <c r="C670">
        <f>VLOOKUP(B670, 'Points distribution'!$A$2:$C$5, 3, TRUE)</f>
        <v>30</v>
      </c>
      <c r="D670" t="str">
        <f t="shared" si="10"/>
        <v>41-75</v>
      </c>
      <c r="E670" t="s">
        <v>10</v>
      </c>
      <c r="F670">
        <v>2</v>
      </c>
      <c r="G670">
        <f>VLOOKUP(F670, 'Points distribution'!$E$2:$F$6, 2, FALSE)</f>
        <v>20</v>
      </c>
      <c r="H670" t="s">
        <v>22</v>
      </c>
      <c r="I670">
        <f>VLOOKUP(H670, 'Points distribution'!$I$2:$J$5, 2, FALSE)</f>
        <v>10</v>
      </c>
      <c r="J670" t="s">
        <v>13</v>
      </c>
      <c r="K670">
        <f>VLOOKUP(J670, 'Points distribution'!$M$2:$N$7, 2, FALSE)</f>
        <v>10</v>
      </c>
      <c r="L670" t="s">
        <v>13</v>
      </c>
      <c r="M670">
        <f>VLOOKUP(L670, 'Points distribution'!$Q$2:$R$6, 2, FALSE)</f>
        <v>10</v>
      </c>
      <c r="N670">
        <v>4843</v>
      </c>
      <c r="O670">
        <f>VLOOKUP(N670, 'Points distribution'!$E$17:$G$20, 3, TRUE)</f>
        <v>15</v>
      </c>
      <c r="P670">
        <v>12</v>
      </c>
      <c r="Q670">
        <f>VLOOKUP(P670, 'Points distribution'!$L$14:$N$17, 3, TRUE)</f>
        <v>20</v>
      </c>
      <c r="R670" t="s">
        <v>20</v>
      </c>
      <c r="S67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70" t="str">
        <f>VLOOKUP(S670, 'Points distribution'!$P$14:$R$17, 3, TRUE)</f>
        <v>Medium risk</v>
      </c>
    </row>
    <row r="671" spans="1:20" x14ac:dyDescent="0.3">
      <c r="A671">
        <v>669</v>
      </c>
      <c r="B671">
        <v>47</v>
      </c>
      <c r="C671">
        <f>VLOOKUP(B671, 'Points distribution'!$A$2:$C$5, 3, TRUE)</f>
        <v>30</v>
      </c>
      <c r="D671" t="str">
        <f t="shared" si="10"/>
        <v>41-75</v>
      </c>
      <c r="E671" t="s">
        <v>10</v>
      </c>
      <c r="F671">
        <v>2</v>
      </c>
      <c r="G671">
        <f>VLOOKUP(F671, 'Points distribution'!$E$2:$F$6, 2, FALSE)</f>
        <v>20</v>
      </c>
      <c r="H671" t="s">
        <v>11</v>
      </c>
      <c r="I671">
        <f>VLOOKUP(H671, 'Points distribution'!$I$2:$J$5, 2, FALSE)</f>
        <v>20</v>
      </c>
      <c r="J671" t="s">
        <v>13</v>
      </c>
      <c r="K671">
        <f>VLOOKUP(J671, 'Points distribution'!$M$2:$N$7, 2, FALSE)</f>
        <v>10</v>
      </c>
      <c r="L671" t="s">
        <v>23</v>
      </c>
      <c r="M671">
        <f>VLOOKUP(L671, 'Points distribution'!$Q$2:$R$6, 2, FALSE)</f>
        <v>30</v>
      </c>
      <c r="N671">
        <v>3017</v>
      </c>
      <c r="O671">
        <f>VLOOKUP(N671, 'Points distribution'!$E$17:$G$20, 3, TRUE)</f>
        <v>15</v>
      </c>
      <c r="P671">
        <v>30</v>
      </c>
      <c r="Q671">
        <f>VLOOKUP(P671, 'Points distribution'!$L$14:$N$17, 3, TRUE)</f>
        <v>10</v>
      </c>
      <c r="R671" t="s">
        <v>14</v>
      </c>
      <c r="S67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671" t="str">
        <f>VLOOKUP(S671, 'Points distribution'!$P$14:$R$17, 3, TRUE)</f>
        <v>Medium risk</v>
      </c>
    </row>
    <row r="672" spans="1:20" x14ac:dyDescent="0.3">
      <c r="A672">
        <v>670</v>
      </c>
      <c r="B672">
        <v>27</v>
      </c>
      <c r="C672">
        <f>VLOOKUP(B672, 'Points distribution'!$A$2:$C$5, 3, TRUE)</f>
        <v>20</v>
      </c>
      <c r="D672" t="str">
        <f t="shared" si="10"/>
        <v>25-40</v>
      </c>
      <c r="E672" t="s">
        <v>10</v>
      </c>
      <c r="F672">
        <v>1</v>
      </c>
      <c r="G672">
        <f>VLOOKUP(F672, 'Points distribution'!$E$2:$F$6, 2, FALSE)</f>
        <v>10</v>
      </c>
      <c r="H672" t="s">
        <v>11</v>
      </c>
      <c r="I672">
        <f>VLOOKUP(H672, 'Points distribution'!$I$2:$J$5, 2, FALSE)</f>
        <v>20</v>
      </c>
      <c r="J672" t="s">
        <v>16</v>
      </c>
      <c r="K672">
        <f>VLOOKUP(J672, 'Points distribution'!$M$2:$N$7, 2, FALSE)</f>
        <v>15</v>
      </c>
      <c r="L672" t="s">
        <v>12</v>
      </c>
      <c r="M672">
        <f>VLOOKUP(L672, 'Points distribution'!$Q$2:$R$6, 2, FALSE)</f>
        <v>5</v>
      </c>
      <c r="N672">
        <v>4139</v>
      </c>
      <c r="O672">
        <f>VLOOKUP(N672, 'Points distribution'!$E$17:$G$20, 3, TRUE)</f>
        <v>15</v>
      </c>
      <c r="P672">
        <v>24</v>
      </c>
      <c r="Q672">
        <f>VLOOKUP(P672, 'Points distribution'!$L$14:$N$17, 3, TRUE)</f>
        <v>10</v>
      </c>
      <c r="R672" t="s">
        <v>24</v>
      </c>
      <c r="S67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672" t="str">
        <f>VLOOKUP(S672, 'Points distribution'!$P$14:$R$17, 3, TRUE)</f>
        <v>High risk</v>
      </c>
    </row>
    <row r="673" spans="1:20" x14ac:dyDescent="0.3">
      <c r="A673">
        <v>671</v>
      </c>
      <c r="B673">
        <v>31</v>
      </c>
      <c r="C673">
        <f>VLOOKUP(B673, 'Points distribution'!$A$2:$C$5, 3, TRUE)</f>
        <v>20</v>
      </c>
      <c r="D673" t="str">
        <f t="shared" si="10"/>
        <v>25-40</v>
      </c>
      <c r="E673" t="s">
        <v>10</v>
      </c>
      <c r="F673">
        <v>2</v>
      </c>
      <c r="G673">
        <f>VLOOKUP(F673, 'Points distribution'!$E$2:$F$6, 2, FALSE)</f>
        <v>20</v>
      </c>
      <c r="H673" t="s">
        <v>11</v>
      </c>
      <c r="I673">
        <f>VLOOKUP(H673, 'Points distribution'!$I$2:$J$5, 2, FALSE)</f>
        <v>20</v>
      </c>
      <c r="J673" t="s">
        <v>16</v>
      </c>
      <c r="K673">
        <f>VLOOKUP(J673, 'Points distribution'!$M$2:$N$7, 2, FALSE)</f>
        <v>15</v>
      </c>
      <c r="L673" t="s">
        <v>12</v>
      </c>
      <c r="M673">
        <f>VLOOKUP(L673, 'Points distribution'!$Q$2:$R$6, 2, FALSE)</f>
        <v>5</v>
      </c>
      <c r="N673">
        <v>5742</v>
      </c>
      <c r="O673">
        <f>VLOOKUP(N673, 'Points distribution'!$E$17:$G$20, 3, TRUE)</f>
        <v>15</v>
      </c>
      <c r="P673">
        <v>36</v>
      </c>
      <c r="Q673">
        <f>VLOOKUP(P673, 'Points distribution'!$L$14:$N$17, 3, TRUE)</f>
        <v>10</v>
      </c>
      <c r="R673" t="s">
        <v>24</v>
      </c>
      <c r="S67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73" t="str">
        <f>VLOOKUP(S673, 'Points distribution'!$P$14:$R$17, 3, TRUE)</f>
        <v>Medium risk</v>
      </c>
    </row>
    <row r="674" spans="1:20" x14ac:dyDescent="0.3">
      <c r="A674">
        <v>672</v>
      </c>
      <c r="B674">
        <v>42</v>
      </c>
      <c r="C674">
        <f>VLOOKUP(B674, 'Points distribution'!$A$2:$C$5, 3, TRUE)</f>
        <v>30</v>
      </c>
      <c r="D674" t="str">
        <f t="shared" si="10"/>
        <v>41-75</v>
      </c>
      <c r="E674" t="s">
        <v>10</v>
      </c>
      <c r="F674">
        <v>3</v>
      </c>
      <c r="G674">
        <f>VLOOKUP(F674, 'Points distribution'!$E$2:$F$6, 2, FALSE)</f>
        <v>30</v>
      </c>
      <c r="H674" t="s">
        <v>11</v>
      </c>
      <c r="I674">
        <f>VLOOKUP(H674, 'Points distribution'!$I$2:$J$5, 2, FALSE)</f>
        <v>20</v>
      </c>
      <c r="J674" t="s">
        <v>13</v>
      </c>
      <c r="K674">
        <f>VLOOKUP(J674, 'Points distribution'!$M$2:$N$7, 2, FALSE)</f>
        <v>10</v>
      </c>
      <c r="L674" t="s">
        <v>12</v>
      </c>
      <c r="M674">
        <f>VLOOKUP(L674, 'Points distribution'!$Q$2:$R$6, 2, FALSE)</f>
        <v>5</v>
      </c>
      <c r="N674">
        <v>10366</v>
      </c>
      <c r="O674">
        <f>VLOOKUP(N674, 'Points distribution'!$E$17:$G$20, 3, TRUE)</f>
        <v>5</v>
      </c>
      <c r="P674">
        <v>60</v>
      </c>
      <c r="Q674">
        <f>VLOOKUP(P674, 'Points distribution'!$L$14:$N$17, 3, TRUE)</f>
        <v>5</v>
      </c>
      <c r="R674" t="s">
        <v>20</v>
      </c>
      <c r="S67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74" t="str">
        <f>VLOOKUP(S674, 'Points distribution'!$P$14:$R$17, 3, TRUE)</f>
        <v>Medium risk</v>
      </c>
    </row>
    <row r="675" spans="1:20" x14ac:dyDescent="0.3">
      <c r="A675">
        <v>673</v>
      </c>
      <c r="B675">
        <v>24</v>
      </c>
      <c r="C675">
        <f>VLOOKUP(B675, 'Points distribution'!$A$2:$C$5, 3, TRUE)</f>
        <v>10</v>
      </c>
      <c r="D675" t="str">
        <f t="shared" si="10"/>
        <v>&lt;25</v>
      </c>
      <c r="E675" t="s">
        <v>10</v>
      </c>
      <c r="F675">
        <v>2</v>
      </c>
      <c r="G675">
        <f>VLOOKUP(F675, 'Points distribution'!$E$2:$F$6, 2, FALSE)</f>
        <v>20</v>
      </c>
      <c r="H675" t="s">
        <v>11</v>
      </c>
      <c r="I675">
        <f>VLOOKUP(H675, 'Points distribution'!$I$2:$J$5, 2, FALSE)</f>
        <v>20</v>
      </c>
      <c r="J675" t="s">
        <v>21</v>
      </c>
      <c r="K675">
        <f>VLOOKUP(J675, 'Points distribution'!$M$2:$N$7, 2, FALSE)</f>
        <v>30</v>
      </c>
      <c r="L675" t="s">
        <v>12</v>
      </c>
      <c r="M675">
        <f>VLOOKUP(L675, 'Points distribution'!$Q$2:$R$6, 2, FALSE)</f>
        <v>5</v>
      </c>
      <c r="N675">
        <v>2080</v>
      </c>
      <c r="O675">
        <f>VLOOKUP(N675, 'Points distribution'!$E$17:$G$20, 3, TRUE)</f>
        <v>30</v>
      </c>
      <c r="P675">
        <v>6</v>
      </c>
      <c r="Q675">
        <f>VLOOKUP(P675, 'Points distribution'!$L$14:$N$17, 3, TRUE)</f>
        <v>20</v>
      </c>
      <c r="R675" t="s">
        <v>20</v>
      </c>
      <c r="S67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675" t="str">
        <f>VLOOKUP(S675, 'Points distribution'!$P$14:$R$17, 3, TRUE)</f>
        <v>Medium risk</v>
      </c>
    </row>
    <row r="676" spans="1:20" x14ac:dyDescent="0.3">
      <c r="A676">
        <v>674</v>
      </c>
      <c r="B676">
        <v>41</v>
      </c>
      <c r="C676">
        <f>VLOOKUP(B676, 'Points distribution'!$A$2:$C$5, 3, TRUE)</f>
        <v>30</v>
      </c>
      <c r="D676" t="str">
        <f t="shared" si="10"/>
        <v>41-75</v>
      </c>
      <c r="E676" t="s">
        <v>10</v>
      </c>
      <c r="F676">
        <v>1</v>
      </c>
      <c r="G676">
        <f>VLOOKUP(F676, 'Points distribution'!$E$2:$F$6, 2, FALSE)</f>
        <v>10</v>
      </c>
      <c r="H676" t="s">
        <v>11</v>
      </c>
      <c r="I676">
        <f>VLOOKUP(H676, 'Points distribution'!$I$2:$J$5, 2, FALSE)</f>
        <v>20</v>
      </c>
      <c r="J676" t="s">
        <v>21</v>
      </c>
      <c r="K676">
        <f>VLOOKUP(J676, 'Points distribution'!$M$2:$N$7, 2, FALSE)</f>
        <v>30</v>
      </c>
      <c r="L676" t="s">
        <v>12</v>
      </c>
      <c r="M676">
        <f>VLOOKUP(L676, 'Points distribution'!$Q$2:$R$6, 2, FALSE)</f>
        <v>5</v>
      </c>
      <c r="N676">
        <v>2580</v>
      </c>
      <c r="O676">
        <f>VLOOKUP(N676, 'Points distribution'!$E$17:$G$20, 3, TRUE)</f>
        <v>30</v>
      </c>
      <c r="P676">
        <v>21</v>
      </c>
      <c r="Q676">
        <f>VLOOKUP(P676, 'Points distribution'!$L$14:$N$17, 3, TRUE)</f>
        <v>10</v>
      </c>
      <c r="R676" t="s">
        <v>24</v>
      </c>
      <c r="S67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676" t="str">
        <f>VLOOKUP(S676, 'Points distribution'!$P$14:$R$17, 3, TRUE)</f>
        <v>Medium risk</v>
      </c>
    </row>
    <row r="677" spans="1:20" x14ac:dyDescent="0.3">
      <c r="A677">
        <v>675</v>
      </c>
      <c r="B677">
        <v>26</v>
      </c>
      <c r="C677">
        <f>VLOOKUP(B677, 'Points distribution'!$A$2:$C$5, 3, TRUE)</f>
        <v>20</v>
      </c>
      <c r="D677" t="str">
        <f t="shared" si="10"/>
        <v>25-40</v>
      </c>
      <c r="E677" t="s">
        <v>15</v>
      </c>
      <c r="F677">
        <v>3</v>
      </c>
      <c r="G677">
        <f>VLOOKUP(F677, 'Points distribution'!$E$2:$F$6, 2, FALSE)</f>
        <v>30</v>
      </c>
      <c r="H677" t="s">
        <v>22</v>
      </c>
      <c r="I677">
        <f>VLOOKUP(H677, 'Points distribution'!$I$2:$J$5, 2, FALSE)</f>
        <v>10</v>
      </c>
      <c r="J677" t="s">
        <v>13</v>
      </c>
      <c r="K677">
        <f>VLOOKUP(J677, 'Points distribution'!$M$2:$N$7, 2, FALSE)</f>
        <v>10</v>
      </c>
      <c r="L677" t="s">
        <v>12</v>
      </c>
      <c r="M677">
        <f>VLOOKUP(L677, 'Points distribution'!$Q$2:$R$6, 2, FALSE)</f>
        <v>5</v>
      </c>
      <c r="N677">
        <v>4530</v>
      </c>
      <c r="O677">
        <f>VLOOKUP(N677, 'Points distribution'!$E$17:$G$20, 3, TRUE)</f>
        <v>15</v>
      </c>
      <c r="P677">
        <v>30</v>
      </c>
      <c r="Q677">
        <f>VLOOKUP(P677, 'Points distribution'!$L$14:$N$17, 3, TRUE)</f>
        <v>10</v>
      </c>
      <c r="R677" t="s">
        <v>14</v>
      </c>
      <c r="S67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677" t="str">
        <f>VLOOKUP(S677, 'Points distribution'!$P$14:$R$17, 3, TRUE)</f>
        <v>High risk</v>
      </c>
    </row>
    <row r="678" spans="1:20" x14ac:dyDescent="0.3">
      <c r="A678">
        <v>676</v>
      </c>
      <c r="B678">
        <v>33</v>
      </c>
      <c r="C678">
        <f>VLOOKUP(B678, 'Points distribution'!$A$2:$C$5, 3, TRUE)</f>
        <v>20</v>
      </c>
      <c r="D678" t="str">
        <f t="shared" si="10"/>
        <v>25-40</v>
      </c>
      <c r="E678" t="s">
        <v>10</v>
      </c>
      <c r="F678">
        <v>2</v>
      </c>
      <c r="G678">
        <f>VLOOKUP(F678, 'Points distribution'!$E$2:$F$6, 2, FALSE)</f>
        <v>20</v>
      </c>
      <c r="H678" t="s">
        <v>11</v>
      </c>
      <c r="I678">
        <f>VLOOKUP(H678, 'Points distribution'!$I$2:$J$5, 2, FALSE)</f>
        <v>20</v>
      </c>
      <c r="J678" t="s">
        <v>13</v>
      </c>
      <c r="K678">
        <f>VLOOKUP(J678, 'Points distribution'!$M$2:$N$7, 2, FALSE)</f>
        <v>10</v>
      </c>
      <c r="L678" t="s">
        <v>12</v>
      </c>
      <c r="M678">
        <f>VLOOKUP(L678, 'Points distribution'!$Q$2:$R$6, 2, FALSE)</f>
        <v>5</v>
      </c>
      <c r="N678">
        <v>5150</v>
      </c>
      <c r="O678">
        <f>VLOOKUP(N678, 'Points distribution'!$E$17:$G$20, 3, TRUE)</f>
        <v>15</v>
      </c>
      <c r="P678">
        <v>24</v>
      </c>
      <c r="Q678">
        <f>VLOOKUP(P678, 'Points distribution'!$L$14:$N$17, 3, TRUE)</f>
        <v>10</v>
      </c>
      <c r="R678" t="s">
        <v>19</v>
      </c>
      <c r="S67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678" t="str">
        <f>VLOOKUP(S678, 'Points distribution'!$P$14:$R$17, 3, TRUE)</f>
        <v>High risk</v>
      </c>
    </row>
    <row r="679" spans="1:20" x14ac:dyDescent="0.3">
      <c r="A679">
        <v>677</v>
      </c>
      <c r="B679">
        <v>24</v>
      </c>
      <c r="C679">
        <f>VLOOKUP(B679, 'Points distribution'!$A$2:$C$5, 3, TRUE)</f>
        <v>10</v>
      </c>
      <c r="D679" t="str">
        <f t="shared" si="10"/>
        <v>&lt;25</v>
      </c>
      <c r="E679" t="s">
        <v>10</v>
      </c>
      <c r="F679">
        <v>2</v>
      </c>
      <c r="G679">
        <f>VLOOKUP(F679, 'Points distribution'!$E$2:$F$6, 2, FALSE)</f>
        <v>20</v>
      </c>
      <c r="H679" t="s">
        <v>11</v>
      </c>
      <c r="I679">
        <f>VLOOKUP(H679, 'Points distribution'!$I$2:$J$5, 2, FALSE)</f>
        <v>20</v>
      </c>
      <c r="J679" t="s">
        <v>16</v>
      </c>
      <c r="K679">
        <f>VLOOKUP(J679, 'Points distribution'!$M$2:$N$7, 2, FALSE)</f>
        <v>15</v>
      </c>
      <c r="L679" t="s">
        <v>16</v>
      </c>
      <c r="M679">
        <f>VLOOKUP(L679, 'Points distribution'!$Q$2:$R$6, 2, FALSE)</f>
        <v>20</v>
      </c>
      <c r="N679">
        <v>5595</v>
      </c>
      <c r="O679">
        <f>VLOOKUP(N679, 'Points distribution'!$E$17:$G$20, 3, TRUE)</f>
        <v>15</v>
      </c>
      <c r="P679">
        <v>72</v>
      </c>
      <c r="Q679">
        <f>VLOOKUP(P679, 'Points distribution'!$L$14:$N$17, 3, TRUE)</f>
        <v>5</v>
      </c>
      <c r="R679" t="s">
        <v>14</v>
      </c>
      <c r="S67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79" t="str">
        <f>VLOOKUP(S679, 'Points distribution'!$P$14:$R$17, 3, TRUE)</f>
        <v>Medium risk</v>
      </c>
    </row>
    <row r="680" spans="1:20" x14ac:dyDescent="0.3">
      <c r="A680">
        <v>678</v>
      </c>
      <c r="B680">
        <v>64</v>
      </c>
      <c r="C680">
        <f>VLOOKUP(B680, 'Points distribution'!$A$2:$C$5, 3, TRUE)</f>
        <v>30</v>
      </c>
      <c r="D680" t="str">
        <f t="shared" si="10"/>
        <v>41-75</v>
      </c>
      <c r="E680" t="s">
        <v>10</v>
      </c>
      <c r="F680">
        <v>1</v>
      </c>
      <c r="G680">
        <f>VLOOKUP(F680, 'Points distribution'!$E$2:$F$6, 2, FALSE)</f>
        <v>10</v>
      </c>
      <c r="H680" t="s">
        <v>22</v>
      </c>
      <c r="I680">
        <f>VLOOKUP(H680, 'Points distribution'!$I$2:$J$5, 2, FALSE)</f>
        <v>10</v>
      </c>
      <c r="J680" t="s">
        <v>13</v>
      </c>
      <c r="K680">
        <f>VLOOKUP(J680, 'Points distribution'!$M$2:$N$7, 2, FALSE)</f>
        <v>10</v>
      </c>
      <c r="L680" t="s">
        <v>13</v>
      </c>
      <c r="M680">
        <f>VLOOKUP(L680, 'Points distribution'!$Q$2:$R$6, 2, FALSE)</f>
        <v>10</v>
      </c>
      <c r="N680">
        <v>2384</v>
      </c>
      <c r="O680">
        <f>VLOOKUP(N680, 'Points distribution'!$E$17:$G$20, 3, TRUE)</f>
        <v>30</v>
      </c>
      <c r="P680">
        <v>24</v>
      </c>
      <c r="Q680">
        <f>VLOOKUP(P680, 'Points distribution'!$L$14:$N$17, 3, TRUE)</f>
        <v>10</v>
      </c>
      <c r="R680" t="s">
        <v>14</v>
      </c>
      <c r="S68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680" t="str">
        <f>VLOOKUP(S680, 'Points distribution'!$P$14:$R$17, 3, TRUE)</f>
        <v>Medium risk</v>
      </c>
    </row>
    <row r="681" spans="1:20" x14ac:dyDescent="0.3">
      <c r="A681">
        <v>679</v>
      </c>
      <c r="B681">
        <v>26</v>
      </c>
      <c r="C681">
        <f>VLOOKUP(B681, 'Points distribution'!$A$2:$C$5, 3, TRUE)</f>
        <v>20</v>
      </c>
      <c r="D681" t="str">
        <f t="shared" si="10"/>
        <v>25-40</v>
      </c>
      <c r="E681" t="s">
        <v>15</v>
      </c>
      <c r="F681">
        <v>2</v>
      </c>
      <c r="G681">
        <f>VLOOKUP(F681, 'Points distribution'!$E$2:$F$6, 2, FALSE)</f>
        <v>20</v>
      </c>
      <c r="H681" t="s">
        <v>11</v>
      </c>
      <c r="I681">
        <f>VLOOKUP(H681, 'Points distribution'!$I$2:$J$5, 2, FALSE)</f>
        <v>20</v>
      </c>
      <c r="J681" t="s">
        <v>13</v>
      </c>
      <c r="K681">
        <f>VLOOKUP(J681, 'Points distribution'!$M$2:$N$7, 2, FALSE)</f>
        <v>10</v>
      </c>
      <c r="L681" t="s">
        <v>12</v>
      </c>
      <c r="M681">
        <f>VLOOKUP(L681, 'Points distribution'!$Q$2:$R$6, 2, FALSE)</f>
        <v>5</v>
      </c>
      <c r="N681">
        <v>1453</v>
      </c>
      <c r="O681">
        <f>VLOOKUP(N681, 'Points distribution'!$E$17:$G$20, 3, TRUE)</f>
        <v>30</v>
      </c>
      <c r="P681">
        <v>18</v>
      </c>
      <c r="Q681">
        <f>VLOOKUP(P681, 'Points distribution'!$L$14:$N$17, 3, TRUE)</f>
        <v>10</v>
      </c>
      <c r="R681" t="s">
        <v>14</v>
      </c>
      <c r="S68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81" t="str">
        <f>VLOOKUP(S681, 'Points distribution'!$P$14:$R$17, 3, TRUE)</f>
        <v>Medium risk</v>
      </c>
    </row>
    <row r="682" spans="1:20" x14ac:dyDescent="0.3">
      <c r="A682">
        <v>680</v>
      </c>
      <c r="B682">
        <v>56</v>
      </c>
      <c r="C682">
        <f>VLOOKUP(B682, 'Points distribution'!$A$2:$C$5, 3, TRUE)</f>
        <v>30</v>
      </c>
      <c r="D682" t="str">
        <f t="shared" si="10"/>
        <v>41-75</v>
      </c>
      <c r="E682" t="s">
        <v>15</v>
      </c>
      <c r="F682">
        <v>2</v>
      </c>
      <c r="G682">
        <f>VLOOKUP(F682, 'Points distribution'!$E$2:$F$6, 2, FALSE)</f>
        <v>20</v>
      </c>
      <c r="H682" t="s">
        <v>11</v>
      </c>
      <c r="I682">
        <f>VLOOKUP(H682, 'Points distribution'!$I$2:$J$5, 2, FALSE)</f>
        <v>20</v>
      </c>
      <c r="J682" t="s">
        <v>13</v>
      </c>
      <c r="K682">
        <f>VLOOKUP(J682, 'Points distribution'!$M$2:$N$7, 2, FALSE)</f>
        <v>10</v>
      </c>
      <c r="L682" t="s">
        <v>12</v>
      </c>
      <c r="M682">
        <f>VLOOKUP(L682, 'Points distribution'!$Q$2:$R$6, 2, FALSE)</f>
        <v>5</v>
      </c>
      <c r="N682">
        <v>1538</v>
      </c>
      <c r="O682">
        <f>VLOOKUP(N682, 'Points distribution'!$E$17:$G$20, 3, TRUE)</f>
        <v>30</v>
      </c>
      <c r="P682">
        <v>6</v>
      </c>
      <c r="Q682">
        <f>VLOOKUP(P682, 'Points distribution'!$L$14:$N$17, 3, TRUE)</f>
        <v>20</v>
      </c>
      <c r="R682" t="s">
        <v>17</v>
      </c>
      <c r="S68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682" t="str">
        <f>VLOOKUP(S682, 'Points distribution'!$P$14:$R$17, 3, TRUE)</f>
        <v>Medium risk</v>
      </c>
    </row>
    <row r="683" spans="1:20" x14ac:dyDescent="0.3">
      <c r="A683">
        <v>681</v>
      </c>
      <c r="B683">
        <v>37</v>
      </c>
      <c r="C683">
        <f>VLOOKUP(B683, 'Points distribution'!$A$2:$C$5, 3, TRUE)</f>
        <v>20</v>
      </c>
      <c r="D683" t="str">
        <f t="shared" si="10"/>
        <v>25-40</v>
      </c>
      <c r="E683" t="s">
        <v>10</v>
      </c>
      <c r="F683">
        <v>2</v>
      </c>
      <c r="G683">
        <f>VLOOKUP(F683, 'Points distribution'!$E$2:$F$6, 2, FALSE)</f>
        <v>20</v>
      </c>
      <c r="H683" t="s">
        <v>18</v>
      </c>
      <c r="I683">
        <f>VLOOKUP(H683, 'Points distribution'!$I$2:$J$5, 2, FALSE)</f>
        <v>5</v>
      </c>
      <c r="J683" t="s">
        <v>12</v>
      </c>
      <c r="K683">
        <f>VLOOKUP(J683, 'Points distribution'!$M$2:$N$7, 2, FALSE)</f>
        <v>5</v>
      </c>
      <c r="L683" t="s">
        <v>12</v>
      </c>
      <c r="M683">
        <f>VLOOKUP(L683, 'Points distribution'!$Q$2:$R$6, 2, FALSE)</f>
        <v>5</v>
      </c>
      <c r="N683">
        <v>2279</v>
      </c>
      <c r="O683">
        <f>VLOOKUP(N683, 'Points distribution'!$E$17:$G$20, 3, TRUE)</f>
        <v>30</v>
      </c>
      <c r="P683">
        <v>12</v>
      </c>
      <c r="Q683">
        <f>VLOOKUP(P683, 'Points distribution'!$L$14:$N$17, 3, TRUE)</f>
        <v>20</v>
      </c>
      <c r="R683" t="s">
        <v>14</v>
      </c>
      <c r="S68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683" t="str">
        <f>VLOOKUP(S683, 'Points distribution'!$P$14:$R$17, 3, TRUE)</f>
        <v>Medium risk</v>
      </c>
    </row>
    <row r="684" spans="1:20" x14ac:dyDescent="0.3">
      <c r="A684">
        <v>682</v>
      </c>
      <c r="B684">
        <v>33</v>
      </c>
      <c r="C684">
        <f>VLOOKUP(B684, 'Points distribution'!$A$2:$C$5, 3, TRUE)</f>
        <v>20</v>
      </c>
      <c r="D684" t="str">
        <f t="shared" si="10"/>
        <v>25-40</v>
      </c>
      <c r="E684" t="s">
        <v>10</v>
      </c>
      <c r="F684">
        <v>2</v>
      </c>
      <c r="G684">
        <f>VLOOKUP(F684, 'Points distribution'!$E$2:$F$6, 2, FALSE)</f>
        <v>20</v>
      </c>
      <c r="H684" t="s">
        <v>11</v>
      </c>
      <c r="I684">
        <f>VLOOKUP(H684, 'Points distribution'!$I$2:$J$5, 2, FALSE)</f>
        <v>20</v>
      </c>
      <c r="J684" t="s">
        <v>13</v>
      </c>
      <c r="K684">
        <f>VLOOKUP(J684, 'Points distribution'!$M$2:$N$7, 2, FALSE)</f>
        <v>10</v>
      </c>
      <c r="L684" t="s">
        <v>12</v>
      </c>
      <c r="M684">
        <f>VLOOKUP(L684, 'Points distribution'!$Q$2:$R$6, 2, FALSE)</f>
        <v>5</v>
      </c>
      <c r="N684">
        <v>1478</v>
      </c>
      <c r="O684">
        <f>VLOOKUP(N684, 'Points distribution'!$E$17:$G$20, 3, TRUE)</f>
        <v>30</v>
      </c>
      <c r="P684">
        <v>15</v>
      </c>
      <c r="Q684">
        <f>VLOOKUP(P684, 'Points distribution'!$L$14:$N$17, 3, TRUE)</f>
        <v>10</v>
      </c>
      <c r="R684" t="s">
        <v>14</v>
      </c>
      <c r="S68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84" t="str">
        <f>VLOOKUP(S684, 'Points distribution'!$P$14:$R$17, 3, TRUE)</f>
        <v>Medium risk</v>
      </c>
    </row>
    <row r="685" spans="1:20" x14ac:dyDescent="0.3">
      <c r="A685">
        <v>683</v>
      </c>
      <c r="B685">
        <v>47</v>
      </c>
      <c r="C685">
        <f>VLOOKUP(B685, 'Points distribution'!$A$2:$C$5, 3, TRUE)</f>
        <v>30</v>
      </c>
      <c r="D685" t="str">
        <f t="shared" si="10"/>
        <v>41-75</v>
      </c>
      <c r="E685" t="s">
        <v>10</v>
      </c>
      <c r="F685">
        <v>2</v>
      </c>
      <c r="G685">
        <f>VLOOKUP(F685, 'Points distribution'!$E$2:$F$6, 2, FALSE)</f>
        <v>20</v>
      </c>
      <c r="H685" t="s">
        <v>18</v>
      </c>
      <c r="I685">
        <f>VLOOKUP(H685, 'Points distribution'!$I$2:$J$5, 2, FALSE)</f>
        <v>5</v>
      </c>
      <c r="J685" t="s">
        <v>13</v>
      </c>
      <c r="K685">
        <f>VLOOKUP(J685, 'Points distribution'!$M$2:$N$7, 2, FALSE)</f>
        <v>10</v>
      </c>
      <c r="L685" t="s">
        <v>12</v>
      </c>
      <c r="M685">
        <f>VLOOKUP(L685, 'Points distribution'!$Q$2:$R$6, 2, FALSE)</f>
        <v>5</v>
      </c>
      <c r="N685">
        <v>5103</v>
      </c>
      <c r="O685">
        <f>VLOOKUP(N685, 'Points distribution'!$E$17:$G$20, 3, TRUE)</f>
        <v>15</v>
      </c>
      <c r="P685">
        <v>24</v>
      </c>
      <c r="Q685">
        <f>VLOOKUP(P685, 'Points distribution'!$L$14:$N$17, 3, TRUE)</f>
        <v>10</v>
      </c>
      <c r="R685" t="s">
        <v>14</v>
      </c>
      <c r="S68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685" t="str">
        <f>VLOOKUP(S685, 'Points distribution'!$P$14:$R$17, 3, TRUE)</f>
        <v>High risk</v>
      </c>
    </row>
    <row r="686" spans="1:20" x14ac:dyDescent="0.3">
      <c r="A686">
        <v>684</v>
      </c>
      <c r="B686">
        <v>31</v>
      </c>
      <c r="C686">
        <f>VLOOKUP(B686, 'Points distribution'!$A$2:$C$5, 3, TRUE)</f>
        <v>20</v>
      </c>
      <c r="D686" t="str">
        <f t="shared" si="10"/>
        <v>25-40</v>
      </c>
      <c r="E686" t="s">
        <v>10</v>
      </c>
      <c r="F686">
        <v>1</v>
      </c>
      <c r="G686">
        <f>VLOOKUP(F686, 'Points distribution'!$E$2:$F$6, 2, FALSE)</f>
        <v>10</v>
      </c>
      <c r="H686" t="s">
        <v>11</v>
      </c>
      <c r="I686">
        <f>VLOOKUP(H686, 'Points distribution'!$I$2:$J$5, 2, FALSE)</f>
        <v>20</v>
      </c>
      <c r="J686" t="s">
        <v>16</v>
      </c>
      <c r="K686">
        <f>VLOOKUP(J686, 'Points distribution'!$M$2:$N$7, 2, FALSE)</f>
        <v>15</v>
      </c>
      <c r="L686" t="s">
        <v>16</v>
      </c>
      <c r="M686">
        <f>VLOOKUP(L686, 'Points distribution'!$Q$2:$R$6, 2, FALSE)</f>
        <v>20</v>
      </c>
      <c r="N686">
        <v>9857</v>
      </c>
      <c r="O686">
        <f>VLOOKUP(N686, 'Points distribution'!$E$17:$G$20, 3, TRUE)</f>
        <v>15</v>
      </c>
      <c r="P686">
        <v>36</v>
      </c>
      <c r="Q686">
        <f>VLOOKUP(P686, 'Points distribution'!$L$14:$N$17, 3, TRUE)</f>
        <v>10</v>
      </c>
      <c r="R686" t="s">
        <v>24</v>
      </c>
      <c r="S68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686" t="str">
        <f>VLOOKUP(S686, 'Points distribution'!$P$14:$R$17, 3, TRUE)</f>
        <v>Medium risk</v>
      </c>
    </row>
    <row r="687" spans="1:20" x14ac:dyDescent="0.3">
      <c r="A687">
        <v>685</v>
      </c>
      <c r="B687">
        <v>34</v>
      </c>
      <c r="C687">
        <f>VLOOKUP(B687, 'Points distribution'!$A$2:$C$5, 3, TRUE)</f>
        <v>20</v>
      </c>
      <c r="D687" t="str">
        <f t="shared" si="10"/>
        <v>25-40</v>
      </c>
      <c r="E687" t="s">
        <v>10</v>
      </c>
      <c r="F687">
        <v>2</v>
      </c>
      <c r="G687">
        <f>VLOOKUP(F687, 'Points distribution'!$E$2:$F$6, 2, FALSE)</f>
        <v>20</v>
      </c>
      <c r="H687" t="s">
        <v>18</v>
      </c>
      <c r="I687">
        <f>VLOOKUP(H687, 'Points distribution'!$I$2:$J$5, 2, FALSE)</f>
        <v>5</v>
      </c>
      <c r="J687" t="s">
        <v>12</v>
      </c>
      <c r="K687">
        <f>VLOOKUP(J687, 'Points distribution'!$M$2:$N$7, 2, FALSE)</f>
        <v>5</v>
      </c>
      <c r="L687" t="s">
        <v>12</v>
      </c>
      <c r="M687">
        <f>VLOOKUP(L687, 'Points distribution'!$Q$2:$R$6, 2, FALSE)</f>
        <v>5</v>
      </c>
      <c r="N687">
        <v>6527</v>
      </c>
      <c r="O687">
        <f>VLOOKUP(N687, 'Points distribution'!$E$17:$G$20, 3, TRUE)</f>
        <v>15</v>
      </c>
      <c r="P687">
        <v>60</v>
      </c>
      <c r="Q687">
        <f>VLOOKUP(P687, 'Points distribution'!$L$14:$N$17, 3, TRUE)</f>
        <v>5</v>
      </c>
      <c r="R687" t="s">
        <v>20</v>
      </c>
      <c r="S68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75</v>
      </c>
      <c r="T687" t="str">
        <f>VLOOKUP(S687, 'Points distribution'!$P$14:$R$17, 3, TRUE)</f>
        <v>High risk</v>
      </c>
    </row>
    <row r="688" spans="1:20" x14ac:dyDescent="0.3">
      <c r="A688">
        <v>686</v>
      </c>
      <c r="B688">
        <v>27</v>
      </c>
      <c r="C688">
        <f>VLOOKUP(B688, 'Points distribution'!$A$2:$C$5, 3, TRUE)</f>
        <v>20</v>
      </c>
      <c r="D688" t="str">
        <f t="shared" si="10"/>
        <v>25-40</v>
      </c>
      <c r="E688" t="s">
        <v>10</v>
      </c>
      <c r="F688">
        <v>2</v>
      </c>
      <c r="G688">
        <f>VLOOKUP(F688, 'Points distribution'!$E$2:$F$6, 2, FALSE)</f>
        <v>20</v>
      </c>
      <c r="H688" t="s">
        <v>11</v>
      </c>
      <c r="I688">
        <f>VLOOKUP(H688, 'Points distribution'!$I$2:$J$5, 2, FALSE)</f>
        <v>20</v>
      </c>
      <c r="J688" t="s">
        <v>12</v>
      </c>
      <c r="K688">
        <f>VLOOKUP(J688, 'Points distribution'!$M$2:$N$7, 2, FALSE)</f>
        <v>5</v>
      </c>
      <c r="L688" t="s">
        <v>23</v>
      </c>
      <c r="M688">
        <f>VLOOKUP(L688, 'Points distribution'!$Q$2:$R$6, 2, FALSE)</f>
        <v>30</v>
      </c>
      <c r="N688">
        <v>1347</v>
      </c>
      <c r="O688">
        <f>VLOOKUP(N688, 'Points distribution'!$E$17:$G$20, 3, TRUE)</f>
        <v>30</v>
      </c>
      <c r="P688">
        <v>10</v>
      </c>
      <c r="Q688">
        <f>VLOOKUP(P688, 'Points distribution'!$L$14:$N$17, 3, TRUE)</f>
        <v>20</v>
      </c>
      <c r="R688" t="s">
        <v>14</v>
      </c>
      <c r="S68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688" t="str">
        <f>VLOOKUP(S688, 'Points distribution'!$P$14:$R$17, 3, TRUE)</f>
        <v>Low risk</v>
      </c>
    </row>
    <row r="689" spans="1:20" x14ac:dyDescent="0.3">
      <c r="A689">
        <v>687</v>
      </c>
      <c r="B689">
        <v>30</v>
      </c>
      <c r="C689">
        <f>VLOOKUP(B689, 'Points distribution'!$A$2:$C$5, 3, TRUE)</f>
        <v>20</v>
      </c>
      <c r="D689" t="str">
        <f t="shared" si="10"/>
        <v>25-40</v>
      </c>
      <c r="E689" t="s">
        <v>10</v>
      </c>
      <c r="F689">
        <v>2</v>
      </c>
      <c r="G689">
        <f>VLOOKUP(F689, 'Points distribution'!$E$2:$F$6, 2, FALSE)</f>
        <v>20</v>
      </c>
      <c r="H689" t="s">
        <v>18</v>
      </c>
      <c r="I689">
        <f>VLOOKUP(H689, 'Points distribution'!$I$2:$J$5, 2, FALSE)</f>
        <v>5</v>
      </c>
      <c r="J689" t="s">
        <v>16</v>
      </c>
      <c r="K689">
        <f>VLOOKUP(J689, 'Points distribution'!$M$2:$N$7, 2, FALSE)</f>
        <v>15</v>
      </c>
      <c r="L689" t="s">
        <v>16</v>
      </c>
      <c r="M689">
        <f>VLOOKUP(L689, 'Points distribution'!$Q$2:$R$6, 2, FALSE)</f>
        <v>20</v>
      </c>
      <c r="N689">
        <v>2862</v>
      </c>
      <c r="O689">
        <f>VLOOKUP(N689, 'Points distribution'!$E$17:$G$20, 3, TRUE)</f>
        <v>30</v>
      </c>
      <c r="P689">
        <v>36</v>
      </c>
      <c r="Q689">
        <f>VLOOKUP(P689, 'Points distribution'!$L$14:$N$17, 3, TRUE)</f>
        <v>10</v>
      </c>
      <c r="R689" t="s">
        <v>20</v>
      </c>
      <c r="S68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689" t="str">
        <f>VLOOKUP(S689, 'Points distribution'!$P$14:$R$17, 3, TRUE)</f>
        <v>Medium risk</v>
      </c>
    </row>
    <row r="690" spans="1:20" x14ac:dyDescent="0.3">
      <c r="A690">
        <v>688</v>
      </c>
      <c r="B690">
        <v>35</v>
      </c>
      <c r="C690">
        <f>VLOOKUP(B690, 'Points distribution'!$A$2:$C$5, 3, TRUE)</f>
        <v>20</v>
      </c>
      <c r="D690" t="str">
        <f t="shared" si="10"/>
        <v>25-40</v>
      </c>
      <c r="E690" t="s">
        <v>10</v>
      </c>
      <c r="F690">
        <v>2</v>
      </c>
      <c r="G690">
        <f>VLOOKUP(F690, 'Points distribution'!$E$2:$F$6, 2, FALSE)</f>
        <v>20</v>
      </c>
      <c r="H690" t="s">
        <v>11</v>
      </c>
      <c r="I690">
        <f>VLOOKUP(H690, 'Points distribution'!$I$2:$J$5, 2, FALSE)</f>
        <v>20</v>
      </c>
      <c r="J690" t="s">
        <v>16</v>
      </c>
      <c r="K690">
        <f>VLOOKUP(J690, 'Points distribution'!$M$2:$N$7, 2, FALSE)</f>
        <v>15</v>
      </c>
      <c r="L690" t="s">
        <v>12</v>
      </c>
      <c r="M690">
        <f>VLOOKUP(L690, 'Points distribution'!$Q$2:$R$6, 2, FALSE)</f>
        <v>5</v>
      </c>
      <c r="N690">
        <v>2753</v>
      </c>
      <c r="O690">
        <f>VLOOKUP(N690, 'Points distribution'!$E$17:$G$20, 3, TRUE)</f>
        <v>30</v>
      </c>
      <c r="P690">
        <v>9</v>
      </c>
      <c r="Q690">
        <f>VLOOKUP(P690, 'Points distribution'!$L$14:$N$17, 3, TRUE)</f>
        <v>20</v>
      </c>
      <c r="R690" t="s">
        <v>14</v>
      </c>
      <c r="S69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690" t="str">
        <f>VLOOKUP(S690, 'Points distribution'!$P$14:$R$17, 3, TRUE)</f>
        <v>Medium risk</v>
      </c>
    </row>
    <row r="691" spans="1:20" x14ac:dyDescent="0.3">
      <c r="A691">
        <v>689</v>
      </c>
      <c r="B691">
        <v>31</v>
      </c>
      <c r="C691">
        <f>VLOOKUP(B691, 'Points distribution'!$A$2:$C$5, 3, TRUE)</f>
        <v>20</v>
      </c>
      <c r="D691" t="str">
        <f t="shared" si="10"/>
        <v>25-40</v>
      </c>
      <c r="E691" t="s">
        <v>10</v>
      </c>
      <c r="F691">
        <v>2</v>
      </c>
      <c r="G691">
        <f>VLOOKUP(F691, 'Points distribution'!$E$2:$F$6, 2, FALSE)</f>
        <v>20</v>
      </c>
      <c r="H691" t="s">
        <v>11</v>
      </c>
      <c r="I691">
        <f>VLOOKUP(H691, 'Points distribution'!$I$2:$J$5, 2, FALSE)</f>
        <v>20</v>
      </c>
      <c r="J691" t="s">
        <v>23</v>
      </c>
      <c r="K691">
        <f>VLOOKUP(J691, 'Points distribution'!$M$2:$N$7, 2, FALSE)</f>
        <v>20</v>
      </c>
      <c r="L691" t="s">
        <v>13</v>
      </c>
      <c r="M691">
        <f>VLOOKUP(L691, 'Points distribution'!$Q$2:$R$6, 2, FALSE)</f>
        <v>10</v>
      </c>
      <c r="N691">
        <v>3651</v>
      </c>
      <c r="O691">
        <f>VLOOKUP(N691, 'Points distribution'!$E$17:$G$20, 3, TRUE)</f>
        <v>15</v>
      </c>
      <c r="P691">
        <v>12</v>
      </c>
      <c r="Q691">
        <f>VLOOKUP(P691, 'Points distribution'!$L$14:$N$17, 3, TRUE)</f>
        <v>20</v>
      </c>
      <c r="R691" t="s">
        <v>20</v>
      </c>
      <c r="S69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691" t="str">
        <f>VLOOKUP(S691, 'Points distribution'!$P$14:$R$17, 3, TRUE)</f>
        <v>Medium risk</v>
      </c>
    </row>
    <row r="692" spans="1:20" x14ac:dyDescent="0.3">
      <c r="A692">
        <v>690</v>
      </c>
      <c r="B692">
        <v>25</v>
      </c>
      <c r="C692">
        <f>VLOOKUP(B692, 'Points distribution'!$A$2:$C$5, 3, TRUE)</f>
        <v>20</v>
      </c>
      <c r="D692" t="str">
        <f t="shared" si="10"/>
        <v>25-40</v>
      </c>
      <c r="E692" t="s">
        <v>10</v>
      </c>
      <c r="F692">
        <v>2</v>
      </c>
      <c r="G692">
        <f>VLOOKUP(F692, 'Points distribution'!$E$2:$F$6, 2, FALSE)</f>
        <v>20</v>
      </c>
      <c r="H692" t="s">
        <v>11</v>
      </c>
      <c r="I692">
        <f>VLOOKUP(H692, 'Points distribution'!$I$2:$J$5, 2, FALSE)</f>
        <v>20</v>
      </c>
      <c r="J692" t="s">
        <v>13</v>
      </c>
      <c r="K692">
        <f>VLOOKUP(J692, 'Points distribution'!$M$2:$N$7, 2, FALSE)</f>
        <v>10</v>
      </c>
      <c r="L692" t="s">
        <v>13</v>
      </c>
      <c r="M692">
        <f>VLOOKUP(L692, 'Points distribution'!$Q$2:$R$6, 2, FALSE)</f>
        <v>10</v>
      </c>
      <c r="N692">
        <v>975</v>
      </c>
      <c r="O692">
        <f>VLOOKUP(N692, 'Points distribution'!$E$17:$G$20, 3, TRUE)</f>
        <v>30</v>
      </c>
      <c r="P692">
        <v>15</v>
      </c>
      <c r="Q692">
        <f>VLOOKUP(P692, 'Points distribution'!$L$14:$N$17, 3, TRUE)</f>
        <v>10</v>
      </c>
      <c r="R692" t="s">
        <v>19</v>
      </c>
      <c r="S69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692" t="str">
        <f>VLOOKUP(S692, 'Points distribution'!$P$14:$R$17, 3, TRUE)</f>
        <v>Medium risk</v>
      </c>
    </row>
    <row r="693" spans="1:20" x14ac:dyDescent="0.3">
      <c r="A693">
        <v>691</v>
      </c>
      <c r="B693">
        <v>25</v>
      </c>
      <c r="C693">
        <f>VLOOKUP(B693, 'Points distribution'!$A$2:$C$5, 3, TRUE)</f>
        <v>20</v>
      </c>
      <c r="D693" t="str">
        <f t="shared" si="10"/>
        <v>25-40</v>
      </c>
      <c r="E693" t="s">
        <v>15</v>
      </c>
      <c r="F693">
        <v>1</v>
      </c>
      <c r="G693">
        <f>VLOOKUP(F693, 'Points distribution'!$E$2:$F$6, 2, FALSE)</f>
        <v>10</v>
      </c>
      <c r="H693" t="s">
        <v>11</v>
      </c>
      <c r="I693">
        <f>VLOOKUP(H693, 'Points distribution'!$I$2:$J$5, 2, FALSE)</f>
        <v>20</v>
      </c>
      <c r="J693" t="s">
        <v>16</v>
      </c>
      <c r="K693">
        <f>VLOOKUP(J693, 'Points distribution'!$M$2:$N$7, 2, FALSE)</f>
        <v>15</v>
      </c>
      <c r="L693" t="s">
        <v>16</v>
      </c>
      <c r="M693">
        <f>VLOOKUP(L693, 'Points distribution'!$Q$2:$R$6, 2, FALSE)</f>
        <v>20</v>
      </c>
      <c r="N693">
        <v>2631</v>
      </c>
      <c r="O693">
        <f>VLOOKUP(N693, 'Points distribution'!$E$17:$G$20, 3, TRUE)</f>
        <v>30</v>
      </c>
      <c r="P693">
        <v>15</v>
      </c>
      <c r="Q693">
        <f>VLOOKUP(P693, 'Points distribution'!$L$14:$N$17, 3, TRUE)</f>
        <v>10</v>
      </c>
      <c r="R693" t="s">
        <v>26</v>
      </c>
      <c r="S69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693" t="str">
        <f>VLOOKUP(S693, 'Points distribution'!$P$14:$R$17, 3, TRUE)</f>
        <v>Medium risk</v>
      </c>
    </row>
    <row r="694" spans="1:20" x14ac:dyDescent="0.3">
      <c r="A694">
        <v>692</v>
      </c>
      <c r="B694">
        <v>29</v>
      </c>
      <c r="C694">
        <f>VLOOKUP(B694, 'Points distribution'!$A$2:$C$5, 3, TRUE)</f>
        <v>20</v>
      </c>
      <c r="D694" t="str">
        <f t="shared" si="10"/>
        <v>25-40</v>
      </c>
      <c r="E694" t="s">
        <v>10</v>
      </c>
      <c r="F694">
        <v>2</v>
      </c>
      <c r="G694">
        <f>VLOOKUP(F694, 'Points distribution'!$E$2:$F$6, 2, FALSE)</f>
        <v>20</v>
      </c>
      <c r="H694" t="s">
        <v>11</v>
      </c>
      <c r="I694">
        <f>VLOOKUP(H694, 'Points distribution'!$I$2:$J$5, 2, FALSE)</f>
        <v>20</v>
      </c>
      <c r="J694" t="s">
        <v>16</v>
      </c>
      <c r="K694">
        <f>VLOOKUP(J694, 'Points distribution'!$M$2:$N$7, 2, FALSE)</f>
        <v>15</v>
      </c>
      <c r="L694" t="s">
        <v>16</v>
      </c>
      <c r="M694">
        <f>VLOOKUP(L694, 'Points distribution'!$Q$2:$R$6, 2, FALSE)</f>
        <v>20</v>
      </c>
      <c r="N694">
        <v>2896</v>
      </c>
      <c r="O694">
        <f>VLOOKUP(N694, 'Points distribution'!$E$17:$G$20, 3, TRUE)</f>
        <v>30</v>
      </c>
      <c r="P694">
        <v>24</v>
      </c>
      <c r="Q694">
        <f>VLOOKUP(P694, 'Points distribution'!$L$14:$N$17, 3, TRUE)</f>
        <v>10</v>
      </c>
      <c r="R694" t="s">
        <v>14</v>
      </c>
      <c r="S69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694" t="str">
        <f>VLOOKUP(S694, 'Points distribution'!$P$14:$R$17, 3, TRUE)</f>
        <v>Medium risk</v>
      </c>
    </row>
    <row r="695" spans="1:20" x14ac:dyDescent="0.3">
      <c r="A695">
        <v>693</v>
      </c>
      <c r="B695">
        <v>44</v>
      </c>
      <c r="C695">
        <f>VLOOKUP(B695, 'Points distribution'!$A$2:$C$5, 3, TRUE)</f>
        <v>30</v>
      </c>
      <c r="D695" t="str">
        <f t="shared" si="10"/>
        <v>41-75</v>
      </c>
      <c r="E695" t="s">
        <v>10</v>
      </c>
      <c r="F695">
        <v>1</v>
      </c>
      <c r="G695">
        <f>VLOOKUP(F695, 'Points distribution'!$E$2:$F$6, 2, FALSE)</f>
        <v>10</v>
      </c>
      <c r="H695" t="s">
        <v>11</v>
      </c>
      <c r="I695">
        <f>VLOOKUP(H695, 'Points distribution'!$I$2:$J$5, 2, FALSE)</f>
        <v>20</v>
      </c>
      <c r="J695" t="s">
        <v>12</v>
      </c>
      <c r="K695">
        <f>VLOOKUP(J695, 'Points distribution'!$M$2:$N$7, 2, FALSE)</f>
        <v>5</v>
      </c>
      <c r="L695" t="s">
        <v>13</v>
      </c>
      <c r="M695">
        <f>VLOOKUP(L695, 'Points distribution'!$Q$2:$R$6, 2, FALSE)</f>
        <v>10</v>
      </c>
      <c r="N695">
        <v>4716</v>
      </c>
      <c r="O695">
        <f>VLOOKUP(N695, 'Points distribution'!$E$17:$G$20, 3, TRUE)</f>
        <v>15</v>
      </c>
      <c r="P695">
        <v>6</v>
      </c>
      <c r="Q695">
        <f>VLOOKUP(P695, 'Points distribution'!$L$14:$N$17, 3, TRUE)</f>
        <v>20</v>
      </c>
      <c r="R695" t="s">
        <v>20</v>
      </c>
      <c r="S69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695" t="str">
        <f>VLOOKUP(S695, 'Points distribution'!$P$14:$R$17, 3, TRUE)</f>
        <v>Medium risk</v>
      </c>
    </row>
    <row r="696" spans="1:20" x14ac:dyDescent="0.3">
      <c r="A696">
        <v>694</v>
      </c>
      <c r="B696">
        <v>28</v>
      </c>
      <c r="C696">
        <f>VLOOKUP(B696, 'Points distribution'!$A$2:$C$5, 3, TRUE)</f>
        <v>20</v>
      </c>
      <c r="D696" t="str">
        <f t="shared" si="10"/>
        <v>25-40</v>
      </c>
      <c r="E696" t="s">
        <v>10</v>
      </c>
      <c r="F696">
        <v>2</v>
      </c>
      <c r="G696">
        <f>VLOOKUP(F696, 'Points distribution'!$E$2:$F$6, 2, FALSE)</f>
        <v>20</v>
      </c>
      <c r="H696" t="s">
        <v>11</v>
      </c>
      <c r="I696">
        <f>VLOOKUP(H696, 'Points distribution'!$I$2:$J$5, 2, FALSE)</f>
        <v>20</v>
      </c>
      <c r="J696" t="s">
        <v>13</v>
      </c>
      <c r="K696">
        <f>VLOOKUP(J696, 'Points distribution'!$M$2:$N$7, 2, FALSE)</f>
        <v>10</v>
      </c>
      <c r="L696" t="s">
        <v>12</v>
      </c>
      <c r="M696">
        <f>VLOOKUP(L696, 'Points distribution'!$Q$2:$R$6, 2, FALSE)</f>
        <v>5</v>
      </c>
      <c r="N696">
        <v>2284</v>
      </c>
      <c r="O696">
        <f>VLOOKUP(N696, 'Points distribution'!$E$17:$G$20, 3, TRUE)</f>
        <v>30</v>
      </c>
      <c r="P696">
        <v>24</v>
      </c>
      <c r="Q696">
        <f>VLOOKUP(P696, 'Points distribution'!$L$14:$N$17, 3, TRUE)</f>
        <v>10</v>
      </c>
      <c r="R696" t="s">
        <v>14</v>
      </c>
      <c r="S69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696" t="str">
        <f>VLOOKUP(S696, 'Points distribution'!$P$14:$R$17, 3, TRUE)</f>
        <v>Medium risk</v>
      </c>
    </row>
    <row r="697" spans="1:20" x14ac:dyDescent="0.3">
      <c r="A697">
        <v>695</v>
      </c>
      <c r="B697">
        <v>50</v>
      </c>
      <c r="C697">
        <f>VLOOKUP(B697, 'Points distribution'!$A$2:$C$5, 3, TRUE)</f>
        <v>30</v>
      </c>
      <c r="D697" t="str">
        <f t="shared" si="10"/>
        <v>41-75</v>
      </c>
      <c r="E697" t="s">
        <v>10</v>
      </c>
      <c r="F697">
        <v>2</v>
      </c>
      <c r="G697">
        <f>VLOOKUP(F697, 'Points distribution'!$E$2:$F$6, 2, FALSE)</f>
        <v>20</v>
      </c>
      <c r="H697" t="s">
        <v>22</v>
      </c>
      <c r="I697">
        <f>VLOOKUP(H697, 'Points distribution'!$I$2:$J$5, 2, FALSE)</f>
        <v>10</v>
      </c>
      <c r="J697" t="s">
        <v>21</v>
      </c>
      <c r="K697">
        <f>VLOOKUP(J697, 'Points distribution'!$M$2:$N$7, 2, FALSE)</f>
        <v>30</v>
      </c>
      <c r="L697" t="s">
        <v>12</v>
      </c>
      <c r="M697">
        <f>VLOOKUP(L697, 'Points distribution'!$Q$2:$R$6, 2, FALSE)</f>
        <v>5</v>
      </c>
      <c r="N697">
        <v>1236</v>
      </c>
      <c r="O697">
        <f>VLOOKUP(N697, 'Points distribution'!$E$17:$G$20, 3, TRUE)</f>
        <v>30</v>
      </c>
      <c r="P697">
        <v>6</v>
      </c>
      <c r="Q697">
        <f>VLOOKUP(P697, 'Points distribution'!$L$14:$N$17, 3, TRUE)</f>
        <v>20</v>
      </c>
      <c r="R697" t="s">
        <v>20</v>
      </c>
      <c r="S69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697" t="str">
        <f>VLOOKUP(S697, 'Points distribution'!$P$14:$R$17, 3, TRUE)</f>
        <v>Low risk</v>
      </c>
    </row>
    <row r="698" spans="1:20" x14ac:dyDescent="0.3">
      <c r="A698">
        <v>696</v>
      </c>
      <c r="B698">
        <v>29</v>
      </c>
      <c r="C698">
        <f>VLOOKUP(B698, 'Points distribution'!$A$2:$C$5, 3, TRUE)</f>
        <v>20</v>
      </c>
      <c r="D698" t="str">
        <f t="shared" si="10"/>
        <v>25-40</v>
      </c>
      <c r="E698" t="s">
        <v>10</v>
      </c>
      <c r="F698">
        <v>2</v>
      </c>
      <c r="G698">
        <f>VLOOKUP(F698, 'Points distribution'!$E$2:$F$6, 2, FALSE)</f>
        <v>20</v>
      </c>
      <c r="H698" t="s">
        <v>11</v>
      </c>
      <c r="I698">
        <f>VLOOKUP(H698, 'Points distribution'!$I$2:$J$5, 2, FALSE)</f>
        <v>20</v>
      </c>
      <c r="J698" t="s">
        <v>13</v>
      </c>
      <c r="K698">
        <f>VLOOKUP(J698, 'Points distribution'!$M$2:$N$7, 2, FALSE)</f>
        <v>10</v>
      </c>
      <c r="L698" t="s">
        <v>16</v>
      </c>
      <c r="M698">
        <f>VLOOKUP(L698, 'Points distribution'!$Q$2:$R$6, 2, FALSE)</f>
        <v>20</v>
      </c>
      <c r="N698">
        <v>1103</v>
      </c>
      <c r="O698">
        <f>VLOOKUP(N698, 'Points distribution'!$E$17:$G$20, 3, TRUE)</f>
        <v>30</v>
      </c>
      <c r="P698">
        <v>12</v>
      </c>
      <c r="Q698">
        <f>VLOOKUP(P698, 'Points distribution'!$L$14:$N$17, 3, TRUE)</f>
        <v>20</v>
      </c>
      <c r="R698" t="s">
        <v>14</v>
      </c>
      <c r="S69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698" t="str">
        <f>VLOOKUP(S698, 'Points distribution'!$P$14:$R$17, 3, TRUE)</f>
        <v>Low risk</v>
      </c>
    </row>
    <row r="699" spans="1:20" x14ac:dyDescent="0.3">
      <c r="A699">
        <v>697</v>
      </c>
      <c r="B699">
        <v>38</v>
      </c>
      <c r="C699">
        <f>VLOOKUP(B699, 'Points distribution'!$A$2:$C$5, 3, TRUE)</f>
        <v>20</v>
      </c>
      <c r="D699" t="str">
        <f t="shared" si="10"/>
        <v>25-40</v>
      </c>
      <c r="E699" t="s">
        <v>15</v>
      </c>
      <c r="F699">
        <v>0</v>
      </c>
      <c r="G699">
        <f>VLOOKUP(F699, 'Points distribution'!$E$2:$F$6, 2, FALSE)</f>
        <v>5</v>
      </c>
      <c r="H699" t="s">
        <v>11</v>
      </c>
      <c r="I699">
        <f>VLOOKUP(H699, 'Points distribution'!$I$2:$J$5, 2, FALSE)</f>
        <v>20</v>
      </c>
      <c r="J699" t="s">
        <v>13</v>
      </c>
      <c r="K699">
        <f>VLOOKUP(J699, 'Points distribution'!$M$2:$N$7, 2, FALSE)</f>
        <v>10</v>
      </c>
      <c r="L699" t="s">
        <v>12</v>
      </c>
      <c r="M699">
        <f>VLOOKUP(L699, 'Points distribution'!$Q$2:$R$6, 2, FALSE)</f>
        <v>5</v>
      </c>
      <c r="N699">
        <v>926</v>
      </c>
      <c r="O699">
        <f>VLOOKUP(N699, 'Points distribution'!$E$17:$G$20, 3, TRUE)</f>
        <v>30</v>
      </c>
      <c r="P699">
        <v>12</v>
      </c>
      <c r="Q699">
        <f>VLOOKUP(P699, 'Points distribution'!$L$14:$N$17, 3, TRUE)</f>
        <v>20</v>
      </c>
      <c r="R699" t="s">
        <v>20</v>
      </c>
      <c r="S69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699" t="str">
        <f>VLOOKUP(S699, 'Points distribution'!$P$14:$R$17, 3, TRUE)</f>
        <v>Medium risk</v>
      </c>
    </row>
    <row r="700" spans="1:20" x14ac:dyDescent="0.3">
      <c r="A700">
        <v>698</v>
      </c>
      <c r="B700">
        <v>24</v>
      </c>
      <c r="C700">
        <f>VLOOKUP(B700, 'Points distribution'!$A$2:$C$5, 3, TRUE)</f>
        <v>10</v>
      </c>
      <c r="D700" t="str">
        <f t="shared" si="10"/>
        <v>&lt;25</v>
      </c>
      <c r="E700" t="s">
        <v>10</v>
      </c>
      <c r="F700">
        <v>2</v>
      </c>
      <c r="G700">
        <f>VLOOKUP(F700, 'Points distribution'!$E$2:$F$6, 2, FALSE)</f>
        <v>20</v>
      </c>
      <c r="H700" t="s">
        <v>11</v>
      </c>
      <c r="I700">
        <f>VLOOKUP(H700, 'Points distribution'!$I$2:$J$5, 2, FALSE)</f>
        <v>20</v>
      </c>
      <c r="J700" t="s">
        <v>13</v>
      </c>
      <c r="K700">
        <f>VLOOKUP(J700, 'Points distribution'!$M$2:$N$7, 2, FALSE)</f>
        <v>10</v>
      </c>
      <c r="L700" t="s">
        <v>12</v>
      </c>
      <c r="M700">
        <f>VLOOKUP(L700, 'Points distribution'!$Q$2:$R$6, 2, FALSE)</f>
        <v>5</v>
      </c>
      <c r="N700">
        <v>1800</v>
      </c>
      <c r="O700">
        <f>VLOOKUP(N700, 'Points distribution'!$E$17:$G$20, 3, TRUE)</f>
        <v>30</v>
      </c>
      <c r="P700">
        <v>18</v>
      </c>
      <c r="Q700">
        <f>VLOOKUP(P700, 'Points distribution'!$L$14:$N$17, 3, TRUE)</f>
        <v>10</v>
      </c>
      <c r="R700" t="s">
        <v>14</v>
      </c>
      <c r="S70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00" t="str">
        <f>VLOOKUP(S700, 'Points distribution'!$P$14:$R$17, 3, TRUE)</f>
        <v>Medium risk</v>
      </c>
    </row>
    <row r="701" spans="1:20" x14ac:dyDescent="0.3">
      <c r="A701">
        <v>699</v>
      </c>
      <c r="B701">
        <v>40</v>
      </c>
      <c r="C701">
        <f>VLOOKUP(B701, 'Points distribution'!$A$2:$C$5, 3, TRUE)</f>
        <v>30</v>
      </c>
      <c r="D701" t="str">
        <f t="shared" si="10"/>
        <v>25-40</v>
      </c>
      <c r="E701" t="s">
        <v>10</v>
      </c>
      <c r="F701">
        <v>3</v>
      </c>
      <c r="G701">
        <f>VLOOKUP(F701, 'Points distribution'!$E$2:$F$6, 2, FALSE)</f>
        <v>30</v>
      </c>
      <c r="H701" t="s">
        <v>22</v>
      </c>
      <c r="I701">
        <f>VLOOKUP(H701, 'Points distribution'!$I$2:$J$5, 2, FALSE)</f>
        <v>10</v>
      </c>
      <c r="J701" t="s">
        <v>13</v>
      </c>
      <c r="K701">
        <f>VLOOKUP(J701, 'Points distribution'!$M$2:$N$7, 2, FALSE)</f>
        <v>10</v>
      </c>
      <c r="L701" t="s">
        <v>23</v>
      </c>
      <c r="M701">
        <f>VLOOKUP(L701, 'Points distribution'!$Q$2:$R$6, 2, FALSE)</f>
        <v>30</v>
      </c>
      <c r="N701">
        <v>1905</v>
      </c>
      <c r="O701">
        <f>VLOOKUP(N701, 'Points distribution'!$E$17:$G$20, 3, TRUE)</f>
        <v>30</v>
      </c>
      <c r="P701">
        <v>15</v>
      </c>
      <c r="Q701">
        <f>VLOOKUP(P701, 'Points distribution'!$L$14:$N$17, 3, TRUE)</f>
        <v>10</v>
      </c>
      <c r="R701" t="s">
        <v>17</v>
      </c>
      <c r="S70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701" t="str">
        <f>VLOOKUP(S701, 'Points distribution'!$P$14:$R$17, 3, TRUE)</f>
        <v>Low risk</v>
      </c>
    </row>
    <row r="702" spans="1:20" x14ac:dyDescent="0.3">
      <c r="A702">
        <v>700</v>
      </c>
      <c r="B702">
        <v>29</v>
      </c>
      <c r="C702">
        <f>VLOOKUP(B702, 'Points distribution'!$A$2:$C$5, 3, TRUE)</f>
        <v>20</v>
      </c>
      <c r="D702" t="str">
        <f t="shared" si="10"/>
        <v>25-40</v>
      </c>
      <c r="E702" t="s">
        <v>15</v>
      </c>
      <c r="F702">
        <v>1</v>
      </c>
      <c r="G702">
        <f>VLOOKUP(F702, 'Points distribution'!$E$2:$F$6, 2, FALSE)</f>
        <v>10</v>
      </c>
      <c r="H702" t="s">
        <v>22</v>
      </c>
      <c r="I702">
        <f>VLOOKUP(H702, 'Points distribution'!$I$2:$J$5, 2, FALSE)</f>
        <v>10</v>
      </c>
      <c r="J702" t="s">
        <v>21</v>
      </c>
      <c r="K702">
        <f>VLOOKUP(J702, 'Points distribution'!$M$2:$N$7, 2, FALSE)</f>
        <v>30</v>
      </c>
      <c r="L702" t="s">
        <v>12</v>
      </c>
      <c r="M702">
        <f>VLOOKUP(L702, 'Points distribution'!$Q$2:$R$6, 2, FALSE)</f>
        <v>5</v>
      </c>
      <c r="N702">
        <v>1123</v>
      </c>
      <c r="O702">
        <f>VLOOKUP(N702, 'Points distribution'!$E$17:$G$20, 3, TRUE)</f>
        <v>30</v>
      </c>
      <c r="P702">
        <v>12</v>
      </c>
      <c r="Q702">
        <f>VLOOKUP(P702, 'Points distribution'!$L$14:$N$17, 3, TRUE)</f>
        <v>20</v>
      </c>
      <c r="R702" t="s">
        <v>19</v>
      </c>
      <c r="S70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702" t="str">
        <f>VLOOKUP(S702, 'Points distribution'!$P$14:$R$17, 3, TRUE)</f>
        <v>Medium risk</v>
      </c>
    </row>
    <row r="703" spans="1:20" x14ac:dyDescent="0.3">
      <c r="A703">
        <v>701</v>
      </c>
      <c r="B703">
        <v>46</v>
      </c>
      <c r="C703">
        <f>VLOOKUP(B703, 'Points distribution'!$A$2:$C$5, 3, TRUE)</f>
        <v>30</v>
      </c>
      <c r="D703" t="str">
        <f t="shared" si="10"/>
        <v>41-75</v>
      </c>
      <c r="E703" t="s">
        <v>10</v>
      </c>
      <c r="F703">
        <v>2</v>
      </c>
      <c r="G703">
        <f>VLOOKUP(F703, 'Points distribution'!$E$2:$F$6, 2, FALSE)</f>
        <v>20</v>
      </c>
      <c r="H703" t="s">
        <v>18</v>
      </c>
      <c r="I703">
        <f>VLOOKUP(H703, 'Points distribution'!$I$2:$J$5, 2, FALSE)</f>
        <v>5</v>
      </c>
      <c r="J703" t="s">
        <v>13</v>
      </c>
      <c r="K703">
        <f>VLOOKUP(J703, 'Points distribution'!$M$2:$N$7, 2, FALSE)</f>
        <v>10</v>
      </c>
      <c r="L703" t="s">
        <v>13</v>
      </c>
      <c r="M703">
        <f>VLOOKUP(L703, 'Points distribution'!$Q$2:$R$6, 2, FALSE)</f>
        <v>10</v>
      </c>
      <c r="N703">
        <v>6331</v>
      </c>
      <c r="O703">
        <f>VLOOKUP(N703, 'Points distribution'!$E$17:$G$20, 3, TRUE)</f>
        <v>15</v>
      </c>
      <c r="P703">
        <v>48</v>
      </c>
      <c r="Q703">
        <f>VLOOKUP(P703, 'Points distribution'!$L$14:$N$17, 3, TRUE)</f>
        <v>10</v>
      </c>
      <c r="R703" t="s">
        <v>20</v>
      </c>
      <c r="S70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03" t="str">
        <f>VLOOKUP(S703, 'Points distribution'!$P$14:$R$17, 3, TRUE)</f>
        <v>High risk</v>
      </c>
    </row>
    <row r="704" spans="1:20" x14ac:dyDescent="0.3">
      <c r="A704">
        <v>702</v>
      </c>
      <c r="B704">
        <v>47</v>
      </c>
      <c r="C704">
        <f>VLOOKUP(B704, 'Points distribution'!$A$2:$C$5, 3, TRUE)</f>
        <v>30</v>
      </c>
      <c r="D704" t="str">
        <f t="shared" si="10"/>
        <v>41-75</v>
      </c>
      <c r="E704" t="s">
        <v>15</v>
      </c>
      <c r="F704">
        <v>2</v>
      </c>
      <c r="G704">
        <f>VLOOKUP(F704, 'Points distribution'!$E$2:$F$6, 2, FALSE)</f>
        <v>20</v>
      </c>
      <c r="H704" t="s">
        <v>18</v>
      </c>
      <c r="I704">
        <f>VLOOKUP(H704, 'Points distribution'!$I$2:$J$5, 2, FALSE)</f>
        <v>5</v>
      </c>
      <c r="J704" t="s">
        <v>16</v>
      </c>
      <c r="K704">
        <f>VLOOKUP(J704, 'Points distribution'!$M$2:$N$7, 2, FALSE)</f>
        <v>15</v>
      </c>
      <c r="L704" t="s">
        <v>23</v>
      </c>
      <c r="M704">
        <f>VLOOKUP(L704, 'Points distribution'!$Q$2:$R$6, 2, FALSE)</f>
        <v>30</v>
      </c>
      <c r="N704">
        <v>1377</v>
      </c>
      <c r="O704">
        <f>VLOOKUP(N704, 'Points distribution'!$E$17:$G$20, 3, TRUE)</f>
        <v>30</v>
      </c>
      <c r="P704">
        <v>24</v>
      </c>
      <c r="Q704">
        <f>VLOOKUP(P704, 'Points distribution'!$L$14:$N$17, 3, TRUE)</f>
        <v>10</v>
      </c>
      <c r="R704" t="s">
        <v>14</v>
      </c>
      <c r="S70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704" t="str">
        <f>VLOOKUP(S704, 'Points distribution'!$P$14:$R$17, 3, TRUE)</f>
        <v>Low risk</v>
      </c>
    </row>
    <row r="705" spans="1:20" x14ac:dyDescent="0.3">
      <c r="A705">
        <v>703</v>
      </c>
      <c r="B705">
        <v>41</v>
      </c>
      <c r="C705">
        <f>VLOOKUP(B705, 'Points distribution'!$A$2:$C$5, 3, TRUE)</f>
        <v>30</v>
      </c>
      <c r="D705" t="str">
        <f t="shared" si="10"/>
        <v>41-75</v>
      </c>
      <c r="E705" t="s">
        <v>10</v>
      </c>
      <c r="F705">
        <v>2</v>
      </c>
      <c r="G705">
        <f>VLOOKUP(F705, 'Points distribution'!$E$2:$F$6, 2, FALSE)</f>
        <v>20</v>
      </c>
      <c r="H705" t="s">
        <v>11</v>
      </c>
      <c r="I705">
        <f>VLOOKUP(H705, 'Points distribution'!$I$2:$J$5, 2, FALSE)</f>
        <v>20</v>
      </c>
      <c r="J705" t="s">
        <v>16</v>
      </c>
      <c r="K705">
        <f>VLOOKUP(J705, 'Points distribution'!$M$2:$N$7, 2, FALSE)</f>
        <v>15</v>
      </c>
      <c r="L705" t="s">
        <v>16</v>
      </c>
      <c r="M705">
        <f>VLOOKUP(L705, 'Points distribution'!$Q$2:$R$6, 2, FALSE)</f>
        <v>20</v>
      </c>
      <c r="N705">
        <v>2503</v>
      </c>
      <c r="O705">
        <f>VLOOKUP(N705, 'Points distribution'!$E$17:$G$20, 3, TRUE)</f>
        <v>30</v>
      </c>
      <c r="P705">
        <v>30</v>
      </c>
      <c r="Q705">
        <f>VLOOKUP(P705, 'Points distribution'!$L$14:$N$17, 3, TRUE)</f>
        <v>10</v>
      </c>
      <c r="R705" t="s">
        <v>24</v>
      </c>
      <c r="S70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705" t="str">
        <f>VLOOKUP(S705, 'Points distribution'!$P$14:$R$17, 3, TRUE)</f>
        <v>Low risk</v>
      </c>
    </row>
    <row r="706" spans="1:20" x14ac:dyDescent="0.3">
      <c r="A706">
        <v>704</v>
      </c>
      <c r="B706">
        <v>32</v>
      </c>
      <c r="C706">
        <f>VLOOKUP(B706, 'Points distribution'!$A$2:$C$5, 3, TRUE)</f>
        <v>20</v>
      </c>
      <c r="D706" t="str">
        <f t="shared" ref="D706:D769" si="11">IF(B706&lt;25,"&lt;25", IF(B706&lt;=40,"25-40", IF(B706&gt;40,"41-75")))</f>
        <v>25-40</v>
      </c>
      <c r="E706" t="s">
        <v>15</v>
      </c>
      <c r="F706">
        <v>2</v>
      </c>
      <c r="G706">
        <f>VLOOKUP(F706, 'Points distribution'!$E$2:$F$6, 2, FALSE)</f>
        <v>20</v>
      </c>
      <c r="H706" t="s">
        <v>11</v>
      </c>
      <c r="I706">
        <f>VLOOKUP(H706, 'Points distribution'!$I$2:$J$5, 2, FALSE)</f>
        <v>20</v>
      </c>
      <c r="J706" t="s">
        <v>13</v>
      </c>
      <c r="K706">
        <f>VLOOKUP(J706, 'Points distribution'!$M$2:$N$7, 2, FALSE)</f>
        <v>10</v>
      </c>
      <c r="L706" t="s">
        <v>16</v>
      </c>
      <c r="M706">
        <f>VLOOKUP(L706, 'Points distribution'!$Q$2:$R$6, 2, FALSE)</f>
        <v>20</v>
      </c>
      <c r="N706">
        <v>2528</v>
      </c>
      <c r="O706">
        <f>VLOOKUP(N706, 'Points distribution'!$E$17:$G$20, 3, TRUE)</f>
        <v>30</v>
      </c>
      <c r="P706">
        <v>27</v>
      </c>
      <c r="Q706">
        <f>VLOOKUP(P706, 'Points distribution'!$L$14:$N$17, 3, TRUE)</f>
        <v>10</v>
      </c>
      <c r="R706" t="s">
        <v>24</v>
      </c>
      <c r="S70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06" t="str">
        <f>VLOOKUP(S706, 'Points distribution'!$P$14:$R$17, 3, TRUE)</f>
        <v>Medium risk</v>
      </c>
    </row>
    <row r="707" spans="1:20" x14ac:dyDescent="0.3">
      <c r="A707">
        <v>705</v>
      </c>
      <c r="B707">
        <v>35</v>
      </c>
      <c r="C707">
        <f>VLOOKUP(B707, 'Points distribution'!$A$2:$C$5, 3, TRUE)</f>
        <v>20</v>
      </c>
      <c r="D707" t="str">
        <f t="shared" si="11"/>
        <v>25-40</v>
      </c>
      <c r="E707" t="s">
        <v>15</v>
      </c>
      <c r="F707">
        <v>2</v>
      </c>
      <c r="G707">
        <f>VLOOKUP(F707, 'Points distribution'!$E$2:$F$6, 2, FALSE)</f>
        <v>20</v>
      </c>
      <c r="H707" t="s">
        <v>18</v>
      </c>
      <c r="I707">
        <f>VLOOKUP(H707, 'Points distribution'!$I$2:$J$5, 2, FALSE)</f>
        <v>5</v>
      </c>
      <c r="J707" t="s">
        <v>21</v>
      </c>
      <c r="K707">
        <f>VLOOKUP(J707, 'Points distribution'!$M$2:$N$7, 2, FALSE)</f>
        <v>30</v>
      </c>
      <c r="L707" t="s">
        <v>12</v>
      </c>
      <c r="M707">
        <f>VLOOKUP(L707, 'Points distribution'!$Q$2:$R$6, 2, FALSE)</f>
        <v>5</v>
      </c>
      <c r="N707">
        <v>5324</v>
      </c>
      <c r="O707">
        <f>VLOOKUP(N707, 'Points distribution'!$E$17:$G$20, 3, TRUE)</f>
        <v>15</v>
      </c>
      <c r="P707">
        <v>15</v>
      </c>
      <c r="Q707">
        <f>VLOOKUP(P707, 'Points distribution'!$L$14:$N$17, 3, TRUE)</f>
        <v>10</v>
      </c>
      <c r="R707" t="s">
        <v>20</v>
      </c>
      <c r="S70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07" t="str">
        <f>VLOOKUP(S707, 'Points distribution'!$P$14:$R$17, 3, TRUE)</f>
        <v>Medium risk</v>
      </c>
    </row>
    <row r="708" spans="1:20" x14ac:dyDescent="0.3">
      <c r="A708">
        <v>706</v>
      </c>
      <c r="B708">
        <v>24</v>
      </c>
      <c r="C708">
        <f>VLOOKUP(B708, 'Points distribution'!$A$2:$C$5, 3, TRUE)</f>
        <v>10</v>
      </c>
      <c r="D708" t="str">
        <f t="shared" si="11"/>
        <v>&lt;25</v>
      </c>
      <c r="E708" t="s">
        <v>10</v>
      </c>
      <c r="F708">
        <v>2</v>
      </c>
      <c r="G708">
        <f>VLOOKUP(F708, 'Points distribution'!$E$2:$F$6, 2, FALSE)</f>
        <v>20</v>
      </c>
      <c r="H708" t="s">
        <v>11</v>
      </c>
      <c r="I708">
        <f>VLOOKUP(H708, 'Points distribution'!$I$2:$J$5, 2, FALSE)</f>
        <v>20</v>
      </c>
      <c r="J708" t="s">
        <v>16</v>
      </c>
      <c r="K708">
        <f>VLOOKUP(J708, 'Points distribution'!$M$2:$N$7, 2, FALSE)</f>
        <v>15</v>
      </c>
      <c r="L708" t="s">
        <v>16</v>
      </c>
      <c r="M708">
        <f>VLOOKUP(L708, 'Points distribution'!$Q$2:$R$6, 2, FALSE)</f>
        <v>20</v>
      </c>
      <c r="N708">
        <v>6560</v>
      </c>
      <c r="O708">
        <f>VLOOKUP(N708, 'Points distribution'!$E$17:$G$20, 3, TRUE)</f>
        <v>15</v>
      </c>
      <c r="P708">
        <v>48</v>
      </c>
      <c r="Q708">
        <f>VLOOKUP(P708, 'Points distribution'!$L$14:$N$17, 3, TRUE)</f>
        <v>10</v>
      </c>
      <c r="R708" t="s">
        <v>20</v>
      </c>
      <c r="S70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08" t="str">
        <f>VLOOKUP(S708, 'Points distribution'!$P$14:$R$17, 3, TRUE)</f>
        <v>Medium risk</v>
      </c>
    </row>
    <row r="709" spans="1:20" x14ac:dyDescent="0.3">
      <c r="A709">
        <v>707</v>
      </c>
      <c r="B709">
        <v>25</v>
      </c>
      <c r="C709">
        <f>VLOOKUP(B709, 'Points distribution'!$A$2:$C$5, 3, TRUE)</f>
        <v>20</v>
      </c>
      <c r="D709" t="str">
        <f t="shared" si="11"/>
        <v>25-40</v>
      </c>
      <c r="E709" t="s">
        <v>15</v>
      </c>
      <c r="F709">
        <v>2</v>
      </c>
      <c r="G709">
        <f>VLOOKUP(F709, 'Points distribution'!$E$2:$F$6, 2, FALSE)</f>
        <v>20</v>
      </c>
      <c r="H709" t="s">
        <v>22</v>
      </c>
      <c r="I709">
        <f>VLOOKUP(H709, 'Points distribution'!$I$2:$J$5, 2, FALSE)</f>
        <v>10</v>
      </c>
      <c r="J709" t="s">
        <v>13</v>
      </c>
      <c r="K709">
        <f>VLOOKUP(J709, 'Points distribution'!$M$2:$N$7, 2, FALSE)</f>
        <v>10</v>
      </c>
      <c r="L709" t="s">
        <v>16</v>
      </c>
      <c r="M709">
        <f>VLOOKUP(L709, 'Points distribution'!$Q$2:$R$6, 2, FALSE)</f>
        <v>20</v>
      </c>
      <c r="N709">
        <v>2969</v>
      </c>
      <c r="O709">
        <f>VLOOKUP(N709, 'Points distribution'!$E$17:$G$20, 3, TRUE)</f>
        <v>30</v>
      </c>
      <c r="P709">
        <v>12</v>
      </c>
      <c r="Q709">
        <f>VLOOKUP(P709, 'Points distribution'!$L$14:$N$17, 3, TRUE)</f>
        <v>20</v>
      </c>
      <c r="R709" t="s">
        <v>19</v>
      </c>
      <c r="S70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09" t="str">
        <f>VLOOKUP(S709, 'Points distribution'!$P$14:$R$17, 3, TRUE)</f>
        <v>Medium risk</v>
      </c>
    </row>
    <row r="710" spans="1:20" x14ac:dyDescent="0.3">
      <c r="A710">
        <v>708</v>
      </c>
      <c r="B710">
        <v>25</v>
      </c>
      <c r="C710">
        <f>VLOOKUP(B710, 'Points distribution'!$A$2:$C$5, 3, TRUE)</f>
        <v>20</v>
      </c>
      <c r="D710" t="str">
        <f t="shared" si="11"/>
        <v>25-40</v>
      </c>
      <c r="E710" t="s">
        <v>15</v>
      </c>
      <c r="F710">
        <v>2</v>
      </c>
      <c r="G710">
        <f>VLOOKUP(F710, 'Points distribution'!$E$2:$F$6, 2, FALSE)</f>
        <v>20</v>
      </c>
      <c r="H710" t="s">
        <v>11</v>
      </c>
      <c r="I710">
        <f>VLOOKUP(H710, 'Points distribution'!$I$2:$J$5, 2, FALSE)</f>
        <v>20</v>
      </c>
      <c r="J710" t="s">
        <v>13</v>
      </c>
      <c r="K710">
        <f>VLOOKUP(J710, 'Points distribution'!$M$2:$N$7, 2, FALSE)</f>
        <v>10</v>
      </c>
      <c r="L710" t="s">
        <v>16</v>
      </c>
      <c r="M710">
        <f>VLOOKUP(L710, 'Points distribution'!$Q$2:$R$6, 2, FALSE)</f>
        <v>20</v>
      </c>
      <c r="N710">
        <v>1206</v>
      </c>
      <c r="O710">
        <f>VLOOKUP(N710, 'Points distribution'!$E$17:$G$20, 3, TRUE)</f>
        <v>30</v>
      </c>
      <c r="P710">
        <v>9</v>
      </c>
      <c r="Q710">
        <f>VLOOKUP(P710, 'Points distribution'!$L$14:$N$17, 3, TRUE)</f>
        <v>20</v>
      </c>
      <c r="R710" t="s">
        <v>14</v>
      </c>
      <c r="S71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710" t="str">
        <f>VLOOKUP(S710, 'Points distribution'!$P$14:$R$17, 3, TRUE)</f>
        <v>Low risk</v>
      </c>
    </row>
    <row r="711" spans="1:20" x14ac:dyDescent="0.3">
      <c r="A711">
        <v>709</v>
      </c>
      <c r="B711">
        <v>37</v>
      </c>
      <c r="C711">
        <f>VLOOKUP(B711, 'Points distribution'!$A$2:$C$5, 3, TRUE)</f>
        <v>20</v>
      </c>
      <c r="D711" t="str">
        <f t="shared" si="11"/>
        <v>25-40</v>
      </c>
      <c r="E711" t="s">
        <v>10</v>
      </c>
      <c r="F711">
        <v>1</v>
      </c>
      <c r="G711">
        <f>VLOOKUP(F711, 'Points distribution'!$E$2:$F$6, 2, FALSE)</f>
        <v>10</v>
      </c>
      <c r="H711" t="s">
        <v>11</v>
      </c>
      <c r="I711">
        <f>VLOOKUP(H711, 'Points distribution'!$I$2:$J$5, 2, FALSE)</f>
        <v>20</v>
      </c>
      <c r="J711" t="s">
        <v>13</v>
      </c>
      <c r="K711">
        <f>VLOOKUP(J711, 'Points distribution'!$M$2:$N$7, 2, FALSE)</f>
        <v>10</v>
      </c>
      <c r="L711" t="s">
        <v>16</v>
      </c>
      <c r="M711">
        <f>VLOOKUP(L711, 'Points distribution'!$Q$2:$R$6, 2, FALSE)</f>
        <v>20</v>
      </c>
      <c r="N711">
        <v>2118</v>
      </c>
      <c r="O711">
        <f>VLOOKUP(N711, 'Points distribution'!$E$17:$G$20, 3, TRUE)</f>
        <v>30</v>
      </c>
      <c r="P711">
        <v>9</v>
      </c>
      <c r="Q711">
        <f>VLOOKUP(P711, 'Points distribution'!$L$14:$N$17, 3, TRUE)</f>
        <v>20</v>
      </c>
      <c r="R711" t="s">
        <v>14</v>
      </c>
      <c r="S71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11" t="str">
        <f>VLOOKUP(S711, 'Points distribution'!$P$14:$R$17, 3, TRUE)</f>
        <v>Medium risk</v>
      </c>
    </row>
    <row r="712" spans="1:20" x14ac:dyDescent="0.3">
      <c r="A712">
        <v>710</v>
      </c>
      <c r="B712">
        <v>32</v>
      </c>
      <c r="C712">
        <f>VLOOKUP(B712, 'Points distribution'!$A$2:$C$5, 3, TRUE)</f>
        <v>20</v>
      </c>
      <c r="D712" t="str">
        <f t="shared" si="11"/>
        <v>25-40</v>
      </c>
      <c r="E712" t="s">
        <v>10</v>
      </c>
      <c r="F712">
        <v>3</v>
      </c>
      <c r="G712">
        <f>VLOOKUP(F712, 'Points distribution'!$E$2:$F$6, 2, FALSE)</f>
        <v>30</v>
      </c>
      <c r="H712" t="s">
        <v>11</v>
      </c>
      <c r="I712">
        <f>VLOOKUP(H712, 'Points distribution'!$I$2:$J$5, 2, FALSE)</f>
        <v>20</v>
      </c>
      <c r="J712" t="s">
        <v>21</v>
      </c>
      <c r="K712">
        <f>VLOOKUP(J712, 'Points distribution'!$M$2:$N$7, 2, FALSE)</f>
        <v>30</v>
      </c>
      <c r="L712" t="s">
        <v>12</v>
      </c>
      <c r="M712">
        <f>VLOOKUP(L712, 'Points distribution'!$Q$2:$R$6, 2, FALSE)</f>
        <v>5</v>
      </c>
      <c r="N712">
        <v>629</v>
      </c>
      <c r="O712">
        <f>VLOOKUP(N712, 'Points distribution'!$E$17:$G$20, 3, TRUE)</f>
        <v>30</v>
      </c>
      <c r="P712">
        <v>18</v>
      </c>
      <c r="Q712">
        <f>VLOOKUP(P712, 'Points distribution'!$L$14:$N$17, 3, TRUE)</f>
        <v>10</v>
      </c>
      <c r="R712" t="s">
        <v>14</v>
      </c>
      <c r="S71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712" t="str">
        <f>VLOOKUP(S712, 'Points distribution'!$P$14:$R$17, 3, TRUE)</f>
        <v>Low risk</v>
      </c>
    </row>
    <row r="713" spans="1:20" x14ac:dyDescent="0.3">
      <c r="A713">
        <v>711</v>
      </c>
      <c r="B713">
        <v>35</v>
      </c>
      <c r="C713">
        <f>VLOOKUP(B713, 'Points distribution'!$A$2:$C$5, 3, TRUE)</f>
        <v>20</v>
      </c>
      <c r="D713" t="str">
        <f t="shared" si="11"/>
        <v>25-40</v>
      </c>
      <c r="E713" t="s">
        <v>15</v>
      </c>
      <c r="F713">
        <v>2</v>
      </c>
      <c r="G713">
        <f>VLOOKUP(F713, 'Points distribution'!$E$2:$F$6, 2, FALSE)</f>
        <v>20</v>
      </c>
      <c r="H713" t="s">
        <v>18</v>
      </c>
      <c r="I713">
        <f>VLOOKUP(H713, 'Points distribution'!$I$2:$J$5, 2, FALSE)</f>
        <v>5</v>
      </c>
      <c r="J713" t="s">
        <v>13</v>
      </c>
      <c r="K713">
        <f>VLOOKUP(J713, 'Points distribution'!$M$2:$N$7, 2, FALSE)</f>
        <v>10</v>
      </c>
      <c r="L713" t="s">
        <v>13</v>
      </c>
      <c r="M713">
        <f>VLOOKUP(L713, 'Points distribution'!$Q$2:$R$6, 2, FALSE)</f>
        <v>10</v>
      </c>
      <c r="N713">
        <v>1198</v>
      </c>
      <c r="O713">
        <f>VLOOKUP(N713, 'Points distribution'!$E$17:$G$20, 3, TRUE)</f>
        <v>30</v>
      </c>
      <c r="P713">
        <v>6</v>
      </c>
      <c r="Q713">
        <f>VLOOKUP(P713, 'Points distribution'!$L$14:$N$17, 3, TRUE)</f>
        <v>20</v>
      </c>
      <c r="R713" t="s">
        <v>17</v>
      </c>
      <c r="S71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713" t="str">
        <f>VLOOKUP(S713, 'Points distribution'!$P$14:$R$17, 3, TRUE)</f>
        <v>Medium risk</v>
      </c>
    </row>
    <row r="714" spans="1:20" x14ac:dyDescent="0.3">
      <c r="A714">
        <v>712</v>
      </c>
      <c r="B714">
        <v>46</v>
      </c>
      <c r="C714">
        <f>VLOOKUP(B714, 'Points distribution'!$A$2:$C$5, 3, TRUE)</f>
        <v>30</v>
      </c>
      <c r="D714" t="str">
        <f t="shared" si="11"/>
        <v>41-75</v>
      </c>
      <c r="E714" t="s">
        <v>10</v>
      </c>
      <c r="F714">
        <v>3</v>
      </c>
      <c r="G714">
        <f>VLOOKUP(F714, 'Points distribution'!$E$2:$F$6, 2, FALSE)</f>
        <v>30</v>
      </c>
      <c r="H714" t="s">
        <v>11</v>
      </c>
      <c r="I714">
        <f>VLOOKUP(H714, 'Points distribution'!$I$2:$J$5, 2, FALSE)</f>
        <v>20</v>
      </c>
      <c r="J714" t="s">
        <v>12</v>
      </c>
      <c r="K714">
        <f>VLOOKUP(J714, 'Points distribution'!$M$2:$N$7, 2, FALSE)</f>
        <v>5</v>
      </c>
      <c r="L714" t="s">
        <v>12</v>
      </c>
      <c r="M714">
        <f>VLOOKUP(L714, 'Points distribution'!$Q$2:$R$6, 2, FALSE)</f>
        <v>5</v>
      </c>
      <c r="N714">
        <v>2476</v>
      </c>
      <c r="O714">
        <f>VLOOKUP(N714, 'Points distribution'!$E$17:$G$20, 3, TRUE)</f>
        <v>30</v>
      </c>
      <c r="P714">
        <v>21</v>
      </c>
      <c r="Q714">
        <f>VLOOKUP(P714, 'Points distribution'!$L$14:$N$17, 3, TRUE)</f>
        <v>10</v>
      </c>
      <c r="R714" t="s">
        <v>20</v>
      </c>
      <c r="S71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14" t="str">
        <f>VLOOKUP(S714, 'Points distribution'!$P$14:$R$17, 3, TRUE)</f>
        <v>Medium risk</v>
      </c>
    </row>
    <row r="715" spans="1:20" x14ac:dyDescent="0.3">
      <c r="A715">
        <v>713</v>
      </c>
      <c r="B715">
        <v>25</v>
      </c>
      <c r="C715">
        <f>VLOOKUP(B715, 'Points distribution'!$A$2:$C$5, 3, TRUE)</f>
        <v>20</v>
      </c>
      <c r="D715" t="str">
        <f t="shared" si="11"/>
        <v>25-40</v>
      </c>
      <c r="E715" t="s">
        <v>10</v>
      </c>
      <c r="F715">
        <v>1</v>
      </c>
      <c r="G715">
        <f>VLOOKUP(F715, 'Points distribution'!$E$2:$F$6, 2, FALSE)</f>
        <v>10</v>
      </c>
      <c r="H715" t="s">
        <v>11</v>
      </c>
      <c r="I715">
        <f>VLOOKUP(H715, 'Points distribution'!$I$2:$J$5, 2, FALSE)</f>
        <v>20</v>
      </c>
      <c r="J715" t="s">
        <v>13</v>
      </c>
      <c r="K715">
        <f>VLOOKUP(J715, 'Points distribution'!$M$2:$N$7, 2, FALSE)</f>
        <v>10</v>
      </c>
      <c r="L715" t="s">
        <v>13</v>
      </c>
      <c r="M715">
        <f>VLOOKUP(L715, 'Points distribution'!$Q$2:$R$6, 2, FALSE)</f>
        <v>10</v>
      </c>
      <c r="N715">
        <v>1138</v>
      </c>
      <c r="O715">
        <f>VLOOKUP(N715, 'Points distribution'!$E$17:$G$20, 3, TRUE)</f>
        <v>30</v>
      </c>
      <c r="P715">
        <v>9</v>
      </c>
      <c r="Q715">
        <f>VLOOKUP(P715, 'Points distribution'!$L$14:$N$17, 3, TRUE)</f>
        <v>20</v>
      </c>
      <c r="R715" t="s">
        <v>14</v>
      </c>
      <c r="S71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715" t="str">
        <f>VLOOKUP(S715, 'Points distribution'!$P$14:$R$17, 3, TRUE)</f>
        <v>Medium risk</v>
      </c>
    </row>
    <row r="716" spans="1:20" x14ac:dyDescent="0.3">
      <c r="A716">
        <v>714</v>
      </c>
      <c r="B716">
        <v>27</v>
      </c>
      <c r="C716">
        <f>VLOOKUP(B716, 'Points distribution'!$A$2:$C$5, 3, TRUE)</f>
        <v>20</v>
      </c>
      <c r="D716" t="str">
        <f t="shared" si="11"/>
        <v>25-40</v>
      </c>
      <c r="E716" t="s">
        <v>10</v>
      </c>
      <c r="F716">
        <v>3</v>
      </c>
      <c r="G716">
        <f>VLOOKUP(F716, 'Points distribution'!$E$2:$F$6, 2, FALSE)</f>
        <v>30</v>
      </c>
      <c r="H716" t="s">
        <v>11</v>
      </c>
      <c r="I716">
        <f>VLOOKUP(H716, 'Points distribution'!$I$2:$J$5, 2, FALSE)</f>
        <v>20</v>
      </c>
      <c r="J716" t="s">
        <v>13</v>
      </c>
      <c r="K716">
        <f>VLOOKUP(J716, 'Points distribution'!$M$2:$N$7, 2, FALSE)</f>
        <v>10</v>
      </c>
      <c r="L716" t="s">
        <v>16</v>
      </c>
      <c r="M716">
        <f>VLOOKUP(L716, 'Points distribution'!$Q$2:$R$6, 2, FALSE)</f>
        <v>20</v>
      </c>
      <c r="N716">
        <v>14027</v>
      </c>
      <c r="O716">
        <f>VLOOKUP(N716, 'Points distribution'!$E$17:$G$20, 3, TRUE)</f>
        <v>5</v>
      </c>
      <c r="P716">
        <v>60</v>
      </c>
      <c r="Q716">
        <f>VLOOKUP(P716, 'Points distribution'!$L$14:$N$17, 3, TRUE)</f>
        <v>5</v>
      </c>
      <c r="R716" t="s">
        <v>20</v>
      </c>
      <c r="S71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16" t="str">
        <f>VLOOKUP(S716, 'Points distribution'!$P$14:$R$17, 3, TRUE)</f>
        <v>Medium risk</v>
      </c>
    </row>
    <row r="717" spans="1:20" x14ac:dyDescent="0.3">
      <c r="A717">
        <v>715</v>
      </c>
      <c r="B717">
        <v>63</v>
      </c>
      <c r="C717">
        <f>VLOOKUP(B717, 'Points distribution'!$A$2:$C$5, 3, TRUE)</f>
        <v>30</v>
      </c>
      <c r="D717" t="str">
        <f t="shared" si="11"/>
        <v>41-75</v>
      </c>
      <c r="E717" t="s">
        <v>10</v>
      </c>
      <c r="F717">
        <v>2</v>
      </c>
      <c r="G717">
        <f>VLOOKUP(F717, 'Points distribution'!$E$2:$F$6, 2, FALSE)</f>
        <v>20</v>
      </c>
      <c r="H717" t="s">
        <v>11</v>
      </c>
      <c r="I717">
        <f>VLOOKUP(H717, 'Points distribution'!$I$2:$J$5, 2, FALSE)</f>
        <v>20</v>
      </c>
      <c r="J717" t="s">
        <v>12</v>
      </c>
      <c r="K717">
        <f>VLOOKUP(J717, 'Points distribution'!$M$2:$N$7, 2, FALSE)</f>
        <v>5</v>
      </c>
      <c r="L717" t="s">
        <v>12</v>
      </c>
      <c r="M717">
        <f>VLOOKUP(L717, 'Points distribution'!$Q$2:$R$6, 2, FALSE)</f>
        <v>5</v>
      </c>
      <c r="N717">
        <v>7596</v>
      </c>
      <c r="O717">
        <f>VLOOKUP(N717, 'Points distribution'!$E$17:$G$20, 3, TRUE)</f>
        <v>15</v>
      </c>
      <c r="P717">
        <v>30</v>
      </c>
      <c r="Q717">
        <f>VLOOKUP(P717, 'Points distribution'!$L$14:$N$17, 3, TRUE)</f>
        <v>10</v>
      </c>
      <c r="R717" t="s">
        <v>20</v>
      </c>
      <c r="S71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17" t="str">
        <f>VLOOKUP(S717, 'Points distribution'!$P$14:$R$17, 3, TRUE)</f>
        <v>Medium risk</v>
      </c>
    </row>
    <row r="718" spans="1:20" x14ac:dyDescent="0.3">
      <c r="A718">
        <v>716</v>
      </c>
      <c r="B718">
        <v>40</v>
      </c>
      <c r="C718">
        <f>VLOOKUP(B718, 'Points distribution'!$A$2:$C$5, 3, TRUE)</f>
        <v>30</v>
      </c>
      <c r="D718" t="str">
        <f t="shared" si="11"/>
        <v>25-40</v>
      </c>
      <c r="E718" t="s">
        <v>10</v>
      </c>
      <c r="F718">
        <v>2</v>
      </c>
      <c r="G718">
        <f>VLOOKUP(F718, 'Points distribution'!$E$2:$F$6, 2, FALSE)</f>
        <v>20</v>
      </c>
      <c r="H718" t="s">
        <v>11</v>
      </c>
      <c r="I718">
        <f>VLOOKUP(H718, 'Points distribution'!$I$2:$J$5, 2, FALSE)</f>
        <v>20</v>
      </c>
      <c r="J718" t="s">
        <v>12</v>
      </c>
      <c r="K718">
        <f>VLOOKUP(J718, 'Points distribution'!$M$2:$N$7, 2, FALSE)</f>
        <v>5</v>
      </c>
      <c r="L718" t="s">
        <v>12</v>
      </c>
      <c r="M718">
        <f>VLOOKUP(L718, 'Points distribution'!$Q$2:$R$6, 2, FALSE)</f>
        <v>5</v>
      </c>
      <c r="N718">
        <v>3077</v>
      </c>
      <c r="O718">
        <f>VLOOKUP(N718, 'Points distribution'!$E$17:$G$20, 3, TRUE)</f>
        <v>15</v>
      </c>
      <c r="P718">
        <v>30</v>
      </c>
      <c r="Q718">
        <f>VLOOKUP(P718, 'Points distribution'!$L$14:$N$17, 3, TRUE)</f>
        <v>10</v>
      </c>
      <c r="R718" t="s">
        <v>14</v>
      </c>
      <c r="S71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18" t="str">
        <f>VLOOKUP(S718, 'Points distribution'!$P$14:$R$17, 3, TRUE)</f>
        <v>Medium risk</v>
      </c>
    </row>
    <row r="719" spans="1:20" x14ac:dyDescent="0.3">
      <c r="A719">
        <v>717</v>
      </c>
      <c r="B719">
        <v>32</v>
      </c>
      <c r="C719">
        <f>VLOOKUP(B719, 'Points distribution'!$A$2:$C$5, 3, TRUE)</f>
        <v>20</v>
      </c>
      <c r="D719" t="str">
        <f t="shared" si="11"/>
        <v>25-40</v>
      </c>
      <c r="E719" t="s">
        <v>10</v>
      </c>
      <c r="F719">
        <v>3</v>
      </c>
      <c r="G719">
        <f>VLOOKUP(F719, 'Points distribution'!$E$2:$F$6, 2, FALSE)</f>
        <v>30</v>
      </c>
      <c r="H719" t="s">
        <v>18</v>
      </c>
      <c r="I719">
        <f>VLOOKUP(H719, 'Points distribution'!$I$2:$J$5, 2, FALSE)</f>
        <v>5</v>
      </c>
      <c r="J719" t="s">
        <v>13</v>
      </c>
      <c r="K719">
        <f>VLOOKUP(J719, 'Points distribution'!$M$2:$N$7, 2, FALSE)</f>
        <v>10</v>
      </c>
      <c r="L719" t="s">
        <v>12</v>
      </c>
      <c r="M719">
        <f>VLOOKUP(L719, 'Points distribution'!$Q$2:$R$6, 2, FALSE)</f>
        <v>5</v>
      </c>
      <c r="N719">
        <v>1505</v>
      </c>
      <c r="O719">
        <f>VLOOKUP(N719, 'Points distribution'!$E$17:$G$20, 3, TRUE)</f>
        <v>30</v>
      </c>
      <c r="P719">
        <v>18</v>
      </c>
      <c r="Q719">
        <f>VLOOKUP(P719, 'Points distribution'!$L$14:$N$17, 3, TRUE)</f>
        <v>10</v>
      </c>
      <c r="R719" t="s">
        <v>14</v>
      </c>
      <c r="S71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19" t="str">
        <f>VLOOKUP(S719, 'Points distribution'!$P$14:$R$17, 3, TRUE)</f>
        <v>Medium risk</v>
      </c>
    </row>
    <row r="720" spans="1:20" x14ac:dyDescent="0.3">
      <c r="A720">
        <v>718</v>
      </c>
      <c r="B720">
        <v>31</v>
      </c>
      <c r="C720">
        <f>VLOOKUP(B720, 'Points distribution'!$A$2:$C$5, 3, TRUE)</f>
        <v>20</v>
      </c>
      <c r="D720" t="str">
        <f t="shared" si="11"/>
        <v>25-40</v>
      </c>
      <c r="E720" t="s">
        <v>10</v>
      </c>
      <c r="F720">
        <v>2</v>
      </c>
      <c r="G720">
        <f>VLOOKUP(F720, 'Points distribution'!$E$2:$F$6, 2, FALSE)</f>
        <v>20</v>
      </c>
      <c r="H720" t="s">
        <v>11</v>
      </c>
      <c r="I720">
        <f>VLOOKUP(H720, 'Points distribution'!$I$2:$J$5, 2, FALSE)</f>
        <v>20</v>
      </c>
      <c r="J720" t="s">
        <v>12</v>
      </c>
      <c r="K720">
        <f>VLOOKUP(J720, 'Points distribution'!$M$2:$N$7, 2, FALSE)</f>
        <v>5</v>
      </c>
      <c r="L720" t="s">
        <v>23</v>
      </c>
      <c r="M720">
        <f>VLOOKUP(L720, 'Points distribution'!$Q$2:$R$6, 2, FALSE)</f>
        <v>30</v>
      </c>
      <c r="N720">
        <v>3148</v>
      </c>
      <c r="O720">
        <f>VLOOKUP(N720, 'Points distribution'!$E$17:$G$20, 3, TRUE)</f>
        <v>15</v>
      </c>
      <c r="P720">
        <v>24</v>
      </c>
      <c r="Q720">
        <f>VLOOKUP(P720, 'Points distribution'!$L$14:$N$17, 3, TRUE)</f>
        <v>10</v>
      </c>
      <c r="R720" t="s">
        <v>14</v>
      </c>
      <c r="S72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720" t="str">
        <f>VLOOKUP(S720, 'Points distribution'!$P$14:$R$17, 3, TRUE)</f>
        <v>Medium risk</v>
      </c>
    </row>
    <row r="721" spans="1:20" x14ac:dyDescent="0.3">
      <c r="A721">
        <v>719</v>
      </c>
      <c r="B721">
        <v>31</v>
      </c>
      <c r="C721">
        <f>VLOOKUP(B721, 'Points distribution'!$A$2:$C$5, 3, TRUE)</f>
        <v>20</v>
      </c>
      <c r="D721" t="str">
        <f t="shared" si="11"/>
        <v>25-40</v>
      </c>
      <c r="E721" t="s">
        <v>10</v>
      </c>
      <c r="F721">
        <v>2</v>
      </c>
      <c r="G721">
        <f>VLOOKUP(F721, 'Points distribution'!$E$2:$F$6, 2, FALSE)</f>
        <v>20</v>
      </c>
      <c r="H721" t="s">
        <v>11</v>
      </c>
      <c r="I721">
        <f>VLOOKUP(H721, 'Points distribution'!$I$2:$J$5, 2, FALSE)</f>
        <v>20</v>
      </c>
      <c r="J721" t="s">
        <v>16</v>
      </c>
      <c r="K721">
        <f>VLOOKUP(J721, 'Points distribution'!$M$2:$N$7, 2, FALSE)</f>
        <v>15</v>
      </c>
      <c r="L721" t="s">
        <v>16</v>
      </c>
      <c r="M721">
        <f>VLOOKUP(L721, 'Points distribution'!$Q$2:$R$6, 2, FALSE)</f>
        <v>20</v>
      </c>
      <c r="N721">
        <v>6148</v>
      </c>
      <c r="O721">
        <f>VLOOKUP(N721, 'Points distribution'!$E$17:$G$20, 3, TRUE)</f>
        <v>15</v>
      </c>
      <c r="P721">
        <v>20</v>
      </c>
      <c r="Q721">
        <f>VLOOKUP(P721, 'Points distribution'!$L$14:$N$17, 3, TRUE)</f>
        <v>10</v>
      </c>
      <c r="R721" t="s">
        <v>20</v>
      </c>
      <c r="S72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721" t="str">
        <f>VLOOKUP(S721, 'Points distribution'!$P$14:$R$17, 3, TRUE)</f>
        <v>Medium risk</v>
      </c>
    </row>
    <row r="722" spans="1:20" x14ac:dyDescent="0.3">
      <c r="A722">
        <v>720</v>
      </c>
      <c r="B722">
        <v>34</v>
      </c>
      <c r="C722">
        <f>VLOOKUP(B722, 'Points distribution'!$A$2:$C$5, 3, TRUE)</f>
        <v>20</v>
      </c>
      <c r="D722" t="str">
        <f t="shared" si="11"/>
        <v>25-40</v>
      </c>
      <c r="E722" t="s">
        <v>10</v>
      </c>
      <c r="F722">
        <v>3</v>
      </c>
      <c r="G722">
        <f>VLOOKUP(F722, 'Points distribution'!$E$2:$F$6, 2, FALSE)</f>
        <v>30</v>
      </c>
      <c r="H722" t="s">
        <v>11</v>
      </c>
      <c r="I722">
        <f>VLOOKUP(H722, 'Points distribution'!$I$2:$J$5, 2, FALSE)</f>
        <v>20</v>
      </c>
      <c r="J722" t="s">
        <v>13</v>
      </c>
      <c r="K722">
        <f>VLOOKUP(J722, 'Points distribution'!$M$2:$N$7, 2, FALSE)</f>
        <v>10</v>
      </c>
      <c r="L722" t="s">
        <v>23</v>
      </c>
      <c r="M722">
        <f>VLOOKUP(L722, 'Points distribution'!$Q$2:$R$6, 2, FALSE)</f>
        <v>30</v>
      </c>
      <c r="N722">
        <v>1337</v>
      </c>
      <c r="O722">
        <f>VLOOKUP(N722, 'Points distribution'!$E$17:$G$20, 3, TRUE)</f>
        <v>30</v>
      </c>
      <c r="P722">
        <v>9</v>
      </c>
      <c r="Q722">
        <f>VLOOKUP(P722, 'Points distribution'!$L$14:$N$17, 3, TRUE)</f>
        <v>20</v>
      </c>
      <c r="R722" t="s">
        <v>14</v>
      </c>
      <c r="S72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722" t="str">
        <f>VLOOKUP(S722, 'Points distribution'!$P$14:$R$17, 3, TRUE)</f>
        <v>Low risk</v>
      </c>
    </row>
    <row r="723" spans="1:20" x14ac:dyDescent="0.3">
      <c r="A723">
        <v>721</v>
      </c>
      <c r="B723">
        <v>24</v>
      </c>
      <c r="C723">
        <f>VLOOKUP(B723, 'Points distribution'!$A$2:$C$5, 3, TRUE)</f>
        <v>10</v>
      </c>
      <c r="D723" t="str">
        <f t="shared" si="11"/>
        <v>&lt;25</v>
      </c>
      <c r="E723" t="s">
        <v>15</v>
      </c>
      <c r="F723">
        <v>2</v>
      </c>
      <c r="G723">
        <f>VLOOKUP(F723, 'Points distribution'!$E$2:$F$6, 2, FALSE)</f>
        <v>20</v>
      </c>
      <c r="H723" t="s">
        <v>22</v>
      </c>
      <c r="I723">
        <f>VLOOKUP(H723, 'Points distribution'!$I$2:$J$5, 2, FALSE)</f>
        <v>10</v>
      </c>
      <c r="J723" t="s">
        <v>23</v>
      </c>
      <c r="K723">
        <f>VLOOKUP(J723, 'Points distribution'!$M$2:$N$7, 2, FALSE)</f>
        <v>20</v>
      </c>
      <c r="L723" t="s">
        <v>16</v>
      </c>
      <c r="M723">
        <f>VLOOKUP(L723, 'Points distribution'!$Q$2:$R$6, 2, FALSE)</f>
        <v>20</v>
      </c>
      <c r="N723">
        <v>433</v>
      </c>
      <c r="O723">
        <f>VLOOKUP(N723, 'Points distribution'!$E$17:$G$20, 3, TRUE)</f>
        <v>30</v>
      </c>
      <c r="P723">
        <v>6</v>
      </c>
      <c r="Q723">
        <f>VLOOKUP(P723, 'Points distribution'!$L$14:$N$17, 3, TRUE)</f>
        <v>20</v>
      </c>
      <c r="R723" t="s">
        <v>17</v>
      </c>
      <c r="S72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23" t="str">
        <f>VLOOKUP(S723, 'Points distribution'!$P$14:$R$17, 3, TRUE)</f>
        <v>Medium risk</v>
      </c>
    </row>
    <row r="724" spans="1:20" x14ac:dyDescent="0.3">
      <c r="A724">
        <v>722</v>
      </c>
      <c r="B724">
        <v>24</v>
      </c>
      <c r="C724">
        <f>VLOOKUP(B724, 'Points distribution'!$A$2:$C$5, 3, TRUE)</f>
        <v>10</v>
      </c>
      <c r="D724" t="str">
        <f t="shared" si="11"/>
        <v>&lt;25</v>
      </c>
      <c r="E724" t="s">
        <v>15</v>
      </c>
      <c r="F724">
        <v>1</v>
      </c>
      <c r="G724">
        <f>VLOOKUP(F724, 'Points distribution'!$E$2:$F$6, 2, FALSE)</f>
        <v>10</v>
      </c>
      <c r="H724" t="s">
        <v>11</v>
      </c>
      <c r="I724">
        <f>VLOOKUP(H724, 'Points distribution'!$I$2:$J$5, 2, FALSE)</f>
        <v>20</v>
      </c>
      <c r="J724" t="s">
        <v>13</v>
      </c>
      <c r="K724">
        <f>VLOOKUP(J724, 'Points distribution'!$M$2:$N$7, 2, FALSE)</f>
        <v>10</v>
      </c>
      <c r="L724" t="s">
        <v>13</v>
      </c>
      <c r="M724">
        <f>VLOOKUP(L724, 'Points distribution'!$Q$2:$R$6, 2, FALSE)</f>
        <v>10</v>
      </c>
      <c r="N724">
        <v>1228</v>
      </c>
      <c r="O724">
        <f>VLOOKUP(N724, 'Points distribution'!$E$17:$G$20, 3, TRUE)</f>
        <v>30</v>
      </c>
      <c r="P724">
        <v>12</v>
      </c>
      <c r="Q724">
        <f>VLOOKUP(P724, 'Points distribution'!$L$14:$N$17, 3, TRUE)</f>
        <v>20</v>
      </c>
      <c r="R724" t="s">
        <v>20</v>
      </c>
      <c r="S72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24" t="str">
        <f>VLOOKUP(S724, 'Points distribution'!$P$14:$R$17, 3, TRUE)</f>
        <v>Medium risk</v>
      </c>
    </row>
    <row r="725" spans="1:20" x14ac:dyDescent="0.3">
      <c r="A725">
        <v>723</v>
      </c>
      <c r="B725">
        <v>66</v>
      </c>
      <c r="C725">
        <f>VLOOKUP(B725, 'Points distribution'!$A$2:$C$5, 3, TRUE)</f>
        <v>30</v>
      </c>
      <c r="D725" t="str">
        <f t="shared" si="11"/>
        <v>41-75</v>
      </c>
      <c r="E725" t="s">
        <v>15</v>
      </c>
      <c r="F725">
        <v>1</v>
      </c>
      <c r="G725">
        <f>VLOOKUP(F725, 'Points distribution'!$E$2:$F$6, 2, FALSE)</f>
        <v>10</v>
      </c>
      <c r="H725" t="s">
        <v>11</v>
      </c>
      <c r="I725">
        <f>VLOOKUP(H725, 'Points distribution'!$I$2:$J$5, 2, FALSE)</f>
        <v>20</v>
      </c>
      <c r="J725" t="s">
        <v>21</v>
      </c>
      <c r="K725">
        <f>VLOOKUP(J725, 'Points distribution'!$M$2:$N$7, 2, FALSE)</f>
        <v>30</v>
      </c>
      <c r="L725" t="s">
        <v>16</v>
      </c>
      <c r="M725">
        <f>VLOOKUP(L725, 'Points distribution'!$Q$2:$R$6, 2, FALSE)</f>
        <v>20</v>
      </c>
      <c r="N725">
        <v>790</v>
      </c>
      <c r="O725">
        <f>VLOOKUP(N725, 'Points distribution'!$E$17:$G$20, 3, TRUE)</f>
        <v>30</v>
      </c>
      <c r="P725">
        <v>9</v>
      </c>
      <c r="Q725">
        <f>VLOOKUP(P725, 'Points distribution'!$L$14:$N$17, 3, TRUE)</f>
        <v>20</v>
      </c>
      <c r="R725" t="s">
        <v>14</v>
      </c>
      <c r="S72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725" t="str">
        <f>VLOOKUP(S725, 'Points distribution'!$P$14:$R$17, 3, TRUE)</f>
        <v>Low risk</v>
      </c>
    </row>
    <row r="726" spans="1:20" x14ac:dyDescent="0.3">
      <c r="A726">
        <v>724</v>
      </c>
      <c r="B726">
        <v>21</v>
      </c>
      <c r="C726">
        <f>VLOOKUP(B726, 'Points distribution'!$A$2:$C$5, 3, TRUE)</f>
        <v>10</v>
      </c>
      <c r="D726" t="str">
        <f t="shared" si="11"/>
        <v>&lt;25</v>
      </c>
      <c r="E726" t="s">
        <v>15</v>
      </c>
      <c r="F726">
        <v>2</v>
      </c>
      <c r="G726">
        <f>VLOOKUP(F726, 'Points distribution'!$E$2:$F$6, 2, FALSE)</f>
        <v>20</v>
      </c>
      <c r="H726" t="s">
        <v>22</v>
      </c>
      <c r="I726">
        <f>VLOOKUP(H726, 'Points distribution'!$I$2:$J$5, 2, FALSE)</f>
        <v>10</v>
      </c>
      <c r="J726" t="s">
        <v>13</v>
      </c>
      <c r="K726">
        <f>VLOOKUP(J726, 'Points distribution'!$M$2:$N$7, 2, FALSE)</f>
        <v>10</v>
      </c>
      <c r="L726" t="s">
        <v>12</v>
      </c>
      <c r="M726">
        <f>VLOOKUP(L726, 'Points distribution'!$Q$2:$R$6, 2, FALSE)</f>
        <v>5</v>
      </c>
      <c r="N726">
        <v>2570</v>
      </c>
      <c r="O726">
        <f>VLOOKUP(N726, 'Points distribution'!$E$17:$G$20, 3, TRUE)</f>
        <v>30</v>
      </c>
      <c r="P726">
        <v>27</v>
      </c>
      <c r="Q726">
        <f>VLOOKUP(P726, 'Points distribution'!$L$14:$N$17, 3, TRUE)</f>
        <v>10</v>
      </c>
      <c r="R726" t="s">
        <v>20</v>
      </c>
      <c r="S72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726" t="str">
        <f>VLOOKUP(S726, 'Points distribution'!$P$14:$R$17, 3, TRUE)</f>
        <v>High risk</v>
      </c>
    </row>
    <row r="727" spans="1:20" x14ac:dyDescent="0.3">
      <c r="A727">
        <v>725</v>
      </c>
      <c r="B727">
        <v>41</v>
      </c>
      <c r="C727">
        <f>VLOOKUP(B727, 'Points distribution'!$A$2:$C$5, 3, TRUE)</f>
        <v>30</v>
      </c>
      <c r="D727" t="str">
        <f t="shared" si="11"/>
        <v>41-75</v>
      </c>
      <c r="E727" t="s">
        <v>15</v>
      </c>
      <c r="F727">
        <v>1</v>
      </c>
      <c r="G727">
        <f>VLOOKUP(F727, 'Points distribution'!$E$2:$F$6, 2, FALSE)</f>
        <v>10</v>
      </c>
      <c r="H727" t="s">
        <v>11</v>
      </c>
      <c r="I727">
        <f>VLOOKUP(H727, 'Points distribution'!$I$2:$J$5, 2, FALSE)</f>
        <v>20</v>
      </c>
      <c r="J727" t="s">
        <v>23</v>
      </c>
      <c r="K727">
        <f>VLOOKUP(J727, 'Points distribution'!$M$2:$N$7, 2, FALSE)</f>
        <v>20</v>
      </c>
      <c r="L727" t="s">
        <v>12</v>
      </c>
      <c r="M727">
        <f>VLOOKUP(L727, 'Points distribution'!$Q$2:$R$6, 2, FALSE)</f>
        <v>5</v>
      </c>
      <c r="N727">
        <v>250</v>
      </c>
      <c r="O727">
        <f>VLOOKUP(N727, 'Points distribution'!$E$17:$G$20, 3, TRUE)</f>
        <v>30</v>
      </c>
      <c r="P727">
        <v>6</v>
      </c>
      <c r="Q727">
        <f>VLOOKUP(P727, 'Points distribution'!$L$14:$N$17, 3, TRUE)</f>
        <v>20</v>
      </c>
      <c r="R727" t="s">
        <v>20</v>
      </c>
      <c r="S72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727" t="str">
        <f>VLOOKUP(S727, 'Points distribution'!$P$14:$R$17, 3, TRUE)</f>
        <v>Medium risk</v>
      </c>
    </row>
    <row r="728" spans="1:20" x14ac:dyDescent="0.3">
      <c r="A728">
        <v>726</v>
      </c>
      <c r="B728">
        <v>47</v>
      </c>
      <c r="C728">
        <f>VLOOKUP(B728, 'Points distribution'!$A$2:$C$5, 3, TRUE)</f>
        <v>30</v>
      </c>
      <c r="D728" t="str">
        <f t="shared" si="11"/>
        <v>41-75</v>
      </c>
      <c r="E728" t="s">
        <v>10</v>
      </c>
      <c r="F728">
        <v>1</v>
      </c>
      <c r="G728">
        <f>VLOOKUP(F728, 'Points distribution'!$E$2:$F$6, 2, FALSE)</f>
        <v>10</v>
      </c>
      <c r="H728" t="s">
        <v>11</v>
      </c>
      <c r="I728">
        <f>VLOOKUP(H728, 'Points distribution'!$I$2:$J$5, 2, FALSE)</f>
        <v>20</v>
      </c>
      <c r="J728" t="s">
        <v>21</v>
      </c>
      <c r="K728">
        <f>VLOOKUP(J728, 'Points distribution'!$M$2:$N$7, 2, FALSE)</f>
        <v>30</v>
      </c>
      <c r="L728" t="s">
        <v>12</v>
      </c>
      <c r="M728">
        <f>VLOOKUP(L728, 'Points distribution'!$Q$2:$R$6, 2, FALSE)</f>
        <v>5</v>
      </c>
      <c r="N728">
        <v>1316</v>
      </c>
      <c r="O728">
        <f>VLOOKUP(N728, 'Points distribution'!$E$17:$G$20, 3, TRUE)</f>
        <v>30</v>
      </c>
      <c r="P728">
        <v>15</v>
      </c>
      <c r="Q728">
        <f>VLOOKUP(P728, 'Points distribution'!$L$14:$N$17, 3, TRUE)</f>
        <v>10</v>
      </c>
      <c r="R728" t="s">
        <v>14</v>
      </c>
      <c r="S72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728" t="str">
        <f>VLOOKUP(S728, 'Points distribution'!$P$14:$R$17, 3, TRUE)</f>
        <v>Medium risk</v>
      </c>
    </row>
    <row r="729" spans="1:20" x14ac:dyDescent="0.3">
      <c r="A729">
        <v>727</v>
      </c>
      <c r="B729">
        <v>25</v>
      </c>
      <c r="C729">
        <f>VLOOKUP(B729, 'Points distribution'!$A$2:$C$5, 3, TRUE)</f>
        <v>20</v>
      </c>
      <c r="D729" t="str">
        <f t="shared" si="11"/>
        <v>25-40</v>
      </c>
      <c r="E729" t="s">
        <v>15</v>
      </c>
      <c r="F729">
        <v>2</v>
      </c>
      <c r="G729">
        <f>VLOOKUP(F729, 'Points distribution'!$E$2:$F$6, 2, FALSE)</f>
        <v>20</v>
      </c>
      <c r="H729" t="s">
        <v>22</v>
      </c>
      <c r="I729">
        <f>VLOOKUP(H729, 'Points distribution'!$I$2:$J$5, 2, FALSE)</f>
        <v>10</v>
      </c>
      <c r="J729" t="s">
        <v>13</v>
      </c>
      <c r="K729">
        <f>VLOOKUP(J729, 'Points distribution'!$M$2:$N$7, 2, FALSE)</f>
        <v>10</v>
      </c>
      <c r="L729" t="s">
        <v>13</v>
      </c>
      <c r="M729">
        <f>VLOOKUP(L729, 'Points distribution'!$Q$2:$R$6, 2, FALSE)</f>
        <v>10</v>
      </c>
      <c r="N729">
        <v>1882</v>
      </c>
      <c r="O729">
        <f>VLOOKUP(N729, 'Points distribution'!$E$17:$G$20, 3, TRUE)</f>
        <v>30</v>
      </c>
      <c r="P729">
        <v>18</v>
      </c>
      <c r="Q729">
        <f>VLOOKUP(P729, 'Points distribution'!$L$14:$N$17, 3, TRUE)</f>
        <v>10</v>
      </c>
      <c r="R729" t="s">
        <v>14</v>
      </c>
      <c r="S72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29" t="str">
        <f>VLOOKUP(S729, 'Points distribution'!$P$14:$R$17, 3, TRUE)</f>
        <v>Medium risk</v>
      </c>
    </row>
    <row r="730" spans="1:20" x14ac:dyDescent="0.3">
      <c r="A730">
        <v>728</v>
      </c>
      <c r="B730">
        <v>59</v>
      </c>
      <c r="C730">
        <f>VLOOKUP(B730, 'Points distribution'!$A$2:$C$5, 3, TRUE)</f>
        <v>30</v>
      </c>
      <c r="D730" t="str">
        <f t="shared" si="11"/>
        <v>41-75</v>
      </c>
      <c r="E730" t="s">
        <v>15</v>
      </c>
      <c r="F730">
        <v>2</v>
      </c>
      <c r="G730">
        <f>VLOOKUP(F730, 'Points distribution'!$E$2:$F$6, 2, FALSE)</f>
        <v>20</v>
      </c>
      <c r="H730" t="s">
        <v>22</v>
      </c>
      <c r="I730">
        <f>VLOOKUP(H730, 'Points distribution'!$I$2:$J$5, 2, FALSE)</f>
        <v>10</v>
      </c>
      <c r="J730" t="s">
        <v>13</v>
      </c>
      <c r="K730">
        <f>VLOOKUP(J730, 'Points distribution'!$M$2:$N$7, 2, FALSE)</f>
        <v>10</v>
      </c>
      <c r="L730" t="s">
        <v>16</v>
      </c>
      <c r="M730">
        <f>VLOOKUP(L730, 'Points distribution'!$Q$2:$R$6, 2, FALSE)</f>
        <v>20</v>
      </c>
      <c r="N730">
        <v>6416</v>
      </c>
      <c r="O730">
        <f>VLOOKUP(N730, 'Points distribution'!$E$17:$G$20, 3, TRUE)</f>
        <v>15</v>
      </c>
      <c r="P730">
        <v>48</v>
      </c>
      <c r="Q730">
        <f>VLOOKUP(P730, 'Points distribution'!$L$14:$N$17, 3, TRUE)</f>
        <v>10</v>
      </c>
      <c r="R730" t="s">
        <v>24</v>
      </c>
      <c r="S73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730" t="str">
        <f>VLOOKUP(S730, 'Points distribution'!$P$14:$R$17, 3, TRUE)</f>
        <v>Medium risk</v>
      </c>
    </row>
    <row r="731" spans="1:20" x14ac:dyDescent="0.3">
      <c r="A731">
        <v>729</v>
      </c>
      <c r="B731">
        <v>36</v>
      </c>
      <c r="C731">
        <f>VLOOKUP(B731, 'Points distribution'!$A$2:$C$5, 3, TRUE)</f>
        <v>20</v>
      </c>
      <c r="D731" t="str">
        <f t="shared" si="11"/>
        <v>25-40</v>
      </c>
      <c r="E731" t="s">
        <v>10</v>
      </c>
      <c r="F731">
        <v>2</v>
      </c>
      <c r="G731">
        <f>VLOOKUP(F731, 'Points distribution'!$E$2:$F$6, 2, FALSE)</f>
        <v>20</v>
      </c>
      <c r="H731" t="s">
        <v>11</v>
      </c>
      <c r="I731">
        <f>VLOOKUP(H731, 'Points distribution'!$I$2:$J$5, 2, FALSE)</f>
        <v>20</v>
      </c>
      <c r="J731" t="s">
        <v>23</v>
      </c>
      <c r="K731">
        <f>VLOOKUP(J731, 'Points distribution'!$M$2:$N$7, 2, FALSE)</f>
        <v>20</v>
      </c>
      <c r="L731" t="s">
        <v>23</v>
      </c>
      <c r="M731">
        <f>VLOOKUP(L731, 'Points distribution'!$Q$2:$R$6, 2, FALSE)</f>
        <v>30</v>
      </c>
      <c r="N731">
        <v>1275</v>
      </c>
      <c r="O731">
        <f>VLOOKUP(N731, 'Points distribution'!$E$17:$G$20, 3, TRUE)</f>
        <v>30</v>
      </c>
      <c r="P731">
        <v>24</v>
      </c>
      <c r="Q731">
        <f>VLOOKUP(P731, 'Points distribution'!$L$14:$N$17, 3, TRUE)</f>
        <v>10</v>
      </c>
      <c r="R731" t="s">
        <v>24</v>
      </c>
      <c r="S73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731" t="str">
        <f>VLOOKUP(S731, 'Points distribution'!$P$14:$R$17, 3, TRUE)</f>
        <v>Low risk</v>
      </c>
    </row>
    <row r="732" spans="1:20" x14ac:dyDescent="0.3">
      <c r="A732">
        <v>730</v>
      </c>
      <c r="B732">
        <v>33</v>
      </c>
      <c r="C732">
        <f>VLOOKUP(B732, 'Points distribution'!$A$2:$C$5, 3, TRUE)</f>
        <v>20</v>
      </c>
      <c r="D732" t="str">
        <f t="shared" si="11"/>
        <v>25-40</v>
      </c>
      <c r="E732" t="s">
        <v>10</v>
      </c>
      <c r="F732">
        <v>2</v>
      </c>
      <c r="G732">
        <f>VLOOKUP(F732, 'Points distribution'!$E$2:$F$6, 2, FALSE)</f>
        <v>20</v>
      </c>
      <c r="H732" t="s">
        <v>11</v>
      </c>
      <c r="I732">
        <f>VLOOKUP(H732, 'Points distribution'!$I$2:$J$5, 2, FALSE)</f>
        <v>20</v>
      </c>
      <c r="J732" t="s">
        <v>13</v>
      </c>
      <c r="K732">
        <f>VLOOKUP(J732, 'Points distribution'!$M$2:$N$7, 2, FALSE)</f>
        <v>10</v>
      </c>
      <c r="L732" t="s">
        <v>16</v>
      </c>
      <c r="M732">
        <f>VLOOKUP(L732, 'Points distribution'!$Q$2:$R$6, 2, FALSE)</f>
        <v>20</v>
      </c>
      <c r="N732">
        <v>6403</v>
      </c>
      <c r="O732">
        <f>VLOOKUP(N732, 'Points distribution'!$E$17:$G$20, 3, TRUE)</f>
        <v>15</v>
      </c>
      <c r="P732">
        <v>24</v>
      </c>
      <c r="Q732">
        <f>VLOOKUP(P732, 'Points distribution'!$L$14:$N$17, 3, TRUE)</f>
        <v>10</v>
      </c>
      <c r="R732" t="s">
        <v>14</v>
      </c>
      <c r="S73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732" t="str">
        <f>VLOOKUP(S732, 'Points distribution'!$P$14:$R$17, 3, TRUE)</f>
        <v>Medium risk</v>
      </c>
    </row>
    <row r="733" spans="1:20" x14ac:dyDescent="0.3">
      <c r="A733">
        <v>731</v>
      </c>
      <c r="B733">
        <v>21</v>
      </c>
      <c r="C733">
        <f>VLOOKUP(B733, 'Points distribution'!$A$2:$C$5, 3, TRUE)</f>
        <v>10</v>
      </c>
      <c r="D733" t="str">
        <f t="shared" si="11"/>
        <v>&lt;25</v>
      </c>
      <c r="E733" t="s">
        <v>10</v>
      </c>
      <c r="F733">
        <v>1</v>
      </c>
      <c r="G733">
        <f>VLOOKUP(F733, 'Points distribution'!$E$2:$F$6, 2, FALSE)</f>
        <v>10</v>
      </c>
      <c r="H733" t="s">
        <v>22</v>
      </c>
      <c r="I733">
        <f>VLOOKUP(H733, 'Points distribution'!$I$2:$J$5, 2, FALSE)</f>
        <v>10</v>
      </c>
      <c r="J733" t="s">
        <v>13</v>
      </c>
      <c r="K733">
        <f>VLOOKUP(J733, 'Points distribution'!$M$2:$N$7, 2, FALSE)</f>
        <v>10</v>
      </c>
      <c r="L733" t="s">
        <v>13</v>
      </c>
      <c r="M733">
        <f>VLOOKUP(L733, 'Points distribution'!$Q$2:$R$6, 2, FALSE)</f>
        <v>10</v>
      </c>
      <c r="N733">
        <v>1987</v>
      </c>
      <c r="O733">
        <f>VLOOKUP(N733, 'Points distribution'!$E$17:$G$20, 3, TRUE)</f>
        <v>30</v>
      </c>
      <c r="P733">
        <v>24</v>
      </c>
      <c r="Q733">
        <f>VLOOKUP(P733, 'Points distribution'!$L$14:$N$17, 3, TRUE)</f>
        <v>10</v>
      </c>
      <c r="R733" t="s">
        <v>14</v>
      </c>
      <c r="S73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733" t="str">
        <f>VLOOKUP(S733, 'Points distribution'!$P$14:$R$17, 3, TRUE)</f>
        <v>High risk</v>
      </c>
    </row>
    <row r="734" spans="1:20" x14ac:dyDescent="0.3">
      <c r="A734">
        <v>732</v>
      </c>
      <c r="B734">
        <v>44</v>
      </c>
      <c r="C734">
        <f>VLOOKUP(B734, 'Points distribution'!$A$2:$C$5, 3, TRUE)</f>
        <v>30</v>
      </c>
      <c r="D734" t="str">
        <f t="shared" si="11"/>
        <v>41-75</v>
      </c>
      <c r="E734" t="s">
        <v>15</v>
      </c>
      <c r="F734">
        <v>1</v>
      </c>
      <c r="G734">
        <f>VLOOKUP(F734, 'Points distribution'!$E$2:$F$6, 2, FALSE)</f>
        <v>10</v>
      </c>
      <c r="H734" t="s">
        <v>11</v>
      </c>
      <c r="I734">
        <f>VLOOKUP(H734, 'Points distribution'!$I$2:$J$5, 2, FALSE)</f>
        <v>20</v>
      </c>
      <c r="J734" t="s">
        <v>13</v>
      </c>
      <c r="K734">
        <f>VLOOKUP(J734, 'Points distribution'!$M$2:$N$7, 2, FALSE)</f>
        <v>10</v>
      </c>
      <c r="L734" t="s">
        <v>16</v>
      </c>
      <c r="M734">
        <f>VLOOKUP(L734, 'Points distribution'!$Q$2:$R$6, 2, FALSE)</f>
        <v>20</v>
      </c>
      <c r="N734">
        <v>760</v>
      </c>
      <c r="O734">
        <f>VLOOKUP(N734, 'Points distribution'!$E$17:$G$20, 3, TRUE)</f>
        <v>30</v>
      </c>
      <c r="P734">
        <v>8</v>
      </c>
      <c r="Q734">
        <f>VLOOKUP(P734, 'Points distribution'!$L$14:$N$17, 3, TRUE)</f>
        <v>20</v>
      </c>
      <c r="R734" t="s">
        <v>14</v>
      </c>
      <c r="S73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734" t="str">
        <f>VLOOKUP(S734, 'Points distribution'!$P$14:$R$17, 3, TRUE)</f>
        <v>Low risk</v>
      </c>
    </row>
    <row r="735" spans="1:20" x14ac:dyDescent="0.3">
      <c r="A735">
        <v>733</v>
      </c>
      <c r="B735">
        <v>28</v>
      </c>
      <c r="C735">
        <f>VLOOKUP(B735, 'Points distribution'!$A$2:$C$5, 3, TRUE)</f>
        <v>20</v>
      </c>
      <c r="D735" t="str">
        <f t="shared" si="11"/>
        <v>25-40</v>
      </c>
      <c r="E735" t="s">
        <v>15</v>
      </c>
      <c r="F735">
        <v>2</v>
      </c>
      <c r="G735">
        <f>VLOOKUP(F735, 'Points distribution'!$E$2:$F$6, 2, FALSE)</f>
        <v>20</v>
      </c>
      <c r="H735" t="s">
        <v>22</v>
      </c>
      <c r="I735">
        <f>VLOOKUP(H735, 'Points distribution'!$I$2:$J$5, 2, FALSE)</f>
        <v>10</v>
      </c>
      <c r="J735" t="s">
        <v>23</v>
      </c>
      <c r="K735">
        <f>VLOOKUP(J735, 'Points distribution'!$M$2:$N$7, 2, FALSE)</f>
        <v>20</v>
      </c>
      <c r="L735" t="s">
        <v>12</v>
      </c>
      <c r="M735">
        <f>VLOOKUP(L735, 'Points distribution'!$Q$2:$R$6, 2, FALSE)</f>
        <v>5</v>
      </c>
      <c r="N735">
        <v>2603</v>
      </c>
      <c r="O735">
        <f>VLOOKUP(N735, 'Points distribution'!$E$17:$G$20, 3, TRUE)</f>
        <v>30</v>
      </c>
      <c r="P735">
        <v>24</v>
      </c>
      <c r="Q735">
        <f>VLOOKUP(P735, 'Points distribution'!$L$14:$N$17, 3, TRUE)</f>
        <v>10</v>
      </c>
      <c r="R735" t="s">
        <v>20</v>
      </c>
      <c r="S73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735" t="str">
        <f>VLOOKUP(S735, 'Points distribution'!$P$14:$R$17, 3, TRUE)</f>
        <v>Medium risk</v>
      </c>
    </row>
    <row r="736" spans="1:20" x14ac:dyDescent="0.3">
      <c r="A736">
        <v>734</v>
      </c>
      <c r="B736">
        <v>37</v>
      </c>
      <c r="C736">
        <f>VLOOKUP(B736, 'Points distribution'!$A$2:$C$5, 3, TRUE)</f>
        <v>20</v>
      </c>
      <c r="D736" t="str">
        <f t="shared" si="11"/>
        <v>25-40</v>
      </c>
      <c r="E736" t="s">
        <v>15</v>
      </c>
      <c r="F736">
        <v>2</v>
      </c>
      <c r="G736">
        <f>VLOOKUP(F736, 'Points distribution'!$E$2:$F$6, 2, FALSE)</f>
        <v>20</v>
      </c>
      <c r="H736" t="s">
        <v>11</v>
      </c>
      <c r="I736">
        <f>VLOOKUP(H736, 'Points distribution'!$I$2:$J$5, 2, FALSE)</f>
        <v>20</v>
      </c>
      <c r="J736" t="s">
        <v>13</v>
      </c>
      <c r="K736">
        <f>VLOOKUP(J736, 'Points distribution'!$M$2:$N$7, 2, FALSE)</f>
        <v>10</v>
      </c>
      <c r="L736" t="s">
        <v>12</v>
      </c>
      <c r="M736">
        <f>VLOOKUP(L736, 'Points distribution'!$Q$2:$R$6, 2, FALSE)</f>
        <v>5</v>
      </c>
      <c r="N736">
        <v>3380</v>
      </c>
      <c r="O736">
        <f>VLOOKUP(N736, 'Points distribution'!$E$17:$G$20, 3, TRUE)</f>
        <v>15</v>
      </c>
      <c r="P736">
        <v>4</v>
      </c>
      <c r="Q736">
        <f>VLOOKUP(P736, 'Points distribution'!$L$14:$N$17, 3, TRUE)</f>
        <v>20</v>
      </c>
      <c r="R736" t="s">
        <v>20</v>
      </c>
      <c r="S73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36" t="str">
        <f>VLOOKUP(S736, 'Points distribution'!$P$14:$R$17, 3, TRUE)</f>
        <v>Medium risk</v>
      </c>
    </row>
    <row r="737" spans="1:20" x14ac:dyDescent="0.3">
      <c r="A737">
        <v>735</v>
      </c>
      <c r="B737">
        <v>29</v>
      </c>
      <c r="C737">
        <f>VLOOKUP(B737, 'Points distribution'!$A$2:$C$5, 3, TRUE)</f>
        <v>20</v>
      </c>
      <c r="D737" t="str">
        <f t="shared" si="11"/>
        <v>25-40</v>
      </c>
      <c r="E737" t="s">
        <v>15</v>
      </c>
      <c r="F737">
        <v>0</v>
      </c>
      <c r="G737">
        <f>VLOOKUP(F737, 'Points distribution'!$E$2:$F$6, 2, FALSE)</f>
        <v>5</v>
      </c>
      <c r="H737" t="s">
        <v>11</v>
      </c>
      <c r="I737">
        <f>VLOOKUP(H737, 'Points distribution'!$I$2:$J$5, 2, FALSE)</f>
        <v>20</v>
      </c>
      <c r="J737" t="s">
        <v>12</v>
      </c>
      <c r="K737">
        <f>VLOOKUP(J737, 'Points distribution'!$M$2:$N$7, 2, FALSE)</f>
        <v>5</v>
      </c>
      <c r="L737" t="s">
        <v>16</v>
      </c>
      <c r="M737">
        <f>VLOOKUP(L737, 'Points distribution'!$Q$2:$R$6, 2, FALSE)</f>
        <v>20</v>
      </c>
      <c r="N737">
        <v>3990</v>
      </c>
      <c r="O737">
        <f>VLOOKUP(N737, 'Points distribution'!$E$17:$G$20, 3, TRUE)</f>
        <v>15</v>
      </c>
      <c r="P737">
        <v>36</v>
      </c>
      <c r="Q737">
        <f>VLOOKUP(P737, 'Points distribution'!$L$14:$N$17, 3, TRUE)</f>
        <v>10</v>
      </c>
      <c r="R737" t="s">
        <v>25</v>
      </c>
      <c r="S73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737" t="str">
        <f>VLOOKUP(S737, 'Points distribution'!$P$14:$R$17, 3, TRUE)</f>
        <v>High risk</v>
      </c>
    </row>
    <row r="738" spans="1:20" x14ac:dyDescent="0.3">
      <c r="A738">
        <v>736</v>
      </c>
      <c r="B738">
        <v>23</v>
      </c>
      <c r="C738">
        <f>VLOOKUP(B738, 'Points distribution'!$A$2:$C$5, 3, TRUE)</f>
        <v>10</v>
      </c>
      <c r="D738" t="str">
        <f t="shared" si="11"/>
        <v>&lt;25</v>
      </c>
      <c r="E738" t="s">
        <v>15</v>
      </c>
      <c r="F738">
        <v>3</v>
      </c>
      <c r="G738">
        <f>VLOOKUP(F738, 'Points distribution'!$E$2:$F$6, 2, FALSE)</f>
        <v>30</v>
      </c>
      <c r="H738" t="s">
        <v>22</v>
      </c>
      <c r="I738">
        <f>VLOOKUP(H738, 'Points distribution'!$I$2:$J$5, 2, FALSE)</f>
        <v>10</v>
      </c>
      <c r="J738" t="s">
        <v>13</v>
      </c>
      <c r="K738">
        <f>VLOOKUP(J738, 'Points distribution'!$M$2:$N$7, 2, FALSE)</f>
        <v>10</v>
      </c>
      <c r="L738" t="s">
        <v>16</v>
      </c>
      <c r="M738">
        <f>VLOOKUP(L738, 'Points distribution'!$Q$2:$R$6, 2, FALSE)</f>
        <v>20</v>
      </c>
      <c r="N738">
        <v>11560</v>
      </c>
      <c r="O738">
        <f>VLOOKUP(N738, 'Points distribution'!$E$17:$G$20, 3, TRUE)</f>
        <v>5</v>
      </c>
      <c r="P738">
        <v>24</v>
      </c>
      <c r="Q738">
        <f>VLOOKUP(P738, 'Points distribution'!$L$14:$N$17, 3, TRUE)</f>
        <v>10</v>
      </c>
      <c r="R738" t="s">
        <v>20</v>
      </c>
      <c r="S73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738" t="str">
        <f>VLOOKUP(S738, 'Points distribution'!$P$14:$R$17, 3, TRUE)</f>
        <v>High risk</v>
      </c>
    </row>
    <row r="739" spans="1:20" x14ac:dyDescent="0.3">
      <c r="A739">
        <v>737</v>
      </c>
      <c r="B739">
        <v>35</v>
      </c>
      <c r="C739">
        <f>VLOOKUP(B739, 'Points distribution'!$A$2:$C$5, 3, TRUE)</f>
        <v>20</v>
      </c>
      <c r="D739" t="str">
        <f t="shared" si="11"/>
        <v>25-40</v>
      </c>
      <c r="E739" t="s">
        <v>10</v>
      </c>
      <c r="F739">
        <v>1</v>
      </c>
      <c r="G739">
        <f>VLOOKUP(F739, 'Points distribution'!$E$2:$F$6, 2, FALSE)</f>
        <v>10</v>
      </c>
      <c r="H739" t="s">
        <v>11</v>
      </c>
      <c r="I739">
        <f>VLOOKUP(H739, 'Points distribution'!$I$2:$J$5, 2, FALSE)</f>
        <v>20</v>
      </c>
      <c r="J739" t="s">
        <v>16</v>
      </c>
      <c r="K739">
        <f>VLOOKUP(J739, 'Points distribution'!$M$2:$N$7, 2, FALSE)</f>
        <v>15</v>
      </c>
      <c r="L739" t="s">
        <v>13</v>
      </c>
      <c r="M739">
        <f>VLOOKUP(L739, 'Points distribution'!$Q$2:$R$6, 2, FALSE)</f>
        <v>10</v>
      </c>
      <c r="N739">
        <v>4380</v>
      </c>
      <c r="O739">
        <f>VLOOKUP(N739, 'Points distribution'!$E$17:$G$20, 3, TRUE)</f>
        <v>15</v>
      </c>
      <c r="P739">
        <v>18</v>
      </c>
      <c r="Q739">
        <f>VLOOKUP(P739, 'Points distribution'!$L$14:$N$17, 3, TRUE)</f>
        <v>10</v>
      </c>
      <c r="R739" t="s">
        <v>20</v>
      </c>
      <c r="S73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39" t="str">
        <f>VLOOKUP(S739, 'Points distribution'!$P$14:$R$17, 3, TRUE)</f>
        <v>High risk</v>
      </c>
    </row>
    <row r="740" spans="1:20" x14ac:dyDescent="0.3">
      <c r="A740">
        <v>738</v>
      </c>
      <c r="B740">
        <v>45</v>
      </c>
      <c r="C740">
        <f>VLOOKUP(B740, 'Points distribution'!$A$2:$C$5, 3, TRUE)</f>
        <v>30</v>
      </c>
      <c r="D740" t="str">
        <f t="shared" si="11"/>
        <v>41-75</v>
      </c>
      <c r="E740" t="s">
        <v>10</v>
      </c>
      <c r="F740">
        <v>3</v>
      </c>
      <c r="G740">
        <f>VLOOKUP(F740, 'Points distribution'!$E$2:$F$6, 2, FALSE)</f>
        <v>30</v>
      </c>
      <c r="H740" t="s">
        <v>11</v>
      </c>
      <c r="I740">
        <f>VLOOKUP(H740, 'Points distribution'!$I$2:$J$5, 2, FALSE)</f>
        <v>20</v>
      </c>
      <c r="J740" t="s">
        <v>13</v>
      </c>
      <c r="K740">
        <f>VLOOKUP(J740, 'Points distribution'!$M$2:$N$7, 2, FALSE)</f>
        <v>10</v>
      </c>
      <c r="L740" t="s">
        <v>12</v>
      </c>
      <c r="M740">
        <f>VLOOKUP(L740, 'Points distribution'!$Q$2:$R$6, 2, FALSE)</f>
        <v>5</v>
      </c>
      <c r="N740">
        <v>6761</v>
      </c>
      <c r="O740">
        <f>VLOOKUP(N740, 'Points distribution'!$E$17:$G$20, 3, TRUE)</f>
        <v>15</v>
      </c>
      <c r="P740">
        <v>6</v>
      </c>
      <c r="Q740">
        <f>VLOOKUP(P740, 'Points distribution'!$L$14:$N$17, 3, TRUE)</f>
        <v>20</v>
      </c>
      <c r="R740" t="s">
        <v>20</v>
      </c>
      <c r="S74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40" t="str">
        <f>VLOOKUP(S740, 'Points distribution'!$P$14:$R$17, 3, TRUE)</f>
        <v>Medium risk</v>
      </c>
    </row>
    <row r="741" spans="1:20" x14ac:dyDescent="0.3">
      <c r="A741">
        <v>739</v>
      </c>
      <c r="B741">
        <v>26</v>
      </c>
      <c r="C741">
        <f>VLOOKUP(B741, 'Points distribution'!$A$2:$C$5, 3, TRUE)</f>
        <v>20</v>
      </c>
      <c r="D741" t="str">
        <f t="shared" si="11"/>
        <v>25-40</v>
      </c>
      <c r="E741" t="s">
        <v>15</v>
      </c>
      <c r="F741">
        <v>1</v>
      </c>
      <c r="G741">
        <f>VLOOKUP(F741, 'Points distribution'!$E$2:$F$6, 2, FALSE)</f>
        <v>10</v>
      </c>
      <c r="H741" t="s">
        <v>22</v>
      </c>
      <c r="I741">
        <f>VLOOKUP(H741, 'Points distribution'!$I$2:$J$5, 2, FALSE)</f>
        <v>10</v>
      </c>
      <c r="J741" t="s">
        <v>16</v>
      </c>
      <c r="K741">
        <f>VLOOKUP(J741, 'Points distribution'!$M$2:$N$7, 2, FALSE)</f>
        <v>15</v>
      </c>
      <c r="L741" t="s">
        <v>16</v>
      </c>
      <c r="M741">
        <f>VLOOKUP(L741, 'Points distribution'!$Q$2:$R$6, 2, FALSE)</f>
        <v>20</v>
      </c>
      <c r="N741">
        <v>4280</v>
      </c>
      <c r="O741">
        <f>VLOOKUP(N741, 'Points distribution'!$E$17:$G$20, 3, TRUE)</f>
        <v>15</v>
      </c>
      <c r="P741">
        <v>30</v>
      </c>
      <c r="Q741">
        <f>VLOOKUP(P741, 'Points distribution'!$L$14:$N$17, 3, TRUE)</f>
        <v>10</v>
      </c>
      <c r="R741" t="s">
        <v>24</v>
      </c>
      <c r="S74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41" t="str">
        <f>VLOOKUP(S741, 'Points distribution'!$P$14:$R$17, 3, TRUE)</f>
        <v>High risk</v>
      </c>
    </row>
    <row r="742" spans="1:20" x14ac:dyDescent="0.3">
      <c r="A742">
        <v>740</v>
      </c>
      <c r="B742">
        <v>32</v>
      </c>
      <c r="C742">
        <f>VLOOKUP(B742, 'Points distribution'!$A$2:$C$5, 3, TRUE)</f>
        <v>20</v>
      </c>
      <c r="D742" t="str">
        <f t="shared" si="11"/>
        <v>25-40</v>
      </c>
      <c r="E742" t="s">
        <v>10</v>
      </c>
      <c r="F742">
        <v>2</v>
      </c>
      <c r="G742">
        <f>VLOOKUP(F742, 'Points distribution'!$E$2:$F$6, 2, FALSE)</f>
        <v>20</v>
      </c>
      <c r="H742" t="s">
        <v>11</v>
      </c>
      <c r="I742">
        <f>VLOOKUP(H742, 'Points distribution'!$I$2:$J$5, 2, FALSE)</f>
        <v>20</v>
      </c>
      <c r="J742" t="s">
        <v>16</v>
      </c>
      <c r="K742">
        <f>VLOOKUP(J742, 'Points distribution'!$M$2:$N$7, 2, FALSE)</f>
        <v>15</v>
      </c>
      <c r="L742" t="s">
        <v>13</v>
      </c>
      <c r="M742">
        <f>VLOOKUP(L742, 'Points distribution'!$Q$2:$R$6, 2, FALSE)</f>
        <v>10</v>
      </c>
      <c r="N742">
        <v>2325</v>
      </c>
      <c r="O742">
        <f>VLOOKUP(N742, 'Points distribution'!$E$17:$G$20, 3, TRUE)</f>
        <v>30</v>
      </c>
      <c r="P742">
        <v>24</v>
      </c>
      <c r="Q742">
        <f>VLOOKUP(P742, 'Points distribution'!$L$14:$N$17, 3, TRUE)</f>
        <v>10</v>
      </c>
      <c r="R742" t="s">
        <v>20</v>
      </c>
      <c r="S74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742" t="str">
        <f>VLOOKUP(S742, 'Points distribution'!$P$14:$R$17, 3, TRUE)</f>
        <v>Medium risk</v>
      </c>
    </row>
    <row r="743" spans="1:20" x14ac:dyDescent="0.3">
      <c r="A743">
        <v>741</v>
      </c>
      <c r="B743">
        <v>23</v>
      </c>
      <c r="C743">
        <f>VLOOKUP(B743, 'Points distribution'!$A$2:$C$5, 3, TRUE)</f>
        <v>10</v>
      </c>
      <c r="D743" t="str">
        <f t="shared" si="11"/>
        <v>&lt;25</v>
      </c>
      <c r="E743" t="s">
        <v>10</v>
      </c>
      <c r="F743">
        <v>1</v>
      </c>
      <c r="G743">
        <f>VLOOKUP(F743, 'Points distribution'!$E$2:$F$6, 2, FALSE)</f>
        <v>10</v>
      </c>
      <c r="H743" t="s">
        <v>11</v>
      </c>
      <c r="I743">
        <f>VLOOKUP(H743, 'Points distribution'!$I$2:$J$5, 2, FALSE)</f>
        <v>20</v>
      </c>
      <c r="J743" t="s">
        <v>13</v>
      </c>
      <c r="K743">
        <f>VLOOKUP(J743, 'Points distribution'!$M$2:$N$7, 2, FALSE)</f>
        <v>10</v>
      </c>
      <c r="L743" t="s">
        <v>16</v>
      </c>
      <c r="M743">
        <f>VLOOKUP(L743, 'Points distribution'!$Q$2:$R$6, 2, FALSE)</f>
        <v>20</v>
      </c>
      <c r="N743">
        <v>1048</v>
      </c>
      <c r="O743">
        <f>VLOOKUP(N743, 'Points distribution'!$E$17:$G$20, 3, TRUE)</f>
        <v>30</v>
      </c>
      <c r="P743">
        <v>10</v>
      </c>
      <c r="Q743">
        <f>VLOOKUP(P743, 'Points distribution'!$L$14:$N$17, 3, TRUE)</f>
        <v>20</v>
      </c>
      <c r="R743" t="s">
        <v>14</v>
      </c>
      <c r="S74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743" t="str">
        <f>VLOOKUP(S743, 'Points distribution'!$P$14:$R$17, 3, TRUE)</f>
        <v>Medium risk</v>
      </c>
    </row>
    <row r="744" spans="1:20" x14ac:dyDescent="0.3">
      <c r="A744">
        <v>742</v>
      </c>
      <c r="B744">
        <v>41</v>
      </c>
      <c r="C744">
        <f>VLOOKUP(B744, 'Points distribution'!$A$2:$C$5, 3, TRUE)</f>
        <v>30</v>
      </c>
      <c r="D744" t="str">
        <f t="shared" si="11"/>
        <v>41-75</v>
      </c>
      <c r="E744" t="s">
        <v>10</v>
      </c>
      <c r="F744">
        <v>2</v>
      </c>
      <c r="G744">
        <f>VLOOKUP(F744, 'Points distribution'!$E$2:$F$6, 2, FALSE)</f>
        <v>20</v>
      </c>
      <c r="H744" t="s">
        <v>11</v>
      </c>
      <c r="I744">
        <f>VLOOKUP(H744, 'Points distribution'!$I$2:$J$5, 2, FALSE)</f>
        <v>20</v>
      </c>
      <c r="J744" t="s">
        <v>12</v>
      </c>
      <c r="K744">
        <f>VLOOKUP(J744, 'Points distribution'!$M$2:$N$7, 2, FALSE)</f>
        <v>5</v>
      </c>
      <c r="L744" t="s">
        <v>12</v>
      </c>
      <c r="M744">
        <f>VLOOKUP(L744, 'Points distribution'!$Q$2:$R$6, 2, FALSE)</f>
        <v>5</v>
      </c>
      <c r="N744">
        <v>3160</v>
      </c>
      <c r="O744">
        <f>VLOOKUP(N744, 'Points distribution'!$E$17:$G$20, 3, TRUE)</f>
        <v>15</v>
      </c>
      <c r="P744">
        <v>21</v>
      </c>
      <c r="Q744">
        <f>VLOOKUP(P744, 'Points distribution'!$L$14:$N$17, 3, TRUE)</f>
        <v>10</v>
      </c>
      <c r="R744" t="s">
        <v>14</v>
      </c>
      <c r="S74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44" t="str">
        <f>VLOOKUP(S744, 'Points distribution'!$P$14:$R$17, 3, TRUE)</f>
        <v>Medium risk</v>
      </c>
    </row>
    <row r="745" spans="1:20" x14ac:dyDescent="0.3">
      <c r="A745">
        <v>743</v>
      </c>
      <c r="B745">
        <v>22</v>
      </c>
      <c r="C745">
        <f>VLOOKUP(B745, 'Points distribution'!$A$2:$C$5, 3, TRUE)</f>
        <v>10</v>
      </c>
      <c r="D745" t="str">
        <f t="shared" si="11"/>
        <v>&lt;25</v>
      </c>
      <c r="E745" t="s">
        <v>10</v>
      </c>
      <c r="F745">
        <v>2</v>
      </c>
      <c r="G745">
        <f>VLOOKUP(F745, 'Points distribution'!$E$2:$F$6, 2, FALSE)</f>
        <v>20</v>
      </c>
      <c r="H745" t="s">
        <v>11</v>
      </c>
      <c r="I745">
        <f>VLOOKUP(H745, 'Points distribution'!$I$2:$J$5, 2, FALSE)</f>
        <v>20</v>
      </c>
      <c r="J745" t="s">
        <v>21</v>
      </c>
      <c r="K745">
        <f>VLOOKUP(J745, 'Points distribution'!$M$2:$N$7, 2, FALSE)</f>
        <v>30</v>
      </c>
      <c r="L745" t="s">
        <v>13</v>
      </c>
      <c r="M745">
        <f>VLOOKUP(L745, 'Points distribution'!$Q$2:$R$6, 2, FALSE)</f>
        <v>10</v>
      </c>
      <c r="N745">
        <v>2483</v>
      </c>
      <c r="O745">
        <f>VLOOKUP(N745, 'Points distribution'!$E$17:$G$20, 3, TRUE)</f>
        <v>30</v>
      </c>
      <c r="P745">
        <v>24</v>
      </c>
      <c r="Q745">
        <f>VLOOKUP(P745, 'Points distribution'!$L$14:$N$17, 3, TRUE)</f>
        <v>10</v>
      </c>
      <c r="R745" t="s">
        <v>19</v>
      </c>
      <c r="S74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45" t="str">
        <f>VLOOKUP(S745, 'Points distribution'!$P$14:$R$17, 3, TRUE)</f>
        <v>Medium risk</v>
      </c>
    </row>
    <row r="746" spans="1:20" x14ac:dyDescent="0.3">
      <c r="A746">
        <v>744</v>
      </c>
      <c r="B746">
        <v>30</v>
      </c>
      <c r="C746">
        <f>VLOOKUP(B746, 'Points distribution'!$A$2:$C$5, 3, TRUE)</f>
        <v>20</v>
      </c>
      <c r="D746" t="str">
        <f t="shared" si="11"/>
        <v>25-40</v>
      </c>
      <c r="E746" t="s">
        <v>10</v>
      </c>
      <c r="F746">
        <v>3</v>
      </c>
      <c r="G746">
        <f>VLOOKUP(F746, 'Points distribution'!$E$2:$F$6, 2, FALSE)</f>
        <v>30</v>
      </c>
      <c r="H746" t="s">
        <v>11</v>
      </c>
      <c r="I746">
        <f>VLOOKUP(H746, 'Points distribution'!$I$2:$J$5, 2, FALSE)</f>
        <v>20</v>
      </c>
      <c r="J746" t="s">
        <v>12</v>
      </c>
      <c r="K746">
        <f>VLOOKUP(J746, 'Points distribution'!$M$2:$N$7, 2, FALSE)</f>
        <v>5</v>
      </c>
      <c r="L746" t="s">
        <v>13</v>
      </c>
      <c r="M746">
        <f>VLOOKUP(L746, 'Points distribution'!$Q$2:$R$6, 2, FALSE)</f>
        <v>10</v>
      </c>
      <c r="N746">
        <v>14179</v>
      </c>
      <c r="O746">
        <f>VLOOKUP(N746, 'Points distribution'!$E$17:$G$20, 3, TRUE)</f>
        <v>5</v>
      </c>
      <c r="P746">
        <v>39</v>
      </c>
      <c r="Q746">
        <f>VLOOKUP(P746, 'Points distribution'!$L$14:$N$17, 3, TRUE)</f>
        <v>10</v>
      </c>
      <c r="R746" t="s">
        <v>19</v>
      </c>
      <c r="S74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46" t="str">
        <f>VLOOKUP(S746, 'Points distribution'!$P$14:$R$17, 3, TRUE)</f>
        <v>High risk</v>
      </c>
    </row>
    <row r="747" spans="1:20" x14ac:dyDescent="0.3">
      <c r="A747">
        <v>745</v>
      </c>
      <c r="B747">
        <v>28</v>
      </c>
      <c r="C747">
        <f>VLOOKUP(B747, 'Points distribution'!$A$2:$C$5, 3, TRUE)</f>
        <v>20</v>
      </c>
      <c r="D747" t="str">
        <f t="shared" si="11"/>
        <v>25-40</v>
      </c>
      <c r="E747" t="s">
        <v>10</v>
      </c>
      <c r="F747">
        <v>1</v>
      </c>
      <c r="G747">
        <f>VLOOKUP(F747, 'Points distribution'!$E$2:$F$6, 2, FALSE)</f>
        <v>10</v>
      </c>
      <c r="H747" t="s">
        <v>11</v>
      </c>
      <c r="I747">
        <f>VLOOKUP(H747, 'Points distribution'!$I$2:$J$5, 2, FALSE)</f>
        <v>20</v>
      </c>
      <c r="J747" t="s">
        <v>13</v>
      </c>
      <c r="K747">
        <f>VLOOKUP(J747, 'Points distribution'!$M$2:$N$7, 2, FALSE)</f>
        <v>10</v>
      </c>
      <c r="L747" t="s">
        <v>13</v>
      </c>
      <c r="M747">
        <f>VLOOKUP(L747, 'Points distribution'!$Q$2:$R$6, 2, FALSE)</f>
        <v>10</v>
      </c>
      <c r="N747">
        <v>1797</v>
      </c>
      <c r="O747">
        <f>VLOOKUP(N747, 'Points distribution'!$E$17:$G$20, 3, TRUE)</f>
        <v>30</v>
      </c>
      <c r="P747">
        <v>13</v>
      </c>
      <c r="Q747">
        <f>VLOOKUP(P747, 'Points distribution'!$L$14:$N$17, 3, TRUE)</f>
        <v>10</v>
      </c>
      <c r="R747" t="s">
        <v>24</v>
      </c>
      <c r="S74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47" t="str">
        <f>VLOOKUP(S747, 'Points distribution'!$P$14:$R$17, 3, TRUE)</f>
        <v>Medium risk</v>
      </c>
    </row>
    <row r="748" spans="1:20" x14ac:dyDescent="0.3">
      <c r="A748">
        <v>746</v>
      </c>
      <c r="B748">
        <v>23</v>
      </c>
      <c r="C748">
        <f>VLOOKUP(B748, 'Points distribution'!$A$2:$C$5, 3, TRUE)</f>
        <v>10</v>
      </c>
      <c r="D748" t="str">
        <f t="shared" si="11"/>
        <v>&lt;25</v>
      </c>
      <c r="E748" t="s">
        <v>15</v>
      </c>
      <c r="F748">
        <v>2</v>
      </c>
      <c r="G748">
        <f>VLOOKUP(F748, 'Points distribution'!$E$2:$F$6, 2, FALSE)</f>
        <v>20</v>
      </c>
      <c r="H748" t="s">
        <v>22</v>
      </c>
      <c r="I748">
        <f>VLOOKUP(H748, 'Points distribution'!$I$2:$J$5, 2, FALSE)</f>
        <v>10</v>
      </c>
      <c r="J748" t="s">
        <v>13</v>
      </c>
      <c r="K748">
        <f>VLOOKUP(J748, 'Points distribution'!$M$2:$N$7, 2, FALSE)</f>
        <v>10</v>
      </c>
      <c r="L748" t="s">
        <v>13</v>
      </c>
      <c r="M748">
        <f>VLOOKUP(L748, 'Points distribution'!$Q$2:$R$6, 2, FALSE)</f>
        <v>10</v>
      </c>
      <c r="N748">
        <v>2511</v>
      </c>
      <c r="O748">
        <f>VLOOKUP(N748, 'Points distribution'!$E$17:$G$20, 3, TRUE)</f>
        <v>30</v>
      </c>
      <c r="P748">
        <v>15</v>
      </c>
      <c r="Q748">
        <f>VLOOKUP(P748, 'Points distribution'!$L$14:$N$17, 3, TRUE)</f>
        <v>10</v>
      </c>
      <c r="R748" t="s">
        <v>20</v>
      </c>
      <c r="S74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48" t="str">
        <f>VLOOKUP(S748, 'Points distribution'!$P$14:$R$17, 3, TRUE)</f>
        <v>High risk</v>
      </c>
    </row>
    <row r="749" spans="1:20" x14ac:dyDescent="0.3">
      <c r="A749">
        <v>747</v>
      </c>
      <c r="B749">
        <v>37</v>
      </c>
      <c r="C749">
        <f>VLOOKUP(B749, 'Points distribution'!$A$2:$C$5, 3, TRUE)</f>
        <v>20</v>
      </c>
      <c r="D749" t="str">
        <f t="shared" si="11"/>
        <v>25-40</v>
      </c>
      <c r="E749" t="s">
        <v>15</v>
      </c>
      <c r="F749">
        <v>1</v>
      </c>
      <c r="G749">
        <f>VLOOKUP(F749, 'Points distribution'!$E$2:$F$6, 2, FALSE)</f>
        <v>10</v>
      </c>
      <c r="H749" t="s">
        <v>11</v>
      </c>
      <c r="I749">
        <f>VLOOKUP(H749, 'Points distribution'!$I$2:$J$5, 2, FALSE)</f>
        <v>20</v>
      </c>
      <c r="J749" t="s">
        <v>13</v>
      </c>
      <c r="K749">
        <f>VLOOKUP(J749, 'Points distribution'!$M$2:$N$7, 2, FALSE)</f>
        <v>10</v>
      </c>
      <c r="L749" t="s">
        <v>13</v>
      </c>
      <c r="M749">
        <f>VLOOKUP(L749, 'Points distribution'!$Q$2:$R$6, 2, FALSE)</f>
        <v>10</v>
      </c>
      <c r="N749">
        <v>1274</v>
      </c>
      <c r="O749">
        <f>VLOOKUP(N749, 'Points distribution'!$E$17:$G$20, 3, TRUE)</f>
        <v>30</v>
      </c>
      <c r="P749">
        <v>12</v>
      </c>
      <c r="Q749">
        <f>VLOOKUP(P749, 'Points distribution'!$L$14:$N$17, 3, TRUE)</f>
        <v>20</v>
      </c>
      <c r="R749" t="s">
        <v>20</v>
      </c>
      <c r="S74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749" t="str">
        <f>VLOOKUP(S749, 'Points distribution'!$P$14:$R$17, 3, TRUE)</f>
        <v>Medium risk</v>
      </c>
    </row>
    <row r="750" spans="1:20" x14ac:dyDescent="0.3">
      <c r="A750">
        <v>748</v>
      </c>
      <c r="B750">
        <v>26</v>
      </c>
      <c r="C750">
        <f>VLOOKUP(B750, 'Points distribution'!$A$2:$C$5, 3, TRUE)</f>
        <v>20</v>
      </c>
      <c r="D750" t="str">
        <f t="shared" si="11"/>
        <v>25-40</v>
      </c>
      <c r="E750" t="s">
        <v>10</v>
      </c>
      <c r="F750">
        <v>2</v>
      </c>
      <c r="G750">
        <f>VLOOKUP(F750, 'Points distribution'!$E$2:$F$6, 2, FALSE)</f>
        <v>20</v>
      </c>
      <c r="H750" t="s">
        <v>11</v>
      </c>
      <c r="I750">
        <f>VLOOKUP(H750, 'Points distribution'!$I$2:$J$5, 2, FALSE)</f>
        <v>20</v>
      </c>
      <c r="J750" t="s">
        <v>12</v>
      </c>
      <c r="K750">
        <f>VLOOKUP(J750, 'Points distribution'!$M$2:$N$7, 2, FALSE)</f>
        <v>5</v>
      </c>
      <c r="L750" t="s">
        <v>12</v>
      </c>
      <c r="M750">
        <f>VLOOKUP(L750, 'Points distribution'!$Q$2:$R$6, 2, FALSE)</f>
        <v>5</v>
      </c>
      <c r="N750">
        <v>5248</v>
      </c>
      <c r="O750">
        <f>VLOOKUP(N750, 'Points distribution'!$E$17:$G$20, 3, TRUE)</f>
        <v>15</v>
      </c>
      <c r="P750">
        <v>21</v>
      </c>
      <c r="Q750">
        <f>VLOOKUP(P750, 'Points distribution'!$L$14:$N$17, 3, TRUE)</f>
        <v>10</v>
      </c>
      <c r="R750" t="s">
        <v>20</v>
      </c>
      <c r="S75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750" t="str">
        <f>VLOOKUP(S750, 'Points distribution'!$P$14:$R$17, 3, TRUE)</f>
        <v>High risk</v>
      </c>
    </row>
    <row r="751" spans="1:20" x14ac:dyDescent="0.3">
      <c r="A751">
        <v>749</v>
      </c>
      <c r="B751">
        <v>33</v>
      </c>
      <c r="C751">
        <f>VLOOKUP(B751, 'Points distribution'!$A$2:$C$5, 3, TRUE)</f>
        <v>20</v>
      </c>
      <c r="D751" t="str">
        <f t="shared" si="11"/>
        <v>25-40</v>
      </c>
      <c r="E751" t="s">
        <v>10</v>
      </c>
      <c r="F751">
        <v>2</v>
      </c>
      <c r="G751">
        <f>VLOOKUP(F751, 'Points distribution'!$E$2:$F$6, 2, FALSE)</f>
        <v>20</v>
      </c>
      <c r="H751" t="s">
        <v>11</v>
      </c>
      <c r="I751">
        <f>VLOOKUP(H751, 'Points distribution'!$I$2:$J$5, 2, FALSE)</f>
        <v>20</v>
      </c>
      <c r="J751" t="s">
        <v>13</v>
      </c>
      <c r="K751">
        <f>VLOOKUP(J751, 'Points distribution'!$M$2:$N$7, 2, FALSE)</f>
        <v>10</v>
      </c>
      <c r="L751" t="s">
        <v>12</v>
      </c>
      <c r="M751">
        <f>VLOOKUP(L751, 'Points distribution'!$Q$2:$R$6, 2, FALSE)</f>
        <v>5</v>
      </c>
      <c r="N751">
        <v>3029</v>
      </c>
      <c r="O751">
        <f>VLOOKUP(N751, 'Points distribution'!$E$17:$G$20, 3, TRUE)</f>
        <v>15</v>
      </c>
      <c r="P751">
        <v>15</v>
      </c>
      <c r="Q751">
        <f>VLOOKUP(P751, 'Points distribution'!$L$14:$N$17, 3, TRUE)</f>
        <v>10</v>
      </c>
      <c r="R751" t="s">
        <v>20</v>
      </c>
      <c r="S75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51" t="str">
        <f>VLOOKUP(S751, 'Points distribution'!$P$14:$R$17, 3, TRUE)</f>
        <v>High risk</v>
      </c>
    </row>
    <row r="752" spans="1:20" x14ac:dyDescent="0.3">
      <c r="A752">
        <v>750</v>
      </c>
      <c r="B752">
        <v>49</v>
      </c>
      <c r="C752">
        <f>VLOOKUP(B752, 'Points distribution'!$A$2:$C$5, 3, TRUE)</f>
        <v>30</v>
      </c>
      <c r="D752" t="str">
        <f t="shared" si="11"/>
        <v>41-75</v>
      </c>
      <c r="E752" t="s">
        <v>15</v>
      </c>
      <c r="F752">
        <v>2</v>
      </c>
      <c r="G752">
        <f>VLOOKUP(F752, 'Points distribution'!$E$2:$F$6, 2, FALSE)</f>
        <v>20</v>
      </c>
      <c r="H752" t="s">
        <v>11</v>
      </c>
      <c r="I752">
        <f>VLOOKUP(H752, 'Points distribution'!$I$2:$J$5, 2, FALSE)</f>
        <v>20</v>
      </c>
      <c r="J752" t="s">
        <v>13</v>
      </c>
      <c r="K752">
        <f>VLOOKUP(J752, 'Points distribution'!$M$2:$N$7, 2, FALSE)</f>
        <v>10</v>
      </c>
      <c r="L752" t="s">
        <v>13</v>
      </c>
      <c r="M752">
        <f>VLOOKUP(L752, 'Points distribution'!$Q$2:$R$6, 2, FALSE)</f>
        <v>10</v>
      </c>
      <c r="N752">
        <v>428</v>
      </c>
      <c r="O752">
        <f>VLOOKUP(N752, 'Points distribution'!$E$17:$G$20, 3, TRUE)</f>
        <v>30</v>
      </c>
      <c r="P752">
        <v>6</v>
      </c>
      <c r="Q752">
        <f>VLOOKUP(P752, 'Points distribution'!$L$14:$N$17, 3, TRUE)</f>
        <v>20</v>
      </c>
      <c r="R752" t="s">
        <v>19</v>
      </c>
      <c r="S75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752" t="str">
        <f>VLOOKUP(S752, 'Points distribution'!$P$14:$R$17, 3, TRUE)</f>
        <v>Low risk</v>
      </c>
    </row>
    <row r="753" spans="1:20" x14ac:dyDescent="0.3">
      <c r="A753">
        <v>751</v>
      </c>
      <c r="B753">
        <v>23</v>
      </c>
      <c r="C753">
        <f>VLOOKUP(B753, 'Points distribution'!$A$2:$C$5, 3, TRUE)</f>
        <v>10</v>
      </c>
      <c r="D753" t="str">
        <f t="shared" si="11"/>
        <v>&lt;25</v>
      </c>
      <c r="E753" t="s">
        <v>15</v>
      </c>
      <c r="F753">
        <v>1</v>
      </c>
      <c r="G753">
        <f>VLOOKUP(F753, 'Points distribution'!$E$2:$F$6, 2, FALSE)</f>
        <v>10</v>
      </c>
      <c r="H753" t="s">
        <v>11</v>
      </c>
      <c r="I753">
        <f>VLOOKUP(H753, 'Points distribution'!$I$2:$J$5, 2, FALSE)</f>
        <v>20</v>
      </c>
      <c r="J753" t="s">
        <v>13</v>
      </c>
      <c r="K753">
        <f>VLOOKUP(J753, 'Points distribution'!$M$2:$N$7, 2, FALSE)</f>
        <v>10</v>
      </c>
      <c r="L753" t="s">
        <v>13</v>
      </c>
      <c r="M753">
        <f>VLOOKUP(L753, 'Points distribution'!$Q$2:$R$6, 2, FALSE)</f>
        <v>10</v>
      </c>
      <c r="N753">
        <v>976</v>
      </c>
      <c r="O753">
        <f>VLOOKUP(N753, 'Points distribution'!$E$17:$G$20, 3, TRUE)</f>
        <v>30</v>
      </c>
      <c r="P753">
        <v>18</v>
      </c>
      <c r="Q753">
        <f>VLOOKUP(P753, 'Points distribution'!$L$14:$N$17, 3, TRUE)</f>
        <v>10</v>
      </c>
      <c r="R753" t="s">
        <v>20</v>
      </c>
      <c r="S75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53" t="str">
        <f>VLOOKUP(S753, 'Points distribution'!$P$14:$R$17, 3, TRUE)</f>
        <v>High risk</v>
      </c>
    </row>
    <row r="754" spans="1:20" x14ac:dyDescent="0.3">
      <c r="A754">
        <v>752</v>
      </c>
      <c r="B754">
        <v>23</v>
      </c>
      <c r="C754">
        <f>VLOOKUP(B754, 'Points distribution'!$A$2:$C$5, 3, TRUE)</f>
        <v>10</v>
      </c>
      <c r="D754" t="str">
        <f t="shared" si="11"/>
        <v>&lt;25</v>
      </c>
      <c r="E754" t="s">
        <v>15</v>
      </c>
      <c r="F754">
        <v>1</v>
      </c>
      <c r="G754">
        <f>VLOOKUP(F754, 'Points distribution'!$E$2:$F$6, 2, FALSE)</f>
        <v>10</v>
      </c>
      <c r="H754" t="s">
        <v>22</v>
      </c>
      <c r="I754">
        <f>VLOOKUP(H754, 'Points distribution'!$I$2:$J$5, 2, FALSE)</f>
        <v>10</v>
      </c>
      <c r="J754" t="s">
        <v>16</v>
      </c>
      <c r="K754">
        <f>VLOOKUP(J754, 'Points distribution'!$M$2:$N$7, 2, FALSE)</f>
        <v>15</v>
      </c>
      <c r="L754" t="s">
        <v>16</v>
      </c>
      <c r="M754">
        <f>VLOOKUP(L754, 'Points distribution'!$Q$2:$R$6, 2, FALSE)</f>
        <v>20</v>
      </c>
      <c r="N754">
        <v>841</v>
      </c>
      <c r="O754">
        <f>VLOOKUP(N754, 'Points distribution'!$E$17:$G$20, 3, TRUE)</f>
        <v>30</v>
      </c>
      <c r="P754">
        <v>12</v>
      </c>
      <c r="Q754">
        <f>VLOOKUP(P754, 'Points distribution'!$L$14:$N$17, 3, TRUE)</f>
        <v>20</v>
      </c>
      <c r="R754" t="s">
        <v>24</v>
      </c>
      <c r="S75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754" t="str">
        <f>VLOOKUP(S754, 'Points distribution'!$P$14:$R$17, 3, TRUE)</f>
        <v>Medium risk</v>
      </c>
    </row>
    <row r="755" spans="1:20" x14ac:dyDescent="0.3">
      <c r="A755">
        <v>753</v>
      </c>
      <c r="B755">
        <v>25</v>
      </c>
      <c r="C755">
        <f>VLOOKUP(B755, 'Points distribution'!$A$2:$C$5, 3, TRUE)</f>
        <v>20</v>
      </c>
      <c r="D755" t="str">
        <f t="shared" si="11"/>
        <v>25-40</v>
      </c>
      <c r="E755" t="s">
        <v>15</v>
      </c>
      <c r="F755">
        <v>2</v>
      </c>
      <c r="G755">
        <f>VLOOKUP(F755, 'Points distribution'!$E$2:$F$6, 2, FALSE)</f>
        <v>20</v>
      </c>
      <c r="H755" t="s">
        <v>11</v>
      </c>
      <c r="I755">
        <f>VLOOKUP(H755, 'Points distribution'!$I$2:$J$5, 2, FALSE)</f>
        <v>20</v>
      </c>
      <c r="J755" t="s">
        <v>13</v>
      </c>
      <c r="K755">
        <f>VLOOKUP(J755, 'Points distribution'!$M$2:$N$7, 2, FALSE)</f>
        <v>10</v>
      </c>
      <c r="L755" t="s">
        <v>12</v>
      </c>
      <c r="M755">
        <f>VLOOKUP(L755, 'Points distribution'!$Q$2:$R$6, 2, FALSE)</f>
        <v>5</v>
      </c>
      <c r="N755">
        <v>5771</v>
      </c>
      <c r="O755">
        <f>VLOOKUP(N755, 'Points distribution'!$E$17:$G$20, 3, TRUE)</f>
        <v>15</v>
      </c>
      <c r="P755">
        <v>30</v>
      </c>
      <c r="Q755">
        <f>VLOOKUP(P755, 'Points distribution'!$L$14:$N$17, 3, TRUE)</f>
        <v>10</v>
      </c>
      <c r="R755" t="s">
        <v>14</v>
      </c>
      <c r="S75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55" t="str">
        <f>VLOOKUP(S755, 'Points distribution'!$P$14:$R$17, 3, TRUE)</f>
        <v>High risk</v>
      </c>
    </row>
    <row r="756" spans="1:20" x14ac:dyDescent="0.3">
      <c r="A756">
        <v>754</v>
      </c>
      <c r="B756">
        <v>55</v>
      </c>
      <c r="C756">
        <f>VLOOKUP(B756, 'Points distribution'!$A$2:$C$5, 3, TRUE)</f>
        <v>30</v>
      </c>
      <c r="D756" t="str">
        <f t="shared" si="11"/>
        <v>41-75</v>
      </c>
      <c r="E756" t="s">
        <v>10</v>
      </c>
      <c r="F756">
        <v>2</v>
      </c>
      <c r="G756">
        <f>VLOOKUP(F756, 'Points distribution'!$E$2:$F$6, 2, FALSE)</f>
        <v>20</v>
      </c>
      <c r="H756" t="s">
        <v>18</v>
      </c>
      <c r="I756">
        <f>VLOOKUP(H756, 'Points distribution'!$I$2:$J$5, 2, FALSE)</f>
        <v>5</v>
      </c>
      <c r="J756" t="s">
        <v>23</v>
      </c>
      <c r="K756">
        <f>VLOOKUP(J756, 'Points distribution'!$M$2:$N$7, 2, FALSE)</f>
        <v>20</v>
      </c>
      <c r="L756" t="s">
        <v>12</v>
      </c>
      <c r="M756">
        <f>VLOOKUP(L756, 'Points distribution'!$Q$2:$R$6, 2, FALSE)</f>
        <v>5</v>
      </c>
      <c r="N756">
        <v>1555</v>
      </c>
      <c r="O756">
        <f>VLOOKUP(N756, 'Points distribution'!$E$17:$G$20, 3, TRUE)</f>
        <v>30</v>
      </c>
      <c r="P756">
        <v>12</v>
      </c>
      <c r="Q756">
        <f>VLOOKUP(P756, 'Points distribution'!$L$14:$N$17, 3, TRUE)</f>
        <v>20</v>
      </c>
      <c r="R756" t="s">
        <v>26</v>
      </c>
      <c r="S75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56" t="str">
        <f>VLOOKUP(S756, 'Points distribution'!$P$14:$R$17, 3, TRUE)</f>
        <v>Medium risk</v>
      </c>
    </row>
    <row r="757" spans="1:20" x14ac:dyDescent="0.3">
      <c r="A757">
        <v>755</v>
      </c>
      <c r="B757">
        <v>32</v>
      </c>
      <c r="C757">
        <f>VLOOKUP(B757, 'Points distribution'!$A$2:$C$5, 3, TRUE)</f>
        <v>20</v>
      </c>
      <c r="D757" t="str">
        <f t="shared" si="11"/>
        <v>25-40</v>
      </c>
      <c r="E757" t="s">
        <v>15</v>
      </c>
      <c r="F757">
        <v>2</v>
      </c>
      <c r="G757">
        <f>VLOOKUP(F757, 'Points distribution'!$E$2:$F$6, 2, FALSE)</f>
        <v>20</v>
      </c>
      <c r="H757" t="s">
        <v>22</v>
      </c>
      <c r="I757">
        <f>VLOOKUP(H757, 'Points distribution'!$I$2:$J$5, 2, FALSE)</f>
        <v>10</v>
      </c>
      <c r="J757" t="s">
        <v>12</v>
      </c>
      <c r="K757">
        <f>VLOOKUP(J757, 'Points distribution'!$M$2:$N$7, 2, FALSE)</f>
        <v>5</v>
      </c>
      <c r="L757" t="s">
        <v>13</v>
      </c>
      <c r="M757">
        <f>VLOOKUP(L757, 'Points distribution'!$Q$2:$R$6, 2, FALSE)</f>
        <v>10</v>
      </c>
      <c r="N757">
        <v>1285</v>
      </c>
      <c r="O757">
        <f>VLOOKUP(N757, 'Points distribution'!$E$17:$G$20, 3, TRUE)</f>
        <v>30</v>
      </c>
      <c r="P757">
        <v>24</v>
      </c>
      <c r="Q757">
        <f>VLOOKUP(P757, 'Points distribution'!$L$14:$N$17, 3, TRUE)</f>
        <v>10</v>
      </c>
      <c r="R757" t="s">
        <v>20</v>
      </c>
      <c r="S75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57" t="str">
        <f>VLOOKUP(S757, 'Points distribution'!$P$14:$R$17, 3, TRUE)</f>
        <v>Medium risk</v>
      </c>
    </row>
    <row r="758" spans="1:20" x14ac:dyDescent="0.3">
      <c r="A758">
        <v>756</v>
      </c>
      <c r="B758">
        <v>74</v>
      </c>
      <c r="C758">
        <f>VLOOKUP(B758, 'Points distribution'!$A$2:$C$5, 3, TRUE)</f>
        <v>30</v>
      </c>
      <c r="D758" t="str">
        <f t="shared" si="11"/>
        <v>41-75</v>
      </c>
      <c r="E758" t="s">
        <v>10</v>
      </c>
      <c r="F758">
        <v>0</v>
      </c>
      <c r="G758">
        <f>VLOOKUP(F758, 'Points distribution'!$E$2:$F$6, 2, FALSE)</f>
        <v>5</v>
      </c>
      <c r="H758" t="s">
        <v>11</v>
      </c>
      <c r="I758">
        <f>VLOOKUP(H758, 'Points distribution'!$I$2:$J$5, 2, FALSE)</f>
        <v>20</v>
      </c>
      <c r="J758" t="s">
        <v>13</v>
      </c>
      <c r="K758">
        <f>VLOOKUP(J758, 'Points distribution'!$M$2:$N$7, 2, FALSE)</f>
        <v>10</v>
      </c>
      <c r="L758" t="s">
        <v>23</v>
      </c>
      <c r="M758">
        <f>VLOOKUP(L758, 'Points distribution'!$Q$2:$R$6, 2, FALSE)</f>
        <v>30</v>
      </c>
      <c r="N758">
        <v>1299</v>
      </c>
      <c r="O758">
        <f>VLOOKUP(N758, 'Points distribution'!$E$17:$G$20, 3, TRUE)</f>
        <v>30</v>
      </c>
      <c r="P758">
        <v>6</v>
      </c>
      <c r="Q758">
        <f>VLOOKUP(P758, 'Points distribution'!$L$14:$N$17, 3, TRUE)</f>
        <v>20</v>
      </c>
      <c r="R758" t="s">
        <v>20</v>
      </c>
      <c r="S75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758" t="str">
        <f>VLOOKUP(S758, 'Points distribution'!$P$14:$R$17, 3, TRUE)</f>
        <v>Low risk</v>
      </c>
    </row>
    <row r="759" spans="1:20" x14ac:dyDescent="0.3">
      <c r="A759">
        <v>757</v>
      </c>
      <c r="B759">
        <v>39</v>
      </c>
      <c r="C759">
        <f>VLOOKUP(B759, 'Points distribution'!$A$2:$C$5, 3, TRUE)</f>
        <v>20</v>
      </c>
      <c r="D759" t="str">
        <f t="shared" si="11"/>
        <v>25-40</v>
      </c>
      <c r="E759" t="s">
        <v>10</v>
      </c>
      <c r="F759">
        <v>2</v>
      </c>
      <c r="G759">
        <f>VLOOKUP(F759, 'Points distribution'!$E$2:$F$6, 2, FALSE)</f>
        <v>20</v>
      </c>
      <c r="H759" t="s">
        <v>18</v>
      </c>
      <c r="I759">
        <f>VLOOKUP(H759, 'Points distribution'!$I$2:$J$5, 2, FALSE)</f>
        <v>5</v>
      </c>
      <c r="J759" t="s">
        <v>12</v>
      </c>
      <c r="K759">
        <f>VLOOKUP(J759, 'Points distribution'!$M$2:$N$7, 2, FALSE)</f>
        <v>5</v>
      </c>
      <c r="L759" t="s">
        <v>23</v>
      </c>
      <c r="M759">
        <f>VLOOKUP(L759, 'Points distribution'!$Q$2:$R$6, 2, FALSE)</f>
        <v>30</v>
      </c>
      <c r="N759">
        <v>1271</v>
      </c>
      <c r="O759">
        <f>VLOOKUP(N759, 'Points distribution'!$E$17:$G$20, 3, TRUE)</f>
        <v>30</v>
      </c>
      <c r="P759">
        <v>15</v>
      </c>
      <c r="Q759">
        <f>VLOOKUP(P759, 'Points distribution'!$L$14:$N$17, 3, TRUE)</f>
        <v>10</v>
      </c>
      <c r="R759" t="s">
        <v>14</v>
      </c>
      <c r="S75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759" t="str">
        <f>VLOOKUP(S759, 'Points distribution'!$P$14:$R$17, 3, TRUE)</f>
        <v>Medium risk</v>
      </c>
    </row>
    <row r="760" spans="1:20" x14ac:dyDescent="0.3">
      <c r="A760">
        <v>758</v>
      </c>
      <c r="B760">
        <v>31</v>
      </c>
      <c r="C760">
        <f>VLOOKUP(B760, 'Points distribution'!$A$2:$C$5, 3, TRUE)</f>
        <v>20</v>
      </c>
      <c r="D760" t="str">
        <f t="shared" si="11"/>
        <v>25-40</v>
      </c>
      <c r="E760" t="s">
        <v>10</v>
      </c>
      <c r="F760">
        <v>2</v>
      </c>
      <c r="G760">
        <f>VLOOKUP(F760, 'Points distribution'!$E$2:$F$6, 2, FALSE)</f>
        <v>20</v>
      </c>
      <c r="H760" t="s">
        <v>11</v>
      </c>
      <c r="I760">
        <f>VLOOKUP(H760, 'Points distribution'!$I$2:$J$5, 2, FALSE)</f>
        <v>20</v>
      </c>
      <c r="J760" t="s">
        <v>13</v>
      </c>
      <c r="K760">
        <f>VLOOKUP(J760, 'Points distribution'!$M$2:$N$7, 2, FALSE)</f>
        <v>10</v>
      </c>
      <c r="L760" t="s">
        <v>12</v>
      </c>
      <c r="M760">
        <f>VLOOKUP(L760, 'Points distribution'!$Q$2:$R$6, 2, FALSE)</f>
        <v>5</v>
      </c>
      <c r="N760">
        <v>1393</v>
      </c>
      <c r="O760">
        <f>VLOOKUP(N760, 'Points distribution'!$E$17:$G$20, 3, TRUE)</f>
        <v>30</v>
      </c>
      <c r="P760">
        <v>24</v>
      </c>
      <c r="Q760">
        <f>VLOOKUP(P760, 'Points distribution'!$L$14:$N$17, 3, TRUE)</f>
        <v>10</v>
      </c>
      <c r="R760" t="s">
        <v>20</v>
      </c>
      <c r="S76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760" t="str">
        <f>VLOOKUP(S760, 'Points distribution'!$P$14:$R$17, 3, TRUE)</f>
        <v>Medium risk</v>
      </c>
    </row>
    <row r="761" spans="1:20" x14ac:dyDescent="0.3">
      <c r="A761">
        <v>759</v>
      </c>
      <c r="B761">
        <v>35</v>
      </c>
      <c r="C761">
        <f>VLOOKUP(B761, 'Points distribution'!$A$2:$C$5, 3, TRUE)</f>
        <v>20</v>
      </c>
      <c r="D761" t="str">
        <f t="shared" si="11"/>
        <v>25-40</v>
      </c>
      <c r="E761" t="s">
        <v>10</v>
      </c>
      <c r="F761">
        <v>2</v>
      </c>
      <c r="G761">
        <f>VLOOKUP(F761, 'Points distribution'!$E$2:$F$6, 2, FALSE)</f>
        <v>20</v>
      </c>
      <c r="H761" t="s">
        <v>11</v>
      </c>
      <c r="I761">
        <f>VLOOKUP(H761, 'Points distribution'!$I$2:$J$5, 2, FALSE)</f>
        <v>20</v>
      </c>
      <c r="J761" t="s">
        <v>13</v>
      </c>
      <c r="K761">
        <f>VLOOKUP(J761, 'Points distribution'!$M$2:$N$7, 2, FALSE)</f>
        <v>10</v>
      </c>
      <c r="L761" t="s">
        <v>13</v>
      </c>
      <c r="M761">
        <f>VLOOKUP(L761, 'Points distribution'!$Q$2:$R$6, 2, FALSE)</f>
        <v>10</v>
      </c>
      <c r="N761">
        <v>691</v>
      </c>
      <c r="O761">
        <f>VLOOKUP(N761, 'Points distribution'!$E$17:$G$20, 3, TRUE)</f>
        <v>30</v>
      </c>
      <c r="P761">
        <v>12</v>
      </c>
      <c r="Q761">
        <f>VLOOKUP(P761, 'Points distribution'!$L$14:$N$17, 3, TRUE)</f>
        <v>20</v>
      </c>
      <c r="R761" t="s">
        <v>20</v>
      </c>
      <c r="S76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61" t="str">
        <f>VLOOKUP(S761, 'Points distribution'!$P$14:$R$17, 3, TRUE)</f>
        <v>Medium risk</v>
      </c>
    </row>
    <row r="762" spans="1:20" x14ac:dyDescent="0.3">
      <c r="A762">
        <v>760</v>
      </c>
      <c r="B762">
        <v>59</v>
      </c>
      <c r="C762">
        <f>VLOOKUP(B762, 'Points distribution'!$A$2:$C$5, 3, TRUE)</f>
        <v>30</v>
      </c>
      <c r="D762" t="str">
        <f t="shared" si="11"/>
        <v>41-75</v>
      </c>
      <c r="E762" t="s">
        <v>15</v>
      </c>
      <c r="F762">
        <v>2</v>
      </c>
      <c r="G762">
        <f>VLOOKUP(F762, 'Points distribution'!$E$2:$F$6, 2, FALSE)</f>
        <v>20</v>
      </c>
      <c r="H762" t="s">
        <v>11</v>
      </c>
      <c r="I762">
        <f>VLOOKUP(H762, 'Points distribution'!$I$2:$J$5, 2, FALSE)</f>
        <v>20</v>
      </c>
      <c r="J762" t="s">
        <v>12</v>
      </c>
      <c r="K762">
        <f>VLOOKUP(J762, 'Points distribution'!$M$2:$N$7, 2, FALSE)</f>
        <v>5</v>
      </c>
      <c r="L762" t="s">
        <v>12</v>
      </c>
      <c r="M762">
        <f>VLOOKUP(L762, 'Points distribution'!$Q$2:$R$6, 2, FALSE)</f>
        <v>5</v>
      </c>
      <c r="N762">
        <v>5045</v>
      </c>
      <c r="O762">
        <f>VLOOKUP(N762, 'Points distribution'!$E$17:$G$20, 3, TRUE)</f>
        <v>15</v>
      </c>
      <c r="P762">
        <v>15</v>
      </c>
      <c r="Q762">
        <f>VLOOKUP(P762, 'Points distribution'!$L$14:$N$17, 3, TRUE)</f>
        <v>10</v>
      </c>
      <c r="R762" t="s">
        <v>20</v>
      </c>
      <c r="S76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62" t="str">
        <f>VLOOKUP(S762, 'Points distribution'!$P$14:$R$17, 3, TRUE)</f>
        <v>Medium risk</v>
      </c>
    </row>
    <row r="763" spans="1:20" x14ac:dyDescent="0.3">
      <c r="A763">
        <v>761</v>
      </c>
      <c r="B763">
        <v>24</v>
      </c>
      <c r="C763">
        <f>VLOOKUP(B763, 'Points distribution'!$A$2:$C$5, 3, TRUE)</f>
        <v>10</v>
      </c>
      <c r="D763" t="str">
        <f t="shared" si="11"/>
        <v>&lt;25</v>
      </c>
      <c r="E763" t="s">
        <v>15</v>
      </c>
      <c r="F763">
        <v>2</v>
      </c>
      <c r="G763">
        <f>VLOOKUP(F763, 'Points distribution'!$E$2:$F$6, 2, FALSE)</f>
        <v>20</v>
      </c>
      <c r="H763" t="s">
        <v>22</v>
      </c>
      <c r="I763">
        <f>VLOOKUP(H763, 'Points distribution'!$I$2:$J$5, 2, FALSE)</f>
        <v>10</v>
      </c>
      <c r="J763" t="s">
        <v>13</v>
      </c>
      <c r="K763">
        <f>VLOOKUP(J763, 'Points distribution'!$M$2:$N$7, 2, FALSE)</f>
        <v>10</v>
      </c>
      <c r="L763" t="s">
        <v>13</v>
      </c>
      <c r="M763">
        <f>VLOOKUP(L763, 'Points distribution'!$Q$2:$R$6, 2, FALSE)</f>
        <v>10</v>
      </c>
      <c r="N763">
        <v>2124</v>
      </c>
      <c r="O763">
        <f>VLOOKUP(N763, 'Points distribution'!$E$17:$G$20, 3, TRUE)</f>
        <v>30</v>
      </c>
      <c r="P763">
        <v>18</v>
      </c>
      <c r="Q763">
        <f>VLOOKUP(P763, 'Points distribution'!$L$14:$N$17, 3, TRUE)</f>
        <v>10</v>
      </c>
      <c r="R763" t="s">
        <v>19</v>
      </c>
      <c r="S76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63" t="str">
        <f>VLOOKUP(S763, 'Points distribution'!$P$14:$R$17, 3, TRUE)</f>
        <v>High risk</v>
      </c>
    </row>
    <row r="764" spans="1:20" x14ac:dyDescent="0.3">
      <c r="A764">
        <v>762</v>
      </c>
      <c r="B764">
        <v>24</v>
      </c>
      <c r="C764">
        <f>VLOOKUP(B764, 'Points distribution'!$A$2:$C$5, 3, TRUE)</f>
        <v>10</v>
      </c>
      <c r="D764" t="str">
        <f t="shared" si="11"/>
        <v>&lt;25</v>
      </c>
      <c r="E764" t="s">
        <v>10</v>
      </c>
      <c r="F764">
        <v>1</v>
      </c>
      <c r="G764">
        <f>VLOOKUP(F764, 'Points distribution'!$E$2:$F$6, 2, FALSE)</f>
        <v>10</v>
      </c>
      <c r="H764" t="s">
        <v>11</v>
      </c>
      <c r="I764">
        <f>VLOOKUP(H764, 'Points distribution'!$I$2:$J$5, 2, FALSE)</f>
        <v>20</v>
      </c>
      <c r="J764" t="s">
        <v>13</v>
      </c>
      <c r="K764">
        <f>VLOOKUP(J764, 'Points distribution'!$M$2:$N$7, 2, FALSE)</f>
        <v>10</v>
      </c>
      <c r="L764" t="s">
        <v>13</v>
      </c>
      <c r="M764">
        <f>VLOOKUP(L764, 'Points distribution'!$Q$2:$R$6, 2, FALSE)</f>
        <v>10</v>
      </c>
      <c r="N764">
        <v>2214</v>
      </c>
      <c r="O764">
        <f>VLOOKUP(N764, 'Points distribution'!$E$17:$G$20, 3, TRUE)</f>
        <v>30</v>
      </c>
      <c r="P764">
        <v>12</v>
      </c>
      <c r="Q764">
        <f>VLOOKUP(P764, 'Points distribution'!$L$14:$N$17, 3, TRUE)</f>
        <v>20</v>
      </c>
      <c r="R764" t="s">
        <v>14</v>
      </c>
      <c r="S76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64" t="str">
        <f>VLOOKUP(S764, 'Points distribution'!$P$14:$R$17, 3, TRUE)</f>
        <v>Medium risk</v>
      </c>
    </row>
    <row r="765" spans="1:20" x14ac:dyDescent="0.3">
      <c r="A765">
        <v>763</v>
      </c>
      <c r="B765">
        <v>30</v>
      </c>
      <c r="C765">
        <f>VLOOKUP(B765, 'Points distribution'!$A$2:$C$5, 3, TRUE)</f>
        <v>20</v>
      </c>
      <c r="D765" t="str">
        <f t="shared" si="11"/>
        <v>25-40</v>
      </c>
      <c r="E765" t="s">
        <v>10</v>
      </c>
      <c r="F765">
        <v>3</v>
      </c>
      <c r="G765">
        <f>VLOOKUP(F765, 'Points distribution'!$E$2:$F$6, 2, FALSE)</f>
        <v>30</v>
      </c>
      <c r="H765" t="s">
        <v>18</v>
      </c>
      <c r="I765">
        <f>VLOOKUP(H765, 'Points distribution'!$I$2:$J$5, 2, FALSE)</f>
        <v>5</v>
      </c>
      <c r="J765" t="s">
        <v>12</v>
      </c>
      <c r="K765">
        <f>VLOOKUP(J765, 'Points distribution'!$M$2:$N$7, 2, FALSE)</f>
        <v>5</v>
      </c>
      <c r="L765" t="s">
        <v>12</v>
      </c>
      <c r="M765">
        <f>VLOOKUP(L765, 'Points distribution'!$Q$2:$R$6, 2, FALSE)</f>
        <v>5</v>
      </c>
      <c r="N765">
        <v>12680</v>
      </c>
      <c r="O765">
        <f>VLOOKUP(N765, 'Points distribution'!$E$17:$G$20, 3, TRUE)</f>
        <v>5</v>
      </c>
      <c r="P765">
        <v>21</v>
      </c>
      <c r="Q765">
        <f>VLOOKUP(P765, 'Points distribution'!$L$14:$N$17, 3, TRUE)</f>
        <v>10</v>
      </c>
      <c r="R765" t="s">
        <v>20</v>
      </c>
      <c r="S76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765" t="str">
        <f>VLOOKUP(S765, 'Points distribution'!$P$14:$R$17, 3, TRUE)</f>
        <v>High risk</v>
      </c>
    </row>
    <row r="766" spans="1:20" x14ac:dyDescent="0.3">
      <c r="A766">
        <v>764</v>
      </c>
      <c r="B766">
        <v>27</v>
      </c>
      <c r="C766">
        <f>VLOOKUP(B766, 'Points distribution'!$A$2:$C$5, 3, TRUE)</f>
        <v>20</v>
      </c>
      <c r="D766" t="str">
        <f t="shared" si="11"/>
        <v>25-40</v>
      </c>
      <c r="E766" t="s">
        <v>10</v>
      </c>
      <c r="F766">
        <v>2</v>
      </c>
      <c r="G766">
        <f>VLOOKUP(F766, 'Points distribution'!$E$2:$F$6, 2, FALSE)</f>
        <v>20</v>
      </c>
      <c r="H766" t="s">
        <v>11</v>
      </c>
      <c r="I766">
        <f>VLOOKUP(H766, 'Points distribution'!$I$2:$J$5, 2, FALSE)</f>
        <v>20</v>
      </c>
      <c r="J766" t="s">
        <v>16</v>
      </c>
      <c r="K766">
        <f>VLOOKUP(J766, 'Points distribution'!$M$2:$N$7, 2, FALSE)</f>
        <v>15</v>
      </c>
      <c r="L766" t="s">
        <v>12</v>
      </c>
      <c r="M766">
        <f>VLOOKUP(L766, 'Points distribution'!$Q$2:$R$6, 2, FALSE)</f>
        <v>5</v>
      </c>
      <c r="N766">
        <v>2463</v>
      </c>
      <c r="O766">
        <f>VLOOKUP(N766, 'Points distribution'!$E$17:$G$20, 3, TRUE)</f>
        <v>30</v>
      </c>
      <c r="P766">
        <v>24</v>
      </c>
      <c r="Q766">
        <f>VLOOKUP(P766, 'Points distribution'!$L$14:$N$17, 3, TRUE)</f>
        <v>10</v>
      </c>
      <c r="R766" t="s">
        <v>20</v>
      </c>
      <c r="S76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766" t="str">
        <f>VLOOKUP(S766, 'Points distribution'!$P$14:$R$17, 3, TRUE)</f>
        <v>Medium risk</v>
      </c>
    </row>
    <row r="767" spans="1:20" x14ac:dyDescent="0.3">
      <c r="A767">
        <v>765</v>
      </c>
      <c r="B767">
        <v>40</v>
      </c>
      <c r="C767">
        <f>VLOOKUP(B767, 'Points distribution'!$A$2:$C$5, 3, TRUE)</f>
        <v>30</v>
      </c>
      <c r="D767" t="str">
        <f t="shared" si="11"/>
        <v>25-40</v>
      </c>
      <c r="E767" t="s">
        <v>10</v>
      </c>
      <c r="F767">
        <v>1</v>
      </c>
      <c r="G767">
        <f>VLOOKUP(F767, 'Points distribution'!$E$2:$F$6, 2, FALSE)</f>
        <v>10</v>
      </c>
      <c r="H767" t="s">
        <v>11</v>
      </c>
      <c r="I767">
        <f>VLOOKUP(H767, 'Points distribution'!$I$2:$J$5, 2, FALSE)</f>
        <v>20</v>
      </c>
      <c r="J767" t="s">
        <v>13</v>
      </c>
      <c r="K767">
        <f>VLOOKUP(J767, 'Points distribution'!$M$2:$N$7, 2, FALSE)</f>
        <v>10</v>
      </c>
      <c r="L767" t="s">
        <v>16</v>
      </c>
      <c r="M767">
        <f>VLOOKUP(L767, 'Points distribution'!$Q$2:$R$6, 2, FALSE)</f>
        <v>20</v>
      </c>
      <c r="N767">
        <v>1155</v>
      </c>
      <c r="O767">
        <f>VLOOKUP(N767, 'Points distribution'!$E$17:$G$20, 3, TRUE)</f>
        <v>30</v>
      </c>
      <c r="P767">
        <v>12</v>
      </c>
      <c r="Q767">
        <f>VLOOKUP(P767, 'Points distribution'!$L$14:$N$17, 3, TRUE)</f>
        <v>20</v>
      </c>
      <c r="R767" t="s">
        <v>14</v>
      </c>
      <c r="S76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767" t="str">
        <f>VLOOKUP(S767, 'Points distribution'!$P$14:$R$17, 3, TRUE)</f>
        <v>Low risk</v>
      </c>
    </row>
    <row r="768" spans="1:20" x14ac:dyDescent="0.3">
      <c r="A768">
        <v>766</v>
      </c>
      <c r="B768">
        <v>31</v>
      </c>
      <c r="C768">
        <f>VLOOKUP(B768, 'Points distribution'!$A$2:$C$5, 3, TRUE)</f>
        <v>20</v>
      </c>
      <c r="D768" t="str">
        <f t="shared" si="11"/>
        <v>25-40</v>
      </c>
      <c r="E768" t="s">
        <v>10</v>
      </c>
      <c r="F768">
        <v>1</v>
      </c>
      <c r="G768">
        <f>VLOOKUP(F768, 'Points distribution'!$E$2:$F$6, 2, FALSE)</f>
        <v>10</v>
      </c>
      <c r="H768" t="s">
        <v>11</v>
      </c>
      <c r="I768">
        <f>VLOOKUP(H768, 'Points distribution'!$I$2:$J$5, 2, FALSE)</f>
        <v>20</v>
      </c>
      <c r="J768" t="s">
        <v>13</v>
      </c>
      <c r="K768">
        <f>VLOOKUP(J768, 'Points distribution'!$M$2:$N$7, 2, FALSE)</f>
        <v>10</v>
      </c>
      <c r="L768" t="s">
        <v>13</v>
      </c>
      <c r="M768">
        <f>VLOOKUP(L768, 'Points distribution'!$Q$2:$R$6, 2, FALSE)</f>
        <v>10</v>
      </c>
      <c r="N768">
        <v>3108</v>
      </c>
      <c r="O768">
        <f>VLOOKUP(N768, 'Points distribution'!$E$17:$G$20, 3, TRUE)</f>
        <v>15</v>
      </c>
      <c r="P768">
        <v>30</v>
      </c>
      <c r="Q768">
        <f>VLOOKUP(P768, 'Points distribution'!$L$14:$N$17, 3, TRUE)</f>
        <v>10</v>
      </c>
      <c r="R768" t="s">
        <v>19</v>
      </c>
      <c r="S76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768" t="str">
        <f>VLOOKUP(S768, 'Points distribution'!$P$14:$R$17, 3, TRUE)</f>
        <v>High risk</v>
      </c>
    </row>
    <row r="769" spans="1:20" x14ac:dyDescent="0.3">
      <c r="A769">
        <v>767</v>
      </c>
      <c r="B769">
        <v>31</v>
      </c>
      <c r="C769">
        <f>VLOOKUP(B769, 'Points distribution'!$A$2:$C$5, 3, TRUE)</f>
        <v>20</v>
      </c>
      <c r="D769" t="str">
        <f t="shared" si="11"/>
        <v>25-40</v>
      </c>
      <c r="E769" t="s">
        <v>15</v>
      </c>
      <c r="F769">
        <v>2</v>
      </c>
      <c r="G769">
        <f>VLOOKUP(F769, 'Points distribution'!$E$2:$F$6, 2, FALSE)</f>
        <v>20</v>
      </c>
      <c r="H769" t="s">
        <v>22</v>
      </c>
      <c r="I769">
        <f>VLOOKUP(H769, 'Points distribution'!$I$2:$J$5, 2, FALSE)</f>
        <v>10</v>
      </c>
      <c r="J769" t="s">
        <v>12</v>
      </c>
      <c r="K769">
        <f>VLOOKUP(J769, 'Points distribution'!$M$2:$N$7, 2, FALSE)</f>
        <v>5</v>
      </c>
      <c r="L769" t="s">
        <v>12</v>
      </c>
      <c r="M769">
        <f>VLOOKUP(L769, 'Points distribution'!$Q$2:$R$6, 2, FALSE)</f>
        <v>5</v>
      </c>
      <c r="N769">
        <v>2901</v>
      </c>
      <c r="O769">
        <f>VLOOKUP(N769, 'Points distribution'!$E$17:$G$20, 3, TRUE)</f>
        <v>30</v>
      </c>
      <c r="P769">
        <v>10</v>
      </c>
      <c r="Q769">
        <f>VLOOKUP(P769, 'Points distribution'!$L$14:$N$17, 3, TRUE)</f>
        <v>20</v>
      </c>
      <c r="R769" t="s">
        <v>20</v>
      </c>
      <c r="S76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69" t="str">
        <f>VLOOKUP(S769, 'Points distribution'!$P$14:$R$17, 3, TRUE)</f>
        <v>Medium risk</v>
      </c>
    </row>
    <row r="770" spans="1:20" x14ac:dyDescent="0.3">
      <c r="A770">
        <v>768</v>
      </c>
      <c r="B770">
        <v>28</v>
      </c>
      <c r="C770">
        <f>VLOOKUP(B770, 'Points distribution'!$A$2:$C$5, 3, TRUE)</f>
        <v>20</v>
      </c>
      <c r="D770" t="str">
        <f t="shared" ref="D770:D833" si="12">IF(B770&lt;25,"&lt;25", IF(B770&lt;=40,"25-40", IF(B770&gt;40,"41-75")))</f>
        <v>25-40</v>
      </c>
      <c r="E770" t="s">
        <v>10</v>
      </c>
      <c r="F770">
        <v>2</v>
      </c>
      <c r="G770">
        <f>VLOOKUP(F770, 'Points distribution'!$E$2:$F$6, 2, FALSE)</f>
        <v>20</v>
      </c>
      <c r="H770" t="s">
        <v>22</v>
      </c>
      <c r="I770">
        <f>VLOOKUP(H770, 'Points distribution'!$I$2:$J$5, 2, FALSE)</f>
        <v>10</v>
      </c>
      <c r="J770" t="s">
        <v>13</v>
      </c>
      <c r="K770">
        <f>VLOOKUP(J770, 'Points distribution'!$M$2:$N$7, 2, FALSE)</f>
        <v>10</v>
      </c>
      <c r="L770" t="s">
        <v>16</v>
      </c>
      <c r="M770">
        <f>VLOOKUP(L770, 'Points distribution'!$Q$2:$R$6, 2, FALSE)</f>
        <v>20</v>
      </c>
      <c r="N770">
        <v>3617</v>
      </c>
      <c r="O770">
        <f>VLOOKUP(N770, 'Points distribution'!$E$17:$G$20, 3, TRUE)</f>
        <v>15</v>
      </c>
      <c r="P770">
        <v>12</v>
      </c>
      <c r="Q770">
        <f>VLOOKUP(P770, 'Points distribution'!$L$14:$N$17, 3, TRUE)</f>
        <v>20</v>
      </c>
      <c r="R770" t="s">
        <v>19</v>
      </c>
      <c r="S77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770" t="str">
        <f>VLOOKUP(S770, 'Points distribution'!$P$14:$R$17, 3, TRUE)</f>
        <v>Medium risk</v>
      </c>
    </row>
    <row r="771" spans="1:20" x14ac:dyDescent="0.3">
      <c r="A771">
        <v>769</v>
      </c>
      <c r="B771">
        <v>63</v>
      </c>
      <c r="C771">
        <f>VLOOKUP(B771, 'Points distribution'!$A$2:$C$5, 3, TRUE)</f>
        <v>30</v>
      </c>
      <c r="D771" t="str">
        <f t="shared" si="12"/>
        <v>41-75</v>
      </c>
      <c r="E771" t="s">
        <v>10</v>
      </c>
      <c r="F771">
        <v>1</v>
      </c>
      <c r="G771">
        <f>VLOOKUP(F771, 'Points distribution'!$E$2:$F$6, 2, FALSE)</f>
        <v>10</v>
      </c>
      <c r="H771" t="s">
        <v>11</v>
      </c>
      <c r="I771">
        <f>VLOOKUP(H771, 'Points distribution'!$I$2:$J$5, 2, FALSE)</f>
        <v>20</v>
      </c>
      <c r="J771" t="s">
        <v>13</v>
      </c>
      <c r="K771">
        <f>VLOOKUP(J771, 'Points distribution'!$M$2:$N$7, 2, FALSE)</f>
        <v>10</v>
      </c>
      <c r="L771" t="s">
        <v>12</v>
      </c>
      <c r="M771">
        <f>VLOOKUP(L771, 'Points distribution'!$Q$2:$R$6, 2, FALSE)</f>
        <v>5</v>
      </c>
      <c r="N771">
        <v>1655</v>
      </c>
      <c r="O771">
        <f>VLOOKUP(N771, 'Points distribution'!$E$17:$G$20, 3, TRUE)</f>
        <v>30</v>
      </c>
      <c r="P771">
        <v>12</v>
      </c>
      <c r="Q771">
        <f>VLOOKUP(P771, 'Points distribution'!$L$14:$N$17, 3, TRUE)</f>
        <v>20</v>
      </c>
      <c r="R771" t="s">
        <v>14</v>
      </c>
      <c r="S77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771" t="str">
        <f>VLOOKUP(S771, 'Points distribution'!$P$14:$R$17, 3, TRUE)</f>
        <v>Medium risk</v>
      </c>
    </row>
    <row r="772" spans="1:20" x14ac:dyDescent="0.3">
      <c r="A772">
        <v>770</v>
      </c>
      <c r="B772">
        <v>26</v>
      </c>
      <c r="C772">
        <f>VLOOKUP(B772, 'Points distribution'!$A$2:$C$5, 3, TRUE)</f>
        <v>20</v>
      </c>
      <c r="D772" t="str">
        <f t="shared" si="12"/>
        <v>25-40</v>
      </c>
      <c r="E772" t="s">
        <v>15</v>
      </c>
      <c r="F772">
        <v>2</v>
      </c>
      <c r="G772">
        <f>VLOOKUP(F772, 'Points distribution'!$E$2:$F$6, 2, FALSE)</f>
        <v>20</v>
      </c>
      <c r="H772" t="s">
        <v>22</v>
      </c>
      <c r="I772">
        <f>VLOOKUP(H772, 'Points distribution'!$I$2:$J$5, 2, FALSE)</f>
        <v>10</v>
      </c>
      <c r="J772" t="s">
        <v>12</v>
      </c>
      <c r="K772">
        <f>VLOOKUP(J772, 'Points distribution'!$M$2:$N$7, 2, FALSE)</f>
        <v>5</v>
      </c>
      <c r="L772" t="s">
        <v>13</v>
      </c>
      <c r="M772">
        <f>VLOOKUP(L772, 'Points distribution'!$Q$2:$R$6, 2, FALSE)</f>
        <v>10</v>
      </c>
      <c r="N772">
        <v>2812</v>
      </c>
      <c r="O772">
        <f>VLOOKUP(N772, 'Points distribution'!$E$17:$G$20, 3, TRUE)</f>
        <v>30</v>
      </c>
      <c r="P772">
        <v>24</v>
      </c>
      <c r="Q772">
        <f>VLOOKUP(P772, 'Points distribution'!$L$14:$N$17, 3, TRUE)</f>
        <v>10</v>
      </c>
      <c r="R772" t="s">
        <v>20</v>
      </c>
      <c r="S77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72" t="str">
        <f>VLOOKUP(S772, 'Points distribution'!$P$14:$R$17, 3, TRUE)</f>
        <v>Medium risk</v>
      </c>
    </row>
    <row r="773" spans="1:20" x14ac:dyDescent="0.3">
      <c r="A773">
        <v>771</v>
      </c>
      <c r="B773">
        <v>25</v>
      </c>
      <c r="C773">
        <f>VLOOKUP(B773, 'Points distribution'!$A$2:$C$5, 3, TRUE)</f>
        <v>20</v>
      </c>
      <c r="D773" t="str">
        <f t="shared" si="12"/>
        <v>25-40</v>
      </c>
      <c r="E773" t="s">
        <v>15</v>
      </c>
      <c r="F773">
        <v>3</v>
      </c>
      <c r="G773">
        <f>VLOOKUP(F773, 'Points distribution'!$E$2:$F$6, 2, FALSE)</f>
        <v>30</v>
      </c>
      <c r="H773" t="s">
        <v>11</v>
      </c>
      <c r="I773">
        <f>VLOOKUP(H773, 'Points distribution'!$I$2:$J$5, 2, FALSE)</f>
        <v>20</v>
      </c>
      <c r="J773" t="s">
        <v>13</v>
      </c>
      <c r="K773">
        <f>VLOOKUP(J773, 'Points distribution'!$M$2:$N$7, 2, FALSE)</f>
        <v>10</v>
      </c>
      <c r="L773" t="s">
        <v>13</v>
      </c>
      <c r="M773">
        <f>VLOOKUP(L773, 'Points distribution'!$Q$2:$R$6, 2, FALSE)</f>
        <v>10</v>
      </c>
      <c r="N773">
        <v>8065</v>
      </c>
      <c r="O773">
        <f>VLOOKUP(N773, 'Points distribution'!$E$17:$G$20, 3, TRUE)</f>
        <v>15</v>
      </c>
      <c r="P773">
        <v>36</v>
      </c>
      <c r="Q773">
        <f>VLOOKUP(P773, 'Points distribution'!$L$14:$N$17, 3, TRUE)</f>
        <v>10</v>
      </c>
      <c r="R773" t="s">
        <v>17</v>
      </c>
      <c r="S77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773" t="str">
        <f>VLOOKUP(S773, 'Points distribution'!$P$14:$R$17, 3, TRUE)</f>
        <v>Medium risk</v>
      </c>
    </row>
    <row r="774" spans="1:20" x14ac:dyDescent="0.3">
      <c r="A774">
        <v>772</v>
      </c>
      <c r="B774">
        <v>36</v>
      </c>
      <c r="C774">
        <f>VLOOKUP(B774, 'Points distribution'!$A$2:$C$5, 3, TRUE)</f>
        <v>20</v>
      </c>
      <c r="D774" t="str">
        <f t="shared" si="12"/>
        <v>25-40</v>
      </c>
      <c r="E774" t="s">
        <v>10</v>
      </c>
      <c r="F774">
        <v>3</v>
      </c>
      <c r="G774">
        <f>VLOOKUP(F774, 'Points distribution'!$E$2:$F$6, 2, FALSE)</f>
        <v>30</v>
      </c>
      <c r="H774" t="s">
        <v>11</v>
      </c>
      <c r="I774">
        <f>VLOOKUP(H774, 'Points distribution'!$I$2:$J$5, 2, FALSE)</f>
        <v>20</v>
      </c>
      <c r="J774" t="s">
        <v>13</v>
      </c>
      <c r="K774">
        <f>VLOOKUP(J774, 'Points distribution'!$M$2:$N$7, 2, FALSE)</f>
        <v>10</v>
      </c>
      <c r="L774" t="s">
        <v>12</v>
      </c>
      <c r="M774">
        <f>VLOOKUP(L774, 'Points distribution'!$Q$2:$R$6, 2, FALSE)</f>
        <v>5</v>
      </c>
      <c r="N774">
        <v>3275</v>
      </c>
      <c r="O774">
        <f>VLOOKUP(N774, 'Points distribution'!$E$17:$G$20, 3, TRUE)</f>
        <v>15</v>
      </c>
      <c r="P774">
        <v>21</v>
      </c>
      <c r="Q774">
        <f>VLOOKUP(P774, 'Points distribution'!$L$14:$N$17, 3, TRUE)</f>
        <v>10</v>
      </c>
      <c r="R774" t="s">
        <v>20</v>
      </c>
      <c r="S77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74" t="str">
        <f>VLOOKUP(S774, 'Points distribution'!$P$14:$R$17, 3, TRUE)</f>
        <v>Medium risk</v>
      </c>
    </row>
    <row r="775" spans="1:20" x14ac:dyDescent="0.3">
      <c r="A775">
        <v>773</v>
      </c>
      <c r="B775">
        <v>52</v>
      </c>
      <c r="C775">
        <f>VLOOKUP(B775, 'Points distribution'!$A$2:$C$5, 3, TRUE)</f>
        <v>30</v>
      </c>
      <c r="D775" t="str">
        <f t="shared" si="12"/>
        <v>41-75</v>
      </c>
      <c r="E775" t="s">
        <v>10</v>
      </c>
      <c r="F775">
        <v>2</v>
      </c>
      <c r="G775">
        <f>VLOOKUP(F775, 'Points distribution'!$E$2:$F$6, 2, FALSE)</f>
        <v>20</v>
      </c>
      <c r="H775" t="s">
        <v>11</v>
      </c>
      <c r="I775">
        <f>VLOOKUP(H775, 'Points distribution'!$I$2:$J$5, 2, FALSE)</f>
        <v>20</v>
      </c>
      <c r="J775" t="s">
        <v>16</v>
      </c>
      <c r="K775">
        <f>VLOOKUP(J775, 'Points distribution'!$M$2:$N$7, 2, FALSE)</f>
        <v>15</v>
      </c>
      <c r="L775" t="s">
        <v>12</v>
      </c>
      <c r="M775">
        <f>VLOOKUP(L775, 'Points distribution'!$Q$2:$R$6, 2, FALSE)</f>
        <v>5</v>
      </c>
      <c r="N775">
        <v>2223</v>
      </c>
      <c r="O775">
        <f>VLOOKUP(N775, 'Points distribution'!$E$17:$G$20, 3, TRUE)</f>
        <v>30</v>
      </c>
      <c r="P775">
        <v>24</v>
      </c>
      <c r="Q775">
        <f>VLOOKUP(P775, 'Points distribution'!$L$14:$N$17, 3, TRUE)</f>
        <v>10</v>
      </c>
      <c r="R775" t="s">
        <v>14</v>
      </c>
      <c r="S77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75" t="str">
        <f>VLOOKUP(S775, 'Points distribution'!$P$14:$R$17, 3, TRUE)</f>
        <v>Medium risk</v>
      </c>
    </row>
    <row r="776" spans="1:20" x14ac:dyDescent="0.3">
      <c r="A776">
        <v>774</v>
      </c>
      <c r="B776">
        <v>66</v>
      </c>
      <c r="C776">
        <f>VLOOKUP(B776, 'Points distribution'!$A$2:$C$5, 3, TRUE)</f>
        <v>30</v>
      </c>
      <c r="D776" t="str">
        <f t="shared" si="12"/>
        <v>41-75</v>
      </c>
      <c r="E776" t="s">
        <v>10</v>
      </c>
      <c r="F776">
        <v>0</v>
      </c>
      <c r="G776">
        <f>VLOOKUP(F776, 'Points distribution'!$E$2:$F$6, 2, FALSE)</f>
        <v>5</v>
      </c>
      <c r="H776" t="s">
        <v>18</v>
      </c>
      <c r="I776">
        <f>VLOOKUP(H776, 'Points distribution'!$I$2:$J$5, 2, FALSE)</f>
        <v>5</v>
      </c>
      <c r="J776" t="s">
        <v>21</v>
      </c>
      <c r="K776">
        <f>VLOOKUP(J776, 'Points distribution'!$M$2:$N$7, 2, FALSE)</f>
        <v>30</v>
      </c>
      <c r="L776" t="s">
        <v>23</v>
      </c>
      <c r="M776">
        <f>VLOOKUP(L776, 'Points distribution'!$Q$2:$R$6, 2, FALSE)</f>
        <v>30</v>
      </c>
      <c r="N776">
        <v>1480</v>
      </c>
      <c r="O776">
        <f>VLOOKUP(N776, 'Points distribution'!$E$17:$G$20, 3, TRUE)</f>
        <v>30</v>
      </c>
      <c r="P776">
        <v>12</v>
      </c>
      <c r="Q776">
        <f>VLOOKUP(P776, 'Points distribution'!$L$14:$N$17, 3, TRUE)</f>
        <v>20</v>
      </c>
      <c r="R776" t="s">
        <v>20</v>
      </c>
      <c r="S77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776" t="str">
        <f>VLOOKUP(S776, 'Points distribution'!$P$14:$R$17, 3, TRUE)</f>
        <v>Low risk</v>
      </c>
    </row>
    <row r="777" spans="1:20" x14ac:dyDescent="0.3">
      <c r="A777">
        <v>775</v>
      </c>
      <c r="B777">
        <v>25</v>
      </c>
      <c r="C777">
        <f>VLOOKUP(B777, 'Points distribution'!$A$2:$C$5, 3, TRUE)</f>
        <v>20</v>
      </c>
      <c r="D777" t="str">
        <f t="shared" si="12"/>
        <v>25-40</v>
      </c>
      <c r="E777" t="s">
        <v>15</v>
      </c>
      <c r="F777">
        <v>2</v>
      </c>
      <c r="G777">
        <f>VLOOKUP(F777, 'Points distribution'!$E$2:$F$6, 2, FALSE)</f>
        <v>20</v>
      </c>
      <c r="H777" t="s">
        <v>22</v>
      </c>
      <c r="I777">
        <f>VLOOKUP(H777, 'Points distribution'!$I$2:$J$5, 2, FALSE)</f>
        <v>10</v>
      </c>
      <c r="J777" t="s">
        <v>12</v>
      </c>
      <c r="K777">
        <f>VLOOKUP(J777, 'Points distribution'!$M$2:$N$7, 2, FALSE)</f>
        <v>5</v>
      </c>
      <c r="L777" t="s">
        <v>13</v>
      </c>
      <c r="M777">
        <f>VLOOKUP(L777, 'Points distribution'!$Q$2:$R$6, 2, FALSE)</f>
        <v>10</v>
      </c>
      <c r="N777">
        <v>1371</v>
      </c>
      <c r="O777">
        <f>VLOOKUP(N777, 'Points distribution'!$E$17:$G$20, 3, TRUE)</f>
        <v>30</v>
      </c>
      <c r="P777">
        <v>24</v>
      </c>
      <c r="Q777">
        <f>VLOOKUP(P777, 'Points distribution'!$L$14:$N$17, 3, TRUE)</f>
        <v>10</v>
      </c>
      <c r="R777" t="s">
        <v>20</v>
      </c>
      <c r="S77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77" t="str">
        <f>VLOOKUP(S777, 'Points distribution'!$P$14:$R$17, 3, TRUE)</f>
        <v>Medium risk</v>
      </c>
    </row>
    <row r="778" spans="1:20" x14ac:dyDescent="0.3">
      <c r="A778">
        <v>776</v>
      </c>
      <c r="B778">
        <v>37</v>
      </c>
      <c r="C778">
        <f>VLOOKUP(B778, 'Points distribution'!$A$2:$C$5, 3, TRUE)</f>
        <v>20</v>
      </c>
      <c r="D778" t="str">
        <f t="shared" si="12"/>
        <v>25-40</v>
      </c>
      <c r="E778" t="s">
        <v>10</v>
      </c>
      <c r="F778">
        <v>2</v>
      </c>
      <c r="G778">
        <f>VLOOKUP(F778, 'Points distribution'!$E$2:$F$6, 2, FALSE)</f>
        <v>20</v>
      </c>
      <c r="H778" t="s">
        <v>11</v>
      </c>
      <c r="I778">
        <f>VLOOKUP(H778, 'Points distribution'!$I$2:$J$5, 2, FALSE)</f>
        <v>20</v>
      </c>
      <c r="J778" t="s">
        <v>13</v>
      </c>
      <c r="K778">
        <f>VLOOKUP(J778, 'Points distribution'!$M$2:$N$7, 2, FALSE)</f>
        <v>10</v>
      </c>
      <c r="L778" t="s">
        <v>12</v>
      </c>
      <c r="M778">
        <f>VLOOKUP(L778, 'Points distribution'!$Q$2:$R$6, 2, FALSE)</f>
        <v>5</v>
      </c>
      <c r="N778">
        <v>3535</v>
      </c>
      <c r="O778">
        <f>VLOOKUP(N778, 'Points distribution'!$E$17:$G$20, 3, TRUE)</f>
        <v>15</v>
      </c>
      <c r="P778">
        <v>36</v>
      </c>
      <c r="Q778">
        <f>VLOOKUP(P778, 'Points distribution'!$L$14:$N$17, 3, TRUE)</f>
        <v>10</v>
      </c>
      <c r="R778" t="s">
        <v>20</v>
      </c>
      <c r="S77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778" t="str">
        <f>VLOOKUP(S778, 'Points distribution'!$P$14:$R$17, 3, TRUE)</f>
        <v>High risk</v>
      </c>
    </row>
    <row r="779" spans="1:20" x14ac:dyDescent="0.3">
      <c r="A779">
        <v>777</v>
      </c>
      <c r="B779">
        <v>25</v>
      </c>
      <c r="C779">
        <f>VLOOKUP(B779, 'Points distribution'!$A$2:$C$5, 3, TRUE)</f>
        <v>20</v>
      </c>
      <c r="D779" t="str">
        <f t="shared" si="12"/>
        <v>25-40</v>
      </c>
      <c r="E779" t="s">
        <v>15</v>
      </c>
      <c r="F779">
        <v>2</v>
      </c>
      <c r="G779">
        <f>VLOOKUP(F779, 'Points distribution'!$E$2:$F$6, 2, FALSE)</f>
        <v>20</v>
      </c>
      <c r="H779" t="s">
        <v>11</v>
      </c>
      <c r="I779">
        <f>VLOOKUP(H779, 'Points distribution'!$I$2:$J$5, 2, FALSE)</f>
        <v>20</v>
      </c>
      <c r="J779" t="s">
        <v>13</v>
      </c>
      <c r="K779">
        <f>VLOOKUP(J779, 'Points distribution'!$M$2:$N$7, 2, FALSE)</f>
        <v>10</v>
      </c>
      <c r="L779" t="s">
        <v>13</v>
      </c>
      <c r="M779">
        <f>VLOOKUP(L779, 'Points distribution'!$Q$2:$R$6, 2, FALSE)</f>
        <v>10</v>
      </c>
      <c r="N779">
        <v>3509</v>
      </c>
      <c r="O779">
        <f>VLOOKUP(N779, 'Points distribution'!$E$17:$G$20, 3, TRUE)</f>
        <v>15</v>
      </c>
      <c r="P779">
        <v>18</v>
      </c>
      <c r="Q779">
        <f>VLOOKUP(P779, 'Points distribution'!$L$14:$N$17, 3, TRUE)</f>
        <v>10</v>
      </c>
      <c r="R779" t="s">
        <v>14</v>
      </c>
      <c r="S77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79" t="str">
        <f>VLOOKUP(S779, 'Points distribution'!$P$14:$R$17, 3, TRUE)</f>
        <v>Medium risk</v>
      </c>
    </row>
    <row r="780" spans="1:20" x14ac:dyDescent="0.3">
      <c r="A780">
        <v>778</v>
      </c>
      <c r="B780">
        <v>38</v>
      </c>
      <c r="C780">
        <f>VLOOKUP(B780, 'Points distribution'!$A$2:$C$5, 3, TRUE)</f>
        <v>20</v>
      </c>
      <c r="D780" t="str">
        <f t="shared" si="12"/>
        <v>25-40</v>
      </c>
      <c r="E780" t="s">
        <v>10</v>
      </c>
      <c r="F780">
        <v>3</v>
      </c>
      <c r="G780">
        <f>VLOOKUP(F780, 'Points distribution'!$E$2:$F$6, 2, FALSE)</f>
        <v>30</v>
      </c>
      <c r="H780" t="s">
        <v>11</v>
      </c>
      <c r="I780">
        <f>VLOOKUP(H780, 'Points distribution'!$I$2:$J$5, 2, FALSE)</f>
        <v>20</v>
      </c>
      <c r="J780" t="s">
        <v>23</v>
      </c>
      <c r="K780">
        <f>VLOOKUP(J780, 'Points distribution'!$M$2:$N$7, 2, FALSE)</f>
        <v>20</v>
      </c>
      <c r="L780" t="s">
        <v>12</v>
      </c>
      <c r="M780">
        <f>VLOOKUP(L780, 'Points distribution'!$Q$2:$R$6, 2, FALSE)</f>
        <v>5</v>
      </c>
      <c r="N780">
        <v>5711</v>
      </c>
      <c r="O780">
        <f>VLOOKUP(N780, 'Points distribution'!$E$17:$G$20, 3, TRUE)</f>
        <v>15</v>
      </c>
      <c r="P780">
        <v>36</v>
      </c>
      <c r="Q780">
        <f>VLOOKUP(P780, 'Points distribution'!$L$14:$N$17, 3, TRUE)</f>
        <v>10</v>
      </c>
      <c r="R780" t="s">
        <v>20</v>
      </c>
      <c r="S78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780" t="str">
        <f>VLOOKUP(S780, 'Points distribution'!$P$14:$R$17, 3, TRUE)</f>
        <v>Medium risk</v>
      </c>
    </row>
    <row r="781" spans="1:20" x14ac:dyDescent="0.3">
      <c r="A781">
        <v>779</v>
      </c>
      <c r="B781">
        <v>67</v>
      </c>
      <c r="C781">
        <f>VLOOKUP(B781, 'Points distribution'!$A$2:$C$5, 3, TRUE)</f>
        <v>30</v>
      </c>
      <c r="D781" t="str">
        <f t="shared" si="12"/>
        <v>41-75</v>
      </c>
      <c r="E781" t="s">
        <v>15</v>
      </c>
      <c r="F781">
        <v>2</v>
      </c>
      <c r="G781">
        <f>VLOOKUP(F781, 'Points distribution'!$E$2:$F$6, 2, FALSE)</f>
        <v>20</v>
      </c>
      <c r="H781" t="s">
        <v>11</v>
      </c>
      <c r="I781">
        <f>VLOOKUP(H781, 'Points distribution'!$I$2:$J$5, 2, FALSE)</f>
        <v>20</v>
      </c>
      <c r="J781" t="s">
        <v>13</v>
      </c>
      <c r="K781">
        <f>VLOOKUP(J781, 'Points distribution'!$M$2:$N$7, 2, FALSE)</f>
        <v>10</v>
      </c>
      <c r="L781" t="s">
        <v>16</v>
      </c>
      <c r="M781">
        <f>VLOOKUP(L781, 'Points distribution'!$Q$2:$R$6, 2, FALSE)</f>
        <v>20</v>
      </c>
      <c r="N781">
        <v>3872</v>
      </c>
      <c r="O781">
        <f>VLOOKUP(N781, 'Points distribution'!$E$17:$G$20, 3, TRUE)</f>
        <v>15</v>
      </c>
      <c r="P781">
        <v>18</v>
      </c>
      <c r="Q781">
        <f>VLOOKUP(P781, 'Points distribution'!$L$14:$N$17, 3, TRUE)</f>
        <v>10</v>
      </c>
      <c r="R781" t="s">
        <v>26</v>
      </c>
      <c r="S78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781" t="str">
        <f>VLOOKUP(S781, 'Points distribution'!$P$14:$R$17, 3, TRUE)</f>
        <v>Medium risk</v>
      </c>
    </row>
    <row r="782" spans="1:20" x14ac:dyDescent="0.3">
      <c r="A782">
        <v>780</v>
      </c>
      <c r="B782">
        <v>25</v>
      </c>
      <c r="C782">
        <f>VLOOKUP(B782, 'Points distribution'!$A$2:$C$5, 3, TRUE)</f>
        <v>20</v>
      </c>
      <c r="D782" t="str">
        <f t="shared" si="12"/>
        <v>25-40</v>
      </c>
      <c r="E782" t="s">
        <v>10</v>
      </c>
      <c r="F782">
        <v>2</v>
      </c>
      <c r="G782">
        <f>VLOOKUP(F782, 'Points distribution'!$E$2:$F$6, 2, FALSE)</f>
        <v>20</v>
      </c>
      <c r="H782" t="s">
        <v>11</v>
      </c>
      <c r="I782">
        <f>VLOOKUP(H782, 'Points distribution'!$I$2:$J$5, 2, FALSE)</f>
        <v>20</v>
      </c>
      <c r="J782" t="s">
        <v>13</v>
      </c>
      <c r="K782">
        <f>VLOOKUP(J782, 'Points distribution'!$M$2:$N$7, 2, FALSE)</f>
        <v>10</v>
      </c>
      <c r="L782" t="s">
        <v>16</v>
      </c>
      <c r="M782">
        <f>VLOOKUP(L782, 'Points distribution'!$Q$2:$R$6, 2, FALSE)</f>
        <v>20</v>
      </c>
      <c r="N782">
        <v>4933</v>
      </c>
      <c r="O782">
        <f>VLOOKUP(N782, 'Points distribution'!$E$17:$G$20, 3, TRUE)</f>
        <v>15</v>
      </c>
      <c r="P782">
        <v>39</v>
      </c>
      <c r="Q782">
        <f>VLOOKUP(P782, 'Points distribution'!$L$14:$N$17, 3, TRUE)</f>
        <v>10</v>
      </c>
      <c r="R782" t="s">
        <v>14</v>
      </c>
      <c r="S78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782" t="str">
        <f>VLOOKUP(S782, 'Points distribution'!$P$14:$R$17, 3, TRUE)</f>
        <v>Medium risk</v>
      </c>
    </row>
    <row r="783" spans="1:20" x14ac:dyDescent="0.3">
      <c r="A783">
        <v>781</v>
      </c>
      <c r="B783">
        <v>60</v>
      </c>
      <c r="C783">
        <f>VLOOKUP(B783, 'Points distribution'!$A$2:$C$5, 3, TRUE)</f>
        <v>30</v>
      </c>
      <c r="D783" t="str">
        <f t="shared" si="12"/>
        <v>41-75</v>
      </c>
      <c r="E783" t="s">
        <v>10</v>
      </c>
      <c r="F783">
        <v>2</v>
      </c>
      <c r="G783">
        <f>VLOOKUP(F783, 'Points distribution'!$E$2:$F$6, 2, FALSE)</f>
        <v>20</v>
      </c>
      <c r="H783" t="s">
        <v>11</v>
      </c>
      <c r="I783">
        <f>VLOOKUP(H783, 'Points distribution'!$I$2:$J$5, 2, FALSE)</f>
        <v>20</v>
      </c>
      <c r="J783" t="s">
        <v>23</v>
      </c>
      <c r="K783">
        <f>VLOOKUP(J783, 'Points distribution'!$M$2:$N$7, 2, FALSE)</f>
        <v>20</v>
      </c>
      <c r="L783" t="s">
        <v>12</v>
      </c>
      <c r="M783">
        <f>VLOOKUP(L783, 'Points distribution'!$Q$2:$R$6, 2, FALSE)</f>
        <v>5</v>
      </c>
      <c r="N783">
        <v>1940</v>
      </c>
      <c r="O783">
        <f>VLOOKUP(N783, 'Points distribution'!$E$17:$G$20, 3, TRUE)</f>
        <v>30</v>
      </c>
      <c r="P783">
        <v>24</v>
      </c>
      <c r="Q783">
        <f>VLOOKUP(P783, 'Points distribution'!$L$14:$N$17, 3, TRUE)</f>
        <v>10</v>
      </c>
      <c r="R783" t="s">
        <v>20</v>
      </c>
      <c r="S78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783" t="str">
        <f>VLOOKUP(S783, 'Points distribution'!$P$14:$R$17, 3, TRUE)</f>
        <v>Medium risk</v>
      </c>
    </row>
    <row r="784" spans="1:20" x14ac:dyDescent="0.3">
      <c r="A784">
        <v>782</v>
      </c>
      <c r="B784">
        <v>31</v>
      </c>
      <c r="C784">
        <f>VLOOKUP(B784, 'Points distribution'!$A$2:$C$5, 3, TRUE)</f>
        <v>20</v>
      </c>
      <c r="D784" t="str">
        <f t="shared" si="12"/>
        <v>25-40</v>
      </c>
      <c r="E784" t="s">
        <v>10</v>
      </c>
      <c r="F784">
        <v>1</v>
      </c>
      <c r="G784">
        <f>VLOOKUP(F784, 'Points distribution'!$E$2:$F$6, 2, FALSE)</f>
        <v>10</v>
      </c>
      <c r="H784" t="s">
        <v>11</v>
      </c>
      <c r="I784">
        <f>VLOOKUP(H784, 'Points distribution'!$I$2:$J$5, 2, FALSE)</f>
        <v>20</v>
      </c>
      <c r="J784" t="s">
        <v>13</v>
      </c>
      <c r="K784">
        <f>VLOOKUP(J784, 'Points distribution'!$M$2:$N$7, 2, FALSE)</f>
        <v>10</v>
      </c>
      <c r="L784" t="s">
        <v>16</v>
      </c>
      <c r="M784">
        <f>VLOOKUP(L784, 'Points distribution'!$Q$2:$R$6, 2, FALSE)</f>
        <v>20</v>
      </c>
      <c r="N784">
        <v>1410</v>
      </c>
      <c r="O784">
        <f>VLOOKUP(N784, 'Points distribution'!$E$17:$G$20, 3, TRUE)</f>
        <v>30</v>
      </c>
      <c r="P784">
        <v>12</v>
      </c>
      <c r="Q784">
        <f>VLOOKUP(P784, 'Points distribution'!$L$14:$N$17, 3, TRUE)</f>
        <v>20</v>
      </c>
      <c r="R784" t="s">
        <v>17</v>
      </c>
      <c r="S78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84" t="str">
        <f>VLOOKUP(S784, 'Points distribution'!$P$14:$R$17, 3, TRUE)</f>
        <v>Medium risk</v>
      </c>
    </row>
    <row r="785" spans="1:20" x14ac:dyDescent="0.3">
      <c r="A785">
        <v>783</v>
      </c>
      <c r="B785">
        <v>23</v>
      </c>
      <c r="C785">
        <f>VLOOKUP(B785, 'Points distribution'!$A$2:$C$5, 3, TRUE)</f>
        <v>10</v>
      </c>
      <c r="D785" t="str">
        <f t="shared" si="12"/>
        <v>&lt;25</v>
      </c>
      <c r="E785" t="s">
        <v>15</v>
      </c>
      <c r="F785">
        <v>1</v>
      </c>
      <c r="G785">
        <f>VLOOKUP(F785, 'Points distribution'!$E$2:$F$6, 2, FALSE)</f>
        <v>10</v>
      </c>
      <c r="H785" t="s">
        <v>11</v>
      </c>
      <c r="I785">
        <f>VLOOKUP(H785, 'Points distribution'!$I$2:$J$5, 2, FALSE)</f>
        <v>20</v>
      </c>
      <c r="J785" t="s">
        <v>16</v>
      </c>
      <c r="K785">
        <f>VLOOKUP(J785, 'Points distribution'!$M$2:$N$7, 2, FALSE)</f>
        <v>15</v>
      </c>
      <c r="L785" t="s">
        <v>16</v>
      </c>
      <c r="M785">
        <f>VLOOKUP(L785, 'Points distribution'!$Q$2:$R$6, 2, FALSE)</f>
        <v>20</v>
      </c>
      <c r="N785">
        <v>836</v>
      </c>
      <c r="O785">
        <f>VLOOKUP(N785, 'Points distribution'!$E$17:$G$20, 3, TRUE)</f>
        <v>30</v>
      </c>
      <c r="P785">
        <v>12</v>
      </c>
      <c r="Q785">
        <f>VLOOKUP(P785, 'Points distribution'!$L$14:$N$17, 3, TRUE)</f>
        <v>20</v>
      </c>
      <c r="R785" t="s">
        <v>20</v>
      </c>
      <c r="S78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785" t="str">
        <f>VLOOKUP(S785, 'Points distribution'!$P$14:$R$17, 3, TRUE)</f>
        <v>Medium risk</v>
      </c>
    </row>
    <row r="786" spans="1:20" x14ac:dyDescent="0.3">
      <c r="A786">
        <v>784</v>
      </c>
      <c r="B786">
        <v>60</v>
      </c>
      <c r="C786">
        <f>VLOOKUP(B786, 'Points distribution'!$A$2:$C$5, 3, TRUE)</f>
        <v>30</v>
      </c>
      <c r="D786" t="str">
        <f t="shared" si="12"/>
        <v>41-75</v>
      </c>
      <c r="E786" t="s">
        <v>10</v>
      </c>
      <c r="F786">
        <v>3</v>
      </c>
      <c r="G786">
        <f>VLOOKUP(F786, 'Points distribution'!$E$2:$F$6, 2, FALSE)</f>
        <v>30</v>
      </c>
      <c r="H786" t="s">
        <v>11</v>
      </c>
      <c r="I786">
        <f>VLOOKUP(H786, 'Points distribution'!$I$2:$J$5, 2, FALSE)</f>
        <v>20</v>
      </c>
      <c r="J786" t="s">
        <v>12</v>
      </c>
      <c r="K786">
        <f>VLOOKUP(J786, 'Points distribution'!$M$2:$N$7, 2, FALSE)</f>
        <v>5</v>
      </c>
      <c r="L786" t="s">
        <v>16</v>
      </c>
      <c r="M786">
        <f>VLOOKUP(L786, 'Points distribution'!$Q$2:$R$6, 2, FALSE)</f>
        <v>20</v>
      </c>
      <c r="N786">
        <v>6468</v>
      </c>
      <c r="O786">
        <f>VLOOKUP(N786, 'Points distribution'!$E$17:$G$20, 3, TRUE)</f>
        <v>15</v>
      </c>
      <c r="P786">
        <v>20</v>
      </c>
      <c r="Q786">
        <f>VLOOKUP(P786, 'Points distribution'!$L$14:$N$17, 3, TRUE)</f>
        <v>10</v>
      </c>
      <c r="R786" t="s">
        <v>20</v>
      </c>
      <c r="S78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86" t="str">
        <f>VLOOKUP(S786, 'Points distribution'!$P$14:$R$17, 3, TRUE)</f>
        <v>Medium risk</v>
      </c>
    </row>
    <row r="787" spans="1:20" x14ac:dyDescent="0.3">
      <c r="A787">
        <v>785</v>
      </c>
      <c r="B787">
        <v>35</v>
      </c>
      <c r="C787">
        <f>VLOOKUP(B787, 'Points distribution'!$A$2:$C$5, 3, TRUE)</f>
        <v>20</v>
      </c>
      <c r="D787" t="str">
        <f t="shared" si="12"/>
        <v>25-40</v>
      </c>
      <c r="E787" t="s">
        <v>10</v>
      </c>
      <c r="F787">
        <v>1</v>
      </c>
      <c r="G787">
        <f>VLOOKUP(F787, 'Points distribution'!$E$2:$F$6, 2, FALSE)</f>
        <v>10</v>
      </c>
      <c r="H787" t="s">
        <v>11</v>
      </c>
      <c r="I787">
        <f>VLOOKUP(H787, 'Points distribution'!$I$2:$J$5, 2, FALSE)</f>
        <v>20</v>
      </c>
      <c r="J787" t="s">
        <v>23</v>
      </c>
      <c r="K787">
        <f>VLOOKUP(J787, 'Points distribution'!$M$2:$N$7, 2, FALSE)</f>
        <v>20</v>
      </c>
      <c r="L787" t="s">
        <v>16</v>
      </c>
      <c r="M787">
        <f>VLOOKUP(L787, 'Points distribution'!$Q$2:$R$6, 2, FALSE)</f>
        <v>20</v>
      </c>
      <c r="N787">
        <v>1941</v>
      </c>
      <c r="O787">
        <f>VLOOKUP(N787, 'Points distribution'!$E$17:$G$20, 3, TRUE)</f>
        <v>30</v>
      </c>
      <c r="P787">
        <v>18</v>
      </c>
      <c r="Q787">
        <f>VLOOKUP(P787, 'Points distribution'!$L$14:$N$17, 3, TRUE)</f>
        <v>10</v>
      </c>
      <c r="R787" t="s">
        <v>24</v>
      </c>
      <c r="S78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87" t="str">
        <f>VLOOKUP(S787, 'Points distribution'!$P$14:$R$17, 3, TRUE)</f>
        <v>Medium risk</v>
      </c>
    </row>
    <row r="788" spans="1:20" x14ac:dyDescent="0.3">
      <c r="A788">
        <v>786</v>
      </c>
      <c r="B788">
        <v>40</v>
      </c>
      <c r="C788">
        <f>VLOOKUP(B788, 'Points distribution'!$A$2:$C$5, 3, TRUE)</f>
        <v>30</v>
      </c>
      <c r="D788" t="str">
        <f t="shared" si="12"/>
        <v>25-40</v>
      </c>
      <c r="E788" t="s">
        <v>10</v>
      </c>
      <c r="F788">
        <v>2</v>
      </c>
      <c r="G788">
        <f>VLOOKUP(F788, 'Points distribution'!$E$2:$F$6, 2, FALSE)</f>
        <v>20</v>
      </c>
      <c r="H788" t="s">
        <v>11</v>
      </c>
      <c r="I788">
        <f>VLOOKUP(H788, 'Points distribution'!$I$2:$J$5, 2, FALSE)</f>
        <v>20</v>
      </c>
      <c r="J788" t="s">
        <v>21</v>
      </c>
      <c r="K788">
        <f>VLOOKUP(J788, 'Points distribution'!$M$2:$N$7, 2, FALSE)</f>
        <v>30</v>
      </c>
      <c r="L788" t="s">
        <v>12</v>
      </c>
      <c r="M788">
        <f>VLOOKUP(L788, 'Points distribution'!$Q$2:$R$6, 2, FALSE)</f>
        <v>5</v>
      </c>
      <c r="N788">
        <v>2675</v>
      </c>
      <c r="O788">
        <f>VLOOKUP(N788, 'Points distribution'!$E$17:$G$20, 3, TRUE)</f>
        <v>30</v>
      </c>
      <c r="P788">
        <v>22</v>
      </c>
      <c r="Q788">
        <f>VLOOKUP(P788, 'Points distribution'!$L$14:$N$17, 3, TRUE)</f>
        <v>10</v>
      </c>
      <c r="R788" t="s">
        <v>14</v>
      </c>
      <c r="S78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788" t="str">
        <f>VLOOKUP(S788, 'Points distribution'!$P$14:$R$17, 3, TRUE)</f>
        <v>Low risk</v>
      </c>
    </row>
    <row r="789" spans="1:20" x14ac:dyDescent="0.3">
      <c r="A789">
        <v>787</v>
      </c>
      <c r="B789">
        <v>38</v>
      </c>
      <c r="C789">
        <f>VLOOKUP(B789, 'Points distribution'!$A$2:$C$5, 3, TRUE)</f>
        <v>20</v>
      </c>
      <c r="D789" t="str">
        <f t="shared" si="12"/>
        <v>25-40</v>
      </c>
      <c r="E789" t="s">
        <v>10</v>
      </c>
      <c r="F789">
        <v>2</v>
      </c>
      <c r="G789">
        <f>VLOOKUP(F789, 'Points distribution'!$E$2:$F$6, 2, FALSE)</f>
        <v>20</v>
      </c>
      <c r="H789" t="s">
        <v>11</v>
      </c>
      <c r="I789">
        <f>VLOOKUP(H789, 'Points distribution'!$I$2:$J$5, 2, FALSE)</f>
        <v>20</v>
      </c>
      <c r="J789" t="s">
        <v>12</v>
      </c>
      <c r="K789">
        <f>VLOOKUP(J789, 'Points distribution'!$M$2:$N$7, 2, FALSE)</f>
        <v>5</v>
      </c>
      <c r="L789" t="s">
        <v>12</v>
      </c>
      <c r="M789">
        <f>VLOOKUP(L789, 'Points distribution'!$Q$2:$R$6, 2, FALSE)</f>
        <v>5</v>
      </c>
      <c r="N789">
        <v>2751</v>
      </c>
      <c r="O789">
        <f>VLOOKUP(N789, 'Points distribution'!$E$17:$G$20, 3, TRUE)</f>
        <v>30</v>
      </c>
      <c r="P789">
        <v>48</v>
      </c>
      <c r="Q789">
        <f>VLOOKUP(P789, 'Points distribution'!$L$14:$N$17, 3, TRUE)</f>
        <v>10</v>
      </c>
      <c r="R789" t="s">
        <v>20</v>
      </c>
      <c r="S78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89" t="str">
        <f>VLOOKUP(S789, 'Points distribution'!$P$14:$R$17, 3, TRUE)</f>
        <v>Medium risk</v>
      </c>
    </row>
    <row r="790" spans="1:20" x14ac:dyDescent="0.3">
      <c r="A790">
        <v>788</v>
      </c>
      <c r="B790">
        <v>50</v>
      </c>
      <c r="C790">
        <f>VLOOKUP(B790, 'Points distribution'!$A$2:$C$5, 3, TRUE)</f>
        <v>30</v>
      </c>
      <c r="D790" t="str">
        <f t="shared" si="12"/>
        <v>41-75</v>
      </c>
      <c r="E790" t="s">
        <v>10</v>
      </c>
      <c r="F790">
        <v>2</v>
      </c>
      <c r="G790">
        <f>VLOOKUP(F790, 'Points distribution'!$E$2:$F$6, 2, FALSE)</f>
        <v>20</v>
      </c>
      <c r="H790" t="s">
        <v>18</v>
      </c>
      <c r="I790">
        <f>VLOOKUP(H790, 'Points distribution'!$I$2:$J$5, 2, FALSE)</f>
        <v>5</v>
      </c>
      <c r="J790" t="s">
        <v>13</v>
      </c>
      <c r="K790">
        <f>VLOOKUP(J790, 'Points distribution'!$M$2:$N$7, 2, FALSE)</f>
        <v>10</v>
      </c>
      <c r="L790" t="s">
        <v>16</v>
      </c>
      <c r="M790">
        <f>VLOOKUP(L790, 'Points distribution'!$Q$2:$R$6, 2, FALSE)</f>
        <v>20</v>
      </c>
      <c r="N790">
        <v>6224</v>
      </c>
      <c r="O790">
        <f>VLOOKUP(N790, 'Points distribution'!$E$17:$G$20, 3, TRUE)</f>
        <v>15</v>
      </c>
      <c r="P790">
        <v>48</v>
      </c>
      <c r="Q790">
        <f>VLOOKUP(P790, 'Points distribution'!$L$14:$N$17, 3, TRUE)</f>
        <v>10</v>
      </c>
      <c r="R790" t="s">
        <v>17</v>
      </c>
      <c r="S79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90" t="str">
        <f>VLOOKUP(S790, 'Points distribution'!$P$14:$R$17, 3, TRUE)</f>
        <v>Medium risk</v>
      </c>
    </row>
    <row r="791" spans="1:20" x14ac:dyDescent="0.3">
      <c r="A791">
        <v>789</v>
      </c>
      <c r="B791">
        <v>27</v>
      </c>
      <c r="C791">
        <f>VLOOKUP(B791, 'Points distribution'!$A$2:$C$5, 3, TRUE)</f>
        <v>20</v>
      </c>
      <c r="D791" t="str">
        <f t="shared" si="12"/>
        <v>25-40</v>
      </c>
      <c r="E791" t="s">
        <v>10</v>
      </c>
      <c r="F791">
        <v>2</v>
      </c>
      <c r="G791">
        <f>VLOOKUP(F791, 'Points distribution'!$E$2:$F$6, 2, FALSE)</f>
        <v>20</v>
      </c>
      <c r="H791" t="s">
        <v>11</v>
      </c>
      <c r="I791">
        <f>VLOOKUP(H791, 'Points distribution'!$I$2:$J$5, 2, FALSE)</f>
        <v>20</v>
      </c>
      <c r="J791" t="s">
        <v>13</v>
      </c>
      <c r="K791">
        <f>VLOOKUP(J791, 'Points distribution'!$M$2:$N$7, 2, FALSE)</f>
        <v>10</v>
      </c>
      <c r="L791" t="s">
        <v>13</v>
      </c>
      <c r="M791">
        <f>VLOOKUP(L791, 'Points distribution'!$Q$2:$R$6, 2, FALSE)</f>
        <v>10</v>
      </c>
      <c r="N791">
        <v>5998</v>
      </c>
      <c r="O791">
        <f>VLOOKUP(N791, 'Points distribution'!$E$17:$G$20, 3, TRUE)</f>
        <v>15</v>
      </c>
      <c r="P791">
        <v>40</v>
      </c>
      <c r="Q791">
        <f>VLOOKUP(P791, 'Points distribution'!$L$14:$N$17, 3, TRUE)</f>
        <v>10</v>
      </c>
      <c r="R791" t="s">
        <v>17</v>
      </c>
      <c r="S79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791" t="str">
        <f>VLOOKUP(S791, 'Points distribution'!$P$14:$R$17, 3, TRUE)</f>
        <v>Medium risk</v>
      </c>
    </row>
    <row r="792" spans="1:20" x14ac:dyDescent="0.3">
      <c r="A792">
        <v>790</v>
      </c>
      <c r="B792">
        <v>39</v>
      </c>
      <c r="C792">
        <f>VLOOKUP(B792, 'Points distribution'!$A$2:$C$5, 3, TRUE)</f>
        <v>20</v>
      </c>
      <c r="D792" t="str">
        <f t="shared" si="12"/>
        <v>25-40</v>
      </c>
      <c r="E792" t="s">
        <v>15</v>
      </c>
      <c r="F792">
        <v>2</v>
      </c>
      <c r="G792">
        <f>VLOOKUP(F792, 'Points distribution'!$E$2:$F$6, 2, FALSE)</f>
        <v>20</v>
      </c>
      <c r="H792" t="s">
        <v>11</v>
      </c>
      <c r="I792">
        <f>VLOOKUP(H792, 'Points distribution'!$I$2:$J$5, 2, FALSE)</f>
        <v>20</v>
      </c>
      <c r="J792" t="s">
        <v>13</v>
      </c>
      <c r="K792">
        <f>VLOOKUP(J792, 'Points distribution'!$M$2:$N$7, 2, FALSE)</f>
        <v>10</v>
      </c>
      <c r="L792" t="s">
        <v>16</v>
      </c>
      <c r="M792">
        <f>VLOOKUP(L792, 'Points distribution'!$Q$2:$R$6, 2, FALSE)</f>
        <v>20</v>
      </c>
      <c r="N792">
        <v>1188</v>
      </c>
      <c r="O792">
        <f>VLOOKUP(N792, 'Points distribution'!$E$17:$G$20, 3, TRUE)</f>
        <v>30</v>
      </c>
      <c r="P792">
        <v>21</v>
      </c>
      <c r="Q792">
        <f>VLOOKUP(P792, 'Points distribution'!$L$14:$N$17, 3, TRUE)</f>
        <v>10</v>
      </c>
      <c r="R792" t="s">
        <v>24</v>
      </c>
      <c r="S79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792" t="str">
        <f>VLOOKUP(S792, 'Points distribution'!$P$14:$R$17, 3, TRUE)</f>
        <v>Medium risk</v>
      </c>
    </row>
    <row r="793" spans="1:20" x14ac:dyDescent="0.3">
      <c r="A793">
        <v>791</v>
      </c>
      <c r="B793">
        <v>41</v>
      </c>
      <c r="C793">
        <f>VLOOKUP(B793, 'Points distribution'!$A$2:$C$5, 3, TRUE)</f>
        <v>30</v>
      </c>
      <c r="D793" t="str">
        <f t="shared" si="12"/>
        <v>41-75</v>
      </c>
      <c r="E793" t="s">
        <v>10</v>
      </c>
      <c r="F793">
        <v>3</v>
      </c>
      <c r="G793">
        <f>VLOOKUP(F793, 'Points distribution'!$E$2:$F$6, 2, FALSE)</f>
        <v>30</v>
      </c>
      <c r="H793" t="s">
        <v>11</v>
      </c>
      <c r="I793">
        <f>VLOOKUP(H793, 'Points distribution'!$I$2:$J$5, 2, FALSE)</f>
        <v>20</v>
      </c>
      <c r="J793" t="s">
        <v>12</v>
      </c>
      <c r="K793">
        <f>VLOOKUP(J793, 'Points distribution'!$M$2:$N$7, 2, FALSE)</f>
        <v>5</v>
      </c>
      <c r="L793" t="s">
        <v>12</v>
      </c>
      <c r="M793">
        <f>VLOOKUP(L793, 'Points distribution'!$Q$2:$R$6, 2, FALSE)</f>
        <v>5</v>
      </c>
      <c r="N793">
        <v>6313</v>
      </c>
      <c r="O793">
        <f>VLOOKUP(N793, 'Points distribution'!$E$17:$G$20, 3, TRUE)</f>
        <v>15</v>
      </c>
      <c r="P793">
        <v>24</v>
      </c>
      <c r="Q793">
        <f>VLOOKUP(P793, 'Points distribution'!$L$14:$N$17, 3, TRUE)</f>
        <v>10</v>
      </c>
      <c r="R793" t="s">
        <v>20</v>
      </c>
      <c r="S79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793" t="str">
        <f>VLOOKUP(S793, 'Points distribution'!$P$14:$R$17, 3, TRUE)</f>
        <v>Medium risk</v>
      </c>
    </row>
    <row r="794" spans="1:20" x14ac:dyDescent="0.3">
      <c r="A794">
        <v>792</v>
      </c>
      <c r="B794">
        <v>27</v>
      </c>
      <c r="C794">
        <f>VLOOKUP(B794, 'Points distribution'!$A$2:$C$5, 3, TRUE)</f>
        <v>20</v>
      </c>
      <c r="D794" t="str">
        <f t="shared" si="12"/>
        <v>25-40</v>
      </c>
      <c r="E794" t="s">
        <v>10</v>
      </c>
      <c r="F794">
        <v>2</v>
      </c>
      <c r="G794">
        <f>VLOOKUP(F794, 'Points distribution'!$E$2:$F$6, 2, FALSE)</f>
        <v>20</v>
      </c>
      <c r="H794" t="s">
        <v>11</v>
      </c>
      <c r="I794">
        <f>VLOOKUP(H794, 'Points distribution'!$I$2:$J$5, 2, FALSE)</f>
        <v>20</v>
      </c>
      <c r="J794" t="s">
        <v>12</v>
      </c>
      <c r="K794">
        <f>VLOOKUP(J794, 'Points distribution'!$M$2:$N$7, 2, FALSE)</f>
        <v>5</v>
      </c>
      <c r="L794" t="s">
        <v>12</v>
      </c>
      <c r="M794">
        <f>VLOOKUP(L794, 'Points distribution'!$Q$2:$R$6, 2, FALSE)</f>
        <v>5</v>
      </c>
      <c r="N794">
        <v>1221</v>
      </c>
      <c r="O794">
        <f>VLOOKUP(N794, 'Points distribution'!$E$17:$G$20, 3, TRUE)</f>
        <v>30</v>
      </c>
      <c r="P794">
        <v>6</v>
      </c>
      <c r="Q794">
        <f>VLOOKUP(P794, 'Points distribution'!$L$14:$N$17, 3, TRUE)</f>
        <v>20</v>
      </c>
      <c r="R794" t="s">
        <v>19</v>
      </c>
      <c r="S79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794" t="str">
        <f>VLOOKUP(S794, 'Points distribution'!$P$14:$R$17, 3, TRUE)</f>
        <v>Medium risk</v>
      </c>
    </row>
    <row r="795" spans="1:20" x14ac:dyDescent="0.3">
      <c r="A795">
        <v>793</v>
      </c>
      <c r="B795">
        <v>51</v>
      </c>
      <c r="C795">
        <f>VLOOKUP(B795, 'Points distribution'!$A$2:$C$5, 3, TRUE)</f>
        <v>30</v>
      </c>
      <c r="D795" t="str">
        <f t="shared" si="12"/>
        <v>41-75</v>
      </c>
      <c r="E795" t="s">
        <v>10</v>
      </c>
      <c r="F795">
        <v>2</v>
      </c>
      <c r="G795">
        <f>VLOOKUP(F795, 'Points distribution'!$E$2:$F$6, 2, FALSE)</f>
        <v>20</v>
      </c>
      <c r="H795" t="s">
        <v>18</v>
      </c>
      <c r="I795">
        <f>VLOOKUP(H795, 'Points distribution'!$I$2:$J$5, 2, FALSE)</f>
        <v>5</v>
      </c>
      <c r="J795" t="s">
        <v>13</v>
      </c>
      <c r="K795">
        <f>VLOOKUP(J795, 'Points distribution'!$M$2:$N$7, 2, FALSE)</f>
        <v>10</v>
      </c>
      <c r="L795" t="s">
        <v>23</v>
      </c>
      <c r="M795">
        <f>VLOOKUP(L795, 'Points distribution'!$Q$2:$R$6, 2, FALSE)</f>
        <v>30</v>
      </c>
      <c r="N795">
        <v>2892</v>
      </c>
      <c r="O795">
        <f>VLOOKUP(N795, 'Points distribution'!$E$17:$G$20, 3, TRUE)</f>
        <v>30</v>
      </c>
      <c r="P795">
        <v>24</v>
      </c>
      <c r="Q795">
        <f>VLOOKUP(P795, 'Points distribution'!$L$14:$N$17, 3, TRUE)</f>
        <v>10</v>
      </c>
      <c r="R795" t="s">
        <v>19</v>
      </c>
      <c r="S79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795" t="str">
        <f>VLOOKUP(S795, 'Points distribution'!$P$14:$R$17, 3, TRUE)</f>
        <v>Medium risk</v>
      </c>
    </row>
    <row r="796" spans="1:20" x14ac:dyDescent="0.3">
      <c r="A796">
        <v>794</v>
      </c>
      <c r="B796">
        <v>32</v>
      </c>
      <c r="C796">
        <f>VLOOKUP(B796, 'Points distribution'!$A$2:$C$5, 3, TRUE)</f>
        <v>20</v>
      </c>
      <c r="D796" t="str">
        <f t="shared" si="12"/>
        <v>25-40</v>
      </c>
      <c r="E796" t="s">
        <v>10</v>
      </c>
      <c r="F796">
        <v>2</v>
      </c>
      <c r="G796">
        <f>VLOOKUP(F796, 'Points distribution'!$E$2:$F$6, 2, FALSE)</f>
        <v>20</v>
      </c>
      <c r="H796" t="s">
        <v>22</v>
      </c>
      <c r="I796">
        <f>VLOOKUP(H796, 'Points distribution'!$I$2:$J$5, 2, FALSE)</f>
        <v>10</v>
      </c>
      <c r="J796" t="s">
        <v>21</v>
      </c>
      <c r="K796">
        <f>VLOOKUP(J796, 'Points distribution'!$M$2:$N$7, 2, FALSE)</f>
        <v>30</v>
      </c>
      <c r="L796" t="s">
        <v>12</v>
      </c>
      <c r="M796">
        <f>VLOOKUP(L796, 'Points distribution'!$Q$2:$R$6, 2, FALSE)</f>
        <v>5</v>
      </c>
      <c r="N796">
        <v>3062</v>
      </c>
      <c r="O796">
        <f>VLOOKUP(N796, 'Points distribution'!$E$17:$G$20, 3, TRUE)</f>
        <v>15</v>
      </c>
      <c r="P796">
        <v>24</v>
      </c>
      <c r="Q796">
        <f>VLOOKUP(P796, 'Points distribution'!$L$14:$N$17, 3, TRUE)</f>
        <v>10</v>
      </c>
      <c r="R796" t="s">
        <v>19</v>
      </c>
      <c r="S79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96" t="str">
        <f>VLOOKUP(S796, 'Points distribution'!$P$14:$R$17, 3, TRUE)</f>
        <v>Medium risk</v>
      </c>
    </row>
    <row r="797" spans="1:20" x14ac:dyDescent="0.3">
      <c r="A797">
        <v>795</v>
      </c>
      <c r="B797">
        <v>22</v>
      </c>
      <c r="C797">
        <f>VLOOKUP(B797, 'Points distribution'!$A$2:$C$5, 3, TRUE)</f>
        <v>10</v>
      </c>
      <c r="D797" t="str">
        <f t="shared" si="12"/>
        <v>&lt;25</v>
      </c>
      <c r="E797" t="s">
        <v>15</v>
      </c>
      <c r="F797">
        <v>2</v>
      </c>
      <c r="G797">
        <f>VLOOKUP(F797, 'Points distribution'!$E$2:$F$6, 2, FALSE)</f>
        <v>20</v>
      </c>
      <c r="H797" t="s">
        <v>22</v>
      </c>
      <c r="I797">
        <f>VLOOKUP(H797, 'Points distribution'!$I$2:$J$5, 2, FALSE)</f>
        <v>10</v>
      </c>
      <c r="J797" t="s">
        <v>16</v>
      </c>
      <c r="K797">
        <f>VLOOKUP(J797, 'Points distribution'!$M$2:$N$7, 2, FALSE)</f>
        <v>15</v>
      </c>
      <c r="L797" t="s">
        <v>12</v>
      </c>
      <c r="M797">
        <f>VLOOKUP(L797, 'Points distribution'!$Q$2:$R$6, 2, FALSE)</f>
        <v>5</v>
      </c>
      <c r="N797">
        <v>2301</v>
      </c>
      <c r="O797">
        <f>VLOOKUP(N797, 'Points distribution'!$E$17:$G$20, 3, TRUE)</f>
        <v>30</v>
      </c>
      <c r="P797">
        <v>9</v>
      </c>
      <c r="Q797">
        <f>VLOOKUP(P797, 'Points distribution'!$L$14:$N$17, 3, TRUE)</f>
        <v>20</v>
      </c>
      <c r="R797" t="s">
        <v>19</v>
      </c>
      <c r="S79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797" t="str">
        <f>VLOOKUP(S797, 'Points distribution'!$P$14:$R$17, 3, TRUE)</f>
        <v>Medium risk</v>
      </c>
    </row>
    <row r="798" spans="1:20" x14ac:dyDescent="0.3">
      <c r="A798">
        <v>796</v>
      </c>
      <c r="B798">
        <v>51</v>
      </c>
      <c r="C798">
        <f>VLOOKUP(B798, 'Points distribution'!$A$2:$C$5, 3, TRUE)</f>
        <v>30</v>
      </c>
      <c r="D798" t="str">
        <f t="shared" si="12"/>
        <v>41-75</v>
      </c>
      <c r="E798" t="s">
        <v>10</v>
      </c>
      <c r="F798">
        <v>2</v>
      </c>
      <c r="G798">
        <f>VLOOKUP(F798, 'Points distribution'!$E$2:$F$6, 2, FALSE)</f>
        <v>20</v>
      </c>
      <c r="H798" t="s">
        <v>18</v>
      </c>
      <c r="I798">
        <f>VLOOKUP(H798, 'Points distribution'!$I$2:$J$5, 2, FALSE)</f>
        <v>5</v>
      </c>
      <c r="J798" t="s">
        <v>12</v>
      </c>
      <c r="K798">
        <f>VLOOKUP(J798, 'Points distribution'!$M$2:$N$7, 2, FALSE)</f>
        <v>5</v>
      </c>
      <c r="L798" t="s">
        <v>13</v>
      </c>
      <c r="M798">
        <f>VLOOKUP(L798, 'Points distribution'!$Q$2:$R$6, 2, FALSE)</f>
        <v>10</v>
      </c>
      <c r="N798">
        <v>7511</v>
      </c>
      <c r="O798">
        <f>VLOOKUP(N798, 'Points distribution'!$E$17:$G$20, 3, TRUE)</f>
        <v>15</v>
      </c>
      <c r="P798">
        <v>18</v>
      </c>
      <c r="Q798">
        <f>VLOOKUP(P798, 'Points distribution'!$L$14:$N$17, 3, TRUE)</f>
        <v>10</v>
      </c>
      <c r="R798" t="s">
        <v>20</v>
      </c>
      <c r="S79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798" t="str">
        <f>VLOOKUP(S798, 'Points distribution'!$P$14:$R$17, 3, TRUE)</f>
        <v>High risk</v>
      </c>
    </row>
    <row r="799" spans="1:20" x14ac:dyDescent="0.3">
      <c r="A799">
        <v>797</v>
      </c>
      <c r="B799">
        <v>22</v>
      </c>
      <c r="C799">
        <f>VLOOKUP(B799, 'Points distribution'!$A$2:$C$5, 3, TRUE)</f>
        <v>10</v>
      </c>
      <c r="D799" t="str">
        <f t="shared" si="12"/>
        <v>&lt;25</v>
      </c>
      <c r="E799" t="s">
        <v>15</v>
      </c>
      <c r="F799">
        <v>1</v>
      </c>
      <c r="G799">
        <f>VLOOKUP(F799, 'Points distribution'!$E$2:$F$6, 2, FALSE)</f>
        <v>10</v>
      </c>
      <c r="H799" t="s">
        <v>22</v>
      </c>
      <c r="I799">
        <f>VLOOKUP(H799, 'Points distribution'!$I$2:$J$5, 2, FALSE)</f>
        <v>10</v>
      </c>
      <c r="J799" t="s">
        <v>13</v>
      </c>
      <c r="K799">
        <f>VLOOKUP(J799, 'Points distribution'!$M$2:$N$7, 2, FALSE)</f>
        <v>10</v>
      </c>
      <c r="L799" t="s">
        <v>12</v>
      </c>
      <c r="M799">
        <f>VLOOKUP(L799, 'Points distribution'!$Q$2:$R$6, 2, FALSE)</f>
        <v>5</v>
      </c>
      <c r="N799">
        <v>1258</v>
      </c>
      <c r="O799">
        <f>VLOOKUP(N799, 'Points distribution'!$E$17:$G$20, 3, TRUE)</f>
        <v>30</v>
      </c>
      <c r="P799">
        <v>12</v>
      </c>
      <c r="Q799">
        <f>VLOOKUP(P799, 'Points distribution'!$L$14:$N$17, 3, TRUE)</f>
        <v>20</v>
      </c>
      <c r="R799" t="s">
        <v>19</v>
      </c>
      <c r="S79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799" t="str">
        <f>VLOOKUP(S799, 'Points distribution'!$P$14:$R$17, 3, TRUE)</f>
        <v>High risk</v>
      </c>
    </row>
    <row r="800" spans="1:20" x14ac:dyDescent="0.3">
      <c r="A800">
        <v>798</v>
      </c>
      <c r="B800">
        <v>54</v>
      </c>
      <c r="C800">
        <f>VLOOKUP(B800, 'Points distribution'!$A$2:$C$5, 3, TRUE)</f>
        <v>30</v>
      </c>
      <c r="D800" t="str">
        <f t="shared" si="12"/>
        <v>41-75</v>
      </c>
      <c r="E800" t="s">
        <v>10</v>
      </c>
      <c r="F800">
        <v>2</v>
      </c>
      <c r="G800">
        <f>VLOOKUP(F800, 'Points distribution'!$E$2:$F$6, 2, FALSE)</f>
        <v>20</v>
      </c>
      <c r="H800" t="s">
        <v>11</v>
      </c>
      <c r="I800">
        <f>VLOOKUP(H800, 'Points distribution'!$I$2:$J$5, 2, FALSE)</f>
        <v>20</v>
      </c>
      <c r="J800" t="s">
        <v>12</v>
      </c>
      <c r="K800">
        <f>VLOOKUP(J800, 'Points distribution'!$M$2:$N$7, 2, FALSE)</f>
        <v>5</v>
      </c>
      <c r="L800" t="s">
        <v>12</v>
      </c>
      <c r="M800">
        <f>VLOOKUP(L800, 'Points distribution'!$Q$2:$R$6, 2, FALSE)</f>
        <v>5</v>
      </c>
      <c r="N800">
        <v>717</v>
      </c>
      <c r="O800">
        <f>VLOOKUP(N800, 'Points distribution'!$E$17:$G$20, 3, TRUE)</f>
        <v>30</v>
      </c>
      <c r="P800">
        <v>24</v>
      </c>
      <c r="Q800">
        <f>VLOOKUP(P800, 'Points distribution'!$L$14:$N$17, 3, TRUE)</f>
        <v>10</v>
      </c>
      <c r="R800" t="s">
        <v>20</v>
      </c>
      <c r="S80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00" t="str">
        <f>VLOOKUP(S800, 'Points distribution'!$P$14:$R$17, 3, TRUE)</f>
        <v>Medium risk</v>
      </c>
    </row>
    <row r="801" spans="1:20" x14ac:dyDescent="0.3">
      <c r="A801">
        <v>799</v>
      </c>
      <c r="B801">
        <v>35</v>
      </c>
      <c r="C801">
        <f>VLOOKUP(B801, 'Points distribution'!$A$2:$C$5, 3, TRUE)</f>
        <v>20</v>
      </c>
      <c r="D801" t="str">
        <f t="shared" si="12"/>
        <v>25-40</v>
      </c>
      <c r="E801" t="s">
        <v>10</v>
      </c>
      <c r="F801">
        <v>0</v>
      </c>
      <c r="G801">
        <f>VLOOKUP(F801, 'Points distribution'!$E$2:$F$6, 2, FALSE)</f>
        <v>5</v>
      </c>
      <c r="H801" t="s">
        <v>11</v>
      </c>
      <c r="I801">
        <f>VLOOKUP(H801, 'Points distribution'!$I$2:$J$5, 2, FALSE)</f>
        <v>20</v>
      </c>
      <c r="J801" t="s">
        <v>12</v>
      </c>
      <c r="K801">
        <f>VLOOKUP(J801, 'Points distribution'!$M$2:$N$7, 2, FALSE)</f>
        <v>5</v>
      </c>
      <c r="L801" t="s">
        <v>16</v>
      </c>
      <c r="M801">
        <f>VLOOKUP(L801, 'Points distribution'!$Q$2:$R$6, 2, FALSE)</f>
        <v>20</v>
      </c>
      <c r="N801">
        <v>1549</v>
      </c>
      <c r="O801">
        <f>VLOOKUP(N801, 'Points distribution'!$E$17:$G$20, 3, TRUE)</f>
        <v>30</v>
      </c>
      <c r="P801">
        <v>9</v>
      </c>
      <c r="Q801">
        <f>VLOOKUP(P801, 'Points distribution'!$L$14:$N$17, 3, TRUE)</f>
        <v>20</v>
      </c>
      <c r="R801" t="s">
        <v>20</v>
      </c>
      <c r="S80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01" t="str">
        <f>VLOOKUP(S801, 'Points distribution'!$P$14:$R$17, 3, TRUE)</f>
        <v>Medium risk</v>
      </c>
    </row>
    <row r="802" spans="1:20" x14ac:dyDescent="0.3">
      <c r="A802">
        <v>800</v>
      </c>
      <c r="B802">
        <v>54</v>
      </c>
      <c r="C802">
        <f>VLOOKUP(B802, 'Points distribution'!$A$2:$C$5, 3, TRUE)</f>
        <v>30</v>
      </c>
      <c r="D802" t="str">
        <f t="shared" si="12"/>
        <v>41-75</v>
      </c>
      <c r="E802" t="s">
        <v>10</v>
      </c>
      <c r="F802">
        <v>2</v>
      </c>
      <c r="G802">
        <f>VLOOKUP(F802, 'Points distribution'!$E$2:$F$6, 2, FALSE)</f>
        <v>20</v>
      </c>
      <c r="H802" t="s">
        <v>18</v>
      </c>
      <c r="I802">
        <f>VLOOKUP(H802, 'Points distribution'!$I$2:$J$5, 2, FALSE)</f>
        <v>5</v>
      </c>
      <c r="J802" t="s">
        <v>13</v>
      </c>
      <c r="K802">
        <f>VLOOKUP(J802, 'Points distribution'!$M$2:$N$7, 2, FALSE)</f>
        <v>10</v>
      </c>
      <c r="L802" t="s">
        <v>12</v>
      </c>
      <c r="M802">
        <f>VLOOKUP(L802, 'Points distribution'!$Q$2:$R$6, 2, FALSE)</f>
        <v>5</v>
      </c>
      <c r="N802">
        <v>1597</v>
      </c>
      <c r="O802">
        <f>VLOOKUP(N802, 'Points distribution'!$E$17:$G$20, 3, TRUE)</f>
        <v>30</v>
      </c>
      <c r="P802">
        <v>24</v>
      </c>
      <c r="Q802">
        <f>VLOOKUP(P802, 'Points distribution'!$L$14:$N$17, 3, TRUE)</f>
        <v>10</v>
      </c>
      <c r="R802" t="s">
        <v>17</v>
      </c>
      <c r="S80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02" t="str">
        <f>VLOOKUP(S802, 'Points distribution'!$P$14:$R$17, 3, TRUE)</f>
        <v>Medium risk</v>
      </c>
    </row>
    <row r="803" spans="1:20" x14ac:dyDescent="0.3">
      <c r="A803">
        <v>801</v>
      </c>
      <c r="B803">
        <v>48</v>
      </c>
      <c r="C803">
        <f>VLOOKUP(B803, 'Points distribution'!$A$2:$C$5, 3, TRUE)</f>
        <v>30</v>
      </c>
      <c r="D803" t="str">
        <f t="shared" si="12"/>
        <v>41-75</v>
      </c>
      <c r="E803" t="s">
        <v>15</v>
      </c>
      <c r="F803">
        <v>1</v>
      </c>
      <c r="G803">
        <f>VLOOKUP(F803, 'Points distribution'!$E$2:$F$6, 2, FALSE)</f>
        <v>10</v>
      </c>
      <c r="H803" t="s">
        <v>22</v>
      </c>
      <c r="I803">
        <f>VLOOKUP(H803, 'Points distribution'!$I$2:$J$5, 2, FALSE)</f>
        <v>10</v>
      </c>
      <c r="J803" t="s">
        <v>13</v>
      </c>
      <c r="K803">
        <f>VLOOKUP(J803, 'Points distribution'!$M$2:$N$7, 2, FALSE)</f>
        <v>10</v>
      </c>
      <c r="L803" t="s">
        <v>16</v>
      </c>
      <c r="M803">
        <f>VLOOKUP(L803, 'Points distribution'!$Q$2:$R$6, 2, FALSE)</f>
        <v>20</v>
      </c>
      <c r="N803">
        <v>1795</v>
      </c>
      <c r="O803">
        <f>VLOOKUP(N803, 'Points distribution'!$E$17:$G$20, 3, TRUE)</f>
        <v>30</v>
      </c>
      <c r="P803">
        <v>18</v>
      </c>
      <c r="Q803">
        <f>VLOOKUP(P803, 'Points distribution'!$L$14:$N$17, 3, TRUE)</f>
        <v>10</v>
      </c>
      <c r="R803" t="s">
        <v>14</v>
      </c>
      <c r="S80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03" t="str">
        <f>VLOOKUP(S803, 'Points distribution'!$P$14:$R$17, 3, TRUE)</f>
        <v>Medium risk</v>
      </c>
    </row>
    <row r="804" spans="1:20" x14ac:dyDescent="0.3">
      <c r="A804">
        <v>802</v>
      </c>
      <c r="B804">
        <v>24</v>
      </c>
      <c r="C804">
        <f>VLOOKUP(B804, 'Points distribution'!$A$2:$C$5, 3, TRUE)</f>
        <v>10</v>
      </c>
      <c r="D804" t="str">
        <f t="shared" si="12"/>
        <v>&lt;25</v>
      </c>
      <c r="E804" t="s">
        <v>15</v>
      </c>
      <c r="F804">
        <v>2</v>
      </c>
      <c r="G804">
        <f>VLOOKUP(F804, 'Points distribution'!$E$2:$F$6, 2, FALSE)</f>
        <v>20</v>
      </c>
      <c r="H804" t="s">
        <v>11</v>
      </c>
      <c r="I804">
        <f>VLOOKUP(H804, 'Points distribution'!$I$2:$J$5, 2, FALSE)</f>
        <v>20</v>
      </c>
      <c r="J804" t="s">
        <v>13</v>
      </c>
      <c r="K804">
        <f>VLOOKUP(J804, 'Points distribution'!$M$2:$N$7, 2, FALSE)</f>
        <v>10</v>
      </c>
      <c r="L804" t="s">
        <v>13</v>
      </c>
      <c r="M804">
        <f>VLOOKUP(L804, 'Points distribution'!$Q$2:$R$6, 2, FALSE)</f>
        <v>10</v>
      </c>
      <c r="N804">
        <v>4272</v>
      </c>
      <c r="O804">
        <f>VLOOKUP(N804, 'Points distribution'!$E$17:$G$20, 3, TRUE)</f>
        <v>15</v>
      </c>
      <c r="P804">
        <v>20</v>
      </c>
      <c r="Q804">
        <f>VLOOKUP(P804, 'Points distribution'!$L$14:$N$17, 3, TRUE)</f>
        <v>10</v>
      </c>
      <c r="R804" t="s">
        <v>19</v>
      </c>
      <c r="S80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04" t="str">
        <f>VLOOKUP(S804, 'Points distribution'!$P$14:$R$17, 3, TRUE)</f>
        <v>High risk</v>
      </c>
    </row>
    <row r="805" spans="1:20" x14ac:dyDescent="0.3">
      <c r="A805">
        <v>803</v>
      </c>
      <c r="B805">
        <v>35</v>
      </c>
      <c r="C805">
        <f>VLOOKUP(B805, 'Points distribution'!$A$2:$C$5, 3, TRUE)</f>
        <v>20</v>
      </c>
      <c r="D805" t="str">
        <f t="shared" si="12"/>
        <v>25-40</v>
      </c>
      <c r="E805" t="s">
        <v>10</v>
      </c>
      <c r="F805">
        <v>2</v>
      </c>
      <c r="G805">
        <f>VLOOKUP(F805, 'Points distribution'!$E$2:$F$6, 2, FALSE)</f>
        <v>20</v>
      </c>
      <c r="H805" t="s">
        <v>11</v>
      </c>
      <c r="I805">
        <f>VLOOKUP(H805, 'Points distribution'!$I$2:$J$5, 2, FALSE)</f>
        <v>20</v>
      </c>
      <c r="J805" t="s">
        <v>12</v>
      </c>
      <c r="K805">
        <f>VLOOKUP(J805, 'Points distribution'!$M$2:$N$7, 2, FALSE)</f>
        <v>5</v>
      </c>
      <c r="L805" t="s">
        <v>12</v>
      </c>
      <c r="M805">
        <f>VLOOKUP(L805, 'Points distribution'!$Q$2:$R$6, 2, FALSE)</f>
        <v>5</v>
      </c>
      <c r="N805">
        <v>976</v>
      </c>
      <c r="O805">
        <f>VLOOKUP(N805, 'Points distribution'!$E$17:$G$20, 3, TRUE)</f>
        <v>30</v>
      </c>
      <c r="P805">
        <v>12</v>
      </c>
      <c r="Q805">
        <f>VLOOKUP(P805, 'Points distribution'!$L$14:$N$17, 3, TRUE)</f>
        <v>20</v>
      </c>
      <c r="R805" t="s">
        <v>14</v>
      </c>
      <c r="S80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05" t="str">
        <f>VLOOKUP(S805, 'Points distribution'!$P$14:$R$17, 3, TRUE)</f>
        <v>Medium risk</v>
      </c>
    </row>
    <row r="806" spans="1:20" x14ac:dyDescent="0.3">
      <c r="A806">
        <v>804</v>
      </c>
      <c r="B806">
        <v>24</v>
      </c>
      <c r="C806">
        <f>VLOOKUP(B806, 'Points distribution'!$A$2:$C$5, 3, TRUE)</f>
        <v>10</v>
      </c>
      <c r="D806" t="str">
        <f t="shared" si="12"/>
        <v>&lt;25</v>
      </c>
      <c r="E806" t="s">
        <v>15</v>
      </c>
      <c r="F806">
        <v>0</v>
      </c>
      <c r="G806">
        <f>VLOOKUP(F806, 'Points distribution'!$E$2:$F$6, 2, FALSE)</f>
        <v>5</v>
      </c>
      <c r="H806" t="s">
        <v>22</v>
      </c>
      <c r="I806">
        <f>VLOOKUP(H806, 'Points distribution'!$I$2:$J$5, 2, FALSE)</f>
        <v>10</v>
      </c>
      <c r="J806" t="s">
        <v>12</v>
      </c>
      <c r="K806">
        <f>VLOOKUP(J806, 'Points distribution'!$M$2:$N$7, 2, FALSE)</f>
        <v>5</v>
      </c>
      <c r="L806" t="s">
        <v>16</v>
      </c>
      <c r="M806">
        <f>VLOOKUP(L806, 'Points distribution'!$Q$2:$R$6, 2, FALSE)</f>
        <v>20</v>
      </c>
      <c r="N806">
        <v>7472</v>
      </c>
      <c r="O806">
        <f>VLOOKUP(N806, 'Points distribution'!$E$17:$G$20, 3, TRUE)</f>
        <v>15</v>
      </c>
      <c r="P806">
        <v>12</v>
      </c>
      <c r="Q806">
        <f>VLOOKUP(P806, 'Points distribution'!$L$14:$N$17, 3, TRUE)</f>
        <v>20</v>
      </c>
      <c r="R806" t="s">
        <v>20</v>
      </c>
      <c r="S80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806" t="str">
        <f>VLOOKUP(S806, 'Points distribution'!$P$14:$R$17, 3, TRUE)</f>
        <v>High risk</v>
      </c>
    </row>
    <row r="807" spans="1:20" x14ac:dyDescent="0.3">
      <c r="A807">
        <v>805</v>
      </c>
      <c r="B807">
        <v>24</v>
      </c>
      <c r="C807">
        <f>VLOOKUP(B807, 'Points distribution'!$A$2:$C$5, 3, TRUE)</f>
        <v>10</v>
      </c>
      <c r="D807" t="str">
        <f t="shared" si="12"/>
        <v>&lt;25</v>
      </c>
      <c r="E807" t="s">
        <v>10</v>
      </c>
      <c r="F807">
        <v>2</v>
      </c>
      <c r="G807">
        <f>VLOOKUP(F807, 'Points distribution'!$E$2:$F$6, 2, FALSE)</f>
        <v>20</v>
      </c>
      <c r="H807" t="s">
        <v>11</v>
      </c>
      <c r="I807">
        <f>VLOOKUP(H807, 'Points distribution'!$I$2:$J$5, 2, FALSE)</f>
        <v>20</v>
      </c>
      <c r="J807" t="s">
        <v>13</v>
      </c>
      <c r="K807">
        <f>VLOOKUP(J807, 'Points distribution'!$M$2:$N$7, 2, FALSE)</f>
        <v>10</v>
      </c>
      <c r="L807" t="s">
        <v>13</v>
      </c>
      <c r="M807">
        <f>VLOOKUP(L807, 'Points distribution'!$Q$2:$R$6, 2, FALSE)</f>
        <v>10</v>
      </c>
      <c r="N807">
        <v>9271</v>
      </c>
      <c r="O807">
        <f>VLOOKUP(N807, 'Points distribution'!$E$17:$G$20, 3, TRUE)</f>
        <v>15</v>
      </c>
      <c r="P807">
        <v>36</v>
      </c>
      <c r="Q807">
        <f>VLOOKUP(P807, 'Points distribution'!$L$14:$N$17, 3, TRUE)</f>
        <v>10</v>
      </c>
      <c r="R807" t="s">
        <v>20</v>
      </c>
      <c r="S80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07" t="str">
        <f>VLOOKUP(S807, 'Points distribution'!$P$14:$R$17, 3, TRUE)</f>
        <v>High risk</v>
      </c>
    </row>
    <row r="808" spans="1:20" x14ac:dyDescent="0.3">
      <c r="A808">
        <v>806</v>
      </c>
      <c r="B808">
        <v>26</v>
      </c>
      <c r="C808">
        <f>VLOOKUP(B808, 'Points distribution'!$A$2:$C$5, 3, TRUE)</f>
        <v>20</v>
      </c>
      <c r="D808" t="str">
        <f t="shared" si="12"/>
        <v>25-40</v>
      </c>
      <c r="E808" t="s">
        <v>10</v>
      </c>
      <c r="F808">
        <v>1</v>
      </c>
      <c r="G808">
        <f>VLOOKUP(F808, 'Points distribution'!$E$2:$F$6, 2, FALSE)</f>
        <v>10</v>
      </c>
      <c r="H808" t="s">
        <v>11</v>
      </c>
      <c r="I808">
        <f>VLOOKUP(H808, 'Points distribution'!$I$2:$J$5, 2, FALSE)</f>
        <v>20</v>
      </c>
      <c r="J808" t="s">
        <v>13</v>
      </c>
      <c r="K808">
        <f>VLOOKUP(J808, 'Points distribution'!$M$2:$N$7, 2, FALSE)</f>
        <v>10</v>
      </c>
      <c r="L808" t="s">
        <v>16</v>
      </c>
      <c r="M808">
        <f>VLOOKUP(L808, 'Points distribution'!$Q$2:$R$6, 2, FALSE)</f>
        <v>20</v>
      </c>
      <c r="N808">
        <v>590</v>
      </c>
      <c r="O808">
        <f>VLOOKUP(N808, 'Points distribution'!$E$17:$G$20, 3, TRUE)</f>
        <v>30</v>
      </c>
      <c r="P808">
        <v>6</v>
      </c>
      <c r="Q808">
        <f>VLOOKUP(P808, 'Points distribution'!$L$14:$N$17, 3, TRUE)</f>
        <v>20</v>
      </c>
      <c r="R808" t="s">
        <v>14</v>
      </c>
      <c r="S80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08" t="str">
        <f>VLOOKUP(S808, 'Points distribution'!$P$14:$R$17, 3, TRUE)</f>
        <v>Medium risk</v>
      </c>
    </row>
    <row r="809" spans="1:20" x14ac:dyDescent="0.3">
      <c r="A809">
        <v>807</v>
      </c>
      <c r="B809">
        <v>65</v>
      </c>
      <c r="C809">
        <f>VLOOKUP(B809, 'Points distribution'!$A$2:$C$5, 3, TRUE)</f>
        <v>30</v>
      </c>
      <c r="D809" t="str">
        <f t="shared" si="12"/>
        <v>41-75</v>
      </c>
      <c r="E809" t="s">
        <v>10</v>
      </c>
      <c r="F809">
        <v>2</v>
      </c>
      <c r="G809">
        <f>VLOOKUP(F809, 'Points distribution'!$E$2:$F$6, 2, FALSE)</f>
        <v>20</v>
      </c>
      <c r="H809" t="s">
        <v>11</v>
      </c>
      <c r="I809">
        <f>VLOOKUP(H809, 'Points distribution'!$I$2:$J$5, 2, FALSE)</f>
        <v>20</v>
      </c>
      <c r="J809" t="s">
        <v>12</v>
      </c>
      <c r="K809">
        <f>VLOOKUP(J809, 'Points distribution'!$M$2:$N$7, 2, FALSE)</f>
        <v>5</v>
      </c>
      <c r="L809" t="s">
        <v>12</v>
      </c>
      <c r="M809">
        <f>VLOOKUP(L809, 'Points distribution'!$Q$2:$R$6, 2, FALSE)</f>
        <v>5</v>
      </c>
      <c r="N809">
        <v>930</v>
      </c>
      <c r="O809">
        <f>VLOOKUP(N809, 'Points distribution'!$E$17:$G$20, 3, TRUE)</f>
        <v>30</v>
      </c>
      <c r="P809">
        <v>12</v>
      </c>
      <c r="Q809">
        <f>VLOOKUP(P809, 'Points distribution'!$L$14:$N$17, 3, TRUE)</f>
        <v>20</v>
      </c>
      <c r="R809" t="s">
        <v>14</v>
      </c>
      <c r="S80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09" t="str">
        <f>VLOOKUP(S809, 'Points distribution'!$P$14:$R$17, 3, TRUE)</f>
        <v>Medium risk</v>
      </c>
    </row>
    <row r="810" spans="1:20" x14ac:dyDescent="0.3">
      <c r="A810">
        <v>808</v>
      </c>
      <c r="B810">
        <v>55</v>
      </c>
      <c r="C810">
        <f>VLOOKUP(B810, 'Points distribution'!$A$2:$C$5, 3, TRUE)</f>
        <v>30</v>
      </c>
      <c r="D810" t="str">
        <f t="shared" si="12"/>
        <v>41-75</v>
      </c>
      <c r="E810" t="s">
        <v>10</v>
      </c>
      <c r="F810">
        <v>3</v>
      </c>
      <c r="G810">
        <f>VLOOKUP(F810, 'Points distribution'!$E$2:$F$6, 2, FALSE)</f>
        <v>30</v>
      </c>
      <c r="H810" t="s">
        <v>18</v>
      </c>
      <c r="I810">
        <f>VLOOKUP(H810, 'Points distribution'!$I$2:$J$5, 2, FALSE)</f>
        <v>5</v>
      </c>
      <c r="J810" t="s">
        <v>13</v>
      </c>
      <c r="K810">
        <f>VLOOKUP(J810, 'Points distribution'!$M$2:$N$7, 2, FALSE)</f>
        <v>10</v>
      </c>
      <c r="L810" t="s">
        <v>16</v>
      </c>
      <c r="M810">
        <f>VLOOKUP(L810, 'Points distribution'!$Q$2:$R$6, 2, FALSE)</f>
        <v>20</v>
      </c>
      <c r="N810">
        <v>9283</v>
      </c>
      <c r="O810">
        <f>VLOOKUP(N810, 'Points distribution'!$E$17:$G$20, 3, TRUE)</f>
        <v>15</v>
      </c>
      <c r="P810">
        <v>42</v>
      </c>
      <c r="Q810">
        <f>VLOOKUP(P810, 'Points distribution'!$L$14:$N$17, 3, TRUE)</f>
        <v>10</v>
      </c>
      <c r="R810" t="s">
        <v>20</v>
      </c>
      <c r="S81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10" t="str">
        <f>VLOOKUP(S810, 'Points distribution'!$P$14:$R$17, 3, TRUE)</f>
        <v>Medium risk</v>
      </c>
    </row>
    <row r="811" spans="1:20" x14ac:dyDescent="0.3">
      <c r="A811">
        <v>809</v>
      </c>
      <c r="B811">
        <v>26</v>
      </c>
      <c r="C811">
        <f>VLOOKUP(B811, 'Points distribution'!$A$2:$C$5, 3, TRUE)</f>
        <v>20</v>
      </c>
      <c r="D811" t="str">
        <f t="shared" si="12"/>
        <v>25-40</v>
      </c>
      <c r="E811" t="s">
        <v>15</v>
      </c>
      <c r="F811">
        <v>0</v>
      </c>
      <c r="G811">
        <f>VLOOKUP(F811, 'Points distribution'!$E$2:$F$6, 2, FALSE)</f>
        <v>5</v>
      </c>
      <c r="H811" t="s">
        <v>22</v>
      </c>
      <c r="I811">
        <f>VLOOKUP(H811, 'Points distribution'!$I$2:$J$5, 2, FALSE)</f>
        <v>10</v>
      </c>
      <c r="J811" t="s">
        <v>13</v>
      </c>
      <c r="K811">
        <f>VLOOKUP(J811, 'Points distribution'!$M$2:$N$7, 2, FALSE)</f>
        <v>10</v>
      </c>
      <c r="L811" t="s">
        <v>16</v>
      </c>
      <c r="M811">
        <f>VLOOKUP(L811, 'Points distribution'!$Q$2:$R$6, 2, FALSE)</f>
        <v>20</v>
      </c>
      <c r="N811">
        <v>1778</v>
      </c>
      <c r="O811">
        <f>VLOOKUP(N811, 'Points distribution'!$E$17:$G$20, 3, TRUE)</f>
        <v>30</v>
      </c>
      <c r="P811">
        <v>15</v>
      </c>
      <c r="Q811">
        <f>VLOOKUP(P811, 'Points distribution'!$L$14:$N$17, 3, TRUE)</f>
        <v>10</v>
      </c>
      <c r="R811" t="s">
        <v>20</v>
      </c>
      <c r="S81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11" t="str">
        <f>VLOOKUP(S811, 'Points distribution'!$P$14:$R$17, 3, TRUE)</f>
        <v>Medium risk</v>
      </c>
    </row>
    <row r="812" spans="1:20" x14ac:dyDescent="0.3">
      <c r="A812">
        <v>810</v>
      </c>
      <c r="B812">
        <v>26</v>
      </c>
      <c r="C812">
        <f>VLOOKUP(B812, 'Points distribution'!$A$2:$C$5, 3, TRUE)</f>
        <v>20</v>
      </c>
      <c r="D812" t="str">
        <f t="shared" si="12"/>
        <v>25-40</v>
      </c>
      <c r="E812" t="s">
        <v>10</v>
      </c>
      <c r="F812">
        <v>2</v>
      </c>
      <c r="G812">
        <f>VLOOKUP(F812, 'Points distribution'!$E$2:$F$6, 2, FALSE)</f>
        <v>20</v>
      </c>
      <c r="H812" t="s">
        <v>11</v>
      </c>
      <c r="I812">
        <f>VLOOKUP(H812, 'Points distribution'!$I$2:$J$5, 2, FALSE)</f>
        <v>20</v>
      </c>
      <c r="J812" t="s">
        <v>13</v>
      </c>
      <c r="K812">
        <f>VLOOKUP(J812, 'Points distribution'!$M$2:$N$7, 2, FALSE)</f>
        <v>10</v>
      </c>
      <c r="L812" t="s">
        <v>16</v>
      </c>
      <c r="M812">
        <f>VLOOKUP(L812, 'Points distribution'!$Q$2:$R$6, 2, FALSE)</f>
        <v>20</v>
      </c>
      <c r="N812">
        <v>907</v>
      </c>
      <c r="O812">
        <f>VLOOKUP(N812, 'Points distribution'!$E$17:$G$20, 3, TRUE)</f>
        <v>30</v>
      </c>
      <c r="P812">
        <v>8</v>
      </c>
      <c r="Q812">
        <f>VLOOKUP(P812, 'Points distribution'!$L$14:$N$17, 3, TRUE)</f>
        <v>20</v>
      </c>
      <c r="R812" t="s">
        <v>24</v>
      </c>
      <c r="S81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812" t="str">
        <f>VLOOKUP(S812, 'Points distribution'!$P$14:$R$17, 3, TRUE)</f>
        <v>Low risk</v>
      </c>
    </row>
    <row r="813" spans="1:20" x14ac:dyDescent="0.3">
      <c r="A813">
        <v>811</v>
      </c>
      <c r="B813">
        <v>28</v>
      </c>
      <c r="C813">
        <f>VLOOKUP(B813, 'Points distribution'!$A$2:$C$5, 3, TRUE)</f>
        <v>20</v>
      </c>
      <c r="D813" t="str">
        <f t="shared" si="12"/>
        <v>25-40</v>
      </c>
      <c r="E813" t="s">
        <v>10</v>
      </c>
      <c r="F813">
        <v>1</v>
      </c>
      <c r="G813">
        <f>VLOOKUP(F813, 'Points distribution'!$E$2:$F$6, 2, FALSE)</f>
        <v>10</v>
      </c>
      <c r="H813" t="s">
        <v>11</v>
      </c>
      <c r="I813">
        <f>VLOOKUP(H813, 'Points distribution'!$I$2:$J$5, 2, FALSE)</f>
        <v>20</v>
      </c>
      <c r="J813" t="s">
        <v>13</v>
      </c>
      <c r="K813">
        <f>VLOOKUP(J813, 'Points distribution'!$M$2:$N$7, 2, FALSE)</f>
        <v>10</v>
      </c>
      <c r="L813" t="s">
        <v>16</v>
      </c>
      <c r="M813">
        <f>VLOOKUP(L813, 'Points distribution'!$Q$2:$R$6, 2, FALSE)</f>
        <v>20</v>
      </c>
      <c r="N813">
        <v>484</v>
      </c>
      <c r="O813">
        <f>VLOOKUP(N813, 'Points distribution'!$E$17:$G$20, 3, TRUE)</f>
        <v>30</v>
      </c>
      <c r="P813">
        <v>6</v>
      </c>
      <c r="Q813">
        <f>VLOOKUP(P813, 'Points distribution'!$L$14:$N$17, 3, TRUE)</f>
        <v>20</v>
      </c>
      <c r="R813" t="s">
        <v>14</v>
      </c>
      <c r="S81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13" t="str">
        <f>VLOOKUP(S813, 'Points distribution'!$P$14:$R$17, 3, TRUE)</f>
        <v>Medium risk</v>
      </c>
    </row>
    <row r="814" spans="1:20" x14ac:dyDescent="0.3">
      <c r="A814">
        <v>812</v>
      </c>
      <c r="B814">
        <v>24</v>
      </c>
      <c r="C814">
        <f>VLOOKUP(B814, 'Points distribution'!$A$2:$C$5, 3, TRUE)</f>
        <v>10</v>
      </c>
      <c r="D814" t="str">
        <f t="shared" si="12"/>
        <v>&lt;25</v>
      </c>
      <c r="E814" t="s">
        <v>10</v>
      </c>
      <c r="F814">
        <v>2</v>
      </c>
      <c r="G814">
        <f>VLOOKUP(F814, 'Points distribution'!$E$2:$F$6, 2, FALSE)</f>
        <v>20</v>
      </c>
      <c r="H814" t="s">
        <v>11</v>
      </c>
      <c r="I814">
        <f>VLOOKUP(H814, 'Points distribution'!$I$2:$J$5, 2, FALSE)</f>
        <v>20</v>
      </c>
      <c r="J814" t="s">
        <v>13</v>
      </c>
      <c r="K814">
        <f>VLOOKUP(J814, 'Points distribution'!$M$2:$N$7, 2, FALSE)</f>
        <v>10</v>
      </c>
      <c r="L814" t="s">
        <v>13</v>
      </c>
      <c r="M814">
        <f>VLOOKUP(L814, 'Points distribution'!$Q$2:$R$6, 2, FALSE)</f>
        <v>10</v>
      </c>
      <c r="N814">
        <v>9629</v>
      </c>
      <c r="O814">
        <f>VLOOKUP(N814, 'Points distribution'!$E$17:$G$20, 3, TRUE)</f>
        <v>15</v>
      </c>
      <c r="P814">
        <v>36</v>
      </c>
      <c r="Q814">
        <f>VLOOKUP(P814, 'Points distribution'!$L$14:$N$17, 3, TRUE)</f>
        <v>10</v>
      </c>
      <c r="R814" t="s">
        <v>20</v>
      </c>
      <c r="S81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14" t="str">
        <f>VLOOKUP(S814, 'Points distribution'!$P$14:$R$17, 3, TRUE)</f>
        <v>High risk</v>
      </c>
    </row>
    <row r="815" spans="1:20" x14ac:dyDescent="0.3">
      <c r="A815">
        <v>813</v>
      </c>
      <c r="B815">
        <v>54</v>
      </c>
      <c r="C815">
        <f>VLOOKUP(B815, 'Points distribution'!$A$2:$C$5, 3, TRUE)</f>
        <v>30</v>
      </c>
      <c r="D815" t="str">
        <f t="shared" si="12"/>
        <v>41-75</v>
      </c>
      <c r="E815" t="s">
        <v>10</v>
      </c>
      <c r="F815">
        <v>2</v>
      </c>
      <c r="G815">
        <f>VLOOKUP(F815, 'Points distribution'!$E$2:$F$6, 2, FALSE)</f>
        <v>20</v>
      </c>
      <c r="H815" t="s">
        <v>11</v>
      </c>
      <c r="I815">
        <f>VLOOKUP(H815, 'Points distribution'!$I$2:$J$5, 2, FALSE)</f>
        <v>20</v>
      </c>
      <c r="J815" t="s">
        <v>13</v>
      </c>
      <c r="K815">
        <f>VLOOKUP(J815, 'Points distribution'!$M$2:$N$7, 2, FALSE)</f>
        <v>10</v>
      </c>
      <c r="L815" t="s">
        <v>13</v>
      </c>
      <c r="M815">
        <f>VLOOKUP(L815, 'Points distribution'!$Q$2:$R$6, 2, FALSE)</f>
        <v>10</v>
      </c>
      <c r="N815">
        <v>3051</v>
      </c>
      <c r="O815">
        <f>VLOOKUP(N815, 'Points distribution'!$E$17:$G$20, 3, TRUE)</f>
        <v>15</v>
      </c>
      <c r="P815">
        <v>48</v>
      </c>
      <c r="Q815">
        <f>VLOOKUP(P815, 'Points distribution'!$L$14:$N$17, 3, TRUE)</f>
        <v>10</v>
      </c>
      <c r="R815" t="s">
        <v>25</v>
      </c>
      <c r="S81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815" t="str">
        <f>VLOOKUP(S815, 'Points distribution'!$P$14:$R$17, 3, TRUE)</f>
        <v>Medium risk</v>
      </c>
    </row>
    <row r="816" spans="1:20" x14ac:dyDescent="0.3">
      <c r="A816">
        <v>814</v>
      </c>
      <c r="B816">
        <v>46</v>
      </c>
      <c r="C816">
        <f>VLOOKUP(B816, 'Points distribution'!$A$2:$C$5, 3, TRUE)</f>
        <v>30</v>
      </c>
      <c r="D816" t="str">
        <f t="shared" si="12"/>
        <v>41-75</v>
      </c>
      <c r="E816" t="s">
        <v>10</v>
      </c>
      <c r="F816">
        <v>2</v>
      </c>
      <c r="G816">
        <f>VLOOKUP(F816, 'Points distribution'!$E$2:$F$6, 2, FALSE)</f>
        <v>20</v>
      </c>
      <c r="H816" t="s">
        <v>18</v>
      </c>
      <c r="I816">
        <f>VLOOKUP(H816, 'Points distribution'!$I$2:$J$5, 2, FALSE)</f>
        <v>5</v>
      </c>
      <c r="J816" t="s">
        <v>13</v>
      </c>
      <c r="K816">
        <f>VLOOKUP(J816, 'Points distribution'!$M$2:$N$7, 2, FALSE)</f>
        <v>10</v>
      </c>
      <c r="L816" t="s">
        <v>13</v>
      </c>
      <c r="M816">
        <f>VLOOKUP(L816, 'Points distribution'!$Q$2:$R$6, 2, FALSE)</f>
        <v>10</v>
      </c>
      <c r="N816">
        <v>3931</v>
      </c>
      <c r="O816">
        <f>VLOOKUP(N816, 'Points distribution'!$E$17:$G$20, 3, TRUE)</f>
        <v>15</v>
      </c>
      <c r="P816">
        <v>48</v>
      </c>
      <c r="Q816">
        <f>VLOOKUP(P816, 'Points distribution'!$L$14:$N$17, 3, TRUE)</f>
        <v>10</v>
      </c>
      <c r="R816" t="s">
        <v>20</v>
      </c>
      <c r="S81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816" t="str">
        <f>VLOOKUP(S816, 'Points distribution'!$P$14:$R$17, 3, TRUE)</f>
        <v>High risk</v>
      </c>
    </row>
    <row r="817" spans="1:20" x14ac:dyDescent="0.3">
      <c r="A817">
        <v>815</v>
      </c>
      <c r="B817">
        <v>54</v>
      </c>
      <c r="C817">
        <f>VLOOKUP(B817, 'Points distribution'!$A$2:$C$5, 3, TRUE)</f>
        <v>30</v>
      </c>
      <c r="D817" t="str">
        <f t="shared" si="12"/>
        <v>41-75</v>
      </c>
      <c r="E817" t="s">
        <v>15</v>
      </c>
      <c r="F817">
        <v>2</v>
      </c>
      <c r="G817">
        <f>VLOOKUP(F817, 'Points distribution'!$E$2:$F$6, 2, FALSE)</f>
        <v>20</v>
      </c>
      <c r="H817" t="s">
        <v>22</v>
      </c>
      <c r="I817">
        <f>VLOOKUP(H817, 'Points distribution'!$I$2:$J$5, 2, FALSE)</f>
        <v>10</v>
      </c>
      <c r="J817" t="s">
        <v>13</v>
      </c>
      <c r="K817">
        <f>VLOOKUP(J817, 'Points distribution'!$M$2:$N$7, 2, FALSE)</f>
        <v>10</v>
      </c>
      <c r="L817" t="s">
        <v>16</v>
      </c>
      <c r="M817">
        <f>VLOOKUP(L817, 'Points distribution'!$Q$2:$R$6, 2, FALSE)</f>
        <v>20</v>
      </c>
      <c r="N817">
        <v>7432</v>
      </c>
      <c r="O817">
        <f>VLOOKUP(N817, 'Points distribution'!$E$17:$G$20, 3, TRUE)</f>
        <v>15</v>
      </c>
      <c r="P817">
        <v>36</v>
      </c>
      <c r="Q817">
        <f>VLOOKUP(P817, 'Points distribution'!$L$14:$N$17, 3, TRUE)</f>
        <v>10</v>
      </c>
      <c r="R817" t="s">
        <v>20</v>
      </c>
      <c r="S81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817" t="str">
        <f>VLOOKUP(S817, 'Points distribution'!$P$14:$R$17, 3, TRUE)</f>
        <v>Medium risk</v>
      </c>
    </row>
    <row r="818" spans="1:20" x14ac:dyDescent="0.3">
      <c r="A818">
        <v>816</v>
      </c>
      <c r="B818">
        <v>62</v>
      </c>
      <c r="C818">
        <f>VLOOKUP(B818, 'Points distribution'!$A$2:$C$5, 3, TRUE)</f>
        <v>30</v>
      </c>
      <c r="D818" t="str">
        <f t="shared" si="12"/>
        <v>41-75</v>
      </c>
      <c r="E818" t="s">
        <v>10</v>
      </c>
      <c r="F818">
        <v>2</v>
      </c>
      <c r="G818">
        <f>VLOOKUP(F818, 'Points distribution'!$E$2:$F$6, 2, FALSE)</f>
        <v>20</v>
      </c>
      <c r="H818" t="s">
        <v>11</v>
      </c>
      <c r="I818">
        <f>VLOOKUP(H818, 'Points distribution'!$I$2:$J$5, 2, FALSE)</f>
        <v>20</v>
      </c>
      <c r="J818" t="s">
        <v>21</v>
      </c>
      <c r="K818">
        <f>VLOOKUP(J818, 'Points distribution'!$M$2:$N$7, 2, FALSE)</f>
        <v>30</v>
      </c>
      <c r="L818" t="s">
        <v>12</v>
      </c>
      <c r="M818">
        <f>VLOOKUP(L818, 'Points distribution'!$Q$2:$R$6, 2, FALSE)</f>
        <v>5</v>
      </c>
      <c r="N818">
        <v>1338</v>
      </c>
      <c r="O818">
        <f>VLOOKUP(N818, 'Points distribution'!$E$17:$G$20, 3, TRUE)</f>
        <v>30</v>
      </c>
      <c r="P818">
        <v>6</v>
      </c>
      <c r="Q818">
        <f>VLOOKUP(P818, 'Points distribution'!$L$14:$N$17, 3, TRUE)</f>
        <v>20</v>
      </c>
      <c r="R818" t="s">
        <v>25</v>
      </c>
      <c r="S81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155</v>
      </c>
      <c r="T818" t="str">
        <f>VLOOKUP(S818, 'Points distribution'!$P$14:$R$17, 3, TRUE)</f>
        <v>Low risk</v>
      </c>
    </row>
    <row r="819" spans="1:20" x14ac:dyDescent="0.3">
      <c r="A819">
        <v>817</v>
      </c>
      <c r="B819">
        <v>24</v>
      </c>
      <c r="C819">
        <f>VLOOKUP(B819, 'Points distribution'!$A$2:$C$5, 3, TRUE)</f>
        <v>10</v>
      </c>
      <c r="D819" t="str">
        <f t="shared" si="12"/>
        <v>&lt;25</v>
      </c>
      <c r="E819" t="s">
        <v>15</v>
      </c>
      <c r="F819">
        <v>2</v>
      </c>
      <c r="G819">
        <f>VLOOKUP(F819, 'Points distribution'!$E$2:$F$6, 2, FALSE)</f>
        <v>20</v>
      </c>
      <c r="H819" t="s">
        <v>22</v>
      </c>
      <c r="I819">
        <f>VLOOKUP(H819, 'Points distribution'!$I$2:$J$5, 2, FALSE)</f>
        <v>10</v>
      </c>
      <c r="J819" t="s">
        <v>13</v>
      </c>
      <c r="K819">
        <f>VLOOKUP(J819, 'Points distribution'!$M$2:$N$7, 2, FALSE)</f>
        <v>10</v>
      </c>
      <c r="L819" t="s">
        <v>12</v>
      </c>
      <c r="M819">
        <f>VLOOKUP(L819, 'Points distribution'!$Q$2:$R$6, 2, FALSE)</f>
        <v>5</v>
      </c>
      <c r="N819">
        <v>1554</v>
      </c>
      <c r="O819">
        <f>VLOOKUP(N819, 'Points distribution'!$E$17:$G$20, 3, TRUE)</f>
        <v>30</v>
      </c>
      <c r="P819">
        <v>6</v>
      </c>
      <c r="Q819">
        <f>VLOOKUP(P819, 'Points distribution'!$L$14:$N$17, 3, TRUE)</f>
        <v>20</v>
      </c>
      <c r="R819" t="s">
        <v>14</v>
      </c>
      <c r="S81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19" t="str">
        <f>VLOOKUP(S819, 'Points distribution'!$P$14:$R$17, 3, TRUE)</f>
        <v>Medium risk</v>
      </c>
    </row>
    <row r="820" spans="1:20" x14ac:dyDescent="0.3">
      <c r="A820">
        <v>818</v>
      </c>
      <c r="B820">
        <v>43</v>
      </c>
      <c r="C820">
        <f>VLOOKUP(B820, 'Points distribution'!$A$2:$C$5, 3, TRUE)</f>
        <v>30</v>
      </c>
      <c r="D820" t="str">
        <f t="shared" si="12"/>
        <v>41-75</v>
      </c>
      <c r="E820" t="s">
        <v>10</v>
      </c>
      <c r="F820">
        <v>3</v>
      </c>
      <c r="G820">
        <f>VLOOKUP(F820, 'Points distribution'!$E$2:$F$6, 2, FALSE)</f>
        <v>30</v>
      </c>
      <c r="H820" t="s">
        <v>11</v>
      </c>
      <c r="I820">
        <f>VLOOKUP(H820, 'Points distribution'!$I$2:$J$5, 2, FALSE)</f>
        <v>20</v>
      </c>
      <c r="J820" t="s">
        <v>13</v>
      </c>
      <c r="K820">
        <f>VLOOKUP(J820, 'Points distribution'!$M$2:$N$7, 2, FALSE)</f>
        <v>10</v>
      </c>
      <c r="L820" t="s">
        <v>13</v>
      </c>
      <c r="M820">
        <f>VLOOKUP(L820, 'Points distribution'!$Q$2:$R$6, 2, FALSE)</f>
        <v>10</v>
      </c>
      <c r="N820">
        <v>15857</v>
      </c>
      <c r="O820">
        <f>VLOOKUP(N820, 'Points distribution'!$E$17:$G$20, 3, TRUE)</f>
        <v>5</v>
      </c>
      <c r="P820">
        <v>36</v>
      </c>
      <c r="Q820">
        <f>VLOOKUP(P820, 'Points distribution'!$L$14:$N$17, 3, TRUE)</f>
        <v>10</v>
      </c>
      <c r="R820" t="s">
        <v>27</v>
      </c>
      <c r="S82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820" t="str">
        <f>VLOOKUP(S820, 'Points distribution'!$P$14:$R$17, 3, TRUE)</f>
        <v>Medium risk</v>
      </c>
    </row>
    <row r="821" spans="1:20" x14ac:dyDescent="0.3">
      <c r="A821">
        <v>819</v>
      </c>
      <c r="B821">
        <v>26</v>
      </c>
      <c r="C821">
        <f>VLOOKUP(B821, 'Points distribution'!$A$2:$C$5, 3, TRUE)</f>
        <v>20</v>
      </c>
      <c r="D821" t="str">
        <f t="shared" si="12"/>
        <v>25-40</v>
      </c>
      <c r="E821" t="s">
        <v>10</v>
      </c>
      <c r="F821">
        <v>2</v>
      </c>
      <c r="G821">
        <f>VLOOKUP(F821, 'Points distribution'!$E$2:$F$6, 2, FALSE)</f>
        <v>20</v>
      </c>
      <c r="H821" t="s">
        <v>11</v>
      </c>
      <c r="I821">
        <f>VLOOKUP(H821, 'Points distribution'!$I$2:$J$5, 2, FALSE)</f>
        <v>20</v>
      </c>
      <c r="J821" t="s">
        <v>13</v>
      </c>
      <c r="K821">
        <f>VLOOKUP(J821, 'Points distribution'!$M$2:$N$7, 2, FALSE)</f>
        <v>10</v>
      </c>
      <c r="L821" t="s">
        <v>13</v>
      </c>
      <c r="M821">
        <f>VLOOKUP(L821, 'Points distribution'!$Q$2:$R$6, 2, FALSE)</f>
        <v>10</v>
      </c>
      <c r="N821">
        <v>1345</v>
      </c>
      <c r="O821">
        <f>VLOOKUP(N821, 'Points distribution'!$E$17:$G$20, 3, TRUE)</f>
        <v>30</v>
      </c>
      <c r="P821">
        <v>18</v>
      </c>
      <c r="Q821">
        <f>VLOOKUP(P821, 'Points distribution'!$L$14:$N$17, 3, TRUE)</f>
        <v>10</v>
      </c>
      <c r="R821" t="s">
        <v>14</v>
      </c>
      <c r="S82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21" t="str">
        <f>VLOOKUP(S821, 'Points distribution'!$P$14:$R$17, 3, TRUE)</f>
        <v>Medium risk</v>
      </c>
    </row>
    <row r="822" spans="1:20" x14ac:dyDescent="0.3">
      <c r="A822">
        <v>820</v>
      </c>
      <c r="B822">
        <v>27</v>
      </c>
      <c r="C822">
        <f>VLOOKUP(B822, 'Points distribution'!$A$2:$C$5, 3, TRUE)</f>
        <v>20</v>
      </c>
      <c r="D822" t="str">
        <f t="shared" si="12"/>
        <v>25-40</v>
      </c>
      <c r="E822" t="s">
        <v>10</v>
      </c>
      <c r="F822">
        <v>2</v>
      </c>
      <c r="G822">
        <f>VLOOKUP(F822, 'Points distribution'!$E$2:$F$6, 2, FALSE)</f>
        <v>20</v>
      </c>
      <c r="H822" t="s">
        <v>11</v>
      </c>
      <c r="I822">
        <f>VLOOKUP(H822, 'Points distribution'!$I$2:$J$5, 2, FALSE)</f>
        <v>20</v>
      </c>
      <c r="J822" t="s">
        <v>13</v>
      </c>
      <c r="K822">
        <f>VLOOKUP(J822, 'Points distribution'!$M$2:$N$7, 2, FALSE)</f>
        <v>10</v>
      </c>
      <c r="L822" t="s">
        <v>12</v>
      </c>
      <c r="M822">
        <f>VLOOKUP(L822, 'Points distribution'!$Q$2:$R$6, 2, FALSE)</f>
        <v>5</v>
      </c>
      <c r="N822">
        <v>1101</v>
      </c>
      <c r="O822">
        <f>VLOOKUP(N822, 'Points distribution'!$E$17:$G$20, 3, TRUE)</f>
        <v>30</v>
      </c>
      <c r="P822">
        <v>12</v>
      </c>
      <c r="Q822">
        <f>VLOOKUP(P822, 'Points distribution'!$L$14:$N$17, 3, TRUE)</f>
        <v>20</v>
      </c>
      <c r="R822" t="s">
        <v>20</v>
      </c>
      <c r="S82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822" t="str">
        <f>VLOOKUP(S822, 'Points distribution'!$P$14:$R$17, 3, TRUE)</f>
        <v>Medium risk</v>
      </c>
    </row>
    <row r="823" spans="1:20" x14ac:dyDescent="0.3">
      <c r="A823">
        <v>821</v>
      </c>
      <c r="B823">
        <v>24</v>
      </c>
      <c r="C823">
        <f>VLOOKUP(B823, 'Points distribution'!$A$2:$C$5, 3, TRUE)</f>
        <v>10</v>
      </c>
      <c r="D823" t="str">
        <f t="shared" si="12"/>
        <v>&lt;25</v>
      </c>
      <c r="E823" t="s">
        <v>10</v>
      </c>
      <c r="F823">
        <v>2</v>
      </c>
      <c r="G823">
        <f>VLOOKUP(F823, 'Points distribution'!$E$2:$F$6, 2, FALSE)</f>
        <v>20</v>
      </c>
      <c r="H823" t="s">
        <v>11</v>
      </c>
      <c r="I823">
        <f>VLOOKUP(H823, 'Points distribution'!$I$2:$J$5, 2, FALSE)</f>
        <v>20</v>
      </c>
      <c r="J823" t="s">
        <v>13</v>
      </c>
      <c r="K823">
        <f>VLOOKUP(J823, 'Points distribution'!$M$2:$N$7, 2, FALSE)</f>
        <v>10</v>
      </c>
      <c r="L823" t="s">
        <v>23</v>
      </c>
      <c r="M823">
        <f>VLOOKUP(L823, 'Points distribution'!$Q$2:$R$6, 2, FALSE)</f>
        <v>30</v>
      </c>
      <c r="N823">
        <v>3016</v>
      </c>
      <c r="O823">
        <f>VLOOKUP(N823, 'Points distribution'!$E$17:$G$20, 3, TRUE)</f>
        <v>15</v>
      </c>
      <c r="P823">
        <v>12</v>
      </c>
      <c r="Q823">
        <f>VLOOKUP(P823, 'Points distribution'!$L$14:$N$17, 3, TRUE)</f>
        <v>20</v>
      </c>
      <c r="R823" t="s">
        <v>14</v>
      </c>
      <c r="S82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823" t="str">
        <f>VLOOKUP(S823, 'Points distribution'!$P$14:$R$17, 3, TRUE)</f>
        <v>Medium risk</v>
      </c>
    </row>
    <row r="824" spans="1:20" x14ac:dyDescent="0.3">
      <c r="A824">
        <v>822</v>
      </c>
      <c r="B824">
        <v>41</v>
      </c>
      <c r="C824">
        <f>VLOOKUP(B824, 'Points distribution'!$A$2:$C$5, 3, TRUE)</f>
        <v>30</v>
      </c>
      <c r="D824" t="str">
        <f t="shared" si="12"/>
        <v>41-75</v>
      </c>
      <c r="E824" t="s">
        <v>10</v>
      </c>
      <c r="F824">
        <v>2</v>
      </c>
      <c r="G824">
        <f>VLOOKUP(F824, 'Points distribution'!$E$2:$F$6, 2, FALSE)</f>
        <v>20</v>
      </c>
      <c r="H824" t="s">
        <v>11</v>
      </c>
      <c r="I824">
        <f>VLOOKUP(H824, 'Points distribution'!$I$2:$J$5, 2, FALSE)</f>
        <v>20</v>
      </c>
      <c r="J824" t="s">
        <v>13</v>
      </c>
      <c r="K824">
        <f>VLOOKUP(J824, 'Points distribution'!$M$2:$N$7, 2, FALSE)</f>
        <v>10</v>
      </c>
      <c r="L824" t="s">
        <v>13</v>
      </c>
      <c r="M824">
        <f>VLOOKUP(L824, 'Points distribution'!$Q$2:$R$6, 2, FALSE)</f>
        <v>10</v>
      </c>
      <c r="N824">
        <v>2712</v>
      </c>
      <c r="O824">
        <f>VLOOKUP(N824, 'Points distribution'!$E$17:$G$20, 3, TRUE)</f>
        <v>30</v>
      </c>
      <c r="P824">
        <v>36</v>
      </c>
      <c r="Q824">
        <f>VLOOKUP(P824, 'Points distribution'!$L$14:$N$17, 3, TRUE)</f>
        <v>10</v>
      </c>
      <c r="R824" t="s">
        <v>19</v>
      </c>
      <c r="S82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24" t="str">
        <f>VLOOKUP(S824, 'Points distribution'!$P$14:$R$17, 3, TRUE)</f>
        <v>Medium risk</v>
      </c>
    </row>
    <row r="825" spans="1:20" x14ac:dyDescent="0.3">
      <c r="A825">
        <v>823</v>
      </c>
      <c r="B825">
        <v>47</v>
      </c>
      <c r="C825">
        <f>VLOOKUP(B825, 'Points distribution'!$A$2:$C$5, 3, TRUE)</f>
        <v>30</v>
      </c>
      <c r="D825" t="str">
        <f t="shared" si="12"/>
        <v>41-75</v>
      </c>
      <c r="E825" t="s">
        <v>10</v>
      </c>
      <c r="F825">
        <v>1</v>
      </c>
      <c r="G825">
        <f>VLOOKUP(F825, 'Points distribution'!$E$2:$F$6, 2, FALSE)</f>
        <v>10</v>
      </c>
      <c r="H825" t="s">
        <v>11</v>
      </c>
      <c r="I825">
        <f>VLOOKUP(H825, 'Points distribution'!$I$2:$J$5, 2, FALSE)</f>
        <v>20</v>
      </c>
      <c r="J825" t="s">
        <v>13</v>
      </c>
      <c r="K825">
        <f>VLOOKUP(J825, 'Points distribution'!$M$2:$N$7, 2, FALSE)</f>
        <v>10</v>
      </c>
      <c r="L825" t="s">
        <v>13</v>
      </c>
      <c r="M825">
        <f>VLOOKUP(L825, 'Points distribution'!$Q$2:$R$6, 2, FALSE)</f>
        <v>10</v>
      </c>
      <c r="N825">
        <v>731</v>
      </c>
      <c r="O825">
        <f>VLOOKUP(N825, 'Points distribution'!$E$17:$G$20, 3, TRUE)</f>
        <v>30</v>
      </c>
      <c r="P825">
        <v>8</v>
      </c>
      <c r="Q825">
        <f>VLOOKUP(P825, 'Points distribution'!$L$14:$N$17, 3, TRUE)</f>
        <v>20</v>
      </c>
      <c r="R825" t="s">
        <v>20</v>
      </c>
      <c r="S82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25" t="str">
        <f>VLOOKUP(S825, 'Points distribution'!$P$14:$R$17, 3, TRUE)</f>
        <v>Medium risk</v>
      </c>
    </row>
    <row r="826" spans="1:20" x14ac:dyDescent="0.3">
      <c r="A826">
        <v>824</v>
      </c>
      <c r="B826">
        <v>35</v>
      </c>
      <c r="C826">
        <f>VLOOKUP(B826, 'Points distribution'!$A$2:$C$5, 3, TRUE)</f>
        <v>20</v>
      </c>
      <c r="D826" t="str">
        <f t="shared" si="12"/>
        <v>25-40</v>
      </c>
      <c r="E826" t="s">
        <v>10</v>
      </c>
      <c r="F826">
        <v>3</v>
      </c>
      <c r="G826">
        <f>VLOOKUP(F826, 'Points distribution'!$E$2:$F$6, 2, FALSE)</f>
        <v>30</v>
      </c>
      <c r="H826" t="s">
        <v>11</v>
      </c>
      <c r="I826">
        <f>VLOOKUP(H826, 'Points distribution'!$I$2:$J$5, 2, FALSE)</f>
        <v>20</v>
      </c>
      <c r="J826" t="s">
        <v>13</v>
      </c>
      <c r="K826">
        <f>VLOOKUP(J826, 'Points distribution'!$M$2:$N$7, 2, FALSE)</f>
        <v>10</v>
      </c>
      <c r="L826" t="s">
        <v>12</v>
      </c>
      <c r="M826">
        <f>VLOOKUP(L826, 'Points distribution'!$Q$2:$R$6, 2, FALSE)</f>
        <v>5</v>
      </c>
      <c r="N826">
        <v>3780</v>
      </c>
      <c r="O826">
        <f>VLOOKUP(N826, 'Points distribution'!$E$17:$G$20, 3, TRUE)</f>
        <v>15</v>
      </c>
      <c r="P826">
        <v>18</v>
      </c>
      <c r="Q826">
        <f>VLOOKUP(P826, 'Points distribution'!$L$14:$N$17, 3, TRUE)</f>
        <v>10</v>
      </c>
      <c r="R826" t="s">
        <v>19</v>
      </c>
      <c r="S82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26" t="str">
        <f>VLOOKUP(S826, 'Points distribution'!$P$14:$R$17, 3, TRUE)</f>
        <v>Medium risk</v>
      </c>
    </row>
    <row r="827" spans="1:20" x14ac:dyDescent="0.3">
      <c r="A827">
        <v>825</v>
      </c>
      <c r="B827">
        <v>30</v>
      </c>
      <c r="C827">
        <f>VLOOKUP(B827, 'Points distribution'!$A$2:$C$5, 3, TRUE)</f>
        <v>20</v>
      </c>
      <c r="D827" t="str">
        <f t="shared" si="12"/>
        <v>25-40</v>
      </c>
      <c r="E827" t="s">
        <v>10</v>
      </c>
      <c r="F827">
        <v>2</v>
      </c>
      <c r="G827">
        <f>VLOOKUP(F827, 'Points distribution'!$E$2:$F$6, 2, FALSE)</f>
        <v>20</v>
      </c>
      <c r="H827" t="s">
        <v>11</v>
      </c>
      <c r="I827">
        <f>VLOOKUP(H827, 'Points distribution'!$I$2:$J$5, 2, FALSE)</f>
        <v>20</v>
      </c>
      <c r="J827" t="s">
        <v>13</v>
      </c>
      <c r="K827">
        <f>VLOOKUP(J827, 'Points distribution'!$M$2:$N$7, 2, FALSE)</f>
        <v>10</v>
      </c>
      <c r="L827" t="s">
        <v>13</v>
      </c>
      <c r="M827">
        <f>VLOOKUP(L827, 'Points distribution'!$Q$2:$R$6, 2, FALSE)</f>
        <v>10</v>
      </c>
      <c r="N827">
        <v>1602</v>
      </c>
      <c r="O827">
        <f>VLOOKUP(N827, 'Points distribution'!$E$17:$G$20, 3, TRUE)</f>
        <v>30</v>
      </c>
      <c r="P827">
        <v>21</v>
      </c>
      <c r="Q827">
        <f>VLOOKUP(P827, 'Points distribution'!$L$14:$N$17, 3, TRUE)</f>
        <v>10</v>
      </c>
      <c r="R827" t="s">
        <v>20</v>
      </c>
      <c r="S82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27" t="str">
        <f>VLOOKUP(S827, 'Points distribution'!$P$14:$R$17, 3, TRUE)</f>
        <v>Medium risk</v>
      </c>
    </row>
    <row r="828" spans="1:20" x14ac:dyDescent="0.3">
      <c r="A828">
        <v>826</v>
      </c>
      <c r="B828">
        <v>33</v>
      </c>
      <c r="C828">
        <f>VLOOKUP(B828, 'Points distribution'!$A$2:$C$5, 3, TRUE)</f>
        <v>20</v>
      </c>
      <c r="D828" t="str">
        <f t="shared" si="12"/>
        <v>25-40</v>
      </c>
      <c r="E828" t="s">
        <v>15</v>
      </c>
      <c r="F828">
        <v>2</v>
      </c>
      <c r="G828">
        <f>VLOOKUP(F828, 'Points distribution'!$E$2:$F$6, 2, FALSE)</f>
        <v>20</v>
      </c>
      <c r="H828" t="s">
        <v>22</v>
      </c>
      <c r="I828">
        <f>VLOOKUP(H828, 'Points distribution'!$I$2:$J$5, 2, FALSE)</f>
        <v>10</v>
      </c>
      <c r="J828" t="s">
        <v>13</v>
      </c>
      <c r="K828">
        <f>VLOOKUP(J828, 'Points distribution'!$M$2:$N$7, 2, FALSE)</f>
        <v>10</v>
      </c>
      <c r="L828" t="s">
        <v>13</v>
      </c>
      <c r="M828">
        <f>VLOOKUP(L828, 'Points distribution'!$Q$2:$R$6, 2, FALSE)</f>
        <v>10</v>
      </c>
      <c r="N828">
        <v>3966</v>
      </c>
      <c r="O828">
        <f>VLOOKUP(N828, 'Points distribution'!$E$17:$G$20, 3, TRUE)</f>
        <v>15</v>
      </c>
      <c r="P828">
        <v>18</v>
      </c>
      <c r="Q828">
        <f>VLOOKUP(P828, 'Points distribution'!$L$14:$N$17, 3, TRUE)</f>
        <v>10</v>
      </c>
      <c r="R828" t="s">
        <v>20</v>
      </c>
      <c r="S82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28" t="str">
        <f>VLOOKUP(S828, 'Points distribution'!$P$14:$R$17, 3, TRUE)</f>
        <v>High risk</v>
      </c>
    </row>
    <row r="829" spans="1:20" x14ac:dyDescent="0.3">
      <c r="A829">
        <v>827</v>
      </c>
      <c r="B829">
        <v>36</v>
      </c>
      <c r="C829">
        <f>VLOOKUP(B829, 'Points distribution'!$A$2:$C$5, 3, TRUE)</f>
        <v>20</v>
      </c>
      <c r="D829" t="str">
        <f t="shared" si="12"/>
        <v>25-40</v>
      </c>
      <c r="E829" t="s">
        <v>10</v>
      </c>
      <c r="F829">
        <v>2</v>
      </c>
      <c r="G829">
        <f>VLOOKUP(F829, 'Points distribution'!$E$2:$F$6, 2, FALSE)</f>
        <v>20</v>
      </c>
      <c r="H829" t="s">
        <v>11</v>
      </c>
      <c r="I829">
        <f>VLOOKUP(H829, 'Points distribution'!$I$2:$J$5, 2, FALSE)</f>
        <v>20</v>
      </c>
      <c r="J829" t="s">
        <v>13</v>
      </c>
      <c r="K829">
        <f>VLOOKUP(J829, 'Points distribution'!$M$2:$N$7, 2, FALSE)</f>
        <v>10</v>
      </c>
      <c r="L829" t="s">
        <v>12</v>
      </c>
      <c r="M829">
        <f>VLOOKUP(L829, 'Points distribution'!$Q$2:$R$6, 2, FALSE)</f>
        <v>5</v>
      </c>
      <c r="N829">
        <v>4165</v>
      </c>
      <c r="O829">
        <f>VLOOKUP(N829, 'Points distribution'!$E$17:$G$20, 3, TRUE)</f>
        <v>15</v>
      </c>
      <c r="P829">
        <v>18</v>
      </c>
      <c r="Q829">
        <f>VLOOKUP(P829, 'Points distribution'!$L$14:$N$17, 3, TRUE)</f>
        <v>10</v>
      </c>
      <c r="R829" t="s">
        <v>24</v>
      </c>
      <c r="S82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829" t="str">
        <f>VLOOKUP(S829, 'Points distribution'!$P$14:$R$17, 3, TRUE)</f>
        <v>High risk</v>
      </c>
    </row>
    <row r="830" spans="1:20" x14ac:dyDescent="0.3">
      <c r="A830">
        <v>828</v>
      </c>
      <c r="B830">
        <v>47</v>
      </c>
      <c r="C830">
        <f>VLOOKUP(B830, 'Points distribution'!$A$2:$C$5, 3, TRUE)</f>
        <v>30</v>
      </c>
      <c r="D830" t="str">
        <f t="shared" si="12"/>
        <v>41-75</v>
      </c>
      <c r="E830" t="s">
        <v>10</v>
      </c>
      <c r="F830">
        <v>2</v>
      </c>
      <c r="G830">
        <f>VLOOKUP(F830, 'Points distribution'!$E$2:$F$6, 2, FALSE)</f>
        <v>20</v>
      </c>
      <c r="H830" t="s">
        <v>18</v>
      </c>
      <c r="I830">
        <f>VLOOKUP(H830, 'Points distribution'!$I$2:$J$5, 2, FALSE)</f>
        <v>5</v>
      </c>
      <c r="J830" t="s">
        <v>12</v>
      </c>
      <c r="K830">
        <f>VLOOKUP(J830, 'Points distribution'!$M$2:$N$7, 2, FALSE)</f>
        <v>5</v>
      </c>
      <c r="L830" t="s">
        <v>13</v>
      </c>
      <c r="M830">
        <f>VLOOKUP(L830, 'Points distribution'!$Q$2:$R$6, 2, FALSE)</f>
        <v>10</v>
      </c>
      <c r="N830">
        <v>8335</v>
      </c>
      <c r="O830">
        <f>VLOOKUP(N830, 'Points distribution'!$E$17:$G$20, 3, TRUE)</f>
        <v>15</v>
      </c>
      <c r="P830">
        <v>36</v>
      </c>
      <c r="Q830">
        <f>VLOOKUP(P830, 'Points distribution'!$L$14:$N$17, 3, TRUE)</f>
        <v>10</v>
      </c>
      <c r="R830" t="s">
        <v>20</v>
      </c>
      <c r="S83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30" t="str">
        <f>VLOOKUP(S830, 'Points distribution'!$P$14:$R$17, 3, TRUE)</f>
        <v>High risk</v>
      </c>
    </row>
    <row r="831" spans="1:20" x14ac:dyDescent="0.3">
      <c r="A831">
        <v>829</v>
      </c>
      <c r="B831">
        <v>38</v>
      </c>
      <c r="C831">
        <f>VLOOKUP(B831, 'Points distribution'!$A$2:$C$5, 3, TRUE)</f>
        <v>20</v>
      </c>
      <c r="D831" t="str">
        <f t="shared" si="12"/>
        <v>25-40</v>
      </c>
      <c r="E831" t="s">
        <v>10</v>
      </c>
      <c r="F831">
        <v>2</v>
      </c>
      <c r="G831">
        <f>VLOOKUP(F831, 'Points distribution'!$E$2:$F$6, 2, FALSE)</f>
        <v>20</v>
      </c>
      <c r="H831" t="s">
        <v>18</v>
      </c>
      <c r="I831">
        <f>VLOOKUP(H831, 'Points distribution'!$I$2:$J$5, 2, FALSE)</f>
        <v>5</v>
      </c>
      <c r="J831" t="s">
        <v>12</v>
      </c>
      <c r="K831">
        <f>VLOOKUP(J831, 'Points distribution'!$M$2:$N$7, 2, FALSE)</f>
        <v>5</v>
      </c>
      <c r="L831" t="s">
        <v>16</v>
      </c>
      <c r="M831">
        <f>VLOOKUP(L831, 'Points distribution'!$Q$2:$R$6, 2, FALSE)</f>
        <v>20</v>
      </c>
      <c r="N831">
        <v>6681</v>
      </c>
      <c r="O831">
        <f>VLOOKUP(N831, 'Points distribution'!$E$17:$G$20, 3, TRUE)</f>
        <v>15</v>
      </c>
      <c r="P831">
        <v>48</v>
      </c>
      <c r="Q831">
        <f>VLOOKUP(P831, 'Points distribution'!$L$14:$N$17, 3, TRUE)</f>
        <v>10</v>
      </c>
      <c r="R831" t="s">
        <v>24</v>
      </c>
      <c r="S83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31" t="str">
        <f>VLOOKUP(S831, 'Points distribution'!$P$14:$R$17, 3, TRUE)</f>
        <v>High risk</v>
      </c>
    </row>
    <row r="832" spans="1:20" x14ac:dyDescent="0.3">
      <c r="A832">
        <v>830</v>
      </c>
      <c r="B832">
        <v>44</v>
      </c>
      <c r="C832">
        <f>VLOOKUP(B832, 'Points distribution'!$A$2:$C$5, 3, TRUE)</f>
        <v>30</v>
      </c>
      <c r="D832" t="str">
        <f t="shared" si="12"/>
        <v>41-75</v>
      </c>
      <c r="E832" t="s">
        <v>10</v>
      </c>
      <c r="F832">
        <v>2</v>
      </c>
      <c r="G832">
        <f>VLOOKUP(F832, 'Points distribution'!$E$2:$F$6, 2, FALSE)</f>
        <v>20</v>
      </c>
      <c r="H832" t="s">
        <v>11</v>
      </c>
      <c r="I832">
        <f>VLOOKUP(H832, 'Points distribution'!$I$2:$J$5, 2, FALSE)</f>
        <v>20</v>
      </c>
      <c r="J832" t="s">
        <v>21</v>
      </c>
      <c r="K832">
        <f>VLOOKUP(J832, 'Points distribution'!$M$2:$N$7, 2, FALSE)</f>
        <v>30</v>
      </c>
      <c r="L832" t="s">
        <v>12</v>
      </c>
      <c r="M832">
        <f>VLOOKUP(L832, 'Points distribution'!$Q$2:$R$6, 2, FALSE)</f>
        <v>5</v>
      </c>
      <c r="N832">
        <v>2375</v>
      </c>
      <c r="O832">
        <f>VLOOKUP(N832, 'Points distribution'!$E$17:$G$20, 3, TRUE)</f>
        <v>30</v>
      </c>
      <c r="P832">
        <v>24</v>
      </c>
      <c r="Q832">
        <f>VLOOKUP(P832, 'Points distribution'!$L$14:$N$17, 3, TRUE)</f>
        <v>10</v>
      </c>
      <c r="R832" t="s">
        <v>24</v>
      </c>
      <c r="S83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832" t="str">
        <f>VLOOKUP(S832, 'Points distribution'!$P$14:$R$17, 3, TRUE)</f>
        <v>Low risk</v>
      </c>
    </row>
    <row r="833" spans="1:20" x14ac:dyDescent="0.3">
      <c r="A833">
        <v>831</v>
      </c>
      <c r="B833">
        <v>23</v>
      </c>
      <c r="C833">
        <f>VLOOKUP(B833, 'Points distribution'!$A$2:$C$5, 3, TRUE)</f>
        <v>10</v>
      </c>
      <c r="D833" t="str">
        <f t="shared" si="12"/>
        <v>&lt;25</v>
      </c>
      <c r="E833" t="s">
        <v>15</v>
      </c>
      <c r="F833">
        <v>2</v>
      </c>
      <c r="G833">
        <f>VLOOKUP(F833, 'Points distribution'!$E$2:$F$6, 2, FALSE)</f>
        <v>20</v>
      </c>
      <c r="H833" t="s">
        <v>22</v>
      </c>
      <c r="I833">
        <f>VLOOKUP(H833, 'Points distribution'!$I$2:$J$5, 2, FALSE)</f>
        <v>10</v>
      </c>
      <c r="J833" t="s">
        <v>13</v>
      </c>
      <c r="K833">
        <f>VLOOKUP(J833, 'Points distribution'!$M$2:$N$7, 2, FALSE)</f>
        <v>10</v>
      </c>
      <c r="L833" t="s">
        <v>13</v>
      </c>
      <c r="M833">
        <f>VLOOKUP(L833, 'Points distribution'!$Q$2:$R$6, 2, FALSE)</f>
        <v>10</v>
      </c>
      <c r="N833">
        <v>1216</v>
      </c>
      <c r="O833">
        <f>VLOOKUP(N833, 'Points distribution'!$E$17:$G$20, 3, TRUE)</f>
        <v>30</v>
      </c>
      <c r="P833">
        <v>18</v>
      </c>
      <c r="Q833">
        <f>VLOOKUP(P833, 'Points distribution'!$L$14:$N$17, 3, TRUE)</f>
        <v>10</v>
      </c>
      <c r="R833" t="s">
        <v>20</v>
      </c>
      <c r="S83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833" t="str">
        <f>VLOOKUP(S833, 'Points distribution'!$P$14:$R$17, 3, TRUE)</f>
        <v>High risk</v>
      </c>
    </row>
    <row r="834" spans="1:20" x14ac:dyDescent="0.3">
      <c r="A834">
        <v>832</v>
      </c>
      <c r="B834">
        <v>29</v>
      </c>
      <c r="C834">
        <f>VLOOKUP(B834, 'Points distribution'!$A$2:$C$5, 3, TRUE)</f>
        <v>20</v>
      </c>
      <c r="D834" t="str">
        <f t="shared" ref="D834:D897" si="13">IF(B834&lt;25,"&lt;25", IF(B834&lt;=40,"25-40", IF(B834&gt;40,"41-75")))</f>
        <v>25-40</v>
      </c>
      <c r="E834" t="s">
        <v>10</v>
      </c>
      <c r="F834">
        <v>2</v>
      </c>
      <c r="G834">
        <f>VLOOKUP(F834, 'Points distribution'!$E$2:$F$6, 2, FALSE)</f>
        <v>20</v>
      </c>
      <c r="H834" t="s">
        <v>22</v>
      </c>
      <c r="I834">
        <f>VLOOKUP(H834, 'Points distribution'!$I$2:$J$5, 2, FALSE)</f>
        <v>10</v>
      </c>
      <c r="J834" t="s">
        <v>13</v>
      </c>
      <c r="K834">
        <f>VLOOKUP(J834, 'Points distribution'!$M$2:$N$7, 2, FALSE)</f>
        <v>10</v>
      </c>
      <c r="L834" t="s">
        <v>13</v>
      </c>
      <c r="M834">
        <f>VLOOKUP(L834, 'Points distribution'!$Q$2:$R$6, 2, FALSE)</f>
        <v>10</v>
      </c>
      <c r="N834">
        <v>11816</v>
      </c>
      <c r="O834">
        <f>VLOOKUP(N834, 'Points distribution'!$E$17:$G$20, 3, TRUE)</f>
        <v>5</v>
      </c>
      <c r="P834">
        <v>45</v>
      </c>
      <c r="Q834">
        <f>VLOOKUP(P834, 'Points distribution'!$L$14:$N$17, 3, TRUE)</f>
        <v>10</v>
      </c>
      <c r="R834" t="s">
        <v>24</v>
      </c>
      <c r="S83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834" t="str">
        <f>VLOOKUP(S834, 'Points distribution'!$P$14:$R$17, 3, TRUE)</f>
        <v>High risk</v>
      </c>
    </row>
    <row r="835" spans="1:20" x14ac:dyDescent="0.3">
      <c r="A835">
        <v>833</v>
      </c>
      <c r="B835">
        <v>42</v>
      </c>
      <c r="C835">
        <f>VLOOKUP(B835, 'Points distribution'!$A$2:$C$5, 3, TRUE)</f>
        <v>30</v>
      </c>
      <c r="D835" t="str">
        <f t="shared" si="13"/>
        <v>41-75</v>
      </c>
      <c r="E835" t="s">
        <v>15</v>
      </c>
      <c r="F835">
        <v>2</v>
      </c>
      <c r="G835">
        <f>VLOOKUP(F835, 'Points distribution'!$E$2:$F$6, 2, FALSE)</f>
        <v>20</v>
      </c>
      <c r="H835" t="s">
        <v>11</v>
      </c>
      <c r="I835">
        <f>VLOOKUP(H835, 'Points distribution'!$I$2:$J$5, 2, FALSE)</f>
        <v>20</v>
      </c>
      <c r="J835" t="s">
        <v>12</v>
      </c>
      <c r="K835">
        <f>VLOOKUP(J835, 'Points distribution'!$M$2:$N$7, 2, FALSE)</f>
        <v>5</v>
      </c>
      <c r="L835" t="s">
        <v>16</v>
      </c>
      <c r="M835">
        <f>VLOOKUP(L835, 'Points distribution'!$Q$2:$R$6, 2, FALSE)</f>
        <v>20</v>
      </c>
      <c r="N835">
        <v>5084</v>
      </c>
      <c r="O835">
        <f>VLOOKUP(N835, 'Points distribution'!$E$17:$G$20, 3, TRUE)</f>
        <v>15</v>
      </c>
      <c r="P835">
        <v>24</v>
      </c>
      <c r="Q835">
        <f>VLOOKUP(P835, 'Points distribution'!$L$14:$N$17, 3, TRUE)</f>
        <v>10</v>
      </c>
      <c r="R835" t="s">
        <v>14</v>
      </c>
      <c r="S83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35" t="str">
        <f>VLOOKUP(S835, 'Points distribution'!$P$14:$R$17, 3, TRUE)</f>
        <v>Medium risk</v>
      </c>
    </row>
    <row r="836" spans="1:20" x14ac:dyDescent="0.3">
      <c r="A836">
        <v>834</v>
      </c>
      <c r="B836">
        <v>25</v>
      </c>
      <c r="C836">
        <f>VLOOKUP(B836, 'Points distribution'!$A$2:$C$5, 3, TRUE)</f>
        <v>20</v>
      </c>
      <c r="D836" t="str">
        <f t="shared" si="13"/>
        <v>25-40</v>
      </c>
      <c r="E836" t="s">
        <v>15</v>
      </c>
      <c r="F836">
        <v>1</v>
      </c>
      <c r="G836">
        <f>VLOOKUP(F836, 'Points distribution'!$E$2:$F$6, 2, FALSE)</f>
        <v>10</v>
      </c>
      <c r="H836" t="s">
        <v>11</v>
      </c>
      <c r="I836">
        <f>VLOOKUP(H836, 'Points distribution'!$I$2:$J$5, 2, FALSE)</f>
        <v>20</v>
      </c>
      <c r="J836" t="s">
        <v>13</v>
      </c>
      <c r="K836">
        <f>VLOOKUP(J836, 'Points distribution'!$M$2:$N$7, 2, FALSE)</f>
        <v>10</v>
      </c>
      <c r="L836" t="s">
        <v>23</v>
      </c>
      <c r="M836">
        <f>VLOOKUP(L836, 'Points distribution'!$Q$2:$R$6, 2, FALSE)</f>
        <v>30</v>
      </c>
      <c r="N836">
        <v>2327</v>
      </c>
      <c r="O836">
        <f>VLOOKUP(N836, 'Points distribution'!$E$17:$G$20, 3, TRUE)</f>
        <v>30</v>
      </c>
      <c r="P836">
        <v>15</v>
      </c>
      <c r="Q836">
        <f>VLOOKUP(P836, 'Points distribution'!$L$14:$N$17, 3, TRUE)</f>
        <v>10</v>
      </c>
      <c r="R836" t="s">
        <v>14</v>
      </c>
      <c r="S83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36" t="str">
        <f>VLOOKUP(S836, 'Points distribution'!$P$14:$R$17, 3, TRUE)</f>
        <v>Medium risk</v>
      </c>
    </row>
    <row r="837" spans="1:20" x14ac:dyDescent="0.3">
      <c r="A837">
        <v>835</v>
      </c>
      <c r="B837">
        <v>48</v>
      </c>
      <c r="C837">
        <f>VLOOKUP(B837, 'Points distribution'!$A$2:$C$5, 3, TRUE)</f>
        <v>30</v>
      </c>
      <c r="D837" t="str">
        <f t="shared" si="13"/>
        <v>41-75</v>
      </c>
      <c r="E837" t="s">
        <v>10</v>
      </c>
      <c r="F837">
        <v>2</v>
      </c>
      <c r="G837">
        <f>VLOOKUP(F837, 'Points distribution'!$E$2:$F$6, 2, FALSE)</f>
        <v>20</v>
      </c>
      <c r="H837" t="s">
        <v>11</v>
      </c>
      <c r="I837">
        <f>VLOOKUP(H837, 'Points distribution'!$I$2:$J$5, 2, FALSE)</f>
        <v>20</v>
      </c>
      <c r="J837" t="s">
        <v>13</v>
      </c>
      <c r="K837">
        <f>VLOOKUP(J837, 'Points distribution'!$M$2:$N$7, 2, FALSE)</f>
        <v>10</v>
      </c>
      <c r="L837" t="s">
        <v>13</v>
      </c>
      <c r="M837">
        <f>VLOOKUP(L837, 'Points distribution'!$Q$2:$R$6, 2, FALSE)</f>
        <v>10</v>
      </c>
      <c r="N837">
        <v>1082</v>
      </c>
      <c r="O837">
        <f>VLOOKUP(N837, 'Points distribution'!$E$17:$G$20, 3, TRUE)</f>
        <v>30</v>
      </c>
      <c r="P837">
        <v>12</v>
      </c>
      <c r="Q837">
        <f>VLOOKUP(P837, 'Points distribution'!$L$14:$N$17, 3, TRUE)</f>
        <v>20</v>
      </c>
      <c r="R837" t="s">
        <v>20</v>
      </c>
      <c r="S83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837" t="str">
        <f>VLOOKUP(S837, 'Points distribution'!$P$14:$R$17, 3, TRUE)</f>
        <v>Low risk</v>
      </c>
    </row>
    <row r="838" spans="1:20" x14ac:dyDescent="0.3">
      <c r="A838">
        <v>836</v>
      </c>
      <c r="B838">
        <v>21</v>
      </c>
      <c r="C838">
        <f>VLOOKUP(B838, 'Points distribution'!$A$2:$C$5, 3, TRUE)</f>
        <v>10</v>
      </c>
      <c r="D838" t="str">
        <f t="shared" si="13"/>
        <v>&lt;25</v>
      </c>
      <c r="E838" t="s">
        <v>15</v>
      </c>
      <c r="F838">
        <v>2</v>
      </c>
      <c r="G838">
        <f>VLOOKUP(F838, 'Points distribution'!$E$2:$F$6, 2, FALSE)</f>
        <v>20</v>
      </c>
      <c r="H838" t="s">
        <v>11</v>
      </c>
      <c r="I838">
        <f>VLOOKUP(H838, 'Points distribution'!$I$2:$J$5, 2, FALSE)</f>
        <v>20</v>
      </c>
      <c r="J838" t="s">
        <v>12</v>
      </c>
      <c r="K838">
        <f>VLOOKUP(J838, 'Points distribution'!$M$2:$N$7, 2, FALSE)</f>
        <v>5</v>
      </c>
      <c r="L838" t="s">
        <v>12</v>
      </c>
      <c r="M838">
        <f>VLOOKUP(L838, 'Points distribution'!$Q$2:$R$6, 2, FALSE)</f>
        <v>5</v>
      </c>
      <c r="N838">
        <v>886</v>
      </c>
      <c r="O838">
        <f>VLOOKUP(N838, 'Points distribution'!$E$17:$G$20, 3, TRUE)</f>
        <v>30</v>
      </c>
      <c r="P838">
        <v>12</v>
      </c>
      <c r="Q838">
        <f>VLOOKUP(P838, 'Points distribution'!$L$14:$N$17, 3, TRUE)</f>
        <v>20</v>
      </c>
      <c r="R838" t="s">
        <v>14</v>
      </c>
      <c r="S83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38" t="str">
        <f>VLOOKUP(S838, 'Points distribution'!$P$14:$R$17, 3, TRUE)</f>
        <v>Medium risk</v>
      </c>
    </row>
    <row r="839" spans="1:20" x14ac:dyDescent="0.3">
      <c r="A839">
        <v>837</v>
      </c>
      <c r="B839">
        <v>23</v>
      </c>
      <c r="C839">
        <f>VLOOKUP(B839, 'Points distribution'!$A$2:$C$5, 3, TRUE)</f>
        <v>10</v>
      </c>
      <c r="D839" t="str">
        <f t="shared" si="13"/>
        <v>&lt;25</v>
      </c>
      <c r="E839" t="s">
        <v>15</v>
      </c>
      <c r="F839">
        <v>1</v>
      </c>
      <c r="G839">
        <f>VLOOKUP(F839, 'Points distribution'!$E$2:$F$6, 2, FALSE)</f>
        <v>10</v>
      </c>
      <c r="H839" t="s">
        <v>22</v>
      </c>
      <c r="I839">
        <f>VLOOKUP(H839, 'Points distribution'!$I$2:$J$5, 2, FALSE)</f>
        <v>10</v>
      </c>
      <c r="J839" t="s">
        <v>13</v>
      </c>
      <c r="K839">
        <f>VLOOKUP(J839, 'Points distribution'!$M$2:$N$7, 2, FALSE)</f>
        <v>10</v>
      </c>
      <c r="L839" t="s">
        <v>12</v>
      </c>
      <c r="M839">
        <f>VLOOKUP(L839, 'Points distribution'!$Q$2:$R$6, 2, FALSE)</f>
        <v>5</v>
      </c>
      <c r="N839">
        <v>601</v>
      </c>
      <c r="O839">
        <f>VLOOKUP(N839, 'Points distribution'!$E$17:$G$20, 3, TRUE)</f>
        <v>30</v>
      </c>
      <c r="P839">
        <v>4</v>
      </c>
      <c r="Q839">
        <f>VLOOKUP(P839, 'Points distribution'!$L$14:$N$17, 3, TRUE)</f>
        <v>20</v>
      </c>
      <c r="R839" t="s">
        <v>19</v>
      </c>
      <c r="S83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39" t="str">
        <f>VLOOKUP(S839, 'Points distribution'!$P$14:$R$17, 3, TRUE)</f>
        <v>High risk</v>
      </c>
    </row>
    <row r="840" spans="1:20" x14ac:dyDescent="0.3">
      <c r="A840">
        <v>838</v>
      </c>
      <c r="B840">
        <v>63</v>
      </c>
      <c r="C840">
        <f>VLOOKUP(B840, 'Points distribution'!$A$2:$C$5, 3, TRUE)</f>
        <v>30</v>
      </c>
      <c r="D840" t="str">
        <f t="shared" si="13"/>
        <v>41-75</v>
      </c>
      <c r="E840" t="s">
        <v>10</v>
      </c>
      <c r="F840">
        <v>2</v>
      </c>
      <c r="G840">
        <f>VLOOKUP(F840, 'Points distribution'!$E$2:$F$6, 2, FALSE)</f>
        <v>20</v>
      </c>
      <c r="H840" t="s">
        <v>11</v>
      </c>
      <c r="I840">
        <f>VLOOKUP(H840, 'Points distribution'!$I$2:$J$5, 2, FALSE)</f>
        <v>20</v>
      </c>
      <c r="J840" t="s">
        <v>13</v>
      </c>
      <c r="K840">
        <f>VLOOKUP(J840, 'Points distribution'!$M$2:$N$7, 2, FALSE)</f>
        <v>10</v>
      </c>
      <c r="L840" t="s">
        <v>13</v>
      </c>
      <c r="M840">
        <f>VLOOKUP(L840, 'Points distribution'!$Q$2:$R$6, 2, FALSE)</f>
        <v>10</v>
      </c>
      <c r="N840">
        <v>2957</v>
      </c>
      <c r="O840">
        <f>VLOOKUP(N840, 'Points distribution'!$E$17:$G$20, 3, TRUE)</f>
        <v>30</v>
      </c>
      <c r="P840">
        <v>24</v>
      </c>
      <c r="Q840">
        <f>VLOOKUP(P840, 'Points distribution'!$L$14:$N$17, 3, TRUE)</f>
        <v>10</v>
      </c>
      <c r="R840" t="s">
        <v>20</v>
      </c>
      <c r="S84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40" t="str">
        <f>VLOOKUP(S840, 'Points distribution'!$P$14:$R$17, 3, TRUE)</f>
        <v>Medium risk</v>
      </c>
    </row>
    <row r="841" spans="1:20" x14ac:dyDescent="0.3">
      <c r="A841">
        <v>839</v>
      </c>
      <c r="B841">
        <v>46</v>
      </c>
      <c r="C841">
        <f>VLOOKUP(B841, 'Points distribution'!$A$2:$C$5, 3, TRUE)</f>
        <v>30</v>
      </c>
      <c r="D841" t="str">
        <f t="shared" si="13"/>
        <v>41-75</v>
      </c>
      <c r="E841" t="s">
        <v>10</v>
      </c>
      <c r="F841">
        <v>2</v>
      </c>
      <c r="G841">
        <f>VLOOKUP(F841, 'Points distribution'!$E$2:$F$6, 2, FALSE)</f>
        <v>20</v>
      </c>
      <c r="H841" t="s">
        <v>11</v>
      </c>
      <c r="I841">
        <f>VLOOKUP(H841, 'Points distribution'!$I$2:$J$5, 2, FALSE)</f>
        <v>20</v>
      </c>
      <c r="J841" t="s">
        <v>13</v>
      </c>
      <c r="K841">
        <f>VLOOKUP(J841, 'Points distribution'!$M$2:$N$7, 2, FALSE)</f>
        <v>10</v>
      </c>
      <c r="L841" t="s">
        <v>12</v>
      </c>
      <c r="M841">
        <f>VLOOKUP(L841, 'Points distribution'!$Q$2:$R$6, 2, FALSE)</f>
        <v>5</v>
      </c>
      <c r="N841">
        <v>2611</v>
      </c>
      <c r="O841">
        <f>VLOOKUP(N841, 'Points distribution'!$E$17:$G$20, 3, TRUE)</f>
        <v>30</v>
      </c>
      <c r="P841">
        <v>24</v>
      </c>
      <c r="Q841">
        <f>VLOOKUP(P841, 'Points distribution'!$L$14:$N$17, 3, TRUE)</f>
        <v>10</v>
      </c>
      <c r="R841" t="s">
        <v>14</v>
      </c>
      <c r="S84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841" t="str">
        <f>VLOOKUP(S841, 'Points distribution'!$P$14:$R$17, 3, TRUE)</f>
        <v>Medium risk</v>
      </c>
    </row>
    <row r="842" spans="1:20" x14ac:dyDescent="0.3">
      <c r="A842">
        <v>840</v>
      </c>
      <c r="B842">
        <v>29</v>
      </c>
      <c r="C842">
        <f>VLOOKUP(B842, 'Points distribution'!$A$2:$C$5, 3, TRUE)</f>
        <v>20</v>
      </c>
      <c r="D842" t="str">
        <f t="shared" si="13"/>
        <v>25-40</v>
      </c>
      <c r="E842" t="s">
        <v>10</v>
      </c>
      <c r="F842">
        <v>2</v>
      </c>
      <c r="G842">
        <f>VLOOKUP(F842, 'Points distribution'!$E$2:$F$6, 2, FALSE)</f>
        <v>20</v>
      </c>
      <c r="H842" t="s">
        <v>11</v>
      </c>
      <c r="I842">
        <f>VLOOKUP(H842, 'Points distribution'!$I$2:$J$5, 2, FALSE)</f>
        <v>20</v>
      </c>
      <c r="J842" t="s">
        <v>13</v>
      </c>
      <c r="K842">
        <f>VLOOKUP(J842, 'Points distribution'!$M$2:$N$7, 2, FALSE)</f>
        <v>10</v>
      </c>
      <c r="L842" t="s">
        <v>13</v>
      </c>
      <c r="M842">
        <f>VLOOKUP(L842, 'Points distribution'!$Q$2:$R$6, 2, FALSE)</f>
        <v>10</v>
      </c>
      <c r="N842">
        <v>5179</v>
      </c>
      <c r="O842">
        <f>VLOOKUP(N842, 'Points distribution'!$E$17:$G$20, 3, TRUE)</f>
        <v>15</v>
      </c>
      <c r="P842">
        <v>36</v>
      </c>
      <c r="Q842">
        <f>VLOOKUP(P842, 'Points distribution'!$L$14:$N$17, 3, TRUE)</f>
        <v>10</v>
      </c>
      <c r="R842" t="s">
        <v>19</v>
      </c>
      <c r="S84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42" t="str">
        <f>VLOOKUP(S842, 'Points distribution'!$P$14:$R$17, 3, TRUE)</f>
        <v>Medium risk</v>
      </c>
    </row>
    <row r="843" spans="1:20" x14ac:dyDescent="0.3">
      <c r="A843">
        <v>841</v>
      </c>
      <c r="B843">
        <v>28</v>
      </c>
      <c r="C843">
        <f>VLOOKUP(B843, 'Points distribution'!$A$2:$C$5, 3, TRUE)</f>
        <v>20</v>
      </c>
      <c r="D843" t="str">
        <f t="shared" si="13"/>
        <v>25-40</v>
      </c>
      <c r="E843" t="s">
        <v>10</v>
      </c>
      <c r="F843">
        <v>1</v>
      </c>
      <c r="G843">
        <f>VLOOKUP(F843, 'Points distribution'!$E$2:$F$6, 2, FALSE)</f>
        <v>10</v>
      </c>
      <c r="H843" t="s">
        <v>11</v>
      </c>
      <c r="I843">
        <f>VLOOKUP(H843, 'Points distribution'!$I$2:$J$5, 2, FALSE)</f>
        <v>20</v>
      </c>
      <c r="J843" t="s">
        <v>13</v>
      </c>
      <c r="K843">
        <f>VLOOKUP(J843, 'Points distribution'!$M$2:$N$7, 2, FALSE)</f>
        <v>10</v>
      </c>
      <c r="L843" t="s">
        <v>12</v>
      </c>
      <c r="M843">
        <f>VLOOKUP(L843, 'Points distribution'!$Q$2:$R$6, 2, FALSE)</f>
        <v>5</v>
      </c>
      <c r="N843">
        <v>2993</v>
      </c>
      <c r="O843">
        <f>VLOOKUP(N843, 'Points distribution'!$E$17:$G$20, 3, TRUE)</f>
        <v>30</v>
      </c>
      <c r="P843">
        <v>21</v>
      </c>
      <c r="Q843">
        <f>VLOOKUP(P843, 'Points distribution'!$L$14:$N$17, 3, TRUE)</f>
        <v>10</v>
      </c>
      <c r="R843" t="s">
        <v>20</v>
      </c>
      <c r="S84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43" t="str">
        <f>VLOOKUP(S843, 'Points distribution'!$P$14:$R$17, 3, TRUE)</f>
        <v>Medium risk</v>
      </c>
    </row>
    <row r="844" spans="1:20" x14ac:dyDescent="0.3">
      <c r="A844">
        <v>842</v>
      </c>
      <c r="B844">
        <v>23</v>
      </c>
      <c r="C844">
        <f>VLOOKUP(B844, 'Points distribution'!$A$2:$C$5, 3, TRUE)</f>
        <v>10</v>
      </c>
      <c r="D844" t="str">
        <f t="shared" si="13"/>
        <v>&lt;25</v>
      </c>
      <c r="E844" t="s">
        <v>15</v>
      </c>
      <c r="F844">
        <v>2</v>
      </c>
      <c r="G844">
        <f>VLOOKUP(F844, 'Points distribution'!$E$2:$F$6, 2, FALSE)</f>
        <v>20</v>
      </c>
      <c r="H844" t="s">
        <v>11</v>
      </c>
      <c r="I844">
        <f>VLOOKUP(H844, 'Points distribution'!$I$2:$J$5, 2, FALSE)</f>
        <v>20</v>
      </c>
      <c r="J844" t="s">
        <v>13</v>
      </c>
      <c r="K844">
        <f>VLOOKUP(J844, 'Points distribution'!$M$2:$N$7, 2, FALSE)</f>
        <v>10</v>
      </c>
      <c r="L844" t="s">
        <v>12</v>
      </c>
      <c r="M844">
        <f>VLOOKUP(L844, 'Points distribution'!$Q$2:$R$6, 2, FALSE)</f>
        <v>5</v>
      </c>
      <c r="N844">
        <v>1943</v>
      </c>
      <c r="O844">
        <f>VLOOKUP(N844, 'Points distribution'!$E$17:$G$20, 3, TRUE)</f>
        <v>30</v>
      </c>
      <c r="P844">
        <v>18</v>
      </c>
      <c r="Q844">
        <f>VLOOKUP(P844, 'Points distribution'!$L$14:$N$17, 3, TRUE)</f>
        <v>10</v>
      </c>
      <c r="R844" t="s">
        <v>26</v>
      </c>
      <c r="S84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44" t="str">
        <f>VLOOKUP(S844, 'Points distribution'!$P$14:$R$17, 3, TRUE)</f>
        <v>Medium risk</v>
      </c>
    </row>
    <row r="845" spans="1:20" x14ac:dyDescent="0.3">
      <c r="A845">
        <v>843</v>
      </c>
      <c r="B845">
        <v>50</v>
      </c>
      <c r="C845">
        <f>VLOOKUP(B845, 'Points distribution'!$A$2:$C$5, 3, TRUE)</f>
        <v>30</v>
      </c>
      <c r="D845" t="str">
        <f t="shared" si="13"/>
        <v>41-75</v>
      </c>
      <c r="E845" t="s">
        <v>10</v>
      </c>
      <c r="F845">
        <v>2</v>
      </c>
      <c r="G845">
        <f>VLOOKUP(F845, 'Points distribution'!$E$2:$F$6, 2, FALSE)</f>
        <v>20</v>
      </c>
      <c r="H845" t="s">
        <v>11</v>
      </c>
      <c r="I845">
        <f>VLOOKUP(H845, 'Points distribution'!$I$2:$J$5, 2, FALSE)</f>
        <v>20</v>
      </c>
      <c r="J845" t="s">
        <v>13</v>
      </c>
      <c r="K845">
        <f>VLOOKUP(J845, 'Points distribution'!$M$2:$N$7, 2, FALSE)</f>
        <v>10</v>
      </c>
      <c r="L845" t="s">
        <v>12</v>
      </c>
      <c r="M845">
        <f>VLOOKUP(L845, 'Points distribution'!$Q$2:$R$6, 2, FALSE)</f>
        <v>5</v>
      </c>
      <c r="N845">
        <v>1559</v>
      </c>
      <c r="O845">
        <f>VLOOKUP(N845, 'Points distribution'!$E$17:$G$20, 3, TRUE)</f>
        <v>30</v>
      </c>
      <c r="P845">
        <v>24</v>
      </c>
      <c r="Q845">
        <f>VLOOKUP(P845, 'Points distribution'!$L$14:$N$17, 3, TRUE)</f>
        <v>10</v>
      </c>
      <c r="R845" t="s">
        <v>24</v>
      </c>
      <c r="S84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845" t="str">
        <f>VLOOKUP(S845, 'Points distribution'!$P$14:$R$17, 3, TRUE)</f>
        <v>Medium risk</v>
      </c>
    </row>
    <row r="846" spans="1:20" x14ac:dyDescent="0.3">
      <c r="A846">
        <v>844</v>
      </c>
      <c r="B846">
        <v>47</v>
      </c>
      <c r="C846">
        <f>VLOOKUP(B846, 'Points distribution'!$A$2:$C$5, 3, TRUE)</f>
        <v>30</v>
      </c>
      <c r="D846" t="str">
        <f t="shared" si="13"/>
        <v>41-75</v>
      </c>
      <c r="E846" t="s">
        <v>10</v>
      </c>
      <c r="F846">
        <v>2</v>
      </c>
      <c r="G846">
        <f>VLOOKUP(F846, 'Points distribution'!$E$2:$F$6, 2, FALSE)</f>
        <v>20</v>
      </c>
      <c r="H846" t="s">
        <v>11</v>
      </c>
      <c r="I846">
        <f>VLOOKUP(H846, 'Points distribution'!$I$2:$J$5, 2, FALSE)</f>
        <v>20</v>
      </c>
      <c r="J846" t="s">
        <v>13</v>
      </c>
      <c r="K846">
        <f>VLOOKUP(J846, 'Points distribution'!$M$2:$N$7, 2, FALSE)</f>
        <v>10</v>
      </c>
      <c r="L846" t="s">
        <v>12</v>
      </c>
      <c r="M846">
        <f>VLOOKUP(L846, 'Points distribution'!$Q$2:$R$6, 2, FALSE)</f>
        <v>5</v>
      </c>
      <c r="N846">
        <v>3422</v>
      </c>
      <c r="O846">
        <f>VLOOKUP(N846, 'Points distribution'!$E$17:$G$20, 3, TRUE)</f>
        <v>15</v>
      </c>
      <c r="P846">
        <v>18</v>
      </c>
      <c r="Q846">
        <f>VLOOKUP(P846, 'Points distribution'!$L$14:$N$17, 3, TRUE)</f>
        <v>10</v>
      </c>
      <c r="R846" t="s">
        <v>19</v>
      </c>
      <c r="S84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46" t="str">
        <f>VLOOKUP(S846, 'Points distribution'!$P$14:$R$17, 3, TRUE)</f>
        <v>Medium risk</v>
      </c>
    </row>
    <row r="847" spans="1:20" x14ac:dyDescent="0.3">
      <c r="A847">
        <v>845</v>
      </c>
      <c r="B847">
        <v>35</v>
      </c>
      <c r="C847">
        <f>VLOOKUP(B847, 'Points distribution'!$A$2:$C$5, 3, TRUE)</f>
        <v>20</v>
      </c>
      <c r="D847" t="str">
        <f t="shared" si="13"/>
        <v>25-40</v>
      </c>
      <c r="E847" t="s">
        <v>10</v>
      </c>
      <c r="F847">
        <v>2</v>
      </c>
      <c r="G847">
        <f>VLOOKUP(F847, 'Points distribution'!$E$2:$F$6, 2, FALSE)</f>
        <v>20</v>
      </c>
      <c r="H847" t="s">
        <v>11</v>
      </c>
      <c r="I847">
        <f>VLOOKUP(H847, 'Points distribution'!$I$2:$J$5, 2, FALSE)</f>
        <v>20</v>
      </c>
      <c r="J847" t="s">
        <v>12</v>
      </c>
      <c r="K847">
        <f>VLOOKUP(J847, 'Points distribution'!$M$2:$N$7, 2, FALSE)</f>
        <v>5</v>
      </c>
      <c r="L847" t="s">
        <v>16</v>
      </c>
      <c r="M847">
        <f>VLOOKUP(L847, 'Points distribution'!$Q$2:$R$6, 2, FALSE)</f>
        <v>20</v>
      </c>
      <c r="N847">
        <v>3976</v>
      </c>
      <c r="O847">
        <f>VLOOKUP(N847, 'Points distribution'!$E$17:$G$20, 3, TRUE)</f>
        <v>15</v>
      </c>
      <c r="P847">
        <v>21</v>
      </c>
      <c r="Q847">
        <f>VLOOKUP(P847, 'Points distribution'!$L$14:$N$17, 3, TRUE)</f>
        <v>10</v>
      </c>
      <c r="R847" t="s">
        <v>19</v>
      </c>
      <c r="S84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47" t="str">
        <f>VLOOKUP(S847, 'Points distribution'!$P$14:$R$17, 3, TRUE)</f>
        <v>Medium risk</v>
      </c>
    </row>
    <row r="848" spans="1:20" x14ac:dyDescent="0.3">
      <c r="A848">
        <v>846</v>
      </c>
      <c r="B848">
        <v>68</v>
      </c>
      <c r="C848">
        <f>VLOOKUP(B848, 'Points distribution'!$A$2:$C$5, 3, TRUE)</f>
        <v>30</v>
      </c>
      <c r="D848" t="str">
        <f t="shared" si="13"/>
        <v>41-75</v>
      </c>
      <c r="E848" t="s">
        <v>10</v>
      </c>
      <c r="F848">
        <v>2</v>
      </c>
      <c r="G848">
        <f>VLOOKUP(F848, 'Points distribution'!$E$2:$F$6, 2, FALSE)</f>
        <v>20</v>
      </c>
      <c r="H848" t="s">
        <v>22</v>
      </c>
      <c r="I848">
        <f>VLOOKUP(H848, 'Points distribution'!$I$2:$J$5, 2, FALSE)</f>
        <v>10</v>
      </c>
      <c r="J848" t="s">
        <v>12</v>
      </c>
      <c r="K848">
        <f>VLOOKUP(J848, 'Points distribution'!$M$2:$N$7, 2, FALSE)</f>
        <v>5</v>
      </c>
      <c r="L848" t="s">
        <v>12</v>
      </c>
      <c r="M848">
        <f>VLOOKUP(L848, 'Points distribution'!$Q$2:$R$6, 2, FALSE)</f>
        <v>5</v>
      </c>
      <c r="N848">
        <v>6761</v>
      </c>
      <c r="O848">
        <f>VLOOKUP(N848, 'Points distribution'!$E$17:$G$20, 3, TRUE)</f>
        <v>15</v>
      </c>
      <c r="P848">
        <v>18</v>
      </c>
      <c r="Q848">
        <f>VLOOKUP(P848, 'Points distribution'!$L$14:$N$17, 3, TRUE)</f>
        <v>10</v>
      </c>
      <c r="R848" t="s">
        <v>20</v>
      </c>
      <c r="S84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48" t="str">
        <f>VLOOKUP(S848, 'Points distribution'!$P$14:$R$17, 3, TRUE)</f>
        <v>High risk</v>
      </c>
    </row>
    <row r="849" spans="1:20" x14ac:dyDescent="0.3">
      <c r="A849">
        <v>847</v>
      </c>
      <c r="B849">
        <v>28</v>
      </c>
      <c r="C849">
        <f>VLOOKUP(B849, 'Points distribution'!$A$2:$C$5, 3, TRUE)</f>
        <v>20</v>
      </c>
      <c r="D849" t="str">
        <f t="shared" si="13"/>
        <v>25-40</v>
      </c>
      <c r="E849" t="s">
        <v>10</v>
      </c>
      <c r="F849">
        <v>2</v>
      </c>
      <c r="G849">
        <f>VLOOKUP(F849, 'Points distribution'!$E$2:$F$6, 2, FALSE)</f>
        <v>20</v>
      </c>
      <c r="H849" t="s">
        <v>11</v>
      </c>
      <c r="I849">
        <f>VLOOKUP(H849, 'Points distribution'!$I$2:$J$5, 2, FALSE)</f>
        <v>20</v>
      </c>
      <c r="J849" t="s">
        <v>13</v>
      </c>
      <c r="K849">
        <f>VLOOKUP(J849, 'Points distribution'!$M$2:$N$7, 2, FALSE)</f>
        <v>10</v>
      </c>
      <c r="L849" t="s">
        <v>12</v>
      </c>
      <c r="M849">
        <f>VLOOKUP(L849, 'Points distribution'!$Q$2:$R$6, 2, FALSE)</f>
        <v>5</v>
      </c>
      <c r="N849">
        <v>1249</v>
      </c>
      <c r="O849">
        <f>VLOOKUP(N849, 'Points distribution'!$E$17:$G$20, 3, TRUE)</f>
        <v>30</v>
      </c>
      <c r="P849">
        <v>24</v>
      </c>
      <c r="Q849">
        <f>VLOOKUP(P849, 'Points distribution'!$L$14:$N$17, 3, TRUE)</f>
        <v>10</v>
      </c>
      <c r="R849" t="s">
        <v>20</v>
      </c>
      <c r="S84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849" t="str">
        <f>VLOOKUP(S849, 'Points distribution'!$P$14:$R$17, 3, TRUE)</f>
        <v>Medium risk</v>
      </c>
    </row>
    <row r="850" spans="1:20" x14ac:dyDescent="0.3">
      <c r="A850">
        <v>848</v>
      </c>
      <c r="B850">
        <v>59</v>
      </c>
      <c r="C850">
        <f>VLOOKUP(B850, 'Points distribution'!$A$2:$C$5, 3, TRUE)</f>
        <v>30</v>
      </c>
      <c r="D850" t="str">
        <f t="shared" si="13"/>
        <v>41-75</v>
      </c>
      <c r="E850" t="s">
        <v>10</v>
      </c>
      <c r="F850">
        <v>2</v>
      </c>
      <c r="G850">
        <f>VLOOKUP(F850, 'Points distribution'!$E$2:$F$6, 2, FALSE)</f>
        <v>20</v>
      </c>
      <c r="H850" t="s">
        <v>11</v>
      </c>
      <c r="I850">
        <f>VLOOKUP(H850, 'Points distribution'!$I$2:$J$5, 2, FALSE)</f>
        <v>20</v>
      </c>
      <c r="J850" t="s">
        <v>13</v>
      </c>
      <c r="K850">
        <f>VLOOKUP(J850, 'Points distribution'!$M$2:$N$7, 2, FALSE)</f>
        <v>10</v>
      </c>
      <c r="L850" t="s">
        <v>13</v>
      </c>
      <c r="M850">
        <f>VLOOKUP(L850, 'Points distribution'!$Q$2:$R$6, 2, FALSE)</f>
        <v>10</v>
      </c>
      <c r="N850">
        <v>1364</v>
      </c>
      <c r="O850">
        <f>VLOOKUP(N850, 'Points distribution'!$E$17:$G$20, 3, TRUE)</f>
        <v>30</v>
      </c>
      <c r="P850">
        <v>9</v>
      </c>
      <c r="Q850">
        <f>VLOOKUP(P850, 'Points distribution'!$L$14:$N$17, 3, TRUE)</f>
        <v>20</v>
      </c>
      <c r="R850" t="s">
        <v>14</v>
      </c>
      <c r="S85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850" t="str">
        <f>VLOOKUP(S850, 'Points distribution'!$P$14:$R$17, 3, TRUE)</f>
        <v>Low risk</v>
      </c>
    </row>
    <row r="851" spans="1:20" x14ac:dyDescent="0.3">
      <c r="A851">
        <v>849</v>
      </c>
      <c r="B851">
        <v>57</v>
      </c>
      <c r="C851">
        <f>VLOOKUP(B851, 'Points distribution'!$A$2:$C$5, 3, TRUE)</f>
        <v>30</v>
      </c>
      <c r="D851" t="str">
        <f t="shared" si="13"/>
        <v>41-75</v>
      </c>
      <c r="E851" t="s">
        <v>10</v>
      </c>
      <c r="F851">
        <v>1</v>
      </c>
      <c r="G851">
        <f>VLOOKUP(F851, 'Points distribution'!$E$2:$F$6, 2, FALSE)</f>
        <v>10</v>
      </c>
      <c r="H851" t="s">
        <v>11</v>
      </c>
      <c r="I851">
        <f>VLOOKUP(H851, 'Points distribution'!$I$2:$J$5, 2, FALSE)</f>
        <v>20</v>
      </c>
      <c r="J851" t="s">
        <v>13</v>
      </c>
      <c r="K851">
        <f>VLOOKUP(J851, 'Points distribution'!$M$2:$N$7, 2, FALSE)</f>
        <v>10</v>
      </c>
      <c r="L851" t="s">
        <v>13</v>
      </c>
      <c r="M851">
        <f>VLOOKUP(L851, 'Points distribution'!$Q$2:$R$6, 2, FALSE)</f>
        <v>10</v>
      </c>
      <c r="N851">
        <v>709</v>
      </c>
      <c r="O851">
        <f>VLOOKUP(N851, 'Points distribution'!$E$17:$G$20, 3, TRUE)</f>
        <v>30</v>
      </c>
      <c r="P851">
        <v>12</v>
      </c>
      <c r="Q851">
        <f>VLOOKUP(P851, 'Points distribution'!$L$14:$N$17, 3, TRUE)</f>
        <v>20</v>
      </c>
      <c r="R851" t="s">
        <v>14</v>
      </c>
      <c r="S85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51" t="str">
        <f>VLOOKUP(S851, 'Points distribution'!$P$14:$R$17, 3, TRUE)</f>
        <v>Medium risk</v>
      </c>
    </row>
    <row r="852" spans="1:20" x14ac:dyDescent="0.3">
      <c r="A852">
        <v>850</v>
      </c>
      <c r="B852">
        <v>33</v>
      </c>
      <c r="C852">
        <f>VLOOKUP(B852, 'Points distribution'!$A$2:$C$5, 3, TRUE)</f>
        <v>20</v>
      </c>
      <c r="D852" t="str">
        <f t="shared" si="13"/>
        <v>25-40</v>
      </c>
      <c r="E852" t="s">
        <v>10</v>
      </c>
      <c r="F852">
        <v>2</v>
      </c>
      <c r="G852">
        <f>VLOOKUP(F852, 'Points distribution'!$E$2:$F$6, 2, FALSE)</f>
        <v>20</v>
      </c>
      <c r="H852" t="s">
        <v>22</v>
      </c>
      <c r="I852">
        <f>VLOOKUP(H852, 'Points distribution'!$I$2:$J$5, 2, FALSE)</f>
        <v>10</v>
      </c>
      <c r="J852" t="s">
        <v>13</v>
      </c>
      <c r="K852">
        <f>VLOOKUP(J852, 'Points distribution'!$M$2:$N$7, 2, FALSE)</f>
        <v>10</v>
      </c>
      <c r="L852" t="s">
        <v>13</v>
      </c>
      <c r="M852">
        <f>VLOOKUP(L852, 'Points distribution'!$Q$2:$R$6, 2, FALSE)</f>
        <v>10</v>
      </c>
      <c r="N852">
        <v>2235</v>
      </c>
      <c r="O852">
        <f>VLOOKUP(N852, 'Points distribution'!$E$17:$G$20, 3, TRUE)</f>
        <v>30</v>
      </c>
      <c r="P852">
        <v>20</v>
      </c>
      <c r="Q852">
        <f>VLOOKUP(P852, 'Points distribution'!$L$14:$N$17, 3, TRUE)</f>
        <v>10</v>
      </c>
      <c r="R852" t="s">
        <v>20</v>
      </c>
      <c r="S85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52" t="str">
        <f>VLOOKUP(S852, 'Points distribution'!$P$14:$R$17, 3, TRUE)</f>
        <v>Medium risk</v>
      </c>
    </row>
    <row r="853" spans="1:20" x14ac:dyDescent="0.3">
      <c r="A853">
        <v>851</v>
      </c>
      <c r="B853">
        <v>43</v>
      </c>
      <c r="C853">
        <f>VLOOKUP(B853, 'Points distribution'!$A$2:$C$5, 3, TRUE)</f>
        <v>30</v>
      </c>
      <c r="D853" t="str">
        <f t="shared" si="13"/>
        <v>41-75</v>
      </c>
      <c r="E853" t="s">
        <v>10</v>
      </c>
      <c r="F853">
        <v>2</v>
      </c>
      <c r="G853">
        <f>VLOOKUP(F853, 'Points distribution'!$E$2:$F$6, 2, FALSE)</f>
        <v>20</v>
      </c>
      <c r="H853" t="s">
        <v>11</v>
      </c>
      <c r="I853">
        <f>VLOOKUP(H853, 'Points distribution'!$I$2:$J$5, 2, FALSE)</f>
        <v>20</v>
      </c>
      <c r="J853" t="s">
        <v>12</v>
      </c>
      <c r="K853">
        <f>VLOOKUP(J853, 'Points distribution'!$M$2:$N$7, 2, FALSE)</f>
        <v>5</v>
      </c>
      <c r="L853" t="s">
        <v>12</v>
      </c>
      <c r="M853">
        <f>VLOOKUP(L853, 'Points distribution'!$Q$2:$R$6, 2, FALSE)</f>
        <v>5</v>
      </c>
      <c r="N853">
        <v>4042</v>
      </c>
      <c r="O853">
        <f>VLOOKUP(N853, 'Points distribution'!$E$17:$G$20, 3, TRUE)</f>
        <v>15</v>
      </c>
      <c r="P853">
        <v>24</v>
      </c>
      <c r="Q853">
        <f>VLOOKUP(P853, 'Points distribution'!$L$14:$N$17, 3, TRUE)</f>
        <v>10</v>
      </c>
      <c r="R853" t="s">
        <v>20</v>
      </c>
      <c r="S85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53" t="str">
        <f>VLOOKUP(S853, 'Points distribution'!$P$14:$R$17, 3, TRUE)</f>
        <v>Medium risk</v>
      </c>
    </row>
    <row r="854" spans="1:20" x14ac:dyDescent="0.3">
      <c r="A854">
        <v>852</v>
      </c>
      <c r="B854">
        <v>35</v>
      </c>
      <c r="C854">
        <f>VLOOKUP(B854, 'Points distribution'!$A$2:$C$5, 3, TRUE)</f>
        <v>20</v>
      </c>
      <c r="D854" t="str">
        <f t="shared" si="13"/>
        <v>25-40</v>
      </c>
      <c r="E854" t="s">
        <v>10</v>
      </c>
      <c r="F854">
        <v>2</v>
      </c>
      <c r="G854">
        <f>VLOOKUP(F854, 'Points distribution'!$E$2:$F$6, 2, FALSE)</f>
        <v>20</v>
      </c>
      <c r="H854" t="s">
        <v>18</v>
      </c>
      <c r="I854">
        <f>VLOOKUP(H854, 'Points distribution'!$I$2:$J$5, 2, FALSE)</f>
        <v>5</v>
      </c>
      <c r="J854" t="s">
        <v>13</v>
      </c>
      <c r="K854">
        <f>VLOOKUP(J854, 'Points distribution'!$M$2:$N$7, 2, FALSE)</f>
        <v>10</v>
      </c>
      <c r="L854" t="s">
        <v>12</v>
      </c>
      <c r="M854">
        <f>VLOOKUP(L854, 'Points distribution'!$Q$2:$R$6, 2, FALSE)</f>
        <v>5</v>
      </c>
      <c r="N854">
        <v>1471</v>
      </c>
      <c r="O854">
        <f>VLOOKUP(N854, 'Points distribution'!$E$17:$G$20, 3, TRUE)</f>
        <v>30</v>
      </c>
      <c r="P854">
        <v>15</v>
      </c>
      <c r="Q854">
        <f>VLOOKUP(P854, 'Points distribution'!$L$14:$N$17, 3, TRUE)</f>
        <v>10</v>
      </c>
      <c r="R854" t="s">
        <v>14</v>
      </c>
      <c r="S85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854" t="str">
        <f>VLOOKUP(S854, 'Points distribution'!$P$14:$R$17, 3, TRUE)</f>
        <v>High risk</v>
      </c>
    </row>
    <row r="855" spans="1:20" x14ac:dyDescent="0.3">
      <c r="A855">
        <v>853</v>
      </c>
      <c r="B855">
        <v>32</v>
      </c>
      <c r="C855">
        <f>VLOOKUP(B855, 'Points distribution'!$A$2:$C$5, 3, TRUE)</f>
        <v>20</v>
      </c>
      <c r="D855" t="str">
        <f t="shared" si="13"/>
        <v>25-40</v>
      </c>
      <c r="E855" t="s">
        <v>10</v>
      </c>
      <c r="F855">
        <v>1</v>
      </c>
      <c r="G855">
        <f>VLOOKUP(F855, 'Points distribution'!$E$2:$F$6, 2, FALSE)</f>
        <v>10</v>
      </c>
      <c r="H855" t="s">
        <v>18</v>
      </c>
      <c r="I855">
        <f>VLOOKUP(H855, 'Points distribution'!$I$2:$J$5, 2, FALSE)</f>
        <v>5</v>
      </c>
      <c r="J855" t="s">
        <v>13</v>
      </c>
      <c r="K855">
        <f>VLOOKUP(J855, 'Points distribution'!$M$2:$N$7, 2, FALSE)</f>
        <v>10</v>
      </c>
      <c r="L855" t="s">
        <v>13</v>
      </c>
      <c r="M855">
        <f>VLOOKUP(L855, 'Points distribution'!$Q$2:$R$6, 2, FALSE)</f>
        <v>10</v>
      </c>
      <c r="N855">
        <v>1442</v>
      </c>
      <c r="O855">
        <f>VLOOKUP(N855, 'Points distribution'!$E$17:$G$20, 3, TRUE)</f>
        <v>30</v>
      </c>
      <c r="P855">
        <v>18</v>
      </c>
      <c r="Q855">
        <f>VLOOKUP(P855, 'Points distribution'!$L$14:$N$17, 3, TRUE)</f>
        <v>10</v>
      </c>
      <c r="R855" t="s">
        <v>20</v>
      </c>
      <c r="S85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55" t="str">
        <f>VLOOKUP(S855, 'Points distribution'!$P$14:$R$17, 3, TRUE)</f>
        <v>High risk</v>
      </c>
    </row>
    <row r="856" spans="1:20" x14ac:dyDescent="0.3">
      <c r="A856">
        <v>854</v>
      </c>
      <c r="B856">
        <v>45</v>
      </c>
      <c r="C856">
        <f>VLOOKUP(B856, 'Points distribution'!$A$2:$C$5, 3, TRUE)</f>
        <v>30</v>
      </c>
      <c r="D856" t="str">
        <f t="shared" si="13"/>
        <v>41-75</v>
      </c>
      <c r="E856" t="s">
        <v>10</v>
      </c>
      <c r="F856">
        <v>2</v>
      </c>
      <c r="G856">
        <f>VLOOKUP(F856, 'Points distribution'!$E$2:$F$6, 2, FALSE)</f>
        <v>20</v>
      </c>
      <c r="H856" t="s">
        <v>11</v>
      </c>
      <c r="I856">
        <f>VLOOKUP(H856, 'Points distribution'!$I$2:$J$5, 2, FALSE)</f>
        <v>20</v>
      </c>
      <c r="J856" t="s">
        <v>13</v>
      </c>
      <c r="K856">
        <f>VLOOKUP(J856, 'Points distribution'!$M$2:$N$7, 2, FALSE)</f>
        <v>10</v>
      </c>
      <c r="L856" t="s">
        <v>12</v>
      </c>
      <c r="M856">
        <f>VLOOKUP(L856, 'Points distribution'!$Q$2:$R$6, 2, FALSE)</f>
        <v>5</v>
      </c>
      <c r="N856">
        <v>10875</v>
      </c>
      <c r="O856">
        <f>VLOOKUP(N856, 'Points distribution'!$E$17:$G$20, 3, TRUE)</f>
        <v>5</v>
      </c>
      <c r="P856">
        <v>36</v>
      </c>
      <c r="Q856">
        <f>VLOOKUP(P856, 'Points distribution'!$L$14:$N$17, 3, TRUE)</f>
        <v>10</v>
      </c>
      <c r="R856" t="s">
        <v>20</v>
      </c>
      <c r="S85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856" t="str">
        <f>VLOOKUP(S856, 'Points distribution'!$P$14:$R$17, 3, TRUE)</f>
        <v>High risk</v>
      </c>
    </row>
    <row r="857" spans="1:20" x14ac:dyDescent="0.3">
      <c r="A857">
        <v>855</v>
      </c>
      <c r="B857">
        <v>33</v>
      </c>
      <c r="C857">
        <f>VLOOKUP(B857, 'Points distribution'!$A$2:$C$5, 3, TRUE)</f>
        <v>20</v>
      </c>
      <c r="D857" t="str">
        <f t="shared" si="13"/>
        <v>25-40</v>
      </c>
      <c r="E857" t="s">
        <v>10</v>
      </c>
      <c r="F857">
        <v>2</v>
      </c>
      <c r="G857">
        <f>VLOOKUP(F857, 'Points distribution'!$E$2:$F$6, 2, FALSE)</f>
        <v>20</v>
      </c>
      <c r="H857" t="s">
        <v>11</v>
      </c>
      <c r="I857">
        <f>VLOOKUP(H857, 'Points distribution'!$I$2:$J$5, 2, FALSE)</f>
        <v>20</v>
      </c>
      <c r="J857" t="s">
        <v>16</v>
      </c>
      <c r="K857">
        <f>VLOOKUP(J857, 'Points distribution'!$M$2:$N$7, 2, FALSE)</f>
        <v>15</v>
      </c>
      <c r="L857" t="s">
        <v>12</v>
      </c>
      <c r="M857">
        <f>VLOOKUP(L857, 'Points distribution'!$Q$2:$R$6, 2, FALSE)</f>
        <v>5</v>
      </c>
      <c r="N857">
        <v>1474</v>
      </c>
      <c r="O857">
        <f>VLOOKUP(N857, 'Points distribution'!$E$17:$G$20, 3, TRUE)</f>
        <v>30</v>
      </c>
      <c r="P857">
        <v>24</v>
      </c>
      <c r="Q857">
        <f>VLOOKUP(P857, 'Points distribution'!$L$14:$N$17, 3, TRUE)</f>
        <v>10</v>
      </c>
      <c r="R857" t="s">
        <v>20</v>
      </c>
      <c r="S85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57" t="str">
        <f>VLOOKUP(S857, 'Points distribution'!$P$14:$R$17, 3, TRUE)</f>
        <v>Medium risk</v>
      </c>
    </row>
    <row r="858" spans="1:20" x14ac:dyDescent="0.3">
      <c r="A858">
        <v>856</v>
      </c>
      <c r="B858">
        <v>40</v>
      </c>
      <c r="C858">
        <f>VLOOKUP(B858, 'Points distribution'!$A$2:$C$5, 3, TRUE)</f>
        <v>30</v>
      </c>
      <c r="D858" t="str">
        <f t="shared" si="13"/>
        <v>25-40</v>
      </c>
      <c r="E858" t="s">
        <v>15</v>
      </c>
      <c r="F858">
        <v>2</v>
      </c>
      <c r="G858">
        <f>VLOOKUP(F858, 'Points distribution'!$E$2:$F$6, 2, FALSE)</f>
        <v>20</v>
      </c>
      <c r="H858" t="s">
        <v>11</v>
      </c>
      <c r="I858">
        <f>VLOOKUP(H858, 'Points distribution'!$I$2:$J$5, 2, FALSE)</f>
        <v>20</v>
      </c>
      <c r="J858" t="s">
        <v>12</v>
      </c>
      <c r="K858">
        <f>VLOOKUP(J858, 'Points distribution'!$M$2:$N$7, 2, FALSE)</f>
        <v>5</v>
      </c>
      <c r="L858" t="s">
        <v>12</v>
      </c>
      <c r="M858">
        <f>VLOOKUP(L858, 'Points distribution'!$Q$2:$R$6, 2, FALSE)</f>
        <v>5</v>
      </c>
      <c r="N858">
        <v>894</v>
      </c>
      <c r="O858">
        <f>VLOOKUP(N858, 'Points distribution'!$E$17:$G$20, 3, TRUE)</f>
        <v>30</v>
      </c>
      <c r="P858">
        <v>10</v>
      </c>
      <c r="Q858">
        <f>VLOOKUP(P858, 'Points distribution'!$L$14:$N$17, 3, TRUE)</f>
        <v>20</v>
      </c>
      <c r="R858" t="s">
        <v>17</v>
      </c>
      <c r="S85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58" t="str">
        <f>VLOOKUP(S858, 'Points distribution'!$P$14:$R$17, 3, TRUE)</f>
        <v>Medium risk</v>
      </c>
    </row>
    <row r="859" spans="1:20" x14ac:dyDescent="0.3">
      <c r="A859">
        <v>857</v>
      </c>
      <c r="B859">
        <v>28</v>
      </c>
      <c r="C859">
        <f>VLOOKUP(B859, 'Points distribution'!$A$2:$C$5, 3, TRUE)</f>
        <v>20</v>
      </c>
      <c r="D859" t="str">
        <f t="shared" si="13"/>
        <v>25-40</v>
      </c>
      <c r="E859" t="s">
        <v>10</v>
      </c>
      <c r="F859">
        <v>2</v>
      </c>
      <c r="G859">
        <f>VLOOKUP(F859, 'Points distribution'!$E$2:$F$6, 2, FALSE)</f>
        <v>20</v>
      </c>
      <c r="H859" t="s">
        <v>18</v>
      </c>
      <c r="I859">
        <f>VLOOKUP(H859, 'Points distribution'!$I$2:$J$5, 2, FALSE)</f>
        <v>5</v>
      </c>
      <c r="J859" t="s">
        <v>13</v>
      </c>
      <c r="K859">
        <f>VLOOKUP(J859, 'Points distribution'!$M$2:$N$7, 2, FALSE)</f>
        <v>10</v>
      </c>
      <c r="L859" t="s">
        <v>12</v>
      </c>
      <c r="M859">
        <f>VLOOKUP(L859, 'Points distribution'!$Q$2:$R$6, 2, FALSE)</f>
        <v>5</v>
      </c>
      <c r="N859">
        <v>3343</v>
      </c>
      <c r="O859">
        <f>VLOOKUP(N859, 'Points distribution'!$E$17:$G$20, 3, TRUE)</f>
        <v>15</v>
      </c>
      <c r="P859">
        <v>15</v>
      </c>
      <c r="Q859">
        <f>VLOOKUP(P859, 'Points distribution'!$L$14:$N$17, 3, TRUE)</f>
        <v>10</v>
      </c>
      <c r="R859" t="s">
        <v>19</v>
      </c>
      <c r="S85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859" t="str">
        <f>VLOOKUP(S859, 'Points distribution'!$P$14:$R$17, 3, TRUE)</f>
        <v>High risk</v>
      </c>
    </row>
    <row r="860" spans="1:20" x14ac:dyDescent="0.3">
      <c r="A860">
        <v>858</v>
      </c>
      <c r="B860">
        <v>29</v>
      </c>
      <c r="C860">
        <f>VLOOKUP(B860, 'Points distribution'!$A$2:$C$5, 3, TRUE)</f>
        <v>20</v>
      </c>
      <c r="D860" t="str">
        <f t="shared" si="13"/>
        <v>25-40</v>
      </c>
      <c r="E860" t="s">
        <v>15</v>
      </c>
      <c r="F860">
        <v>2</v>
      </c>
      <c r="G860">
        <f>VLOOKUP(F860, 'Points distribution'!$E$2:$F$6, 2, FALSE)</f>
        <v>20</v>
      </c>
      <c r="H860" t="s">
        <v>11</v>
      </c>
      <c r="I860">
        <f>VLOOKUP(H860, 'Points distribution'!$I$2:$J$5, 2, FALSE)</f>
        <v>20</v>
      </c>
      <c r="J860" t="s">
        <v>13</v>
      </c>
      <c r="K860">
        <f>VLOOKUP(J860, 'Points distribution'!$M$2:$N$7, 2, FALSE)</f>
        <v>10</v>
      </c>
      <c r="L860" t="s">
        <v>13</v>
      </c>
      <c r="M860">
        <f>VLOOKUP(L860, 'Points distribution'!$Q$2:$R$6, 2, FALSE)</f>
        <v>10</v>
      </c>
      <c r="N860">
        <v>3959</v>
      </c>
      <c r="O860">
        <f>VLOOKUP(N860, 'Points distribution'!$E$17:$G$20, 3, TRUE)</f>
        <v>15</v>
      </c>
      <c r="P860">
        <v>15</v>
      </c>
      <c r="Q860">
        <f>VLOOKUP(P860, 'Points distribution'!$L$14:$N$17, 3, TRUE)</f>
        <v>10</v>
      </c>
      <c r="R860" t="s">
        <v>20</v>
      </c>
      <c r="S86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60" t="str">
        <f>VLOOKUP(S860, 'Points distribution'!$P$14:$R$17, 3, TRUE)</f>
        <v>Medium risk</v>
      </c>
    </row>
    <row r="861" spans="1:20" x14ac:dyDescent="0.3">
      <c r="A861">
        <v>859</v>
      </c>
      <c r="B861">
        <v>26</v>
      </c>
      <c r="C861">
        <f>VLOOKUP(B861, 'Points distribution'!$A$2:$C$5, 3, TRUE)</f>
        <v>20</v>
      </c>
      <c r="D861" t="str">
        <f t="shared" si="13"/>
        <v>25-40</v>
      </c>
      <c r="E861" t="s">
        <v>10</v>
      </c>
      <c r="F861">
        <v>2</v>
      </c>
      <c r="G861">
        <f>VLOOKUP(F861, 'Points distribution'!$E$2:$F$6, 2, FALSE)</f>
        <v>20</v>
      </c>
      <c r="H861" t="s">
        <v>22</v>
      </c>
      <c r="I861">
        <f>VLOOKUP(H861, 'Points distribution'!$I$2:$J$5, 2, FALSE)</f>
        <v>10</v>
      </c>
      <c r="J861" t="s">
        <v>16</v>
      </c>
      <c r="K861">
        <f>VLOOKUP(J861, 'Points distribution'!$M$2:$N$7, 2, FALSE)</f>
        <v>15</v>
      </c>
      <c r="L861" t="s">
        <v>12</v>
      </c>
      <c r="M861">
        <f>VLOOKUP(L861, 'Points distribution'!$Q$2:$R$6, 2, FALSE)</f>
        <v>5</v>
      </c>
      <c r="N861">
        <v>3577</v>
      </c>
      <c r="O861">
        <f>VLOOKUP(N861, 'Points distribution'!$E$17:$G$20, 3, TRUE)</f>
        <v>15</v>
      </c>
      <c r="P861">
        <v>9</v>
      </c>
      <c r="Q861">
        <f>VLOOKUP(P861, 'Points distribution'!$L$14:$N$17, 3, TRUE)</f>
        <v>20</v>
      </c>
      <c r="R861" t="s">
        <v>20</v>
      </c>
      <c r="S86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61" t="str">
        <f>VLOOKUP(S861, 'Points distribution'!$P$14:$R$17, 3, TRUE)</f>
        <v>Medium risk</v>
      </c>
    </row>
    <row r="862" spans="1:20" x14ac:dyDescent="0.3">
      <c r="A862">
        <v>860</v>
      </c>
      <c r="B862">
        <v>27</v>
      </c>
      <c r="C862">
        <f>VLOOKUP(B862, 'Points distribution'!$A$2:$C$5, 3, TRUE)</f>
        <v>20</v>
      </c>
      <c r="D862" t="str">
        <f t="shared" si="13"/>
        <v>25-40</v>
      </c>
      <c r="E862" t="s">
        <v>10</v>
      </c>
      <c r="F862">
        <v>2</v>
      </c>
      <c r="G862">
        <f>VLOOKUP(F862, 'Points distribution'!$E$2:$F$6, 2, FALSE)</f>
        <v>20</v>
      </c>
      <c r="H862" t="s">
        <v>11</v>
      </c>
      <c r="I862">
        <f>VLOOKUP(H862, 'Points distribution'!$I$2:$J$5, 2, FALSE)</f>
        <v>20</v>
      </c>
      <c r="J862" t="s">
        <v>23</v>
      </c>
      <c r="K862">
        <f>VLOOKUP(J862, 'Points distribution'!$M$2:$N$7, 2, FALSE)</f>
        <v>20</v>
      </c>
      <c r="L862" t="s">
        <v>12</v>
      </c>
      <c r="M862">
        <f>VLOOKUP(L862, 'Points distribution'!$Q$2:$R$6, 2, FALSE)</f>
        <v>5</v>
      </c>
      <c r="N862">
        <v>5804</v>
      </c>
      <c r="O862">
        <f>VLOOKUP(N862, 'Points distribution'!$E$17:$G$20, 3, TRUE)</f>
        <v>15</v>
      </c>
      <c r="P862">
        <v>24</v>
      </c>
      <c r="Q862">
        <f>VLOOKUP(P862, 'Points distribution'!$L$14:$N$17, 3, TRUE)</f>
        <v>10</v>
      </c>
      <c r="R862" t="s">
        <v>20</v>
      </c>
      <c r="S86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62" t="str">
        <f>VLOOKUP(S862, 'Points distribution'!$P$14:$R$17, 3, TRUE)</f>
        <v>Medium risk</v>
      </c>
    </row>
    <row r="863" spans="1:20" x14ac:dyDescent="0.3">
      <c r="A863">
        <v>861</v>
      </c>
      <c r="B863">
        <v>28</v>
      </c>
      <c r="C863">
        <f>VLOOKUP(B863, 'Points distribution'!$A$2:$C$5, 3, TRUE)</f>
        <v>20</v>
      </c>
      <c r="D863" t="str">
        <f t="shared" si="13"/>
        <v>25-40</v>
      </c>
      <c r="E863" t="s">
        <v>10</v>
      </c>
      <c r="F863">
        <v>2</v>
      </c>
      <c r="G863">
        <f>VLOOKUP(F863, 'Points distribution'!$E$2:$F$6, 2, FALSE)</f>
        <v>20</v>
      </c>
      <c r="H863" t="s">
        <v>11</v>
      </c>
      <c r="I863">
        <f>VLOOKUP(H863, 'Points distribution'!$I$2:$J$5, 2, FALSE)</f>
        <v>20</v>
      </c>
      <c r="J863" t="s">
        <v>13</v>
      </c>
      <c r="K863">
        <f>VLOOKUP(J863, 'Points distribution'!$M$2:$N$7, 2, FALSE)</f>
        <v>10</v>
      </c>
      <c r="L863" t="s">
        <v>12</v>
      </c>
      <c r="M863">
        <f>VLOOKUP(L863, 'Points distribution'!$Q$2:$R$6, 2, FALSE)</f>
        <v>5</v>
      </c>
      <c r="N863">
        <v>2169</v>
      </c>
      <c r="O863">
        <f>VLOOKUP(N863, 'Points distribution'!$E$17:$G$20, 3, TRUE)</f>
        <v>30</v>
      </c>
      <c r="P863">
        <v>18</v>
      </c>
      <c r="Q863">
        <f>VLOOKUP(P863, 'Points distribution'!$L$14:$N$17, 3, TRUE)</f>
        <v>10</v>
      </c>
      <c r="R863" t="s">
        <v>24</v>
      </c>
      <c r="S86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863" t="str">
        <f>VLOOKUP(S863, 'Points distribution'!$P$14:$R$17, 3, TRUE)</f>
        <v>Medium risk</v>
      </c>
    </row>
    <row r="864" spans="1:20" x14ac:dyDescent="0.3">
      <c r="A864">
        <v>862</v>
      </c>
      <c r="B864">
        <v>35</v>
      </c>
      <c r="C864">
        <f>VLOOKUP(B864, 'Points distribution'!$A$2:$C$5, 3, TRUE)</f>
        <v>20</v>
      </c>
      <c r="D864" t="str">
        <f t="shared" si="13"/>
        <v>25-40</v>
      </c>
      <c r="E864" t="s">
        <v>15</v>
      </c>
      <c r="F864">
        <v>2</v>
      </c>
      <c r="G864">
        <f>VLOOKUP(F864, 'Points distribution'!$E$2:$F$6, 2, FALSE)</f>
        <v>20</v>
      </c>
      <c r="H864" t="s">
        <v>11</v>
      </c>
      <c r="I864">
        <f>VLOOKUP(H864, 'Points distribution'!$I$2:$J$5, 2, FALSE)</f>
        <v>20</v>
      </c>
      <c r="J864" t="s">
        <v>13</v>
      </c>
      <c r="K864">
        <f>VLOOKUP(J864, 'Points distribution'!$M$2:$N$7, 2, FALSE)</f>
        <v>10</v>
      </c>
      <c r="L864" t="s">
        <v>13</v>
      </c>
      <c r="M864">
        <f>VLOOKUP(L864, 'Points distribution'!$Q$2:$R$6, 2, FALSE)</f>
        <v>10</v>
      </c>
      <c r="N864">
        <v>2439</v>
      </c>
      <c r="O864">
        <f>VLOOKUP(N864, 'Points distribution'!$E$17:$G$20, 3, TRUE)</f>
        <v>30</v>
      </c>
      <c r="P864">
        <v>24</v>
      </c>
      <c r="Q864">
        <f>VLOOKUP(P864, 'Points distribution'!$L$14:$N$17, 3, TRUE)</f>
        <v>10</v>
      </c>
      <c r="R864" t="s">
        <v>14</v>
      </c>
      <c r="S86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64" t="str">
        <f>VLOOKUP(S864, 'Points distribution'!$P$14:$R$17, 3, TRUE)</f>
        <v>Medium risk</v>
      </c>
    </row>
    <row r="865" spans="1:20" x14ac:dyDescent="0.3">
      <c r="A865">
        <v>863</v>
      </c>
      <c r="B865">
        <v>32</v>
      </c>
      <c r="C865">
        <f>VLOOKUP(B865, 'Points distribution'!$A$2:$C$5, 3, TRUE)</f>
        <v>20</v>
      </c>
      <c r="D865" t="str">
        <f t="shared" si="13"/>
        <v>25-40</v>
      </c>
      <c r="E865" t="s">
        <v>10</v>
      </c>
      <c r="F865">
        <v>1</v>
      </c>
      <c r="G865">
        <f>VLOOKUP(F865, 'Points distribution'!$E$2:$F$6, 2, FALSE)</f>
        <v>10</v>
      </c>
      <c r="H865" t="s">
        <v>11</v>
      </c>
      <c r="I865">
        <f>VLOOKUP(H865, 'Points distribution'!$I$2:$J$5, 2, FALSE)</f>
        <v>20</v>
      </c>
      <c r="J865" t="s">
        <v>23</v>
      </c>
      <c r="K865">
        <f>VLOOKUP(J865, 'Points distribution'!$M$2:$N$7, 2, FALSE)</f>
        <v>20</v>
      </c>
      <c r="L865" t="s">
        <v>12</v>
      </c>
      <c r="M865">
        <f>VLOOKUP(L865, 'Points distribution'!$Q$2:$R$6, 2, FALSE)</f>
        <v>5</v>
      </c>
      <c r="N865">
        <v>4526</v>
      </c>
      <c r="O865">
        <f>VLOOKUP(N865, 'Points distribution'!$E$17:$G$20, 3, TRUE)</f>
        <v>15</v>
      </c>
      <c r="P865">
        <v>27</v>
      </c>
      <c r="Q865">
        <f>VLOOKUP(P865, 'Points distribution'!$L$14:$N$17, 3, TRUE)</f>
        <v>10</v>
      </c>
      <c r="R865" t="s">
        <v>19</v>
      </c>
      <c r="S86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865" t="str">
        <f>VLOOKUP(S865, 'Points distribution'!$P$14:$R$17, 3, TRUE)</f>
        <v>High risk</v>
      </c>
    </row>
    <row r="866" spans="1:20" x14ac:dyDescent="0.3">
      <c r="A866">
        <v>864</v>
      </c>
      <c r="B866">
        <v>25</v>
      </c>
      <c r="C866">
        <f>VLOOKUP(B866, 'Points distribution'!$A$2:$C$5, 3, TRUE)</f>
        <v>20</v>
      </c>
      <c r="D866" t="str">
        <f t="shared" si="13"/>
        <v>25-40</v>
      </c>
      <c r="E866" t="s">
        <v>10</v>
      </c>
      <c r="F866">
        <v>1</v>
      </c>
      <c r="G866">
        <f>VLOOKUP(F866, 'Points distribution'!$E$2:$F$6, 2, FALSE)</f>
        <v>10</v>
      </c>
      <c r="H866" t="s">
        <v>22</v>
      </c>
      <c r="I866">
        <f>VLOOKUP(H866, 'Points distribution'!$I$2:$J$5, 2, FALSE)</f>
        <v>10</v>
      </c>
      <c r="J866" t="s">
        <v>13</v>
      </c>
      <c r="K866">
        <f>VLOOKUP(J866, 'Points distribution'!$M$2:$N$7, 2, FALSE)</f>
        <v>10</v>
      </c>
      <c r="L866" t="s">
        <v>12</v>
      </c>
      <c r="M866">
        <f>VLOOKUP(L866, 'Points distribution'!$Q$2:$R$6, 2, FALSE)</f>
        <v>5</v>
      </c>
      <c r="N866">
        <v>2210</v>
      </c>
      <c r="O866">
        <f>VLOOKUP(N866, 'Points distribution'!$E$17:$G$20, 3, TRUE)</f>
        <v>30</v>
      </c>
      <c r="P866">
        <v>10</v>
      </c>
      <c r="Q866">
        <f>VLOOKUP(P866, 'Points distribution'!$L$14:$N$17, 3, TRUE)</f>
        <v>20</v>
      </c>
      <c r="R866" t="s">
        <v>19</v>
      </c>
      <c r="S86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66" t="str">
        <f>VLOOKUP(S866, 'Points distribution'!$P$14:$R$17, 3, TRUE)</f>
        <v>Medium risk</v>
      </c>
    </row>
    <row r="867" spans="1:20" x14ac:dyDescent="0.3">
      <c r="A867">
        <v>865</v>
      </c>
      <c r="B867">
        <v>20</v>
      </c>
      <c r="C867">
        <f>VLOOKUP(B867, 'Points distribution'!$A$2:$C$5, 3, TRUE)</f>
        <v>10</v>
      </c>
      <c r="D867" t="str">
        <f t="shared" si="13"/>
        <v>&lt;25</v>
      </c>
      <c r="E867" t="s">
        <v>15</v>
      </c>
      <c r="F867">
        <v>2</v>
      </c>
      <c r="G867">
        <f>VLOOKUP(F867, 'Points distribution'!$E$2:$F$6, 2, FALSE)</f>
        <v>20</v>
      </c>
      <c r="H867" t="s">
        <v>22</v>
      </c>
      <c r="I867">
        <f>VLOOKUP(H867, 'Points distribution'!$I$2:$J$5, 2, FALSE)</f>
        <v>10</v>
      </c>
      <c r="J867" t="s">
        <v>21</v>
      </c>
      <c r="K867">
        <f>VLOOKUP(J867, 'Points distribution'!$M$2:$N$7, 2, FALSE)</f>
        <v>30</v>
      </c>
      <c r="L867" t="s">
        <v>12</v>
      </c>
      <c r="M867">
        <f>VLOOKUP(L867, 'Points distribution'!$Q$2:$R$6, 2, FALSE)</f>
        <v>5</v>
      </c>
      <c r="N867">
        <v>2221</v>
      </c>
      <c r="O867">
        <f>VLOOKUP(N867, 'Points distribution'!$E$17:$G$20, 3, TRUE)</f>
        <v>30</v>
      </c>
      <c r="P867">
        <v>15</v>
      </c>
      <c r="Q867">
        <f>VLOOKUP(P867, 'Points distribution'!$L$14:$N$17, 3, TRUE)</f>
        <v>10</v>
      </c>
      <c r="R867" t="s">
        <v>19</v>
      </c>
      <c r="S86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867" t="str">
        <f>VLOOKUP(S867, 'Points distribution'!$P$14:$R$17, 3, TRUE)</f>
        <v>Medium risk</v>
      </c>
    </row>
    <row r="868" spans="1:20" x14ac:dyDescent="0.3">
      <c r="A868">
        <v>866</v>
      </c>
      <c r="B868">
        <v>27</v>
      </c>
      <c r="C868">
        <f>VLOOKUP(B868, 'Points distribution'!$A$2:$C$5, 3, TRUE)</f>
        <v>20</v>
      </c>
      <c r="D868" t="str">
        <f t="shared" si="13"/>
        <v>25-40</v>
      </c>
      <c r="E868" t="s">
        <v>15</v>
      </c>
      <c r="F868">
        <v>2</v>
      </c>
      <c r="G868">
        <f>VLOOKUP(F868, 'Points distribution'!$E$2:$F$6, 2, FALSE)</f>
        <v>20</v>
      </c>
      <c r="H868" t="s">
        <v>11</v>
      </c>
      <c r="I868">
        <f>VLOOKUP(H868, 'Points distribution'!$I$2:$J$5, 2, FALSE)</f>
        <v>20</v>
      </c>
      <c r="J868" t="s">
        <v>13</v>
      </c>
      <c r="K868">
        <f>VLOOKUP(J868, 'Points distribution'!$M$2:$N$7, 2, FALSE)</f>
        <v>10</v>
      </c>
      <c r="L868" t="s">
        <v>13</v>
      </c>
      <c r="M868">
        <f>VLOOKUP(L868, 'Points distribution'!$Q$2:$R$6, 2, FALSE)</f>
        <v>10</v>
      </c>
      <c r="N868">
        <v>2389</v>
      </c>
      <c r="O868">
        <f>VLOOKUP(N868, 'Points distribution'!$E$17:$G$20, 3, TRUE)</f>
        <v>30</v>
      </c>
      <c r="P868">
        <v>18</v>
      </c>
      <c r="Q868">
        <f>VLOOKUP(P868, 'Points distribution'!$L$14:$N$17, 3, TRUE)</f>
        <v>10</v>
      </c>
      <c r="R868" t="s">
        <v>14</v>
      </c>
      <c r="S86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68" t="str">
        <f>VLOOKUP(S868, 'Points distribution'!$P$14:$R$17, 3, TRUE)</f>
        <v>Medium risk</v>
      </c>
    </row>
    <row r="869" spans="1:20" x14ac:dyDescent="0.3">
      <c r="A869">
        <v>867</v>
      </c>
      <c r="B869">
        <v>42</v>
      </c>
      <c r="C869">
        <f>VLOOKUP(B869, 'Points distribution'!$A$2:$C$5, 3, TRUE)</f>
        <v>30</v>
      </c>
      <c r="D869" t="str">
        <f t="shared" si="13"/>
        <v>41-75</v>
      </c>
      <c r="E869" t="s">
        <v>10</v>
      </c>
      <c r="F869">
        <v>2</v>
      </c>
      <c r="G869">
        <f>VLOOKUP(F869, 'Points distribution'!$E$2:$F$6, 2, FALSE)</f>
        <v>20</v>
      </c>
      <c r="H869" t="s">
        <v>11</v>
      </c>
      <c r="I869">
        <f>VLOOKUP(H869, 'Points distribution'!$I$2:$J$5, 2, FALSE)</f>
        <v>20</v>
      </c>
      <c r="J869" t="s">
        <v>13</v>
      </c>
      <c r="K869">
        <f>VLOOKUP(J869, 'Points distribution'!$M$2:$N$7, 2, FALSE)</f>
        <v>10</v>
      </c>
      <c r="L869" t="s">
        <v>12</v>
      </c>
      <c r="M869">
        <f>VLOOKUP(L869, 'Points distribution'!$Q$2:$R$6, 2, FALSE)</f>
        <v>5</v>
      </c>
      <c r="N869">
        <v>3331</v>
      </c>
      <c r="O869">
        <f>VLOOKUP(N869, 'Points distribution'!$E$17:$G$20, 3, TRUE)</f>
        <v>15</v>
      </c>
      <c r="P869">
        <v>12</v>
      </c>
      <c r="Q869">
        <f>VLOOKUP(P869, 'Points distribution'!$L$14:$N$17, 3, TRUE)</f>
        <v>20</v>
      </c>
      <c r="R869" t="s">
        <v>19</v>
      </c>
      <c r="S86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69" t="str">
        <f>VLOOKUP(S869, 'Points distribution'!$P$14:$R$17, 3, TRUE)</f>
        <v>Medium risk</v>
      </c>
    </row>
    <row r="870" spans="1:20" x14ac:dyDescent="0.3">
      <c r="A870">
        <v>868</v>
      </c>
      <c r="B870">
        <v>37</v>
      </c>
      <c r="C870">
        <f>VLOOKUP(B870, 'Points distribution'!$A$2:$C$5, 3, TRUE)</f>
        <v>20</v>
      </c>
      <c r="D870" t="str">
        <f t="shared" si="13"/>
        <v>25-40</v>
      </c>
      <c r="E870" t="s">
        <v>10</v>
      </c>
      <c r="F870">
        <v>2</v>
      </c>
      <c r="G870">
        <f>VLOOKUP(F870, 'Points distribution'!$E$2:$F$6, 2, FALSE)</f>
        <v>20</v>
      </c>
      <c r="H870" t="s">
        <v>11</v>
      </c>
      <c r="I870">
        <f>VLOOKUP(H870, 'Points distribution'!$I$2:$J$5, 2, FALSE)</f>
        <v>20</v>
      </c>
      <c r="J870" t="s">
        <v>12</v>
      </c>
      <c r="K870">
        <f>VLOOKUP(J870, 'Points distribution'!$M$2:$N$7, 2, FALSE)</f>
        <v>5</v>
      </c>
      <c r="L870" t="s">
        <v>12</v>
      </c>
      <c r="M870">
        <f>VLOOKUP(L870, 'Points distribution'!$Q$2:$R$6, 2, FALSE)</f>
        <v>5</v>
      </c>
      <c r="N870">
        <v>7409</v>
      </c>
      <c r="O870">
        <f>VLOOKUP(N870, 'Points distribution'!$E$17:$G$20, 3, TRUE)</f>
        <v>15</v>
      </c>
      <c r="P870">
        <v>36</v>
      </c>
      <c r="Q870">
        <f>VLOOKUP(P870, 'Points distribution'!$L$14:$N$17, 3, TRUE)</f>
        <v>10</v>
      </c>
      <c r="R870" t="s">
        <v>24</v>
      </c>
      <c r="S87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70" t="str">
        <f>VLOOKUP(S870, 'Points distribution'!$P$14:$R$17, 3, TRUE)</f>
        <v>High risk</v>
      </c>
    </row>
    <row r="871" spans="1:20" x14ac:dyDescent="0.3">
      <c r="A871">
        <v>869</v>
      </c>
      <c r="B871">
        <v>24</v>
      </c>
      <c r="C871">
        <f>VLOOKUP(B871, 'Points distribution'!$A$2:$C$5, 3, TRUE)</f>
        <v>10</v>
      </c>
      <c r="D871" t="str">
        <f t="shared" si="13"/>
        <v>&lt;25</v>
      </c>
      <c r="E871" t="s">
        <v>15</v>
      </c>
      <c r="F871">
        <v>2</v>
      </c>
      <c r="G871">
        <f>VLOOKUP(F871, 'Points distribution'!$E$2:$F$6, 2, FALSE)</f>
        <v>20</v>
      </c>
      <c r="H871" t="s">
        <v>22</v>
      </c>
      <c r="I871">
        <f>VLOOKUP(H871, 'Points distribution'!$I$2:$J$5, 2, FALSE)</f>
        <v>10</v>
      </c>
      <c r="J871" t="s">
        <v>13</v>
      </c>
      <c r="K871">
        <f>VLOOKUP(J871, 'Points distribution'!$M$2:$N$7, 2, FALSE)</f>
        <v>10</v>
      </c>
      <c r="L871" t="s">
        <v>13</v>
      </c>
      <c r="M871">
        <f>VLOOKUP(L871, 'Points distribution'!$Q$2:$R$6, 2, FALSE)</f>
        <v>10</v>
      </c>
      <c r="N871">
        <v>652</v>
      </c>
      <c r="O871">
        <f>VLOOKUP(N871, 'Points distribution'!$E$17:$G$20, 3, TRUE)</f>
        <v>30</v>
      </c>
      <c r="P871">
        <v>12</v>
      </c>
      <c r="Q871">
        <f>VLOOKUP(P871, 'Points distribution'!$L$14:$N$17, 3, TRUE)</f>
        <v>20</v>
      </c>
      <c r="R871" t="s">
        <v>19</v>
      </c>
      <c r="S87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71" t="str">
        <f>VLOOKUP(S871, 'Points distribution'!$P$14:$R$17, 3, TRUE)</f>
        <v>Medium risk</v>
      </c>
    </row>
    <row r="872" spans="1:20" x14ac:dyDescent="0.3">
      <c r="A872">
        <v>870</v>
      </c>
      <c r="B872">
        <v>40</v>
      </c>
      <c r="C872">
        <f>VLOOKUP(B872, 'Points distribution'!$A$2:$C$5, 3, TRUE)</f>
        <v>30</v>
      </c>
      <c r="D872" t="str">
        <f t="shared" si="13"/>
        <v>25-40</v>
      </c>
      <c r="E872" t="s">
        <v>15</v>
      </c>
      <c r="F872">
        <v>2</v>
      </c>
      <c r="G872">
        <f>VLOOKUP(F872, 'Points distribution'!$E$2:$F$6, 2, FALSE)</f>
        <v>20</v>
      </c>
      <c r="H872" t="s">
        <v>11</v>
      </c>
      <c r="I872">
        <f>VLOOKUP(H872, 'Points distribution'!$I$2:$J$5, 2, FALSE)</f>
        <v>20</v>
      </c>
      <c r="J872" t="s">
        <v>21</v>
      </c>
      <c r="K872">
        <f>VLOOKUP(J872, 'Points distribution'!$M$2:$N$7, 2, FALSE)</f>
        <v>30</v>
      </c>
      <c r="L872" t="s">
        <v>12</v>
      </c>
      <c r="M872">
        <f>VLOOKUP(L872, 'Points distribution'!$Q$2:$R$6, 2, FALSE)</f>
        <v>5</v>
      </c>
      <c r="N872">
        <v>7678</v>
      </c>
      <c r="O872">
        <f>VLOOKUP(N872, 'Points distribution'!$E$17:$G$20, 3, TRUE)</f>
        <v>15</v>
      </c>
      <c r="P872">
        <v>36</v>
      </c>
      <c r="Q872">
        <f>VLOOKUP(P872, 'Points distribution'!$L$14:$N$17, 3, TRUE)</f>
        <v>10</v>
      </c>
      <c r="R872" t="s">
        <v>19</v>
      </c>
      <c r="S87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872" t="str">
        <f>VLOOKUP(S872, 'Points distribution'!$P$14:$R$17, 3, TRUE)</f>
        <v>Medium risk</v>
      </c>
    </row>
    <row r="873" spans="1:20" x14ac:dyDescent="0.3">
      <c r="A873">
        <v>871</v>
      </c>
      <c r="B873">
        <v>46</v>
      </c>
      <c r="C873">
        <f>VLOOKUP(B873, 'Points distribution'!$A$2:$C$5, 3, TRUE)</f>
        <v>30</v>
      </c>
      <c r="D873" t="str">
        <f t="shared" si="13"/>
        <v>41-75</v>
      </c>
      <c r="E873" t="s">
        <v>10</v>
      </c>
      <c r="F873">
        <v>2</v>
      </c>
      <c r="G873">
        <f>VLOOKUP(F873, 'Points distribution'!$E$2:$F$6, 2, FALSE)</f>
        <v>20</v>
      </c>
      <c r="H873" t="s">
        <v>11</v>
      </c>
      <c r="I873">
        <f>VLOOKUP(H873, 'Points distribution'!$I$2:$J$5, 2, FALSE)</f>
        <v>20</v>
      </c>
      <c r="J873" t="s">
        <v>13</v>
      </c>
      <c r="K873">
        <f>VLOOKUP(J873, 'Points distribution'!$M$2:$N$7, 2, FALSE)</f>
        <v>10</v>
      </c>
      <c r="L873" t="s">
        <v>23</v>
      </c>
      <c r="M873">
        <f>VLOOKUP(L873, 'Points distribution'!$Q$2:$R$6, 2, FALSE)</f>
        <v>30</v>
      </c>
      <c r="N873">
        <v>1343</v>
      </c>
      <c r="O873">
        <f>VLOOKUP(N873, 'Points distribution'!$E$17:$G$20, 3, TRUE)</f>
        <v>30</v>
      </c>
      <c r="P873">
        <v>6</v>
      </c>
      <c r="Q873">
        <f>VLOOKUP(P873, 'Points distribution'!$L$14:$N$17, 3, TRUE)</f>
        <v>20</v>
      </c>
      <c r="R873" t="s">
        <v>20</v>
      </c>
      <c r="S87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873" t="str">
        <f>VLOOKUP(S873, 'Points distribution'!$P$14:$R$17, 3, TRUE)</f>
        <v>Low risk</v>
      </c>
    </row>
    <row r="874" spans="1:20" x14ac:dyDescent="0.3">
      <c r="A874">
        <v>872</v>
      </c>
      <c r="B874">
        <v>26</v>
      </c>
      <c r="C874">
        <f>VLOOKUP(B874, 'Points distribution'!$A$2:$C$5, 3, TRUE)</f>
        <v>20</v>
      </c>
      <c r="D874" t="str">
        <f t="shared" si="13"/>
        <v>25-40</v>
      </c>
      <c r="E874" t="s">
        <v>10</v>
      </c>
      <c r="F874">
        <v>2</v>
      </c>
      <c r="G874">
        <f>VLOOKUP(F874, 'Points distribution'!$E$2:$F$6, 2, FALSE)</f>
        <v>20</v>
      </c>
      <c r="H874" t="s">
        <v>11</v>
      </c>
      <c r="I874">
        <f>VLOOKUP(H874, 'Points distribution'!$I$2:$J$5, 2, FALSE)</f>
        <v>20</v>
      </c>
      <c r="J874" t="s">
        <v>16</v>
      </c>
      <c r="K874">
        <f>VLOOKUP(J874, 'Points distribution'!$M$2:$N$7, 2, FALSE)</f>
        <v>15</v>
      </c>
      <c r="L874" t="s">
        <v>13</v>
      </c>
      <c r="M874">
        <f>VLOOKUP(L874, 'Points distribution'!$Q$2:$R$6, 2, FALSE)</f>
        <v>10</v>
      </c>
      <c r="N874">
        <v>1382</v>
      </c>
      <c r="O874">
        <f>VLOOKUP(N874, 'Points distribution'!$E$17:$G$20, 3, TRUE)</f>
        <v>30</v>
      </c>
      <c r="P874">
        <v>24</v>
      </c>
      <c r="Q874">
        <f>VLOOKUP(P874, 'Points distribution'!$L$14:$N$17, 3, TRUE)</f>
        <v>10</v>
      </c>
      <c r="R874" t="s">
        <v>24</v>
      </c>
      <c r="S87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874" t="str">
        <f>VLOOKUP(S874, 'Points distribution'!$P$14:$R$17, 3, TRUE)</f>
        <v>Medium risk</v>
      </c>
    </row>
    <row r="875" spans="1:20" x14ac:dyDescent="0.3">
      <c r="A875">
        <v>873</v>
      </c>
      <c r="B875">
        <v>24</v>
      </c>
      <c r="C875">
        <f>VLOOKUP(B875, 'Points distribution'!$A$2:$C$5, 3, TRUE)</f>
        <v>10</v>
      </c>
      <c r="D875" t="str">
        <f t="shared" si="13"/>
        <v>&lt;25</v>
      </c>
      <c r="E875" t="s">
        <v>15</v>
      </c>
      <c r="F875">
        <v>2</v>
      </c>
      <c r="G875">
        <f>VLOOKUP(F875, 'Points distribution'!$E$2:$F$6, 2, FALSE)</f>
        <v>20</v>
      </c>
      <c r="H875" t="s">
        <v>11</v>
      </c>
      <c r="I875">
        <f>VLOOKUP(H875, 'Points distribution'!$I$2:$J$5, 2, FALSE)</f>
        <v>20</v>
      </c>
      <c r="J875" t="s">
        <v>12</v>
      </c>
      <c r="K875">
        <f>VLOOKUP(J875, 'Points distribution'!$M$2:$N$7, 2, FALSE)</f>
        <v>5</v>
      </c>
      <c r="L875" t="s">
        <v>12</v>
      </c>
      <c r="M875">
        <f>VLOOKUP(L875, 'Points distribution'!$Q$2:$R$6, 2, FALSE)</f>
        <v>5</v>
      </c>
      <c r="N875">
        <v>874</v>
      </c>
      <c r="O875">
        <f>VLOOKUP(N875, 'Points distribution'!$E$17:$G$20, 3, TRUE)</f>
        <v>30</v>
      </c>
      <c r="P875">
        <v>15</v>
      </c>
      <c r="Q875">
        <f>VLOOKUP(P875, 'Points distribution'!$L$14:$N$17, 3, TRUE)</f>
        <v>10</v>
      </c>
      <c r="R875" t="s">
        <v>25</v>
      </c>
      <c r="S87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875" t="str">
        <f>VLOOKUP(S875, 'Points distribution'!$P$14:$R$17, 3, TRUE)</f>
        <v>High risk</v>
      </c>
    </row>
    <row r="876" spans="1:20" x14ac:dyDescent="0.3">
      <c r="A876">
        <v>874</v>
      </c>
      <c r="B876">
        <v>29</v>
      </c>
      <c r="C876">
        <f>VLOOKUP(B876, 'Points distribution'!$A$2:$C$5, 3, TRUE)</f>
        <v>20</v>
      </c>
      <c r="D876" t="str">
        <f t="shared" si="13"/>
        <v>25-40</v>
      </c>
      <c r="E876" t="s">
        <v>10</v>
      </c>
      <c r="F876">
        <v>1</v>
      </c>
      <c r="G876">
        <f>VLOOKUP(F876, 'Points distribution'!$E$2:$F$6, 2, FALSE)</f>
        <v>10</v>
      </c>
      <c r="H876" t="s">
        <v>11</v>
      </c>
      <c r="I876">
        <f>VLOOKUP(H876, 'Points distribution'!$I$2:$J$5, 2, FALSE)</f>
        <v>20</v>
      </c>
      <c r="J876" t="s">
        <v>13</v>
      </c>
      <c r="K876">
        <f>VLOOKUP(J876, 'Points distribution'!$M$2:$N$7, 2, FALSE)</f>
        <v>10</v>
      </c>
      <c r="L876" t="s">
        <v>13</v>
      </c>
      <c r="M876">
        <f>VLOOKUP(L876, 'Points distribution'!$Q$2:$R$6, 2, FALSE)</f>
        <v>10</v>
      </c>
      <c r="N876">
        <v>3590</v>
      </c>
      <c r="O876">
        <f>VLOOKUP(N876, 'Points distribution'!$E$17:$G$20, 3, TRUE)</f>
        <v>15</v>
      </c>
      <c r="P876">
        <v>12</v>
      </c>
      <c r="Q876">
        <f>VLOOKUP(P876, 'Points distribution'!$L$14:$N$17, 3, TRUE)</f>
        <v>20</v>
      </c>
      <c r="R876" t="s">
        <v>19</v>
      </c>
      <c r="S87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76" t="str">
        <f>VLOOKUP(S876, 'Points distribution'!$P$14:$R$17, 3, TRUE)</f>
        <v>Medium risk</v>
      </c>
    </row>
    <row r="877" spans="1:20" x14ac:dyDescent="0.3">
      <c r="A877">
        <v>875</v>
      </c>
      <c r="B877">
        <v>40</v>
      </c>
      <c r="C877">
        <f>VLOOKUP(B877, 'Points distribution'!$A$2:$C$5, 3, TRUE)</f>
        <v>30</v>
      </c>
      <c r="D877" t="str">
        <f t="shared" si="13"/>
        <v>25-40</v>
      </c>
      <c r="E877" t="s">
        <v>15</v>
      </c>
      <c r="F877">
        <v>2</v>
      </c>
      <c r="G877">
        <f>VLOOKUP(F877, 'Points distribution'!$E$2:$F$6, 2, FALSE)</f>
        <v>20</v>
      </c>
      <c r="H877" t="s">
        <v>11</v>
      </c>
      <c r="I877">
        <f>VLOOKUP(H877, 'Points distribution'!$I$2:$J$5, 2, FALSE)</f>
        <v>20</v>
      </c>
      <c r="J877" t="s">
        <v>23</v>
      </c>
      <c r="K877">
        <f>VLOOKUP(J877, 'Points distribution'!$M$2:$N$7, 2, FALSE)</f>
        <v>20</v>
      </c>
      <c r="L877" t="s">
        <v>16</v>
      </c>
      <c r="M877">
        <f>VLOOKUP(L877, 'Points distribution'!$Q$2:$R$6, 2, FALSE)</f>
        <v>20</v>
      </c>
      <c r="N877">
        <v>1322</v>
      </c>
      <c r="O877">
        <f>VLOOKUP(N877, 'Points distribution'!$E$17:$G$20, 3, TRUE)</f>
        <v>30</v>
      </c>
      <c r="P877">
        <v>11</v>
      </c>
      <c r="Q877">
        <f>VLOOKUP(P877, 'Points distribution'!$L$14:$N$17, 3, TRUE)</f>
        <v>20</v>
      </c>
      <c r="R877" t="s">
        <v>20</v>
      </c>
      <c r="S87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877" t="str">
        <f>VLOOKUP(S877, 'Points distribution'!$P$14:$R$17, 3, TRUE)</f>
        <v>Low risk</v>
      </c>
    </row>
    <row r="878" spans="1:20" x14ac:dyDescent="0.3">
      <c r="A878">
        <v>876</v>
      </c>
      <c r="B878">
        <v>36</v>
      </c>
      <c r="C878">
        <f>VLOOKUP(B878, 'Points distribution'!$A$2:$C$5, 3, TRUE)</f>
        <v>20</v>
      </c>
      <c r="D878" t="str">
        <f t="shared" si="13"/>
        <v>25-40</v>
      </c>
      <c r="E878" t="s">
        <v>10</v>
      </c>
      <c r="F878">
        <v>3</v>
      </c>
      <c r="G878">
        <f>VLOOKUP(F878, 'Points distribution'!$E$2:$F$6, 2, FALSE)</f>
        <v>30</v>
      </c>
      <c r="H878" t="s">
        <v>18</v>
      </c>
      <c r="I878">
        <f>VLOOKUP(H878, 'Points distribution'!$I$2:$J$5, 2, FALSE)</f>
        <v>5</v>
      </c>
      <c r="J878" t="s">
        <v>13</v>
      </c>
      <c r="K878">
        <f>VLOOKUP(J878, 'Points distribution'!$M$2:$N$7, 2, FALSE)</f>
        <v>10</v>
      </c>
      <c r="L878" t="s">
        <v>13</v>
      </c>
      <c r="M878">
        <f>VLOOKUP(L878, 'Points distribution'!$Q$2:$R$6, 2, FALSE)</f>
        <v>10</v>
      </c>
      <c r="N878">
        <v>1940</v>
      </c>
      <c r="O878">
        <f>VLOOKUP(N878, 'Points distribution'!$E$17:$G$20, 3, TRUE)</f>
        <v>30</v>
      </c>
      <c r="P878">
        <v>18</v>
      </c>
      <c r="Q878">
        <f>VLOOKUP(P878, 'Points distribution'!$L$14:$N$17, 3, TRUE)</f>
        <v>10</v>
      </c>
      <c r="R878" t="s">
        <v>14</v>
      </c>
      <c r="S87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878" t="str">
        <f>VLOOKUP(S878, 'Points distribution'!$P$14:$R$17, 3, TRUE)</f>
        <v>Medium risk</v>
      </c>
    </row>
    <row r="879" spans="1:20" x14ac:dyDescent="0.3">
      <c r="A879">
        <v>877</v>
      </c>
      <c r="B879">
        <v>28</v>
      </c>
      <c r="C879">
        <f>VLOOKUP(B879, 'Points distribution'!$A$2:$C$5, 3, TRUE)</f>
        <v>20</v>
      </c>
      <c r="D879" t="str">
        <f t="shared" si="13"/>
        <v>25-40</v>
      </c>
      <c r="E879" t="s">
        <v>10</v>
      </c>
      <c r="F879">
        <v>2</v>
      </c>
      <c r="G879">
        <f>VLOOKUP(F879, 'Points distribution'!$E$2:$F$6, 2, FALSE)</f>
        <v>20</v>
      </c>
      <c r="H879" t="s">
        <v>11</v>
      </c>
      <c r="I879">
        <f>VLOOKUP(H879, 'Points distribution'!$I$2:$J$5, 2, FALSE)</f>
        <v>20</v>
      </c>
      <c r="J879" t="s">
        <v>13</v>
      </c>
      <c r="K879">
        <f>VLOOKUP(J879, 'Points distribution'!$M$2:$N$7, 2, FALSE)</f>
        <v>10</v>
      </c>
      <c r="L879" t="s">
        <v>12</v>
      </c>
      <c r="M879">
        <f>VLOOKUP(L879, 'Points distribution'!$Q$2:$R$6, 2, FALSE)</f>
        <v>5</v>
      </c>
      <c r="N879">
        <v>3595</v>
      </c>
      <c r="O879">
        <f>VLOOKUP(N879, 'Points distribution'!$E$17:$G$20, 3, TRUE)</f>
        <v>15</v>
      </c>
      <c r="P879">
        <v>36</v>
      </c>
      <c r="Q879">
        <f>VLOOKUP(P879, 'Points distribution'!$L$14:$N$17, 3, TRUE)</f>
        <v>10</v>
      </c>
      <c r="R879" t="s">
        <v>14</v>
      </c>
      <c r="S87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879" t="str">
        <f>VLOOKUP(S879, 'Points distribution'!$P$14:$R$17, 3, TRUE)</f>
        <v>High risk</v>
      </c>
    </row>
    <row r="880" spans="1:20" x14ac:dyDescent="0.3">
      <c r="A880">
        <v>878</v>
      </c>
      <c r="B880">
        <v>27</v>
      </c>
      <c r="C880">
        <f>VLOOKUP(B880, 'Points distribution'!$A$2:$C$5, 3, TRUE)</f>
        <v>20</v>
      </c>
      <c r="D880" t="str">
        <f t="shared" si="13"/>
        <v>25-40</v>
      </c>
      <c r="E880" t="s">
        <v>10</v>
      </c>
      <c r="F880">
        <v>3</v>
      </c>
      <c r="G880">
        <f>VLOOKUP(F880, 'Points distribution'!$E$2:$F$6, 2, FALSE)</f>
        <v>30</v>
      </c>
      <c r="H880" t="s">
        <v>18</v>
      </c>
      <c r="I880">
        <f>VLOOKUP(H880, 'Points distribution'!$I$2:$J$5, 2, FALSE)</f>
        <v>5</v>
      </c>
      <c r="J880" t="s">
        <v>13</v>
      </c>
      <c r="K880">
        <f>VLOOKUP(J880, 'Points distribution'!$M$2:$N$7, 2, FALSE)</f>
        <v>10</v>
      </c>
      <c r="L880" t="s">
        <v>13</v>
      </c>
      <c r="M880">
        <f>VLOOKUP(L880, 'Points distribution'!$Q$2:$R$6, 2, FALSE)</f>
        <v>10</v>
      </c>
      <c r="N880">
        <v>1422</v>
      </c>
      <c r="O880">
        <f>VLOOKUP(N880, 'Points distribution'!$E$17:$G$20, 3, TRUE)</f>
        <v>30</v>
      </c>
      <c r="P880">
        <v>9</v>
      </c>
      <c r="Q880">
        <f>VLOOKUP(P880, 'Points distribution'!$L$14:$N$17, 3, TRUE)</f>
        <v>20</v>
      </c>
      <c r="R880" t="s">
        <v>20</v>
      </c>
      <c r="S88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880" t="str">
        <f>VLOOKUP(S880, 'Points distribution'!$P$14:$R$17, 3, TRUE)</f>
        <v>Medium risk</v>
      </c>
    </row>
    <row r="881" spans="1:20" x14ac:dyDescent="0.3">
      <c r="A881">
        <v>879</v>
      </c>
      <c r="B881">
        <v>36</v>
      </c>
      <c r="C881">
        <f>VLOOKUP(B881, 'Points distribution'!$A$2:$C$5, 3, TRUE)</f>
        <v>20</v>
      </c>
      <c r="D881" t="str">
        <f t="shared" si="13"/>
        <v>25-40</v>
      </c>
      <c r="E881" t="s">
        <v>10</v>
      </c>
      <c r="F881">
        <v>2</v>
      </c>
      <c r="G881">
        <f>VLOOKUP(F881, 'Points distribution'!$E$2:$F$6, 2, FALSE)</f>
        <v>20</v>
      </c>
      <c r="H881" t="s">
        <v>11</v>
      </c>
      <c r="I881">
        <f>VLOOKUP(H881, 'Points distribution'!$I$2:$J$5, 2, FALSE)</f>
        <v>20</v>
      </c>
      <c r="J881" t="s">
        <v>12</v>
      </c>
      <c r="K881">
        <f>VLOOKUP(J881, 'Points distribution'!$M$2:$N$7, 2, FALSE)</f>
        <v>5</v>
      </c>
      <c r="L881" t="s">
        <v>12</v>
      </c>
      <c r="M881">
        <f>VLOOKUP(L881, 'Points distribution'!$Q$2:$R$6, 2, FALSE)</f>
        <v>5</v>
      </c>
      <c r="N881">
        <v>6742</v>
      </c>
      <c r="O881">
        <f>VLOOKUP(N881, 'Points distribution'!$E$17:$G$20, 3, TRUE)</f>
        <v>15</v>
      </c>
      <c r="P881">
        <v>30</v>
      </c>
      <c r="Q881">
        <f>VLOOKUP(P881, 'Points distribution'!$L$14:$N$17, 3, TRUE)</f>
        <v>10</v>
      </c>
      <c r="R881" t="s">
        <v>14</v>
      </c>
      <c r="S88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81" t="str">
        <f>VLOOKUP(S881, 'Points distribution'!$P$14:$R$17, 3, TRUE)</f>
        <v>High risk</v>
      </c>
    </row>
    <row r="882" spans="1:20" x14ac:dyDescent="0.3">
      <c r="A882">
        <v>880</v>
      </c>
      <c r="B882">
        <v>38</v>
      </c>
      <c r="C882">
        <f>VLOOKUP(B882, 'Points distribution'!$A$2:$C$5, 3, TRUE)</f>
        <v>20</v>
      </c>
      <c r="D882" t="str">
        <f t="shared" si="13"/>
        <v>25-40</v>
      </c>
      <c r="E882" t="s">
        <v>10</v>
      </c>
      <c r="F882">
        <v>3</v>
      </c>
      <c r="G882">
        <f>VLOOKUP(F882, 'Points distribution'!$E$2:$F$6, 2, FALSE)</f>
        <v>30</v>
      </c>
      <c r="H882" t="s">
        <v>11</v>
      </c>
      <c r="I882">
        <f>VLOOKUP(H882, 'Points distribution'!$I$2:$J$5, 2, FALSE)</f>
        <v>20</v>
      </c>
      <c r="J882" t="s">
        <v>13</v>
      </c>
      <c r="K882">
        <f>VLOOKUP(J882, 'Points distribution'!$M$2:$N$7, 2, FALSE)</f>
        <v>10</v>
      </c>
      <c r="L882" t="s">
        <v>12</v>
      </c>
      <c r="M882">
        <f>VLOOKUP(L882, 'Points distribution'!$Q$2:$R$6, 2, FALSE)</f>
        <v>5</v>
      </c>
      <c r="N882">
        <v>7814</v>
      </c>
      <c r="O882">
        <f>VLOOKUP(N882, 'Points distribution'!$E$17:$G$20, 3, TRUE)</f>
        <v>15</v>
      </c>
      <c r="P882">
        <v>24</v>
      </c>
      <c r="Q882">
        <f>VLOOKUP(P882, 'Points distribution'!$L$14:$N$17, 3, TRUE)</f>
        <v>10</v>
      </c>
      <c r="R882" t="s">
        <v>20</v>
      </c>
      <c r="S88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82" t="str">
        <f>VLOOKUP(S882, 'Points distribution'!$P$14:$R$17, 3, TRUE)</f>
        <v>Medium risk</v>
      </c>
    </row>
    <row r="883" spans="1:20" x14ac:dyDescent="0.3">
      <c r="A883">
        <v>881</v>
      </c>
      <c r="B883">
        <v>48</v>
      </c>
      <c r="C883">
        <f>VLOOKUP(B883, 'Points distribution'!$A$2:$C$5, 3, TRUE)</f>
        <v>30</v>
      </c>
      <c r="D883" t="str">
        <f t="shared" si="13"/>
        <v>41-75</v>
      </c>
      <c r="E883" t="s">
        <v>10</v>
      </c>
      <c r="F883">
        <v>2</v>
      </c>
      <c r="G883">
        <f>VLOOKUP(F883, 'Points distribution'!$E$2:$F$6, 2, FALSE)</f>
        <v>20</v>
      </c>
      <c r="H883" t="s">
        <v>18</v>
      </c>
      <c r="I883">
        <f>VLOOKUP(H883, 'Points distribution'!$I$2:$J$5, 2, FALSE)</f>
        <v>5</v>
      </c>
      <c r="J883" t="s">
        <v>12</v>
      </c>
      <c r="K883">
        <f>VLOOKUP(J883, 'Points distribution'!$M$2:$N$7, 2, FALSE)</f>
        <v>5</v>
      </c>
      <c r="L883" t="s">
        <v>12</v>
      </c>
      <c r="M883">
        <f>VLOOKUP(L883, 'Points distribution'!$Q$2:$R$6, 2, FALSE)</f>
        <v>5</v>
      </c>
      <c r="N883">
        <v>9277</v>
      </c>
      <c r="O883">
        <f>VLOOKUP(N883, 'Points distribution'!$E$17:$G$20, 3, TRUE)</f>
        <v>15</v>
      </c>
      <c r="P883">
        <v>24</v>
      </c>
      <c r="Q883">
        <f>VLOOKUP(P883, 'Points distribution'!$L$14:$N$17, 3, TRUE)</f>
        <v>10</v>
      </c>
      <c r="R883" t="s">
        <v>20</v>
      </c>
      <c r="S88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883" t="str">
        <f>VLOOKUP(S883, 'Points distribution'!$P$14:$R$17, 3, TRUE)</f>
        <v>High risk</v>
      </c>
    </row>
    <row r="884" spans="1:20" x14ac:dyDescent="0.3">
      <c r="A884">
        <v>882</v>
      </c>
      <c r="B884">
        <v>36</v>
      </c>
      <c r="C884">
        <f>VLOOKUP(B884, 'Points distribution'!$A$2:$C$5, 3, TRUE)</f>
        <v>20</v>
      </c>
      <c r="D884" t="str">
        <f t="shared" si="13"/>
        <v>25-40</v>
      </c>
      <c r="E884" t="s">
        <v>10</v>
      </c>
      <c r="F884">
        <v>2</v>
      </c>
      <c r="G884">
        <f>VLOOKUP(F884, 'Points distribution'!$E$2:$F$6, 2, FALSE)</f>
        <v>20</v>
      </c>
      <c r="H884" t="s">
        <v>11</v>
      </c>
      <c r="I884">
        <f>VLOOKUP(H884, 'Points distribution'!$I$2:$J$5, 2, FALSE)</f>
        <v>20</v>
      </c>
      <c r="J884" t="s">
        <v>12</v>
      </c>
      <c r="K884">
        <f>VLOOKUP(J884, 'Points distribution'!$M$2:$N$7, 2, FALSE)</f>
        <v>5</v>
      </c>
      <c r="L884" t="s">
        <v>16</v>
      </c>
      <c r="M884">
        <f>VLOOKUP(L884, 'Points distribution'!$Q$2:$R$6, 2, FALSE)</f>
        <v>20</v>
      </c>
      <c r="N884">
        <v>2181</v>
      </c>
      <c r="O884">
        <f>VLOOKUP(N884, 'Points distribution'!$E$17:$G$20, 3, TRUE)</f>
        <v>30</v>
      </c>
      <c r="P884">
        <v>30</v>
      </c>
      <c r="Q884">
        <f>VLOOKUP(P884, 'Points distribution'!$L$14:$N$17, 3, TRUE)</f>
        <v>10</v>
      </c>
      <c r="R884" t="s">
        <v>20</v>
      </c>
      <c r="S88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884" t="str">
        <f>VLOOKUP(S884, 'Points distribution'!$P$14:$R$17, 3, TRUE)</f>
        <v>Medium risk</v>
      </c>
    </row>
    <row r="885" spans="1:20" x14ac:dyDescent="0.3">
      <c r="A885">
        <v>883</v>
      </c>
      <c r="B885">
        <v>65</v>
      </c>
      <c r="C885">
        <f>VLOOKUP(B885, 'Points distribution'!$A$2:$C$5, 3, TRUE)</f>
        <v>30</v>
      </c>
      <c r="D885" t="str">
        <f t="shared" si="13"/>
        <v>41-75</v>
      </c>
      <c r="E885" t="s">
        <v>15</v>
      </c>
      <c r="F885">
        <v>0</v>
      </c>
      <c r="G885">
        <f>VLOOKUP(F885, 'Points distribution'!$E$2:$F$6, 2, FALSE)</f>
        <v>5</v>
      </c>
      <c r="H885" t="s">
        <v>11</v>
      </c>
      <c r="I885">
        <f>VLOOKUP(H885, 'Points distribution'!$I$2:$J$5, 2, FALSE)</f>
        <v>20</v>
      </c>
      <c r="J885" t="s">
        <v>13</v>
      </c>
      <c r="K885">
        <f>VLOOKUP(J885, 'Points distribution'!$M$2:$N$7, 2, FALSE)</f>
        <v>10</v>
      </c>
      <c r="L885" t="s">
        <v>12</v>
      </c>
      <c r="M885">
        <f>VLOOKUP(L885, 'Points distribution'!$Q$2:$R$6, 2, FALSE)</f>
        <v>5</v>
      </c>
      <c r="N885">
        <v>1098</v>
      </c>
      <c r="O885">
        <f>VLOOKUP(N885, 'Points distribution'!$E$17:$G$20, 3, TRUE)</f>
        <v>30</v>
      </c>
      <c r="P885">
        <v>18</v>
      </c>
      <c r="Q885">
        <f>VLOOKUP(P885, 'Points distribution'!$L$14:$N$17, 3, TRUE)</f>
        <v>10</v>
      </c>
      <c r="R885" t="s">
        <v>14</v>
      </c>
      <c r="S88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85" t="str">
        <f>VLOOKUP(S885, 'Points distribution'!$P$14:$R$17, 3, TRUE)</f>
        <v>Medium risk</v>
      </c>
    </row>
    <row r="886" spans="1:20" x14ac:dyDescent="0.3">
      <c r="A886">
        <v>884</v>
      </c>
      <c r="B886">
        <v>43</v>
      </c>
      <c r="C886">
        <f>VLOOKUP(B886, 'Points distribution'!$A$2:$C$5, 3, TRUE)</f>
        <v>30</v>
      </c>
      <c r="D886" t="str">
        <f t="shared" si="13"/>
        <v>41-75</v>
      </c>
      <c r="E886" t="s">
        <v>10</v>
      </c>
      <c r="F886">
        <v>2</v>
      </c>
      <c r="G886">
        <f>VLOOKUP(F886, 'Points distribution'!$E$2:$F$6, 2, FALSE)</f>
        <v>20</v>
      </c>
      <c r="H886" t="s">
        <v>11</v>
      </c>
      <c r="I886">
        <f>VLOOKUP(H886, 'Points distribution'!$I$2:$J$5, 2, FALSE)</f>
        <v>20</v>
      </c>
      <c r="J886" t="s">
        <v>13</v>
      </c>
      <c r="K886">
        <f>VLOOKUP(J886, 'Points distribution'!$M$2:$N$7, 2, FALSE)</f>
        <v>10</v>
      </c>
      <c r="L886" t="s">
        <v>16</v>
      </c>
      <c r="M886">
        <f>VLOOKUP(L886, 'Points distribution'!$Q$2:$R$6, 2, FALSE)</f>
        <v>20</v>
      </c>
      <c r="N886">
        <v>4057</v>
      </c>
      <c r="O886">
        <f>VLOOKUP(N886, 'Points distribution'!$E$17:$G$20, 3, TRUE)</f>
        <v>15</v>
      </c>
      <c r="P886">
        <v>24</v>
      </c>
      <c r="Q886">
        <f>VLOOKUP(P886, 'Points distribution'!$L$14:$N$17, 3, TRUE)</f>
        <v>10</v>
      </c>
      <c r="R886" t="s">
        <v>19</v>
      </c>
      <c r="S88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886" t="str">
        <f>VLOOKUP(S886, 'Points distribution'!$P$14:$R$17, 3, TRUE)</f>
        <v>Medium risk</v>
      </c>
    </row>
    <row r="887" spans="1:20" x14ac:dyDescent="0.3">
      <c r="A887">
        <v>885</v>
      </c>
      <c r="B887">
        <v>53</v>
      </c>
      <c r="C887">
        <f>VLOOKUP(B887, 'Points distribution'!$A$2:$C$5, 3, TRUE)</f>
        <v>30</v>
      </c>
      <c r="D887" t="str">
        <f t="shared" si="13"/>
        <v>41-75</v>
      </c>
      <c r="E887" t="s">
        <v>15</v>
      </c>
      <c r="F887">
        <v>2</v>
      </c>
      <c r="G887">
        <f>VLOOKUP(F887, 'Points distribution'!$E$2:$F$6, 2, FALSE)</f>
        <v>20</v>
      </c>
      <c r="H887" t="s">
        <v>11</v>
      </c>
      <c r="I887">
        <f>VLOOKUP(H887, 'Points distribution'!$I$2:$J$5, 2, FALSE)</f>
        <v>20</v>
      </c>
      <c r="J887" t="s">
        <v>13</v>
      </c>
      <c r="K887">
        <f>VLOOKUP(J887, 'Points distribution'!$M$2:$N$7, 2, FALSE)</f>
        <v>10</v>
      </c>
      <c r="L887" t="s">
        <v>13</v>
      </c>
      <c r="M887">
        <f>VLOOKUP(L887, 'Points distribution'!$Q$2:$R$6, 2, FALSE)</f>
        <v>10</v>
      </c>
      <c r="N887">
        <v>795</v>
      </c>
      <c r="O887">
        <f>VLOOKUP(N887, 'Points distribution'!$E$17:$G$20, 3, TRUE)</f>
        <v>30</v>
      </c>
      <c r="P887">
        <v>12</v>
      </c>
      <c r="Q887">
        <f>VLOOKUP(P887, 'Points distribution'!$L$14:$N$17, 3, TRUE)</f>
        <v>20</v>
      </c>
      <c r="R887" t="s">
        <v>17</v>
      </c>
      <c r="S88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887" t="str">
        <f>VLOOKUP(S887, 'Points distribution'!$P$14:$R$17, 3, TRUE)</f>
        <v>Low risk</v>
      </c>
    </row>
    <row r="888" spans="1:20" x14ac:dyDescent="0.3">
      <c r="A888">
        <v>886</v>
      </c>
      <c r="B888">
        <v>34</v>
      </c>
      <c r="C888">
        <f>VLOOKUP(B888, 'Points distribution'!$A$2:$C$5, 3, TRUE)</f>
        <v>20</v>
      </c>
      <c r="D888" t="str">
        <f t="shared" si="13"/>
        <v>25-40</v>
      </c>
      <c r="E888" t="s">
        <v>10</v>
      </c>
      <c r="F888">
        <v>2</v>
      </c>
      <c r="G888">
        <f>VLOOKUP(F888, 'Points distribution'!$E$2:$F$6, 2, FALSE)</f>
        <v>20</v>
      </c>
      <c r="H888" t="s">
        <v>11</v>
      </c>
      <c r="I888">
        <f>VLOOKUP(H888, 'Points distribution'!$I$2:$J$5, 2, FALSE)</f>
        <v>20</v>
      </c>
      <c r="J888" t="s">
        <v>12</v>
      </c>
      <c r="K888">
        <f>VLOOKUP(J888, 'Points distribution'!$M$2:$N$7, 2, FALSE)</f>
        <v>5</v>
      </c>
      <c r="L888" t="s">
        <v>16</v>
      </c>
      <c r="M888">
        <f>VLOOKUP(L888, 'Points distribution'!$Q$2:$R$6, 2, FALSE)</f>
        <v>20</v>
      </c>
      <c r="N888">
        <v>2825</v>
      </c>
      <c r="O888">
        <f>VLOOKUP(N888, 'Points distribution'!$E$17:$G$20, 3, TRUE)</f>
        <v>30</v>
      </c>
      <c r="P888">
        <v>24</v>
      </c>
      <c r="Q888">
        <f>VLOOKUP(P888, 'Points distribution'!$L$14:$N$17, 3, TRUE)</f>
        <v>10</v>
      </c>
      <c r="R888" t="s">
        <v>24</v>
      </c>
      <c r="S88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888" t="str">
        <f>VLOOKUP(S888, 'Points distribution'!$P$14:$R$17, 3, TRUE)</f>
        <v>Medium risk</v>
      </c>
    </row>
    <row r="889" spans="1:20" x14ac:dyDescent="0.3">
      <c r="A889">
        <v>887</v>
      </c>
      <c r="B889">
        <v>23</v>
      </c>
      <c r="C889">
        <f>VLOOKUP(B889, 'Points distribution'!$A$2:$C$5, 3, TRUE)</f>
        <v>10</v>
      </c>
      <c r="D889" t="str">
        <f t="shared" si="13"/>
        <v>&lt;25</v>
      </c>
      <c r="E889" t="s">
        <v>10</v>
      </c>
      <c r="F889">
        <v>2</v>
      </c>
      <c r="G889">
        <f>VLOOKUP(F889, 'Points distribution'!$E$2:$F$6, 2, FALSE)</f>
        <v>20</v>
      </c>
      <c r="H889" t="s">
        <v>11</v>
      </c>
      <c r="I889">
        <f>VLOOKUP(H889, 'Points distribution'!$I$2:$J$5, 2, FALSE)</f>
        <v>20</v>
      </c>
      <c r="J889" t="s">
        <v>13</v>
      </c>
      <c r="K889">
        <f>VLOOKUP(J889, 'Points distribution'!$M$2:$N$7, 2, FALSE)</f>
        <v>10</v>
      </c>
      <c r="L889" t="s">
        <v>16</v>
      </c>
      <c r="M889">
        <f>VLOOKUP(L889, 'Points distribution'!$Q$2:$R$6, 2, FALSE)</f>
        <v>20</v>
      </c>
      <c r="N889">
        <v>15672</v>
      </c>
      <c r="O889">
        <f>VLOOKUP(N889, 'Points distribution'!$E$17:$G$20, 3, TRUE)</f>
        <v>5</v>
      </c>
      <c r="P889">
        <v>48</v>
      </c>
      <c r="Q889">
        <f>VLOOKUP(P889, 'Points distribution'!$L$14:$N$17, 3, TRUE)</f>
        <v>10</v>
      </c>
      <c r="R889" t="s">
        <v>24</v>
      </c>
      <c r="S88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89" t="str">
        <f>VLOOKUP(S889, 'Points distribution'!$P$14:$R$17, 3, TRUE)</f>
        <v>High risk</v>
      </c>
    </row>
    <row r="890" spans="1:20" x14ac:dyDescent="0.3">
      <c r="A890">
        <v>888</v>
      </c>
      <c r="B890">
        <v>34</v>
      </c>
      <c r="C890">
        <f>VLOOKUP(B890, 'Points distribution'!$A$2:$C$5, 3, TRUE)</f>
        <v>20</v>
      </c>
      <c r="D890" t="str">
        <f t="shared" si="13"/>
        <v>25-40</v>
      </c>
      <c r="E890" t="s">
        <v>10</v>
      </c>
      <c r="F890">
        <v>3</v>
      </c>
      <c r="G890">
        <f>VLOOKUP(F890, 'Points distribution'!$E$2:$F$6, 2, FALSE)</f>
        <v>30</v>
      </c>
      <c r="H890" t="s">
        <v>11</v>
      </c>
      <c r="I890">
        <f>VLOOKUP(H890, 'Points distribution'!$I$2:$J$5, 2, FALSE)</f>
        <v>20</v>
      </c>
      <c r="J890" t="s">
        <v>13</v>
      </c>
      <c r="K890">
        <f>VLOOKUP(J890, 'Points distribution'!$M$2:$N$7, 2, FALSE)</f>
        <v>10</v>
      </c>
      <c r="L890" t="s">
        <v>12</v>
      </c>
      <c r="M890">
        <f>VLOOKUP(L890, 'Points distribution'!$Q$2:$R$6, 2, FALSE)</f>
        <v>5</v>
      </c>
      <c r="N890">
        <v>6614</v>
      </c>
      <c r="O890">
        <f>VLOOKUP(N890, 'Points distribution'!$E$17:$G$20, 3, TRUE)</f>
        <v>15</v>
      </c>
      <c r="P890">
        <v>36</v>
      </c>
      <c r="Q890">
        <f>VLOOKUP(P890, 'Points distribution'!$L$14:$N$17, 3, TRUE)</f>
        <v>10</v>
      </c>
      <c r="R890" t="s">
        <v>20</v>
      </c>
      <c r="S89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90" t="str">
        <f>VLOOKUP(S890, 'Points distribution'!$P$14:$R$17, 3, TRUE)</f>
        <v>Medium risk</v>
      </c>
    </row>
    <row r="891" spans="1:20" x14ac:dyDescent="0.3">
      <c r="A891">
        <v>889</v>
      </c>
      <c r="B891">
        <v>40</v>
      </c>
      <c r="C891">
        <f>VLOOKUP(B891, 'Points distribution'!$A$2:$C$5, 3, TRUE)</f>
        <v>30</v>
      </c>
      <c r="D891" t="str">
        <f t="shared" si="13"/>
        <v>25-40</v>
      </c>
      <c r="E891" t="s">
        <v>10</v>
      </c>
      <c r="F891">
        <v>2</v>
      </c>
      <c r="G891">
        <f>VLOOKUP(F891, 'Points distribution'!$E$2:$F$6, 2, FALSE)</f>
        <v>20</v>
      </c>
      <c r="H891" t="s">
        <v>22</v>
      </c>
      <c r="I891">
        <f>VLOOKUP(H891, 'Points distribution'!$I$2:$J$5, 2, FALSE)</f>
        <v>10</v>
      </c>
      <c r="J891" t="s">
        <v>12</v>
      </c>
      <c r="K891">
        <f>VLOOKUP(J891, 'Points distribution'!$M$2:$N$7, 2, FALSE)</f>
        <v>5</v>
      </c>
      <c r="L891" t="s">
        <v>12</v>
      </c>
      <c r="M891">
        <f>VLOOKUP(L891, 'Points distribution'!$Q$2:$R$6, 2, FALSE)</f>
        <v>5</v>
      </c>
      <c r="N891">
        <v>7824</v>
      </c>
      <c r="O891">
        <f>VLOOKUP(N891, 'Points distribution'!$E$17:$G$20, 3, TRUE)</f>
        <v>15</v>
      </c>
      <c r="P891">
        <v>28</v>
      </c>
      <c r="Q891">
        <f>VLOOKUP(P891, 'Points distribution'!$L$14:$N$17, 3, TRUE)</f>
        <v>10</v>
      </c>
      <c r="R891" t="s">
        <v>20</v>
      </c>
      <c r="S89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891" t="str">
        <f>VLOOKUP(S891, 'Points distribution'!$P$14:$R$17, 3, TRUE)</f>
        <v>High risk</v>
      </c>
    </row>
    <row r="892" spans="1:20" x14ac:dyDescent="0.3">
      <c r="A892">
        <v>890</v>
      </c>
      <c r="B892">
        <v>43</v>
      </c>
      <c r="C892">
        <f>VLOOKUP(B892, 'Points distribution'!$A$2:$C$5, 3, TRUE)</f>
        <v>30</v>
      </c>
      <c r="D892" t="str">
        <f t="shared" si="13"/>
        <v>41-75</v>
      </c>
      <c r="E892" t="s">
        <v>10</v>
      </c>
      <c r="F892">
        <v>3</v>
      </c>
      <c r="G892">
        <f>VLOOKUP(F892, 'Points distribution'!$E$2:$F$6, 2, FALSE)</f>
        <v>30</v>
      </c>
      <c r="H892" t="s">
        <v>11</v>
      </c>
      <c r="I892">
        <f>VLOOKUP(H892, 'Points distribution'!$I$2:$J$5, 2, FALSE)</f>
        <v>20</v>
      </c>
      <c r="J892" t="s">
        <v>13</v>
      </c>
      <c r="K892">
        <f>VLOOKUP(J892, 'Points distribution'!$M$2:$N$7, 2, FALSE)</f>
        <v>10</v>
      </c>
      <c r="L892" t="s">
        <v>13</v>
      </c>
      <c r="M892">
        <f>VLOOKUP(L892, 'Points distribution'!$Q$2:$R$6, 2, FALSE)</f>
        <v>10</v>
      </c>
      <c r="N892">
        <v>2442</v>
      </c>
      <c r="O892">
        <f>VLOOKUP(N892, 'Points distribution'!$E$17:$G$20, 3, TRUE)</f>
        <v>30</v>
      </c>
      <c r="P892">
        <v>27</v>
      </c>
      <c r="Q892">
        <f>VLOOKUP(P892, 'Points distribution'!$L$14:$N$17, 3, TRUE)</f>
        <v>10</v>
      </c>
      <c r="R892" t="s">
        <v>24</v>
      </c>
      <c r="S89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892" t="str">
        <f>VLOOKUP(S892, 'Points distribution'!$P$14:$R$17, 3, TRUE)</f>
        <v>Low risk</v>
      </c>
    </row>
    <row r="893" spans="1:20" x14ac:dyDescent="0.3">
      <c r="A893">
        <v>891</v>
      </c>
      <c r="B893">
        <v>46</v>
      </c>
      <c r="C893">
        <f>VLOOKUP(B893, 'Points distribution'!$A$2:$C$5, 3, TRUE)</f>
        <v>30</v>
      </c>
      <c r="D893" t="str">
        <f t="shared" si="13"/>
        <v>41-75</v>
      </c>
      <c r="E893" t="s">
        <v>10</v>
      </c>
      <c r="F893">
        <v>2</v>
      </c>
      <c r="G893">
        <f>VLOOKUP(F893, 'Points distribution'!$E$2:$F$6, 2, FALSE)</f>
        <v>20</v>
      </c>
      <c r="H893" t="s">
        <v>11</v>
      </c>
      <c r="I893">
        <f>VLOOKUP(H893, 'Points distribution'!$I$2:$J$5, 2, FALSE)</f>
        <v>20</v>
      </c>
      <c r="J893" t="s">
        <v>13</v>
      </c>
      <c r="K893">
        <f>VLOOKUP(J893, 'Points distribution'!$M$2:$N$7, 2, FALSE)</f>
        <v>10</v>
      </c>
      <c r="L893" t="s">
        <v>12</v>
      </c>
      <c r="M893">
        <f>VLOOKUP(L893, 'Points distribution'!$Q$2:$R$6, 2, FALSE)</f>
        <v>5</v>
      </c>
      <c r="N893">
        <v>1829</v>
      </c>
      <c r="O893">
        <f>VLOOKUP(N893, 'Points distribution'!$E$17:$G$20, 3, TRUE)</f>
        <v>30</v>
      </c>
      <c r="P893">
        <v>15</v>
      </c>
      <c r="Q893">
        <f>VLOOKUP(P893, 'Points distribution'!$L$14:$N$17, 3, TRUE)</f>
        <v>10</v>
      </c>
      <c r="R893" t="s">
        <v>14</v>
      </c>
      <c r="S89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893" t="str">
        <f>VLOOKUP(S893, 'Points distribution'!$P$14:$R$17, 3, TRUE)</f>
        <v>Medium risk</v>
      </c>
    </row>
    <row r="894" spans="1:20" x14ac:dyDescent="0.3">
      <c r="A894">
        <v>892</v>
      </c>
      <c r="B894">
        <v>38</v>
      </c>
      <c r="C894">
        <f>VLOOKUP(B894, 'Points distribution'!$A$2:$C$5, 3, TRUE)</f>
        <v>20</v>
      </c>
      <c r="D894" t="str">
        <f t="shared" si="13"/>
        <v>25-40</v>
      </c>
      <c r="E894" t="s">
        <v>10</v>
      </c>
      <c r="F894">
        <v>1</v>
      </c>
      <c r="G894">
        <f>VLOOKUP(F894, 'Points distribution'!$E$2:$F$6, 2, FALSE)</f>
        <v>10</v>
      </c>
      <c r="H894" t="s">
        <v>11</v>
      </c>
      <c r="I894">
        <f>VLOOKUP(H894, 'Points distribution'!$I$2:$J$5, 2, FALSE)</f>
        <v>20</v>
      </c>
      <c r="J894" t="s">
        <v>13</v>
      </c>
      <c r="K894">
        <f>VLOOKUP(J894, 'Points distribution'!$M$2:$N$7, 2, FALSE)</f>
        <v>10</v>
      </c>
      <c r="L894" t="s">
        <v>13</v>
      </c>
      <c r="M894">
        <f>VLOOKUP(L894, 'Points distribution'!$Q$2:$R$6, 2, FALSE)</f>
        <v>10</v>
      </c>
      <c r="N894">
        <v>2171</v>
      </c>
      <c r="O894">
        <f>VLOOKUP(N894, 'Points distribution'!$E$17:$G$20, 3, TRUE)</f>
        <v>30</v>
      </c>
      <c r="P894">
        <v>12</v>
      </c>
      <c r="Q894">
        <f>VLOOKUP(P894, 'Points distribution'!$L$14:$N$17, 3, TRUE)</f>
        <v>20</v>
      </c>
      <c r="R894" t="s">
        <v>20</v>
      </c>
      <c r="S89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94" t="str">
        <f>VLOOKUP(S894, 'Points distribution'!$P$14:$R$17, 3, TRUE)</f>
        <v>Medium risk</v>
      </c>
    </row>
    <row r="895" spans="1:20" x14ac:dyDescent="0.3">
      <c r="A895">
        <v>893</v>
      </c>
      <c r="B895">
        <v>34</v>
      </c>
      <c r="C895">
        <f>VLOOKUP(B895, 'Points distribution'!$A$2:$C$5, 3, TRUE)</f>
        <v>20</v>
      </c>
      <c r="D895" t="str">
        <f t="shared" si="13"/>
        <v>25-40</v>
      </c>
      <c r="E895" t="s">
        <v>10</v>
      </c>
      <c r="F895">
        <v>2</v>
      </c>
      <c r="G895">
        <f>VLOOKUP(F895, 'Points distribution'!$E$2:$F$6, 2, FALSE)</f>
        <v>20</v>
      </c>
      <c r="H895" t="s">
        <v>11</v>
      </c>
      <c r="I895">
        <f>VLOOKUP(H895, 'Points distribution'!$I$2:$J$5, 2, FALSE)</f>
        <v>20</v>
      </c>
      <c r="J895" t="s">
        <v>13</v>
      </c>
      <c r="K895">
        <f>VLOOKUP(J895, 'Points distribution'!$M$2:$N$7, 2, FALSE)</f>
        <v>10</v>
      </c>
      <c r="L895" t="s">
        <v>16</v>
      </c>
      <c r="M895">
        <f>VLOOKUP(L895, 'Points distribution'!$Q$2:$R$6, 2, FALSE)</f>
        <v>20</v>
      </c>
      <c r="N895">
        <v>5800</v>
      </c>
      <c r="O895">
        <f>VLOOKUP(N895, 'Points distribution'!$E$17:$G$20, 3, TRUE)</f>
        <v>15</v>
      </c>
      <c r="P895">
        <v>36</v>
      </c>
      <c r="Q895">
        <f>VLOOKUP(P895, 'Points distribution'!$L$14:$N$17, 3, TRUE)</f>
        <v>10</v>
      </c>
      <c r="R895" t="s">
        <v>20</v>
      </c>
      <c r="S89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895" t="str">
        <f>VLOOKUP(S895, 'Points distribution'!$P$14:$R$17, 3, TRUE)</f>
        <v>Medium risk</v>
      </c>
    </row>
    <row r="896" spans="1:20" x14ac:dyDescent="0.3">
      <c r="A896">
        <v>894</v>
      </c>
      <c r="B896">
        <v>29</v>
      </c>
      <c r="C896">
        <f>VLOOKUP(B896, 'Points distribution'!$A$2:$C$5, 3, TRUE)</f>
        <v>20</v>
      </c>
      <c r="D896" t="str">
        <f t="shared" si="13"/>
        <v>25-40</v>
      </c>
      <c r="E896" t="s">
        <v>10</v>
      </c>
      <c r="F896">
        <v>2</v>
      </c>
      <c r="G896">
        <f>VLOOKUP(F896, 'Points distribution'!$E$2:$F$6, 2, FALSE)</f>
        <v>20</v>
      </c>
      <c r="H896" t="s">
        <v>11</v>
      </c>
      <c r="I896">
        <f>VLOOKUP(H896, 'Points distribution'!$I$2:$J$5, 2, FALSE)</f>
        <v>20</v>
      </c>
      <c r="J896" t="s">
        <v>12</v>
      </c>
      <c r="K896">
        <f>VLOOKUP(J896, 'Points distribution'!$M$2:$N$7, 2, FALSE)</f>
        <v>5</v>
      </c>
      <c r="L896" t="s">
        <v>12</v>
      </c>
      <c r="M896">
        <f>VLOOKUP(L896, 'Points distribution'!$Q$2:$R$6, 2, FALSE)</f>
        <v>5</v>
      </c>
      <c r="N896">
        <v>1169</v>
      </c>
      <c r="O896">
        <f>VLOOKUP(N896, 'Points distribution'!$E$17:$G$20, 3, TRUE)</f>
        <v>30</v>
      </c>
      <c r="P896">
        <v>18</v>
      </c>
      <c r="Q896">
        <f>VLOOKUP(P896, 'Points distribution'!$L$14:$N$17, 3, TRUE)</f>
        <v>10</v>
      </c>
      <c r="R896" t="s">
        <v>14</v>
      </c>
      <c r="S89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896" t="str">
        <f>VLOOKUP(S896, 'Points distribution'!$P$14:$R$17, 3, TRUE)</f>
        <v>Medium risk</v>
      </c>
    </row>
    <row r="897" spans="1:20" x14ac:dyDescent="0.3">
      <c r="A897">
        <v>895</v>
      </c>
      <c r="B897">
        <v>31</v>
      </c>
      <c r="C897">
        <f>VLOOKUP(B897, 'Points distribution'!$A$2:$C$5, 3, TRUE)</f>
        <v>20</v>
      </c>
      <c r="D897" t="str">
        <f t="shared" si="13"/>
        <v>25-40</v>
      </c>
      <c r="E897" t="s">
        <v>10</v>
      </c>
      <c r="F897">
        <v>3</v>
      </c>
      <c r="G897">
        <f>VLOOKUP(F897, 'Points distribution'!$E$2:$F$6, 2, FALSE)</f>
        <v>30</v>
      </c>
      <c r="H897" t="s">
        <v>11</v>
      </c>
      <c r="I897">
        <f>VLOOKUP(H897, 'Points distribution'!$I$2:$J$5, 2, FALSE)</f>
        <v>20</v>
      </c>
      <c r="J897" t="s">
        <v>12</v>
      </c>
      <c r="K897">
        <f>VLOOKUP(J897, 'Points distribution'!$M$2:$N$7, 2, FALSE)</f>
        <v>5</v>
      </c>
      <c r="L897" t="s">
        <v>12</v>
      </c>
      <c r="M897">
        <f>VLOOKUP(L897, 'Points distribution'!$Q$2:$R$6, 2, FALSE)</f>
        <v>5</v>
      </c>
      <c r="N897">
        <v>8947</v>
      </c>
      <c r="O897">
        <f>VLOOKUP(N897, 'Points distribution'!$E$17:$G$20, 3, TRUE)</f>
        <v>15</v>
      </c>
      <c r="P897">
        <v>36</v>
      </c>
      <c r="Q897">
        <f>VLOOKUP(P897, 'Points distribution'!$L$14:$N$17, 3, TRUE)</f>
        <v>10</v>
      </c>
      <c r="R897" t="s">
        <v>20</v>
      </c>
      <c r="S89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897" t="str">
        <f>VLOOKUP(S897, 'Points distribution'!$P$14:$R$17, 3, TRUE)</f>
        <v>Medium risk</v>
      </c>
    </row>
    <row r="898" spans="1:20" x14ac:dyDescent="0.3">
      <c r="A898">
        <v>896</v>
      </c>
      <c r="B898">
        <v>28</v>
      </c>
      <c r="C898">
        <f>VLOOKUP(B898, 'Points distribution'!$A$2:$C$5, 3, TRUE)</f>
        <v>20</v>
      </c>
      <c r="D898" t="str">
        <f t="shared" ref="D898:D961" si="14">IF(B898&lt;25,"&lt;25", IF(B898&lt;=40,"25-40", IF(B898&gt;40,"41-75")))</f>
        <v>25-40</v>
      </c>
      <c r="E898" t="s">
        <v>15</v>
      </c>
      <c r="F898">
        <v>3</v>
      </c>
      <c r="G898">
        <f>VLOOKUP(F898, 'Points distribution'!$E$2:$F$6, 2, FALSE)</f>
        <v>30</v>
      </c>
      <c r="H898" t="s">
        <v>22</v>
      </c>
      <c r="I898">
        <f>VLOOKUP(H898, 'Points distribution'!$I$2:$J$5, 2, FALSE)</f>
        <v>10</v>
      </c>
      <c r="J898" t="s">
        <v>13</v>
      </c>
      <c r="K898">
        <f>VLOOKUP(J898, 'Points distribution'!$M$2:$N$7, 2, FALSE)</f>
        <v>10</v>
      </c>
      <c r="L898" t="s">
        <v>13</v>
      </c>
      <c r="M898">
        <f>VLOOKUP(L898, 'Points distribution'!$Q$2:$R$6, 2, FALSE)</f>
        <v>10</v>
      </c>
      <c r="N898">
        <v>2606</v>
      </c>
      <c r="O898">
        <f>VLOOKUP(N898, 'Points distribution'!$E$17:$G$20, 3, TRUE)</f>
        <v>30</v>
      </c>
      <c r="P898">
        <v>21</v>
      </c>
      <c r="Q898">
        <f>VLOOKUP(P898, 'Points distribution'!$L$14:$N$17, 3, TRUE)</f>
        <v>10</v>
      </c>
      <c r="R898" t="s">
        <v>14</v>
      </c>
      <c r="S89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898" t="str">
        <f>VLOOKUP(S898, 'Points distribution'!$P$14:$R$17, 3, TRUE)</f>
        <v>Medium risk</v>
      </c>
    </row>
    <row r="899" spans="1:20" x14ac:dyDescent="0.3">
      <c r="A899">
        <v>897</v>
      </c>
      <c r="B899">
        <v>35</v>
      </c>
      <c r="C899">
        <f>VLOOKUP(B899, 'Points distribution'!$A$2:$C$5, 3, TRUE)</f>
        <v>20</v>
      </c>
      <c r="D899" t="str">
        <f t="shared" si="14"/>
        <v>25-40</v>
      </c>
      <c r="E899" t="s">
        <v>15</v>
      </c>
      <c r="F899">
        <v>2</v>
      </c>
      <c r="G899">
        <f>VLOOKUP(F899, 'Points distribution'!$E$2:$F$6, 2, FALSE)</f>
        <v>20</v>
      </c>
      <c r="H899" t="s">
        <v>11</v>
      </c>
      <c r="I899">
        <f>VLOOKUP(H899, 'Points distribution'!$I$2:$J$5, 2, FALSE)</f>
        <v>20</v>
      </c>
      <c r="J899" t="s">
        <v>23</v>
      </c>
      <c r="K899">
        <f>VLOOKUP(J899, 'Points distribution'!$M$2:$N$7, 2, FALSE)</f>
        <v>20</v>
      </c>
      <c r="L899" t="s">
        <v>12</v>
      </c>
      <c r="M899">
        <f>VLOOKUP(L899, 'Points distribution'!$Q$2:$R$6, 2, FALSE)</f>
        <v>5</v>
      </c>
      <c r="N899">
        <v>1592</v>
      </c>
      <c r="O899">
        <f>VLOOKUP(N899, 'Points distribution'!$E$17:$G$20, 3, TRUE)</f>
        <v>30</v>
      </c>
      <c r="P899">
        <v>12</v>
      </c>
      <c r="Q899">
        <f>VLOOKUP(P899, 'Points distribution'!$L$14:$N$17, 3, TRUE)</f>
        <v>20</v>
      </c>
      <c r="R899" t="s">
        <v>19</v>
      </c>
      <c r="S89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899" t="str">
        <f>VLOOKUP(S899, 'Points distribution'!$P$14:$R$17, 3, TRUE)</f>
        <v>Medium risk</v>
      </c>
    </row>
    <row r="900" spans="1:20" x14ac:dyDescent="0.3">
      <c r="A900">
        <v>898</v>
      </c>
      <c r="B900">
        <v>33</v>
      </c>
      <c r="C900">
        <f>VLOOKUP(B900, 'Points distribution'!$A$2:$C$5, 3, TRUE)</f>
        <v>20</v>
      </c>
      <c r="D900" t="str">
        <f t="shared" si="14"/>
        <v>25-40</v>
      </c>
      <c r="E900" t="s">
        <v>15</v>
      </c>
      <c r="F900">
        <v>1</v>
      </c>
      <c r="G900">
        <f>VLOOKUP(F900, 'Points distribution'!$E$2:$F$6, 2, FALSE)</f>
        <v>10</v>
      </c>
      <c r="H900" t="s">
        <v>22</v>
      </c>
      <c r="I900">
        <f>VLOOKUP(H900, 'Points distribution'!$I$2:$J$5, 2, FALSE)</f>
        <v>10</v>
      </c>
      <c r="J900" t="s">
        <v>12</v>
      </c>
      <c r="K900">
        <f>VLOOKUP(J900, 'Points distribution'!$M$2:$N$7, 2, FALSE)</f>
        <v>5</v>
      </c>
      <c r="L900" t="s">
        <v>12</v>
      </c>
      <c r="M900">
        <f>VLOOKUP(L900, 'Points distribution'!$Q$2:$R$6, 2, FALSE)</f>
        <v>5</v>
      </c>
      <c r="N900">
        <v>2186</v>
      </c>
      <c r="O900">
        <f>VLOOKUP(N900, 'Points distribution'!$E$17:$G$20, 3, TRUE)</f>
        <v>30</v>
      </c>
      <c r="P900">
        <v>15</v>
      </c>
      <c r="Q900">
        <f>VLOOKUP(P900, 'Points distribution'!$L$14:$N$17, 3, TRUE)</f>
        <v>10</v>
      </c>
      <c r="R900" t="s">
        <v>19</v>
      </c>
      <c r="S90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900" t="str">
        <f>VLOOKUP(S900, 'Points distribution'!$P$14:$R$17, 3, TRUE)</f>
        <v>High risk</v>
      </c>
    </row>
    <row r="901" spans="1:20" x14ac:dyDescent="0.3">
      <c r="A901">
        <v>899</v>
      </c>
      <c r="B901">
        <v>42</v>
      </c>
      <c r="C901">
        <f>VLOOKUP(B901, 'Points distribution'!$A$2:$C$5, 3, TRUE)</f>
        <v>30</v>
      </c>
      <c r="D901" t="str">
        <f t="shared" si="14"/>
        <v>41-75</v>
      </c>
      <c r="E901" t="s">
        <v>10</v>
      </c>
      <c r="F901">
        <v>2</v>
      </c>
      <c r="G901">
        <f>VLOOKUP(F901, 'Points distribution'!$E$2:$F$6, 2, FALSE)</f>
        <v>20</v>
      </c>
      <c r="H901" t="s">
        <v>11</v>
      </c>
      <c r="I901">
        <f>VLOOKUP(H901, 'Points distribution'!$I$2:$J$5, 2, FALSE)</f>
        <v>20</v>
      </c>
      <c r="J901" t="s">
        <v>13</v>
      </c>
      <c r="K901">
        <f>VLOOKUP(J901, 'Points distribution'!$M$2:$N$7, 2, FALSE)</f>
        <v>10</v>
      </c>
      <c r="L901" t="s">
        <v>13</v>
      </c>
      <c r="M901">
        <f>VLOOKUP(L901, 'Points distribution'!$Q$2:$R$6, 2, FALSE)</f>
        <v>10</v>
      </c>
      <c r="N901">
        <v>4153</v>
      </c>
      <c r="O901">
        <f>VLOOKUP(N901, 'Points distribution'!$E$17:$G$20, 3, TRUE)</f>
        <v>15</v>
      </c>
      <c r="P901">
        <v>18</v>
      </c>
      <c r="Q901">
        <f>VLOOKUP(P901, 'Points distribution'!$L$14:$N$17, 3, TRUE)</f>
        <v>10</v>
      </c>
      <c r="R901" t="s">
        <v>19</v>
      </c>
      <c r="S90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01" t="str">
        <f>VLOOKUP(S901, 'Points distribution'!$P$14:$R$17, 3, TRUE)</f>
        <v>Medium risk</v>
      </c>
    </row>
    <row r="902" spans="1:20" x14ac:dyDescent="0.3">
      <c r="A902">
        <v>900</v>
      </c>
      <c r="B902">
        <v>43</v>
      </c>
      <c r="C902">
        <f>VLOOKUP(B902, 'Points distribution'!$A$2:$C$5, 3, TRUE)</f>
        <v>30</v>
      </c>
      <c r="D902" t="str">
        <f t="shared" si="14"/>
        <v>41-75</v>
      </c>
      <c r="E902" t="s">
        <v>10</v>
      </c>
      <c r="F902">
        <v>2</v>
      </c>
      <c r="G902">
        <f>VLOOKUP(F902, 'Points distribution'!$E$2:$F$6, 2, FALSE)</f>
        <v>20</v>
      </c>
      <c r="H902" t="s">
        <v>22</v>
      </c>
      <c r="I902">
        <f>VLOOKUP(H902, 'Points distribution'!$I$2:$J$5, 2, FALSE)</f>
        <v>10</v>
      </c>
      <c r="J902" t="s">
        <v>13</v>
      </c>
      <c r="K902">
        <f>VLOOKUP(J902, 'Points distribution'!$M$2:$N$7, 2, FALSE)</f>
        <v>10</v>
      </c>
      <c r="L902" t="s">
        <v>13</v>
      </c>
      <c r="M902">
        <f>VLOOKUP(L902, 'Points distribution'!$Q$2:$R$6, 2, FALSE)</f>
        <v>10</v>
      </c>
      <c r="N902">
        <v>2625</v>
      </c>
      <c r="O902">
        <f>VLOOKUP(N902, 'Points distribution'!$E$17:$G$20, 3, TRUE)</f>
        <v>30</v>
      </c>
      <c r="P902">
        <v>16</v>
      </c>
      <c r="Q902">
        <f>VLOOKUP(P902, 'Points distribution'!$L$14:$N$17, 3, TRUE)</f>
        <v>10</v>
      </c>
      <c r="R902" t="s">
        <v>20</v>
      </c>
      <c r="S90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902" t="str">
        <f>VLOOKUP(S902, 'Points distribution'!$P$14:$R$17, 3, TRUE)</f>
        <v>Medium risk</v>
      </c>
    </row>
    <row r="903" spans="1:20" x14ac:dyDescent="0.3">
      <c r="A903">
        <v>901</v>
      </c>
      <c r="B903">
        <v>44</v>
      </c>
      <c r="C903">
        <f>VLOOKUP(B903, 'Points distribution'!$A$2:$C$5, 3, TRUE)</f>
        <v>30</v>
      </c>
      <c r="D903" t="str">
        <f t="shared" si="14"/>
        <v>41-75</v>
      </c>
      <c r="E903" t="s">
        <v>10</v>
      </c>
      <c r="F903">
        <v>2</v>
      </c>
      <c r="G903">
        <f>VLOOKUP(F903, 'Points distribution'!$E$2:$F$6, 2, FALSE)</f>
        <v>20</v>
      </c>
      <c r="H903" t="s">
        <v>11</v>
      </c>
      <c r="I903">
        <f>VLOOKUP(H903, 'Points distribution'!$I$2:$J$5, 2, FALSE)</f>
        <v>20</v>
      </c>
      <c r="J903" t="s">
        <v>12</v>
      </c>
      <c r="K903">
        <f>VLOOKUP(J903, 'Points distribution'!$M$2:$N$7, 2, FALSE)</f>
        <v>5</v>
      </c>
      <c r="L903" t="s">
        <v>12</v>
      </c>
      <c r="M903">
        <f>VLOOKUP(L903, 'Points distribution'!$Q$2:$R$6, 2, FALSE)</f>
        <v>5</v>
      </c>
      <c r="N903">
        <v>3485</v>
      </c>
      <c r="O903">
        <f>VLOOKUP(N903, 'Points distribution'!$E$17:$G$20, 3, TRUE)</f>
        <v>15</v>
      </c>
      <c r="P903">
        <v>20</v>
      </c>
      <c r="Q903">
        <f>VLOOKUP(P903, 'Points distribution'!$L$14:$N$17, 3, TRUE)</f>
        <v>10</v>
      </c>
      <c r="R903" t="s">
        <v>20</v>
      </c>
      <c r="S90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903" t="str">
        <f>VLOOKUP(S903, 'Points distribution'!$P$14:$R$17, 3, TRUE)</f>
        <v>Medium risk</v>
      </c>
    </row>
    <row r="904" spans="1:20" x14ac:dyDescent="0.3">
      <c r="A904">
        <v>902</v>
      </c>
      <c r="B904">
        <v>42</v>
      </c>
      <c r="C904">
        <f>VLOOKUP(B904, 'Points distribution'!$A$2:$C$5, 3, TRUE)</f>
        <v>30</v>
      </c>
      <c r="D904" t="str">
        <f t="shared" si="14"/>
        <v>41-75</v>
      </c>
      <c r="E904" t="s">
        <v>10</v>
      </c>
      <c r="F904">
        <v>2</v>
      </c>
      <c r="G904">
        <f>VLOOKUP(F904, 'Points distribution'!$E$2:$F$6, 2, FALSE)</f>
        <v>20</v>
      </c>
      <c r="H904" t="s">
        <v>18</v>
      </c>
      <c r="I904">
        <f>VLOOKUP(H904, 'Points distribution'!$I$2:$J$5, 2, FALSE)</f>
        <v>5</v>
      </c>
      <c r="J904" t="s">
        <v>12</v>
      </c>
      <c r="K904">
        <f>VLOOKUP(J904, 'Points distribution'!$M$2:$N$7, 2, FALSE)</f>
        <v>5</v>
      </c>
      <c r="L904" t="s">
        <v>12</v>
      </c>
      <c r="M904">
        <f>VLOOKUP(L904, 'Points distribution'!$Q$2:$R$6, 2, FALSE)</f>
        <v>5</v>
      </c>
      <c r="N904">
        <v>10477</v>
      </c>
      <c r="O904">
        <f>VLOOKUP(N904, 'Points distribution'!$E$17:$G$20, 3, TRUE)</f>
        <v>5</v>
      </c>
      <c r="P904">
        <v>36</v>
      </c>
      <c r="Q904">
        <f>VLOOKUP(P904, 'Points distribution'!$L$14:$N$17, 3, TRUE)</f>
        <v>10</v>
      </c>
      <c r="R904" t="s">
        <v>20</v>
      </c>
      <c r="S90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904" t="str">
        <f>VLOOKUP(S904, 'Points distribution'!$P$14:$R$17, 3, TRUE)</f>
        <v>High risk</v>
      </c>
    </row>
    <row r="905" spans="1:20" x14ac:dyDescent="0.3">
      <c r="A905">
        <v>903</v>
      </c>
      <c r="B905">
        <v>40</v>
      </c>
      <c r="C905">
        <f>VLOOKUP(B905, 'Points distribution'!$A$2:$C$5, 3, TRUE)</f>
        <v>30</v>
      </c>
      <c r="D905" t="str">
        <f t="shared" si="14"/>
        <v>25-40</v>
      </c>
      <c r="E905" t="s">
        <v>10</v>
      </c>
      <c r="F905">
        <v>2</v>
      </c>
      <c r="G905">
        <f>VLOOKUP(F905, 'Points distribution'!$E$2:$F$6, 2, FALSE)</f>
        <v>20</v>
      </c>
      <c r="H905" t="s">
        <v>22</v>
      </c>
      <c r="I905">
        <f>VLOOKUP(H905, 'Points distribution'!$I$2:$J$5, 2, FALSE)</f>
        <v>10</v>
      </c>
      <c r="J905" t="s">
        <v>12</v>
      </c>
      <c r="K905">
        <f>VLOOKUP(J905, 'Points distribution'!$M$2:$N$7, 2, FALSE)</f>
        <v>5</v>
      </c>
      <c r="L905" t="s">
        <v>12</v>
      </c>
      <c r="M905">
        <f>VLOOKUP(L905, 'Points distribution'!$Q$2:$R$6, 2, FALSE)</f>
        <v>5</v>
      </c>
      <c r="N905">
        <v>1386</v>
      </c>
      <c r="O905">
        <f>VLOOKUP(N905, 'Points distribution'!$E$17:$G$20, 3, TRUE)</f>
        <v>30</v>
      </c>
      <c r="P905">
        <v>15</v>
      </c>
      <c r="Q905">
        <f>VLOOKUP(P905, 'Points distribution'!$L$14:$N$17, 3, TRUE)</f>
        <v>10</v>
      </c>
      <c r="R905" t="s">
        <v>14</v>
      </c>
      <c r="S90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05" t="str">
        <f>VLOOKUP(S905, 'Points distribution'!$P$14:$R$17, 3, TRUE)</f>
        <v>Medium risk</v>
      </c>
    </row>
    <row r="906" spans="1:20" x14ac:dyDescent="0.3">
      <c r="A906">
        <v>904</v>
      </c>
      <c r="B906">
        <v>36</v>
      </c>
      <c r="C906">
        <f>VLOOKUP(B906, 'Points distribution'!$A$2:$C$5, 3, TRUE)</f>
        <v>20</v>
      </c>
      <c r="D906" t="str">
        <f t="shared" si="14"/>
        <v>25-40</v>
      </c>
      <c r="E906" t="s">
        <v>10</v>
      </c>
      <c r="F906">
        <v>3</v>
      </c>
      <c r="G906">
        <f>VLOOKUP(F906, 'Points distribution'!$E$2:$F$6, 2, FALSE)</f>
        <v>30</v>
      </c>
      <c r="H906" t="s">
        <v>11</v>
      </c>
      <c r="I906">
        <f>VLOOKUP(H906, 'Points distribution'!$I$2:$J$5, 2, FALSE)</f>
        <v>20</v>
      </c>
      <c r="J906" t="s">
        <v>13</v>
      </c>
      <c r="K906">
        <f>VLOOKUP(J906, 'Points distribution'!$M$2:$N$7, 2, FALSE)</f>
        <v>10</v>
      </c>
      <c r="L906" t="s">
        <v>12</v>
      </c>
      <c r="M906">
        <f>VLOOKUP(L906, 'Points distribution'!$Q$2:$R$6, 2, FALSE)</f>
        <v>5</v>
      </c>
      <c r="N906">
        <v>1278</v>
      </c>
      <c r="O906">
        <f>VLOOKUP(N906, 'Points distribution'!$E$17:$G$20, 3, TRUE)</f>
        <v>30</v>
      </c>
      <c r="P906">
        <v>24</v>
      </c>
      <c r="Q906">
        <f>VLOOKUP(P906, 'Points distribution'!$L$14:$N$17, 3, TRUE)</f>
        <v>10</v>
      </c>
      <c r="R906" t="s">
        <v>14</v>
      </c>
      <c r="S90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06" t="str">
        <f>VLOOKUP(S906, 'Points distribution'!$P$14:$R$17, 3, TRUE)</f>
        <v>Medium risk</v>
      </c>
    </row>
    <row r="907" spans="1:20" x14ac:dyDescent="0.3">
      <c r="A907">
        <v>905</v>
      </c>
      <c r="B907">
        <v>20</v>
      </c>
      <c r="C907">
        <f>VLOOKUP(B907, 'Points distribution'!$A$2:$C$5, 3, TRUE)</f>
        <v>10</v>
      </c>
      <c r="D907" t="str">
        <f t="shared" si="14"/>
        <v>&lt;25</v>
      </c>
      <c r="E907" t="s">
        <v>10</v>
      </c>
      <c r="F907">
        <v>3</v>
      </c>
      <c r="G907">
        <f>VLOOKUP(F907, 'Points distribution'!$E$2:$F$6, 2, FALSE)</f>
        <v>30</v>
      </c>
      <c r="H907" t="s">
        <v>22</v>
      </c>
      <c r="I907">
        <f>VLOOKUP(H907, 'Points distribution'!$I$2:$J$5, 2, FALSE)</f>
        <v>10</v>
      </c>
      <c r="J907" t="s">
        <v>13</v>
      </c>
      <c r="K907">
        <f>VLOOKUP(J907, 'Points distribution'!$M$2:$N$7, 2, FALSE)</f>
        <v>10</v>
      </c>
      <c r="L907" t="s">
        <v>13</v>
      </c>
      <c r="M907">
        <f>VLOOKUP(L907, 'Points distribution'!$Q$2:$R$6, 2, FALSE)</f>
        <v>10</v>
      </c>
      <c r="N907">
        <v>1107</v>
      </c>
      <c r="O907">
        <f>VLOOKUP(N907, 'Points distribution'!$E$17:$G$20, 3, TRUE)</f>
        <v>30</v>
      </c>
      <c r="P907">
        <v>12</v>
      </c>
      <c r="Q907">
        <f>VLOOKUP(P907, 'Points distribution'!$L$14:$N$17, 3, TRUE)</f>
        <v>20</v>
      </c>
      <c r="R907" t="s">
        <v>14</v>
      </c>
      <c r="S90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907" t="str">
        <f>VLOOKUP(S907, 'Points distribution'!$P$14:$R$17, 3, TRUE)</f>
        <v>Medium risk</v>
      </c>
    </row>
    <row r="908" spans="1:20" x14ac:dyDescent="0.3">
      <c r="A908">
        <v>906</v>
      </c>
      <c r="B908">
        <v>24</v>
      </c>
      <c r="C908">
        <f>VLOOKUP(B908, 'Points distribution'!$A$2:$C$5, 3, TRUE)</f>
        <v>10</v>
      </c>
      <c r="D908" t="str">
        <f t="shared" si="14"/>
        <v>&lt;25</v>
      </c>
      <c r="E908" t="s">
        <v>10</v>
      </c>
      <c r="F908">
        <v>1</v>
      </c>
      <c r="G908">
        <f>VLOOKUP(F908, 'Points distribution'!$E$2:$F$6, 2, FALSE)</f>
        <v>10</v>
      </c>
      <c r="H908" t="s">
        <v>11</v>
      </c>
      <c r="I908">
        <f>VLOOKUP(H908, 'Points distribution'!$I$2:$J$5, 2, FALSE)</f>
        <v>20</v>
      </c>
      <c r="J908" t="s">
        <v>12</v>
      </c>
      <c r="K908">
        <f>VLOOKUP(J908, 'Points distribution'!$M$2:$N$7, 2, FALSE)</f>
        <v>5</v>
      </c>
      <c r="L908" t="s">
        <v>13</v>
      </c>
      <c r="M908">
        <f>VLOOKUP(L908, 'Points distribution'!$Q$2:$R$6, 2, FALSE)</f>
        <v>10</v>
      </c>
      <c r="N908">
        <v>3763</v>
      </c>
      <c r="O908">
        <f>VLOOKUP(N908, 'Points distribution'!$E$17:$G$20, 3, TRUE)</f>
        <v>15</v>
      </c>
      <c r="P908">
        <v>21</v>
      </c>
      <c r="Q908">
        <f>VLOOKUP(P908, 'Points distribution'!$L$14:$N$17, 3, TRUE)</f>
        <v>10</v>
      </c>
      <c r="R908" t="s">
        <v>20</v>
      </c>
      <c r="S90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908" t="str">
        <f>VLOOKUP(S908, 'Points distribution'!$P$14:$R$17, 3, TRUE)</f>
        <v>High risk</v>
      </c>
    </row>
    <row r="909" spans="1:20" x14ac:dyDescent="0.3">
      <c r="A909">
        <v>907</v>
      </c>
      <c r="B909">
        <v>27</v>
      </c>
      <c r="C909">
        <f>VLOOKUP(B909, 'Points distribution'!$A$2:$C$5, 3, TRUE)</f>
        <v>20</v>
      </c>
      <c r="D909" t="str">
        <f t="shared" si="14"/>
        <v>25-40</v>
      </c>
      <c r="E909" t="s">
        <v>10</v>
      </c>
      <c r="F909">
        <v>2</v>
      </c>
      <c r="G909">
        <f>VLOOKUP(F909, 'Points distribution'!$E$2:$F$6, 2, FALSE)</f>
        <v>20</v>
      </c>
      <c r="H909" t="s">
        <v>11</v>
      </c>
      <c r="I909">
        <f>VLOOKUP(H909, 'Points distribution'!$I$2:$J$5, 2, FALSE)</f>
        <v>20</v>
      </c>
      <c r="J909" t="s">
        <v>12</v>
      </c>
      <c r="K909">
        <f>VLOOKUP(J909, 'Points distribution'!$M$2:$N$7, 2, FALSE)</f>
        <v>5</v>
      </c>
      <c r="L909" t="s">
        <v>16</v>
      </c>
      <c r="M909">
        <f>VLOOKUP(L909, 'Points distribution'!$Q$2:$R$6, 2, FALSE)</f>
        <v>20</v>
      </c>
      <c r="N909">
        <v>3711</v>
      </c>
      <c r="O909">
        <f>VLOOKUP(N909, 'Points distribution'!$E$17:$G$20, 3, TRUE)</f>
        <v>15</v>
      </c>
      <c r="P909">
        <v>36</v>
      </c>
      <c r="Q909">
        <f>VLOOKUP(P909, 'Points distribution'!$L$14:$N$17, 3, TRUE)</f>
        <v>10</v>
      </c>
      <c r="R909" t="s">
        <v>17</v>
      </c>
      <c r="S90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09" t="str">
        <f>VLOOKUP(S909, 'Points distribution'!$P$14:$R$17, 3, TRUE)</f>
        <v>Medium risk</v>
      </c>
    </row>
    <row r="910" spans="1:20" x14ac:dyDescent="0.3">
      <c r="A910">
        <v>908</v>
      </c>
      <c r="B910">
        <v>46</v>
      </c>
      <c r="C910">
        <f>VLOOKUP(B910, 'Points distribution'!$A$2:$C$5, 3, TRUE)</f>
        <v>30</v>
      </c>
      <c r="D910" t="str">
        <f t="shared" si="14"/>
        <v>41-75</v>
      </c>
      <c r="E910" t="s">
        <v>15</v>
      </c>
      <c r="F910">
        <v>1</v>
      </c>
      <c r="G910">
        <f>VLOOKUP(F910, 'Points distribution'!$E$2:$F$6, 2, FALSE)</f>
        <v>10</v>
      </c>
      <c r="H910" t="s">
        <v>11</v>
      </c>
      <c r="I910">
        <f>VLOOKUP(H910, 'Points distribution'!$I$2:$J$5, 2, FALSE)</f>
        <v>20</v>
      </c>
      <c r="J910" t="s">
        <v>13</v>
      </c>
      <c r="K910">
        <f>VLOOKUP(J910, 'Points distribution'!$M$2:$N$7, 2, FALSE)</f>
        <v>10</v>
      </c>
      <c r="L910" t="s">
        <v>12</v>
      </c>
      <c r="M910">
        <f>VLOOKUP(L910, 'Points distribution'!$Q$2:$R$6, 2, FALSE)</f>
        <v>5</v>
      </c>
      <c r="N910">
        <v>3594</v>
      </c>
      <c r="O910">
        <f>VLOOKUP(N910, 'Points distribution'!$E$17:$G$20, 3, TRUE)</f>
        <v>15</v>
      </c>
      <c r="P910">
        <v>15</v>
      </c>
      <c r="Q910">
        <f>VLOOKUP(P910, 'Points distribution'!$L$14:$N$17, 3, TRUE)</f>
        <v>10</v>
      </c>
      <c r="R910" t="s">
        <v>20</v>
      </c>
      <c r="S91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910" t="str">
        <f>VLOOKUP(S910, 'Points distribution'!$P$14:$R$17, 3, TRUE)</f>
        <v>High risk</v>
      </c>
    </row>
    <row r="911" spans="1:20" x14ac:dyDescent="0.3">
      <c r="A911">
        <v>909</v>
      </c>
      <c r="B911">
        <v>33</v>
      </c>
      <c r="C911">
        <f>VLOOKUP(B911, 'Points distribution'!$A$2:$C$5, 3, TRUE)</f>
        <v>20</v>
      </c>
      <c r="D911" t="str">
        <f t="shared" si="14"/>
        <v>25-40</v>
      </c>
      <c r="E911" t="s">
        <v>15</v>
      </c>
      <c r="F911">
        <v>1</v>
      </c>
      <c r="G911">
        <f>VLOOKUP(F911, 'Points distribution'!$E$2:$F$6, 2, FALSE)</f>
        <v>10</v>
      </c>
      <c r="H911" t="s">
        <v>11</v>
      </c>
      <c r="I911">
        <f>VLOOKUP(H911, 'Points distribution'!$I$2:$J$5, 2, FALSE)</f>
        <v>20</v>
      </c>
      <c r="J911" t="s">
        <v>12</v>
      </c>
      <c r="K911">
        <f>VLOOKUP(J911, 'Points distribution'!$M$2:$N$7, 2, FALSE)</f>
        <v>5</v>
      </c>
      <c r="L911" t="s">
        <v>16</v>
      </c>
      <c r="M911">
        <f>VLOOKUP(L911, 'Points distribution'!$Q$2:$R$6, 2, FALSE)</f>
        <v>20</v>
      </c>
      <c r="N911">
        <v>3195</v>
      </c>
      <c r="O911">
        <f>VLOOKUP(N911, 'Points distribution'!$E$17:$G$20, 3, TRUE)</f>
        <v>15</v>
      </c>
      <c r="P911">
        <v>9</v>
      </c>
      <c r="Q911">
        <f>VLOOKUP(P911, 'Points distribution'!$L$14:$N$17, 3, TRUE)</f>
        <v>20</v>
      </c>
      <c r="R911" t="s">
        <v>20</v>
      </c>
      <c r="S91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11" t="str">
        <f>VLOOKUP(S911, 'Points distribution'!$P$14:$R$17, 3, TRUE)</f>
        <v>Medium risk</v>
      </c>
    </row>
    <row r="912" spans="1:20" x14ac:dyDescent="0.3">
      <c r="A912">
        <v>910</v>
      </c>
      <c r="B912">
        <v>34</v>
      </c>
      <c r="C912">
        <f>VLOOKUP(B912, 'Points distribution'!$A$2:$C$5, 3, TRUE)</f>
        <v>20</v>
      </c>
      <c r="D912" t="str">
        <f t="shared" si="14"/>
        <v>25-40</v>
      </c>
      <c r="E912" t="s">
        <v>15</v>
      </c>
      <c r="F912">
        <v>2</v>
      </c>
      <c r="G912">
        <f>VLOOKUP(F912, 'Points distribution'!$E$2:$F$6, 2, FALSE)</f>
        <v>20</v>
      </c>
      <c r="H912" t="s">
        <v>11</v>
      </c>
      <c r="I912">
        <f>VLOOKUP(H912, 'Points distribution'!$I$2:$J$5, 2, FALSE)</f>
        <v>20</v>
      </c>
      <c r="J912" t="s">
        <v>13</v>
      </c>
      <c r="K912">
        <f>VLOOKUP(J912, 'Points distribution'!$M$2:$N$7, 2, FALSE)</f>
        <v>10</v>
      </c>
      <c r="L912" t="s">
        <v>12</v>
      </c>
      <c r="M912">
        <f>VLOOKUP(L912, 'Points distribution'!$Q$2:$R$6, 2, FALSE)</f>
        <v>5</v>
      </c>
      <c r="N912">
        <v>4454</v>
      </c>
      <c r="O912">
        <f>VLOOKUP(N912, 'Points distribution'!$E$17:$G$20, 3, TRUE)</f>
        <v>15</v>
      </c>
      <c r="P912">
        <v>36</v>
      </c>
      <c r="Q912">
        <f>VLOOKUP(P912, 'Points distribution'!$L$14:$N$17, 3, TRUE)</f>
        <v>10</v>
      </c>
      <c r="R912" t="s">
        <v>14</v>
      </c>
      <c r="S91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912" t="str">
        <f>VLOOKUP(S912, 'Points distribution'!$P$14:$R$17, 3, TRUE)</f>
        <v>High risk</v>
      </c>
    </row>
    <row r="913" spans="1:20" x14ac:dyDescent="0.3">
      <c r="A913">
        <v>911</v>
      </c>
      <c r="B913">
        <v>25</v>
      </c>
      <c r="C913">
        <f>VLOOKUP(B913, 'Points distribution'!$A$2:$C$5, 3, TRUE)</f>
        <v>20</v>
      </c>
      <c r="D913" t="str">
        <f t="shared" si="14"/>
        <v>25-40</v>
      </c>
      <c r="E913" t="s">
        <v>15</v>
      </c>
      <c r="F913">
        <v>1</v>
      </c>
      <c r="G913">
        <f>VLOOKUP(F913, 'Points distribution'!$E$2:$F$6, 2, FALSE)</f>
        <v>10</v>
      </c>
      <c r="H913" t="s">
        <v>11</v>
      </c>
      <c r="I913">
        <f>VLOOKUP(H913, 'Points distribution'!$I$2:$J$5, 2, FALSE)</f>
        <v>20</v>
      </c>
      <c r="J913" t="s">
        <v>13</v>
      </c>
      <c r="K913">
        <f>VLOOKUP(J913, 'Points distribution'!$M$2:$N$7, 2, FALSE)</f>
        <v>10</v>
      </c>
      <c r="L913" t="s">
        <v>16</v>
      </c>
      <c r="M913">
        <f>VLOOKUP(L913, 'Points distribution'!$Q$2:$R$6, 2, FALSE)</f>
        <v>20</v>
      </c>
      <c r="N913">
        <v>4736</v>
      </c>
      <c r="O913">
        <f>VLOOKUP(N913, 'Points distribution'!$E$17:$G$20, 3, TRUE)</f>
        <v>15</v>
      </c>
      <c r="P913">
        <v>24</v>
      </c>
      <c r="Q913">
        <f>VLOOKUP(P913, 'Points distribution'!$L$14:$N$17, 3, TRUE)</f>
        <v>10</v>
      </c>
      <c r="R913" t="s">
        <v>19</v>
      </c>
      <c r="S91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913" t="str">
        <f>VLOOKUP(S913, 'Points distribution'!$P$14:$R$17, 3, TRUE)</f>
        <v>Medium risk</v>
      </c>
    </row>
    <row r="914" spans="1:20" x14ac:dyDescent="0.3">
      <c r="A914">
        <v>912</v>
      </c>
      <c r="B914">
        <v>25</v>
      </c>
      <c r="C914">
        <f>VLOOKUP(B914, 'Points distribution'!$A$2:$C$5, 3, TRUE)</f>
        <v>20</v>
      </c>
      <c r="D914" t="str">
        <f t="shared" si="14"/>
        <v>25-40</v>
      </c>
      <c r="E914" t="s">
        <v>15</v>
      </c>
      <c r="F914">
        <v>2</v>
      </c>
      <c r="G914">
        <f>VLOOKUP(F914, 'Points distribution'!$E$2:$F$6, 2, FALSE)</f>
        <v>20</v>
      </c>
      <c r="H914" t="s">
        <v>11</v>
      </c>
      <c r="I914">
        <f>VLOOKUP(H914, 'Points distribution'!$I$2:$J$5, 2, FALSE)</f>
        <v>20</v>
      </c>
      <c r="J914" t="s">
        <v>12</v>
      </c>
      <c r="K914">
        <f>VLOOKUP(J914, 'Points distribution'!$M$2:$N$7, 2, FALSE)</f>
        <v>5</v>
      </c>
      <c r="L914" t="s">
        <v>16</v>
      </c>
      <c r="M914">
        <f>VLOOKUP(L914, 'Points distribution'!$Q$2:$R$6, 2, FALSE)</f>
        <v>20</v>
      </c>
      <c r="N914">
        <v>2991</v>
      </c>
      <c r="O914">
        <f>VLOOKUP(N914, 'Points distribution'!$E$17:$G$20, 3, TRUE)</f>
        <v>30</v>
      </c>
      <c r="P914">
        <v>30</v>
      </c>
      <c r="Q914">
        <f>VLOOKUP(P914, 'Points distribution'!$L$14:$N$17, 3, TRUE)</f>
        <v>10</v>
      </c>
      <c r="R914" t="s">
        <v>14</v>
      </c>
      <c r="S91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14" t="str">
        <f>VLOOKUP(S914, 'Points distribution'!$P$14:$R$17, 3, TRUE)</f>
        <v>Medium risk</v>
      </c>
    </row>
    <row r="915" spans="1:20" x14ac:dyDescent="0.3">
      <c r="A915">
        <v>913</v>
      </c>
      <c r="B915">
        <v>28</v>
      </c>
      <c r="C915">
        <f>VLOOKUP(B915, 'Points distribution'!$A$2:$C$5, 3, TRUE)</f>
        <v>20</v>
      </c>
      <c r="D915" t="str">
        <f t="shared" si="14"/>
        <v>25-40</v>
      </c>
      <c r="E915" t="s">
        <v>10</v>
      </c>
      <c r="F915">
        <v>2</v>
      </c>
      <c r="G915">
        <f>VLOOKUP(F915, 'Points distribution'!$E$2:$F$6, 2, FALSE)</f>
        <v>20</v>
      </c>
      <c r="H915" t="s">
        <v>11</v>
      </c>
      <c r="I915">
        <f>VLOOKUP(H915, 'Points distribution'!$I$2:$J$5, 2, FALSE)</f>
        <v>20</v>
      </c>
      <c r="J915" t="s">
        <v>23</v>
      </c>
      <c r="K915">
        <f>VLOOKUP(J915, 'Points distribution'!$M$2:$N$7, 2, FALSE)</f>
        <v>20</v>
      </c>
      <c r="L915" t="s">
        <v>12</v>
      </c>
      <c r="M915">
        <f>VLOOKUP(L915, 'Points distribution'!$Q$2:$R$6, 2, FALSE)</f>
        <v>5</v>
      </c>
      <c r="N915">
        <v>2142</v>
      </c>
      <c r="O915">
        <f>VLOOKUP(N915, 'Points distribution'!$E$17:$G$20, 3, TRUE)</f>
        <v>30</v>
      </c>
      <c r="P915">
        <v>11</v>
      </c>
      <c r="Q915">
        <f>VLOOKUP(P915, 'Points distribution'!$L$14:$N$17, 3, TRUE)</f>
        <v>20</v>
      </c>
      <c r="R915" t="s">
        <v>24</v>
      </c>
      <c r="S91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915" t="str">
        <f>VLOOKUP(S915, 'Points distribution'!$P$14:$R$17, 3, TRUE)</f>
        <v>Medium risk</v>
      </c>
    </row>
    <row r="916" spans="1:20" x14ac:dyDescent="0.3">
      <c r="A916">
        <v>914</v>
      </c>
      <c r="B916">
        <v>31</v>
      </c>
      <c r="C916">
        <f>VLOOKUP(B916, 'Points distribution'!$A$2:$C$5, 3, TRUE)</f>
        <v>20</v>
      </c>
      <c r="D916" t="str">
        <f t="shared" si="14"/>
        <v>25-40</v>
      </c>
      <c r="E916" t="s">
        <v>10</v>
      </c>
      <c r="F916">
        <v>2</v>
      </c>
      <c r="G916">
        <f>VLOOKUP(F916, 'Points distribution'!$E$2:$F$6, 2, FALSE)</f>
        <v>20</v>
      </c>
      <c r="H916" t="s">
        <v>22</v>
      </c>
      <c r="I916">
        <f>VLOOKUP(H916, 'Points distribution'!$I$2:$J$5, 2, FALSE)</f>
        <v>10</v>
      </c>
      <c r="J916" t="s">
        <v>13</v>
      </c>
      <c r="K916">
        <f>VLOOKUP(J916, 'Points distribution'!$M$2:$N$7, 2, FALSE)</f>
        <v>10</v>
      </c>
      <c r="L916" t="s">
        <v>13</v>
      </c>
      <c r="M916">
        <f>VLOOKUP(L916, 'Points distribution'!$Q$2:$R$6, 2, FALSE)</f>
        <v>10</v>
      </c>
      <c r="N916">
        <v>3161</v>
      </c>
      <c r="O916">
        <f>VLOOKUP(N916, 'Points distribution'!$E$17:$G$20, 3, TRUE)</f>
        <v>15</v>
      </c>
      <c r="P916">
        <v>24</v>
      </c>
      <c r="Q916">
        <f>VLOOKUP(P916, 'Points distribution'!$L$14:$N$17, 3, TRUE)</f>
        <v>10</v>
      </c>
      <c r="R916" t="s">
        <v>24</v>
      </c>
      <c r="S91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916" t="str">
        <f>VLOOKUP(S916, 'Points distribution'!$P$14:$R$17, 3, TRUE)</f>
        <v>High risk</v>
      </c>
    </row>
    <row r="917" spans="1:20" x14ac:dyDescent="0.3">
      <c r="A917">
        <v>915</v>
      </c>
      <c r="B917">
        <v>32</v>
      </c>
      <c r="C917">
        <f>VLOOKUP(B917, 'Points distribution'!$A$2:$C$5, 3, TRUE)</f>
        <v>20</v>
      </c>
      <c r="D917" t="str">
        <f t="shared" si="14"/>
        <v>25-40</v>
      </c>
      <c r="E917" t="s">
        <v>15</v>
      </c>
      <c r="F917">
        <v>3</v>
      </c>
      <c r="G917">
        <f>VLOOKUP(F917, 'Points distribution'!$E$2:$F$6, 2, FALSE)</f>
        <v>30</v>
      </c>
      <c r="H917" t="s">
        <v>11</v>
      </c>
      <c r="I917">
        <f>VLOOKUP(H917, 'Points distribution'!$I$2:$J$5, 2, FALSE)</f>
        <v>20</v>
      </c>
      <c r="J917" t="s">
        <v>13</v>
      </c>
      <c r="K917">
        <f>VLOOKUP(J917, 'Points distribution'!$M$2:$N$7, 2, FALSE)</f>
        <v>10</v>
      </c>
      <c r="L917" t="s">
        <v>16</v>
      </c>
      <c r="M917">
        <f>VLOOKUP(L917, 'Points distribution'!$Q$2:$R$6, 2, FALSE)</f>
        <v>20</v>
      </c>
      <c r="N917">
        <v>18424</v>
      </c>
      <c r="O917">
        <f>VLOOKUP(N917, 'Points distribution'!$E$17:$G$20, 3, TRUE)</f>
        <v>5</v>
      </c>
      <c r="P917">
        <v>48</v>
      </c>
      <c r="Q917">
        <f>VLOOKUP(P917, 'Points distribution'!$L$14:$N$17, 3, TRUE)</f>
        <v>10</v>
      </c>
      <c r="R917" t="s">
        <v>27</v>
      </c>
      <c r="S91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17" t="str">
        <f>VLOOKUP(S917, 'Points distribution'!$P$14:$R$17, 3, TRUE)</f>
        <v>Medium risk</v>
      </c>
    </row>
    <row r="918" spans="1:20" x14ac:dyDescent="0.3">
      <c r="A918">
        <v>916</v>
      </c>
      <c r="B918">
        <v>32</v>
      </c>
      <c r="C918">
        <f>VLOOKUP(B918, 'Points distribution'!$A$2:$C$5, 3, TRUE)</f>
        <v>20</v>
      </c>
      <c r="D918" t="str">
        <f t="shared" si="14"/>
        <v>25-40</v>
      </c>
      <c r="E918" t="s">
        <v>10</v>
      </c>
      <c r="F918">
        <v>2</v>
      </c>
      <c r="G918">
        <f>VLOOKUP(F918, 'Points distribution'!$E$2:$F$6, 2, FALSE)</f>
        <v>20</v>
      </c>
      <c r="H918" t="s">
        <v>11</v>
      </c>
      <c r="I918">
        <f>VLOOKUP(H918, 'Points distribution'!$I$2:$J$5, 2, FALSE)</f>
        <v>20</v>
      </c>
      <c r="J918" t="s">
        <v>16</v>
      </c>
      <c r="K918">
        <f>VLOOKUP(J918, 'Points distribution'!$M$2:$N$7, 2, FALSE)</f>
        <v>15</v>
      </c>
      <c r="L918" t="s">
        <v>12</v>
      </c>
      <c r="M918">
        <f>VLOOKUP(L918, 'Points distribution'!$Q$2:$R$6, 2, FALSE)</f>
        <v>5</v>
      </c>
      <c r="N918">
        <v>2848</v>
      </c>
      <c r="O918">
        <f>VLOOKUP(N918, 'Points distribution'!$E$17:$G$20, 3, TRUE)</f>
        <v>30</v>
      </c>
      <c r="P918">
        <v>10</v>
      </c>
      <c r="Q918">
        <f>VLOOKUP(P918, 'Points distribution'!$L$14:$N$17, 3, TRUE)</f>
        <v>20</v>
      </c>
      <c r="R918" t="s">
        <v>20</v>
      </c>
      <c r="S91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18" t="str">
        <f>VLOOKUP(S918, 'Points distribution'!$P$14:$R$17, 3, TRUE)</f>
        <v>Medium risk</v>
      </c>
    </row>
    <row r="919" spans="1:20" x14ac:dyDescent="0.3">
      <c r="A919">
        <v>917</v>
      </c>
      <c r="B919">
        <v>68</v>
      </c>
      <c r="C919">
        <f>VLOOKUP(B919, 'Points distribution'!$A$2:$C$5, 3, TRUE)</f>
        <v>30</v>
      </c>
      <c r="D919" t="str">
        <f t="shared" si="14"/>
        <v>41-75</v>
      </c>
      <c r="E919" t="s">
        <v>10</v>
      </c>
      <c r="F919">
        <v>3</v>
      </c>
      <c r="G919">
        <f>VLOOKUP(F919, 'Points distribution'!$E$2:$F$6, 2, FALSE)</f>
        <v>30</v>
      </c>
      <c r="H919" t="s">
        <v>11</v>
      </c>
      <c r="I919">
        <f>VLOOKUP(H919, 'Points distribution'!$I$2:$J$5, 2, FALSE)</f>
        <v>20</v>
      </c>
      <c r="J919" t="s">
        <v>13</v>
      </c>
      <c r="K919">
        <f>VLOOKUP(J919, 'Points distribution'!$M$2:$N$7, 2, FALSE)</f>
        <v>10</v>
      </c>
      <c r="L919" t="s">
        <v>13</v>
      </c>
      <c r="M919">
        <f>VLOOKUP(L919, 'Points distribution'!$Q$2:$R$6, 2, FALSE)</f>
        <v>10</v>
      </c>
      <c r="N919">
        <v>14896</v>
      </c>
      <c r="O919">
        <f>VLOOKUP(N919, 'Points distribution'!$E$17:$G$20, 3, TRUE)</f>
        <v>5</v>
      </c>
      <c r="P919">
        <v>6</v>
      </c>
      <c r="Q919">
        <f>VLOOKUP(P919, 'Points distribution'!$L$14:$N$17, 3, TRUE)</f>
        <v>20</v>
      </c>
      <c r="R919" t="s">
        <v>20</v>
      </c>
      <c r="S91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19" t="str">
        <f>VLOOKUP(S919, 'Points distribution'!$P$14:$R$17, 3, TRUE)</f>
        <v>Medium risk</v>
      </c>
    </row>
    <row r="920" spans="1:20" x14ac:dyDescent="0.3">
      <c r="A920">
        <v>918</v>
      </c>
      <c r="B920">
        <v>33</v>
      </c>
      <c r="C920">
        <f>VLOOKUP(B920, 'Points distribution'!$A$2:$C$5, 3, TRUE)</f>
        <v>20</v>
      </c>
      <c r="D920" t="str">
        <f t="shared" si="14"/>
        <v>25-40</v>
      </c>
      <c r="E920" t="s">
        <v>10</v>
      </c>
      <c r="F920">
        <v>2</v>
      </c>
      <c r="G920">
        <f>VLOOKUP(F920, 'Points distribution'!$E$2:$F$6, 2, FALSE)</f>
        <v>20</v>
      </c>
      <c r="H920" t="s">
        <v>11</v>
      </c>
      <c r="I920">
        <f>VLOOKUP(H920, 'Points distribution'!$I$2:$J$5, 2, FALSE)</f>
        <v>20</v>
      </c>
      <c r="J920" t="s">
        <v>16</v>
      </c>
      <c r="K920">
        <f>VLOOKUP(J920, 'Points distribution'!$M$2:$N$7, 2, FALSE)</f>
        <v>15</v>
      </c>
      <c r="L920" t="s">
        <v>13</v>
      </c>
      <c r="M920">
        <f>VLOOKUP(L920, 'Points distribution'!$Q$2:$R$6, 2, FALSE)</f>
        <v>10</v>
      </c>
      <c r="N920">
        <v>2359</v>
      </c>
      <c r="O920">
        <f>VLOOKUP(N920, 'Points distribution'!$E$17:$G$20, 3, TRUE)</f>
        <v>30</v>
      </c>
      <c r="P920">
        <v>24</v>
      </c>
      <c r="Q920">
        <f>VLOOKUP(P920, 'Points distribution'!$L$14:$N$17, 3, TRUE)</f>
        <v>10</v>
      </c>
      <c r="R920" t="s">
        <v>19</v>
      </c>
      <c r="S92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20" t="str">
        <f>VLOOKUP(S920, 'Points distribution'!$P$14:$R$17, 3, TRUE)</f>
        <v>Medium risk</v>
      </c>
    </row>
    <row r="921" spans="1:20" x14ac:dyDescent="0.3">
      <c r="A921">
        <v>919</v>
      </c>
      <c r="B921">
        <v>39</v>
      </c>
      <c r="C921">
        <f>VLOOKUP(B921, 'Points distribution'!$A$2:$C$5, 3, TRUE)</f>
        <v>20</v>
      </c>
      <c r="D921" t="str">
        <f t="shared" si="14"/>
        <v>25-40</v>
      </c>
      <c r="E921" t="s">
        <v>10</v>
      </c>
      <c r="F921">
        <v>3</v>
      </c>
      <c r="G921">
        <f>VLOOKUP(F921, 'Points distribution'!$E$2:$F$6, 2, FALSE)</f>
        <v>30</v>
      </c>
      <c r="H921" t="s">
        <v>22</v>
      </c>
      <c r="I921">
        <f>VLOOKUP(H921, 'Points distribution'!$I$2:$J$5, 2, FALSE)</f>
        <v>10</v>
      </c>
      <c r="J921" t="s">
        <v>13</v>
      </c>
      <c r="K921">
        <f>VLOOKUP(J921, 'Points distribution'!$M$2:$N$7, 2, FALSE)</f>
        <v>10</v>
      </c>
      <c r="L921" t="s">
        <v>13</v>
      </c>
      <c r="M921">
        <f>VLOOKUP(L921, 'Points distribution'!$Q$2:$R$6, 2, FALSE)</f>
        <v>10</v>
      </c>
      <c r="N921">
        <v>3345</v>
      </c>
      <c r="O921">
        <f>VLOOKUP(N921, 'Points distribution'!$E$17:$G$20, 3, TRUE)</f>
        <v>15</v>
      </c>
      <c r="P921">
        <v>24</v>
      </c>
      <c r="Q921">
        <f>VLOOKUP(P921, 'Points distribution'!$L$14:$N$17, 3, TRUE)</f>
        <v>10</v>
      </c>
      <c r="R921" t="s">
        <v>19</v>
      </c>
      <c r="S92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921" t="str">
        <f>VLOOKUP(S921, 'Points distribution'!$P$14:$R$17, 3, TRUE)</f>
        <v>Medium risk</v>
      </c>
    </row>
    <row r="922" spans="1:20" x14ac:dyDescent="0.3">
      <c r="A922">
        <v>920</v>
      </c>
      <c r="B922">
        <v>28</v>
      </c>
      <c r="C922">
        <f>VLOOKUP(B922, 'Points distribution'!$A$2:$C$5, 3, TRUE)</f>
        <v>20</v>
      </c>
      <c r="D922" t="str">
        <f t="shared" si="14"/>
        <v>25-40</v>
      </c>
      <c r="E922" t="s">
        <v>15</v>
      </c>
      <c r="F922">
        <v>2</v>
      </c>
      <c r="G922">
        <f>VLOOKUP(F922, 'Points distribution'!$E$2:$F$6, 2, FALSE)</f>
        <v>20</v>
      </c>
      <c r="H922" t="s">
        <v>11</v>
      </c>
      <c r="I922">
        <f>VLOOKUP(H922, 'Points distribution'!$I$2:$J$5, 2, FALSE)</f>
        <v>20</v>
      </c>
      <c r="J922" t="s">
        <v>13</v>
      </c>
      <c r="K922">
        <f>VLOOKUP(J922, 'Points distribution'!$M$2:$N$7, 2, FALSE)</f>
        <v>10</v>
      </c>
      <c r="L922" t="s">
        <v>12</v>
      </c>
      <c r="M922">
        <f>VLOOKUP(L922, 'Points distribution'!$Q$2:$R$6, 2, FALSE)</f>
        <v>5</v>
      </c>
      <c r="N922">
        <v>1817</v>
      </c>
      <c r="O922">
        <f>VLOOKUP(N922, 'Points distribution'!$E$17:$G$20, 3, TRUE)</f>
        <v>30</v>
      </c>
      <c r="P922">
        <v>18</v>
      </c>
      <c r="Q922">
        <f>VLOOKUP(P922, 'Points distribution'!$L$14:$N$17, 3, TRUE)</f>
        <v>10</v>
      </c>
      <c r="R922" t="s">
        <v>19</v>
      </c>
      <c r="S92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22" t="str">
        <f>VLOOKUP(S922, 'Points distribution'!$P$14:$R$17, 3, TRUE)</f>
        <v>Medium risk</v>
      </c>
    </row>
    <row r="923" spans="1:20" x14ac:dyDescent="0.3">
      <c r="A923">
        <v>921</v>
      </c>
      <c r="B923">
        <v>37</v>
      </c>
      <c r="C923">
        <f>VLOOKUP(B923, 'Points distribution'!$A$2:$C$5, 3, TRUE)</f>
        <v>20</v>
      </c>
      <c r="D923" t="str">
        <f t="shared" si="14"/>
        <v>25-40</v>
      </c>
      <c r="E923" t="s">
        <v>10</v>
      </c>
      <c r="F923">
        <v>3</v>
      </c>
      <c r="G923">
        <f>VLOOKUP(F923, 'Points distribution'!$E$2:$F$6, 2, FALSE)</f>
        <v>30</v>
      </c>
      <c r="H923" t="s">
        <v>11</v>
      </c>
      <c r="I923">
        <f>VLOOKUP(H923, 'Points distribution'!$I$2:$J$5, 2, FALSE)</f>
        <v>20</v>
      </c>
      <c r="J923" t="s">
        <v>21</v>
      </c>
      <c r="K923">
        <f>VLOOKUP(J923, 'Points distribution'!$M$2:$N$7, 2, FALSE)</f>
        <v>30</v>
      </c>
      <c r="L923" t="s">
        <v>12</v>
      </c>
      <c r="M923">
        <f>VLOOKUP(L923, 'Points distribution'!$Q$2:$R$6, 2, FALSE)</f>
        <v>5</v>
      </c>
      <c r="N923">
        <v>12749</v>
      </c>
      <c r="O923">
        <f>VLOOKUP(N923, 'Points distribution'!$E$17:$G$20, 3, TRUE)</f>
        <v>5</v>
      </c>
      <c r="P923">
        <v>48</v>
      </c>
      <c r="Q923">
        <f>VLOOKUP(P923, 'Points distribution'!$L$14:$N$17, 3, TRUE)</f>
        <v>10</v>
      </c>
      <c r="R923" t="s">
        <v>14</v>
      </c>
      <c r="S92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923" t="str">
        <f>VLOOKUP(S923, 'Points distribution'!$P$14:$R$17, 3, TRUE)</f>
        <v>Medium risk</v>
      </c>
    </row>
    <row r="924" spans="1:20" x14ac:dyDescent="0.3">
      <c r="A924">
        <v>922</v>
      </c>
      <c r="B924">
        <v>22</v>
      </c>
      <c r="C924">
        <f>VLOOKUP(B924, 'Points distribution'!$A$2:$C$5, 3, TRUE)</f>
        <v>10</v>
      </c>
      <c r="D924" t="str">
        <f t="shared" si="14"/>
        <v>&lt;25</v>
      </c>
      <c r="E924" t="s">
        <v>15</v>
      </c>
      <c r="F924">
        <v>2</v>
      </c>
      <c r="G924">
        <f>VLOOKUP(F924, 'Points distribution'!$E$2:$F$6, 2, FALSE)</f>
        <v>20</v>
      </c>
      <c r="H924" t="s">
        <v>22</v>
      </c>
      <c r="I924">
        <f>VLOOKUP(H924, 'Points distribution'!$I$2:$J$5, 2, FALSE)</f>
        <v>10</v>
      </c>
      <c r="J924" t="s">
        <v>13</v>
      </c>
      <c r="K924">
        <f>VLOOKUP(J924, 'Points distribution'!$M$2:$N$7, 2, FALSE)</f>
        <v>10</v>
      </c>
      <c r="L924" t="s">
        <v>13</v>
      </c>
      <c r="M924">
        <f>VLOOKUP(L924, 'Points distribution'!$Q$2:$R$6, 2, FALSE)</f>
        <v>10</v>
      </c>
      <c r="N924">
        <v>1366</v>
      </c>
      <c r="O924">
        <f>VLOOKUP(N924, 'Points distribution'!$E$17:$G$20, 3, TRUE)</f>
        <v>30</v>
      </c>
      <c r="P924">
        <v>9</v>
      </c>
      <c r="Q924">
        <f>VLOOKUP(P924, 'Points distribution'!$L$14:$N$17, 3, TRUE)</f>
        <v>20</v>
      </c>
      <c r="R924" t="s">
        <v>14</v>
      </c>
      <c r="S92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24" t="str">
        <f>VLOOKUP(S924, 'Points distribution'!$P$14:$R$17, 3, TRUE)</f>
        <v>Medium risk</v>
      </c>
    </row>
    <row r="925" spans="1:20" x14ac:dyDescent="0.3">
      <c r="A925">
        <v>923</v>
      </c>
      <c r="B925">
        <v>30</v>
      </c>
      <c r="C925">
        <f>VLOOKUP(B925, 'Points distribution'!$A$2:$C$5, 3, TRUE)</f>
        <v>20</v>
      </c>
      <c r="D925" t="str">
        <f t="shared" si="14"/>
        <v>25-40</v>
      </c>
      <c r="E925" t="s">
        <v>10</v>
      </c>
      <c r="F925">
        <v>2</v>
      </c>
      <c r="G925">
        <f>VLOOKUP(F925, 'Points distribution'!$E$2:$F$6, 2, FALSE)</f>
        <v>20</v>
      </c>
      <c r="H925" t="s">
        <v>22</v>
      </c>
      <c r="I925">
        <f>VLOOKUP(H925, 'Points distribution'!$I$2:$J$5, 2, FALSE)</f>
        <v>10</v>
      </c>
      <c r="J925" t="s">
        <v>13</v>
      </c>
      <c r="K925">
        <f>VLOOKUP(J925, 'Points distribution'!$M$2:$N$7, 2, FALSE)</f>
        <v>10</v>
      </c>
      <c r="L925" t="s">
        <v>16</v>
      </c>
      <c r="M925">
        <f>VLOOKUP(L925, 'Points distribution'!$Q$2:$R$6, 2, FALSE)</f>
        <v>20</v>
      </c>
      <c r="N925">
        <v>2002</v>
      </c>
      <c r="O925">
        <f>VLOOKUP(N925, 'Points distribution'!$E$17:$G$20, 3, TRUE)</f>
        <v>30</v>
      </c>
      <c r="P925">
        <v>12</v>
      </c>
      <c r="Q925">
        <f>VLOOKUP(P925, 'Points distribution'!$L$14:$N$17, 3, TRUE)</f>
        <v>20</v>
      </c>
      <c r="R925" t="s">
        <v>20</v>
      </c>
      <c r="S92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25" t="str">
        <f>VLOOKUP(S925, 'Points distribution'!$P$14:$R$17, 3, TRUE)</f>
        <v>Medium risk</v>
      </c>
    </row>
    <row r="926" spans="1:20" x14ac:dyDescent="0.3">
      <c r="A926">
        <v>924</v>
      </c>
      <c r="B926">
        <v>55</v>
      </c>
      <c r="C926">
        <f>VLOOKUP(B926, 'Points distribution'!$A$2:$C$5, 3, TRUE)</f>
        <v>30</v>
      </c>
      <c r="D926" t="str">
        <f t="shared" si="14"/>
        <v>41-75</v>
      </c>
      <c r="E926" t="s">
        <v>10</v>
      </c>
      <c r="F926">
        <v>2</v>
      </c>
      <c r="G926">
        <f>VLOOKUP(F926, 'Points distribution'!$E$2:$F$6, 2, FALSE)</f>
        <v>20</v>
      </c>
      <c r="H926" t="s">
        <v>11</v>
      </c>
      <c r="I926">
        <f>VLOOKUP(H926, 'Points distribution'!$I$2:$J$5, 2, FALSE)</f>
        <v>20</v>
      </c>
      <c r="J926" t="s">
        <v>13</v>
      </c>
      <c r="K926">
        <f>VLOOKUP(J926, 'Points distribution'!$M$2:$N$7, 2, FALSE)</f>
        <v>10</v>
      </c>
      <c r="L926" t="s">
        <v>13</v>
      </c>
      <c r="M926">
        <f>VLOOKUP(L926, 'Points distribution'!$Q$2:$R$6, 2, FALSE)</f>
        <v>10</v>
      </c>
      <c r="N926">
        <v>6872</v>
      </c>
      <c r="O926">
        <f>VLOOKUP(N926, 'Points distribution'!$E$17:$G$20, 3, TRUE)</f>
        <v>15</v>
      </c>
      <c r="P926">
        <v>24</v>
      </c>
      <c r="Q926">
        <f>VLOOKUP(P926, 'Points distribution'!$L$14:$N$17, 3, TRUE)</f>
        <v>10</v>
      </c>
      <c r="R926" t="s">
        <v>19</v>
      </c>
      <c r="S92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26" t="str">
        <f>VLOOKUP(S926, 'Points distribution'!$P$14:$R$17, 3, TRUE)</f>
        <v>Medium risk</v>
      </c>
    </row>
    <row r="927" spans="1:20" x14ac:dyDescent="0.3">
      <c r="A927">
        <v>925</v>
      </c>
      <c r="B927">
        <v>46</v>
      </c>
      <c r="C927">
        <f>VLOOKUP(B927, 'Points distribution'!$A$2:$C$5, 3, TRUE)</f>
        <v>30</v>
      </c>
      <c r="D927" t="str">
        <f t="shared" si="14"/>
        <v>41-75</v>
      </c>
      <c r="E927" t="s">
        <v>10</v>
      </c>
      <c r="F927">
        <v>2</v>
      </c>
      <c r="G927">
        <f>VLOOKUP(F927, 'Points distribution'!$E$2:$F$6, 2, FALSE)</f>
        <v>20</v>
      </c>
      <c r="H927" t="s">
        <v>11</v>
      </c>
      <c r="I927">
        <f>VLOOKUP(H927, 'Points distribution'!$I$2:$J$5, 2, FALSE)</f>
        <v>20</v>
      </c>
      <c r="J927" t="s">
        <v>13</v>
      </c>
      <c r="K927">
        <f>VLOOKUP(J927, 'Points distribution'!$M$2:$N$7, 2, FALSE)</f>
        <v>10</v>
      </c>
      <c r="L927" t="s">
        <v>13</v>
      </c>
      <c r="M927">
        <f>VLOOKUP(L927, 'Points distribution'!$Q$2:$R$6, 2, FALSE)</f>
        <v>10</v>
      </c>
      <c r="N927">
        <v>697</v>
      </c>
      <c r="O927">
        <f>VLOOKUP(N927, 'Points distribution'!$E$17:$G$20, 3, TRUE)</f>
        <v>30</v>
      </c>
      <c r="P927">
        <v>12</v>
      </c>
      <c r="Q927">
        <f>VLOOKUP(P927, 'Points distribution'!$L$14:$N$17, 3, TRUE)</f>
        <v>20</v>
      </c>
      <c r="R927" t="s">
        <v>20</v>
      </c>
      <c r="S92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927" t="str">
        <f>VLOOKUP(S927, 'Points distribution'!$P$14:$R$17, 3, TRUE)</f>
        <v>Low risk</v>
      </c>
    </row>
    <row r="928" spans="1:20" x14ac:dyDescent="0.3">
      <c r="A928">
        <v>926</v>
      </c>
      <c r="B928">
        <v>21</v>
      </c>
      <c r="C928">
        <f>VLOOKUP(B928, 'Points distribution'!$A$2:$C$5, 3, TRUE)</f>
        <v>10</v>
      </c>
      <c r="D928" t="str">
        <f t="shared" si="14"/>
        <v>&lt;25</v>
      </c>
      <c r="E928" t="s">
        <v>15</v>
      </c>
      <c r="F928">
        <v>2</v>
      </c>
      <c r="G928">
        <f>VLOOKUP(F928, 'Points distribution'!$E$2:$F$6, 2, FALSE)</f>
        <v>20</v>
      </c>
      <c r="H928" t="s">
        <v>22</v>
      </c>
      <c r="I928">
        <f>VLOOKUP(H928, 'Points distribution'!$I$2:$J$5, 2, FALSE)</f>
        <v>10</v>
      </c>
      <c r="J928" t="s">
        <v>13</v>
      </c>
      <c r="K928">
        <f>VLOOKUP(J928, 'Points distribution'!$M$2:$N$7, 2, FALSE)</f>
        <v>10</v>
      </c>
      <c r="L928" t="s">
        <v>13</v>
      </c>
      <c r="M928">
        <f>VLOOKUP(L928, 'Points distribution'!$Q$2:$R$6, 2, FALSE)</f>
        <v>10</v>
      </c>
      <c r="N928">
        <v>1049</v>
      </c>
      <c r="O928">
        <f>VLOOKUP(N928, 'Points distribution'!$E$17:$G$20, 3, TRUE)</f>
        <v>30</v>
      </c>
      <c r="P928">
        <v>18</v>
      </c>
      <c r="Q928">
        <f>VLOOKUP(P928, 'Points distribution'!$L$14:$N$17, 3, TRUE)</f>
        <v>10</v>
      </c>
      <c r="R928" t="s">
        <v>19</v>
      </c>
      <c r="S92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928" t="str">
        <f>VLOOKUP(S928, 'Points distribution'!$P$14:$R$17, 3, TRUE)</f>
        <v>High risk</v>
      </c>
    </row>
    <row r="929" spans="1:20" x14ac:dyDescent="0.3">
      <c r="A929">
        <v>927</v>
      </c>
      <c r="B929">
        <v>39</v>
      </c>
      <c r="C929">
        <f>VLOOKUP(B929, 'Points distribution'!$A$2:$C$5, 3, TRUE)</f>
        <v>20</v>
      </c>
      <c r="D929" t="str">
        <f t="shared" si="14"/>
        <v>25-40</v>
      </c>
      <c r="E929" t="s">
        <v>10</v>
      </c>
      <c r="F929">
        <v>2</v>
      </c>
      <c r="G929">
        <f>VLOOKUP(F929, 'Points distribution'!$E$2:$F$6, 2, FALSE)</f>
        <v>20</v>
      </c>
      <c r="H929" t="s">
        <v>18</v>
      </c>
      <c r="I929">
        <f>VLOOKUP(H929, 'Points distribution'!$I$2:$J$5, 2, FALSE)</f>
        <v>5</v>
      </c>
      <c r="J929" t="s">
        <v>13</v>
      </c>
      <c r="K929">
        <f>VLOOKUP(J929, 'Points distribution'!$M$2:$N$7, 2, FALSE)</f>
        <v>10</v>
      </c>
      <c r="L929" t="s">
        <v>13</v>
      </c>
      <c r="M929">
        <f>VLOOKUP(L929, 'Points distribution'!$Q$2:$R$6, 2, FALSE)</f>
        <v>10</v>
      </c>
      <c r="N929">
        <v>10297</v>
      </c>
      <c r="O929">
        <f>VLOOKUP(N929, 'Points distribution'!$E$17:$G$20, 3, TRUE)</f>
        <v>5</v>
      </c>
      <c r="P929">
        <v>48</v>
      </c>
      <c r="Q929">
        <f>VLOOKUP(P929, 'Points distribution'!$L$14:$N$17, 3, TRUE)</f>
        <v>10</v>
      </c>
      <c r="R929" t="s">
        <v>20</v>
      </c>
      <c r="S92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80</v>
      </c>
      <c r="T929" t="str">
        <f>VLOOKUP(S929, 'Points distribution'!$P$14:$R$17, 3, TRUE)</f>
        <v>High risk</v>
      </c>
    </row>
    <row r="930" spans="1:20" x14ac:dyDescent="0.3">
      <c r="A930">
        <v>928</v>
      </c>
      <c r="B930">
        <v>58</v>
      </c>
      <c r="C930">
        <f>VLOOKUP(B930, 'Points distribution'!$A$2:$C$5, 3, TRUE)</f>
        <v>30</v>
      </c>
      <c r="D930" t="str">
        <f t="shared" si="14"/>
        <v>41-75</v>
      </c>
      <c r="E930" t="s">
        <v>10</v>
      </c>
      <c r="F930">
        <v>2</v>
      </c>
      <c r="G930">
        <f>VLOOKUP(F930, 'Points distribution'!$E$2:$F$6, 2, FALSE)</f>
        <v>20</v>
      </c>
      <c r="H930" t="s">
        <v>11</v>
      </c>
      <c r="I930">
        <f>VLOOKUP(H930, 'Points distribution'!$I$2:$J$5, 2, FALSE)</f>
        <v>20</v>
      </c>
      <c r="J930" t="s">
        <v>12</v>
      </c>
      <c r="K930">
        <f>VLOOKUP(J930, 'Points distribution'!$M$2:$N$7, 2, FALSE)</f>
        <v>5</v>
      </c>
      <c r="L930" t="s">
        <v>12</v>
      </c>
      <c r="M930">
        <f>VLOOKUP(L930, 'Points distribution'!$Q$2:$R$6, 2, FALSE)</f>
        <v>5</v>
      </c>
      <c r="N930">
        <v>1867</v>
      </c>
      <c r="O930">
        <f>VLOOKUP(N930, 'Points distribution'!$E$17:$G$20, 3, TRUE)</f>
        <v>30</v>
      </c>
      <c r="P930">
        <v>30</v>
      </c>
      <c r="Q930">
        <f>VLOOKUP(P930, 'Points distribution'!$L$14:$N$17, 3, TRUE)</f>
        <v>10</v>
      </c>
      <c r="R930" t="s">
        <v>14</v>
      </c>
      <c r="S93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930" t="str">
        <f>VLOOKUP(S930, 'Points distribution'!$P$14:$R$17, 3, TRUE)</f>
        <v>Medium risk</v>
      </c>
    </row>
    <row r="931" spans="1:20" x14ac:dyDescent="0.3">
      <c r="A931">
        <v>929</v>
      </c>
      <c r="B931">
        <v>43</v>
      </c>
      <c r="C931">
        <f>VLOOKUP(B931, 'Points distribution'!$A$2:$C$5, 3, TRUE)</f>
        <v>30</v>
      </c>
      <c r="D931" t="str">
        <f t="shared" si="14"/>
        <v>41-75</v>
      </c>
      <c r="E931" t="s">
        <v>10</v>
      </c>
      <c r="F931">
        <v>1</v>
      </c>
      <c r="G931">
        <f>VLOOKUP(F931, 'Points distribution'!$E$2:$F$6, 2, FALSE)</f>
        <v>10</v>
      </c>
      <c r="H931" t="s">
        <v>11</v>
      </c>
      <c r="I931">
        <f>VLOOKUP(H931, 'Points distribution'!$I$2:$J$5, 2, FALSE)</f>
        <v>20</v>
      </c>
      <c r="J931" t="s">
        <v>13</v>
      </c>
      <c r="K931">
        <f>VLOOKUP(J931, 'Points distribution'!$M$2:$N$7, 2, FALSE)</f>
        <v>10</v>
      </c>
      <c r="L931" t="s">
        <v>13</v>
      </c>
      <c r="M931">
        <f>VLOOKUP(L931, 'Points distribution'!$Q$2:$R$6, 2, FALSE)</f>
        <v>10</v>
      </c>
      <c r="N931">
        <v>1344</v>
      </c>
      <c r="O931">
        <f>VLOOKUP(N931, 'Points distribution'!$E$17:$G$20, 3, TRUE)</f>
        <v>30</v>
      </c>
      <c r="P931">
        <v>12</v>
      </c>
      <c r="Q931">
        <f>VLOOKUP(P931, 'Points distribution'!$L$14:$N$17, 3, TRUE)</f>
        <v>20</v>
      </c>
      <c r="R931" t="s">
        <v>20</v>
      </c>
      <c r="S93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31" t="str">
        <f>VLOOKUP(S931, 'Points distribution'!$P$14:$R$17, 3, TRUE)</f>
        <v>Medium risk</v>
      </c>
    </row>
    <row r="932" spans="1:20" x14ac:dyDescent="0.3">
      <c r="A932">
        <v>930</v>
      </c>
      <c r="B932">
        <v>24</v>
      </c>
      <c r="C932">
        <f>VLOOKUP(B932, 'Points distribution'!$A$2:$C$5, 3, TRUE)</f>
        <v>10</v>
      </c>
      <c r="D932" t="str">
        <f t="shared" si="14"/>
        <v>&lt;25</v>
      </c>
      <c r="E932" t="s">
        <v>10</v>
      </c>
      <c r="F932">
        <v>1</v>
      </c>
      <c r="G932">
        <f>VLOOKUP(F932, 'Points distribution'!$E$2:$F$6, 2, FALSE)</f>
        <v>10</v>
      </c>
      <c r="H932" t="s">
        <v>11</v>
      </c>
      <c r="I932">
        <f>VLOOKUP(H932, 'Points distribution'!$I$2:$J$5, 2, FALSE)</f>
        <v>20</v>
      </c>
      <c r="J932" t="s">
        <v>13</v>
      </c>
      <c r="K932">
        <f>VLOOKUP(J932, 'Points distribution'!$M$2:$N$7, 2, FALSE)</f>
        <v>10</v>
      </c>
      <c r="L932" t="s">
        <v>13</v>
      </c>
      <c r="M932">
        <f>VLOOKUP(L932, 'Points distribution'!$Q$2:$R$6, 2, FALSE)</f>
        <v>10</v>
      </c>
      <c r="N932">
        <v>1747</v>
      </c>
      <c r="O932">
        <f>VLOOKUP(N932, 'Points distribution'!$E$17:$G$20, 3, TRUE)</f>
        <v>30</v>
      </c>
      <c r="P932">
        <v>24</v>
      </c>
      <c r="Q932">
        <f>VLOOKUP(P932, 'Points distribution'!$L$14:$N$17, 3, TRUE)</f>
        <v>10</v>
      </c>
      <c r="R932" t="s">
        <v>19</v>
      </c>
      <c r="S93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932" t="str">
        <f>VLOOKUP(S932, 'Points distribution'!$P$14:$R$17, 3, TRUE)</f>
        <v>High risk</v>
      </c>
    </row>
    <row r="933" spans="1:20" x14ac:dyDescent="0.3">
      <c r="A933">
        <v>931</v>
      </c>
      <c r="B933">
        <v>22</v>
      </c>
      <c r="C933">
        <f>VLOOKUP(B933, 'Points distribution'!$A$2:$C$5, 3, TRUE)</f>
        <v>10</v>
      </c>
      <c r="D933" t="str">
        <f t="shared" si="14"/>
        <v>&lt;25</v>
      </c>
      <c r="E933" t="s">
        <v>15</v>
      </c>
      <c r="F933">
        <v>2</v>
      </c>
      <c r="G933">
        <f>VLOOKUP(F933, 'Points distribution'!$E$2:$F$6, 2, FALSE)</f>
        <v>20</v>
      </c>
      <c r="H933" t="s">
        <v>11</v>
      </c>
      <c r="I933">
        <f>VLOOKUP(H933, 'Points distribution'!$I$2:$J$5, 2, FALSE)</f>
        <v>20</v>
      </c>
      <c r="J933" t="s">
        <v>13</v>
      </c>
      <c r="K933">
        <f>VLOOKUP(J933, 'Points distribution'!$M$2:$N$7, 2, FALSE)</f>
        <v>10</v>
      </c>
      <c r="L933" t="s">
        <v>16</v>
      </c>
      <c r="M933">
        <f>VLOOKUP(L933, 'Points distribution'!$Q$2:$R$6, 2, FALSE)</f>
        <v>20</v>
      </c>
      <c r="N933">
        <v>1670</v>
      </c>
      <c r="O933">
        <f>VLOOKUP(N933, 'Points distribution'!$E$17:$G$20, 3, TRUE)</f>
        <v>30</v>
      </c>
      <c r="P933">
        <v>9</v>
      </c>
      <c r="Q933">
        <f>VLOOKUP(P933, 'Points distribution'!$L$14:$N$17, 3, TRUE)</f>
        <v>20</v>
      </c>
      <c r="R933" t="s">
        <v>14</v>
      </c>
      <c r="S93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33" t="str">
        <f>VLOOKUP(S933, 'Points distribution'!$P$14:$R$17, 3, TRUE)</f>
        <v>Medium risk</v>
      </c>
    </row>
    <row r="934" spans="1:20" x14ac:dyDescent="0.3">
      <c r="A934">
        <v>932</v>
      </c>
      <c r="B934">
        <v>30</v>
      </c>
      <c r="C934">
        <f>VLOOKUP(B934, 'Points distribution'!$A$2:$C$5, 3, TRUE)</f>
        <v>20</v>
      </c>
      <c r="D934" t="str">
        <f t="shared" si="14"/>
        <v>25-40</v>
      </c>
      <c r="E934" t="s">
        <v>10</v>
      </c>
      <c r="F934">
        <v>2</v>
      </c>
      <c r="G934">
        <f>VLOOKUP(F934, 'Points distribution'!$E$2:$F$6, 2, FALSE)</f>
        <v>20</v>
      </c>
      <c r="H934" t="s">
        <v>11</v>
      </c>
      <c r="I934">
        <f>VLOOKUP(H934, 'Points distribution'!$I$2:$J$5, 2, FALSE)</f>
        <v>20</v>
      </c>
      <c r="J934" t="s">
        <v>13</v>
      </c>
      <c r="K934">
        <f>VLOOKUP(J934, 'Points distribution'!$M$2:$N$7, 2, FALSE)</f>
        <v>10</v>
      </c>
      <c r="L934" t="s">
        <v>12</v>
      </c>
      <c r="M934">
        <f>VLOOKUP(L934, 'Points distribution'!$Q$2:$R$6, 2, FALSE)</f>
        <v>5</v>
      </c>
      <c r="N934">
        <v>1224</v>
      </c>
      <c r="O934">
        <f>VLOOKUP(N934, 'Points distribution'!$E$17:$G$20, 3, TRUE)</f>
        <v>30</v>
      </c>
      <c r="P934">
        <v>9</v>
      </c>
      <c r="Q934">
        <f>VLOOKUP(P934, 'Points distribution'!$L$14:$N$17, 3, TRUE)</f>
        <v>20</v>
      </c>
      <c r="R934" t="s">
        <v>20</v>
      </c>
      <c r="S93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34" t="str">
        <f>VLOOKUP(S934, 'Points distribution'!$P$14:$R$17, 3, TRUE)</f>
        <v>Medium risk</v>
      </c>
    </row>
    <row r="935" spans="1:20" x14ac:dyDescent="0.3">
      <c r="A935">
        <v>933</v>
      </c>
      <c r="B935">
        <v>42</v>
      </c>
      <c r="C935">
        <f>VLOOKUP(B935, 'Points distribution'!$A$2:$C$5, 3, TRUE)</f>
        <v>30</v>
      </c>
      <c r="D935" t="str">
        <f t="shared" si="14"/>
        <v>41-75</v>
      </c>
      <c r="E935" t="s">
        <v>10</v>
      </c>
      <c r="F935">
        <v>2</v>
      </c>
      <c r="G935">
        <f>VLOOKUP(F935, 'Points distribution'!$E$2:$F$6, 2, FALSE)</f>
        <v>20</v>
      </c>
      <c r="H935" t="s">
        <v>11</v>
      </c>
      <c r="I935">
        <f>VLOOKUP(H935, 'Points distribution'!$I$2:$J$5, 2, FALSE)</f>
        <v>20</v>
      </c>
      <c r="J935" t="s">
        <v>21</v>
      </c>
      <c r="K935">
        <f>VLOOKUP(J935, 'Points distribution'!$M$2:$N$7, 2, FALSE)</f>
        <v>30</v>
      </c>
      <c r="L935" t="s">
        <v>12</v>
      </c>
      <c r="M935">
        <f>VLOOKUP(L935, 'Points distribution'!$Q$2:$R$6, 2, FALSE)</f>
        <v>5</v>
      </c>
      <c r="N935">
        <v>522</v>
      </c>
      <c r="O935">
        <f>VLOOKUP(N935, 'Points distribution'!$E$17:$G$20, 3, TRUE)</f>
        <v>30</v>
      </c>
      <c r="P935">
        <v>12</v>
      </c>
      <c r="Q935">
        <f>VLOOKUP(P935, 'Points distribution'!$L$14:$N$17, 3, TRUE)</f>
        <v>20</v>
      </c>
      <c r="R935" t="s">
        <v>14</v>
      </c>
      <c r="S93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155</v>
      </c>
      <c r="T935" t="str">
        <f>VLOOKUP(S935, 'Points distribution'!$P$14:$R$17, 3, TRUE)</f>
        <v>Low risk</v>
      </c>
    </row>
    <row r="936" spans="1:20" x14ac:dyDescent="0.3">
      <c r="A936">
        <v>934</v>
      </c>
      <c r="B936">
        <v>23</v>
      </c>
      <c r="C936">
        <f>VLOOKUP(B936, 'Points distribution'!$A$2:$C$5, 3, TRUE)</f>
        <v>10</v>
      </c>
      <c r="D936" t="str">
        <f t="shared" si="14"/>
        <v>&lt;25</v>
      </c>
      <c r="E936" t="s">
        <v>15</v>
      </c>
      <c r="F936">
        <v>2</v>
      </c>
      <c r="G936">
        <f>VLOOKUP(F936, 'Points distribution'!$E$2:$F$6, 2, FALSE)</f>
        <v>20</v>
      </c>
      <c r="H936" t="s">
        <v>11</v>
      </c>
      <c r="I936">
        <f>VLOOKUP(H936, 'Points distribution'!$I$2:$J$5, 2, FALSE)</f>
        <v>20</v>
      </c>
      <c r="J936" t="s">
        <v>13</v>
      </c>
      <c r="K936">
        <f>VLOOKUP(J936, 'Points distribution'!$M$2:$N$7, 2, FALSE)</f>
        <v>10</v>
      </c>
      <c r="L936" t="s">
        <v>13</v>
      </c>
      <c r="M936">
        <f>VLOOKUP(L936, 'Points distribution'!$Q$2:$R$6, 2, FALSE)</f>
        <v>10</v>
      </c>
      <c r="N936">
        <v>1498</v>
      </c>
      <c r="O936">
        <f>VLOOKUP(N936, 'Points distribution'!$E$17:$G$20, 3, TRUE)</f>
        <v>30</v>
      </c>
      <c r="P936">
        <v>12</v>
      </c>
      <c r="Q936">
        <f>VLOOKUP(P936, 'Points distribution'!$L$14:$N$17, 3, TRUE)</f>
        <v>20</v>
      </c>
      <c r="R936" t="s">
        <v>14</v>
      </c>
      <c r="S93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936" t="str">
        <f>VLOOKUP(S936, 'Points distribution'!$P$14:$R$17, 3, TRUE)</f>
        <v>Medium risk</v>
      </c>
    </row>
    <row r="937" spans="1:20" x14ac:dyDescent="0.3">
      <c r="A937">
        <v>935</v>
      </c>
      <c r="B937">
        <v>30</v>
      </c>
      <c r="C937">
        <f>VLOOKUP(B937, 'Points distribution'!$A$2:$C$5, 3, TRUE)</f>
        <v>20</v>
      </c>
      <c r="D937" t="str">
        <f t="shared" si="14"/>
        <v>25-40</v>
      </c>
      <c r="E937" t="s">
        <v>10</v>
      </c>
      <c r="F937">
        <v>3</v>
      </c>
      <c r="G937">
        <f>VLOOKUP(F937, 'Points distribution'!$E$2:$F$6, 2, FALSE)</f>
        <v>30</v>
      </c>
      <c r="H937" t="s">
        <v>11</v>
      </c>
      <c r="I937">
        <f>VLOOKUP(H937, 'Points distribution'!$I$2:$J$5, 2, FALSE)</f>
        <v>20</v>
      </c>
      <c r="J937" t="s">
        <v>16</v>
      </c>
      <c r="K937">
        <f>VLOOKUP(J937, 'Points distribution'!$M$2:$N$7, 2, FALSE)</f>
        <v>15</v>
      </c>
      <c r="L937" t="s">
        <v>16</v>
      </c>
      <c r="M937">
        <f>VLOOKUP(L937, 'Points distribution'!$Q$2:$R$6, 2, FALSE)</f>
        <v>20</v>
      </c>
      <c r="N937">
        <v>1919</v>
      </c>
      <c r="O937">
        <f>VLOOKUP(N937, 'Points distribution'!$E$17:$G$20, 3, TRUE)</f>
        <v>30</v>
      </c>
      <c r="P937">
        <v>30</v>
      </c>
      <c r="Q937">
        <f>VLOOKUP(P937, 'Points distribution'!$L$14:$N$17, 3, TRUE)</f>
        <v>10</v>
      </c>
      <c r="R937" t="s">
        <v>14</v>
      </c>
      <c r="S93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145</v>
      </c>
      <c r="T937" t="str">
        <f>VLOOKUP(S937, 'Points distribution'!$P$14:$R$17, 3, TRUE)</f>
        <v>Low risk</v>
      </c>
    </row>
    <row r="938" spans="1:20" x14ac:dyDescent="0.3">
      <c r="A938">
        <v>936</v>
      </c>
      <c r="B938">
        <v>28</v>
      </c>
      <c r="C938">
        <f>VLOOKUP(B938, 'Points distribution'!$A$2:$C$5, 3, TRUE)</f>
        <v>20</v>
      </c>
      <c r="D938" t="str">
        <f t="shared" si="14"/>
        <v>25-40</v>
      </c>
      <c r="E938" t="s">
        <v>15</v>
      </c>
      <c r="F938">
        <v>1</v>
      </c>
      <c r="G938">
        <f>VLOOKUP(F938, 'Points distribution'!$E$2:$F$6, 2, FALSE)</f>
        <v>10</v>
      </c>
      <c r="H938" t="s">
        <v>11</v>
      </c>
      <c r="I938">
        <f>VLOOKUP(H938, 'Points distribution'!$I$2:$J$5, 2, FALSE)</f>
        <v>20</v>
      </c>
      <c r="J938" t="s">
        <v>13</v>
      </c>
      <c r="K938">
        <f>VLOOKUP(J938, 'Points distribution'!$M$2:$N$7, 2, FALSE)</f>
        <v>10</v>
      </c>
      <c r="L938" t="s">
        <v>23</v>
      </c>
      <c r="M938">
        <f>VLOOKUP(L938, 'Points distribution'!$Q$2:$R$6, 2, FALSE)</f>
        <v>30</v>
      </c>
      <c r="N938">
        <v>745</v>
      </c>
      <c r="O938">
        <f>VLOOKUP(N938, 'Points distribution'!$E$17:$G$20, 3, TRUE)</f>
        <v>30</v>
      </c>
      <c r="P938">
        <v>9</v>
      </c>
      <c r="Q938">
        <f>VLOOKUP(P938, 'Points distribution'!$L$14:$N$17, 3, TRUE)</f>
        <v>20</v>
      </c>
      <c r="R938" t="s">
        <v>14</v>
      </c>
      <c r="S93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938" t="str">
        <f>VLOOKUP(S938, 'Points distribution'!$P$14:$R$17, 3, TRUE)</f>
        <v>Low risk</v>
      </c>
    </row>
    <row r="939" spans="1:20" x14ac:dyDescent="0.3">
      <c r="A939">
        <v>937</v>
      </c>
      <c r="B939">
        <v>30</v>
      </c>
      <c r="C939">
        <f>VLOOKUP(B939, 'Points distribution'!$A$2:$C$5, 3, TRUE)</f>
        <v>20</v>
      </c>
      <c r="D939" t="str">
        <f t="shared" si="14"/>
        <v>25-40</v>
      </c>
      <c r="E939" t="s">
        <v>10</v>
      </c>
      <c r="F939">
        <v>3</v>
      </c>
      <c r="G939">
        <f>VLOOKUP(F939, 'Points distribution'!$E$2:$F$6, 2, FALSE)</f>
        <v>30</v>
      </c>
      <c r="H939" t="s">
        <v>22</v>
      </c>
      <c r="I939">
        <f>VLOOKUP(H939, 'Points distribution'!$I$2:$J$5, 2, FALSE)</f>
        <v>10</v>
      </c>
      <c r="J939" t="s">
        <v>13</v>
      </c>
      <c r="K939">
        <f>VLOOKUP(J939, 'Points distribution'!$M$2:$N$7, 2, FALSE)</f>
        <v>10</v>
      </c>
      <c r="L939" t="s">
        <v>16</v>
      </c>
      <c r="M939">
        <f>VLOOKUP(L939, 'Points distribution'!$Q$2:$R$6, 2, FALSE)</f>
        <v>20</v>
      </c>
      <c r="N939">
        <v>2063</v>
      </c>
      <c r="O939">
        <f>VLOOKUP(N939, 'Points distribution'!$E$17:$G$20, 3, TRUE)</f>
        <v>30</v>
      </c>
      <c r="P939">
        <v>6</v>
      </c>
      <c r="Q939">
        <f>VLOOKUP(P939, 'Points distribution'!$L$14:$N$17, 3, TRUE)</f>
        <v>20</v>
      </c>
      <c r="R939" t="s">
        <v>14</v>
      </c>
      <c r="S93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939" t="str">
        <f>VLOOKUP(S939, 'Points distribution'!$P$14:$R$17, 3, TRUE)</f>
        <v>Low risk</v>
      </c>
    </row>
    <row r="940" spans="1:20" x14ac:dyDescent="0.3">
      <c r="A940">
        <v>938</v>
      </c>
      <c r="B940">
        <v>42</v>
      </c>
      <c r="C940">
        <f>VLOOKUP(B940, 'Points distribution'!$A$2:$C$5, 3, TRUE)</f>
        <v>30</v>
      </c>
      <c r="D940" t="str">
        <f t="shared" si="14"/>
        <v>41-75</v>
      </c>
      <c r="E940" t="s">
        <v>10</v>
      </c>
      <c r="F940">
        <v>2</v>
      </c>
      <c r="G940">
        <f>VLOOKUP(F940, 'Points distribution'!$E$2:$F$6, 2, FALSE)</f>
        <v>20</v>
      </c>
      <c r="H940" t="s">
        <v>18</v>
      </c>
      <c r="I940">
        <f>VLOOKUP(H940, 'Points distribution'!$I$2:$J$5, 2, FALSE)</f>
        <v>5</v>
      </c>
      <c r="J940" t="s">
        <v>13</v>
      </c>
      <c r="K940">
        <f>VLOOKUP(J940, 'Points distribution'!$M$2:$N$7, 2, FALSE)</f>
        <v>10</v>
      </c>
      <c r="L940" t="s">
        <v>16</v>
      </c>
      <c r="M940">
        <f>VLOOKUP(L940, 'Points distribution'!$Q$2:$R$6, 2, FALSE)</f>
        <v>20</v>
      </c>
      <c r="N940">
        <v>6288</v>
      </c>
      <c r="O940">
        <f>VLOOKUP(N940, 'Points distribution'!$E$17:$G$20, 3, TRUE)</f>
        <v>15</v>
      </c>
      <c r="P940">
        <v>60</v>
      </c>
      <c r="Q940">
        <f>VLOOKUP(P940, 'Points distribution'!$L$14:$N$17, 3, TRUE)</f>
        <v>5</v>
      </c>
      <c r="R940" t="s">
        <v>17</v>
      </c>
      <c r="S94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940" t="str">
        <f>VLOOKUP(S940, 'Points distribution'!$P$14:$R$17, 3, TRUE)</f>
        <v>Medium risk</v>
      </c>
    </row>
    <row r="941" spans="1:20" x14ac:dyDescent="0.3">
      <c r="A941">
        <v>939</v>
      </c>
      <c r="B941">
        <v>46</v>
      </c>
      <c r="C941">
        <f>VLOOKUP(B941, 'Points distribution'!$A$2:$C$5, 3, TRUE)</f>
        <v>30</v>
      </c>
      <c r="D941" t="str">
        <f t="shared" si="14"/>
        <v>41-75</v>
      </c>
      <c r="E941" t="s">
        <v>10</v>
      </c>
      <c r="F941">
        <v>3</v>
      </c>
      <c r="G941">
        <f>VLOOKUP(F941, 'Points distribution'!$E$2:$F$6, 2, FALSE)</f>
        <v>30</v>
      </c>
      <c r="H941" t="s">
        <v>11</v>
      </c>
      <c r="I941">
        <f>VLOOKUP(H941, 'Points distribution'!$I$2:$J$5, 2, FALSE)</f>
        <v>20</v>
      </c>
      <c r="J941" t="s">
        <v>12</v>
      </c>
      <c r="K941">
        <f>VLOOKUP(J941, 'Points distribution'!$M$2:$N$7, 2, FALSE)</f>
        <v>5</v>
      </c>
      <c r="L941" t="s">
        <v>12</v>
      </c>
      <c r="M941">
        <f>VLOOKUP(L941, 'Points distribution'!$Q$2:$R$6, 2, FALSE)</f>
        <v>5</v>
      </c>
      <c r="N941">
        <v>6842</v>
      </c>
      <c r="O941">
        <f>VLOOKUP(N941, 'Points distribution'!$E$17:$G$20, 3, TRUE)</f>
        <v>15</v>
      </c>
      <c r="P941">
        <v>24</v>
      </c>
      <c r="Q941">
        <f>VLOOKUP(P941, 'Points distribution'!$L$14:$N$17, 3, TRUE)</f>
        <v>10</v>
      </c>
      <c r="R941" t="s">
        <v>20</v>
      </c>
      <c r="S94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41" t="str">
        <f>VLOOKUP(S941, 'Points distribution'!$P$14:$R$17, 3, TRUE)</f>
        <v>Medium risk</v>
      </c>
    </row>
    <row r="942" spans="1:20" x14ac:dyDescent="0.3">
      <c r="A942">
        <v>940</v>
      </c>
      <c r="B942">
        <v>45</v>
      </c>
      <c r="C942">
        <f>VLOOKUP(B942, 'Points distribution'!$A$2:$C$5, 3, TRUE)</f>
        <v>30</v>
      </c>
      <c r="D942" t="str">
        <f t="shared" si="14"/>
        <v>41-75</v>
      </c>
      <c r="E942" t="s">
        <v>10</v>
      </c>
      <c r="F942">
        <v>3</v>
      </c>
      <c r="G942">
        <f>VLOOKUP(F942, 'Points distribution'!$E$2:$F$6, 2, FALSE)</f>
        <v>30</v>
      </c>
      <c r="H942" t="s">
        <v>11</v>
      </c>
      <c r="I942">
        <f>VLOOKUP(H942, 'Points distribution'!$I$2:$J$5, 2, FALSE)</f>
        <v>20</v>
      </c>
      <c r="J942" t="s">
        <v>12</v>
      </c>
      <c r="K942">
        <f>VLOOKUP(J942, 'Points distribution'!$M$2:$N$7, 2, FALSE)</f>
        <v>5</v>
      </c>
      <c r="L942" t="s">
        <v>12</v>
      </c>
      <c r="M942">
        <f>VLOOKUP(L942, 'Points distribution'!$Q$2:$R$6, 2, FALSE)</f>
        <v>5</v>
      </c>
      <c r="N942">
        <v>3527</v>
      </c>
      <c r="O942">
        <f>VLOOKUP(N942, 'Points distribution'!$E$17:$G$20, 3, TRUE)</f>
        <v>15</v>
      </c>
      <c r="P942">
        <v>12</v>
      </c>
      <c r="Q942">
        <f>VLOOKUP(P942, 'Points distribution'!$L$14:$N$17, 3, TRUE)</f>
        <v>20</v>
      </c>
      <c r="R942" t="s">
        <v>20</v>
      </c>
      <c r="S94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42" t="str">
        <f>VLOOKUP(S942, 'Points distribution'!$P$14:$R$17, 3, TRUE)</f>
        <v>Medium risk</v>
      </c>
    </row>
    <row r="943" spans="1:20" x14ac:dyDescent="0.3">
      <c r="A943">
        <v>941</v>
      </c>
      <c r="B943">
        <v>31</v>
      </c>
      <c r="C943">
        <f>VLOOKUP(B943, 'Points distribution'!$A$2:$C$5, 3, TRUE)</f>
        <v>20</v>
      </c>
      <c r="D943" t="str">
        <f t="shared" si="14"/>
        <v>25-40</v>
      </c>
      <c r="E943" t="s">
        <v>10</v>
      </c>
      <c r="F943">
        <v>1</v>
      </c>
      <c r="G943">
        <f>VLOOKUP(F943, 'Points distribution'!$E$2:$F$6, 2, FALSE)</f>
        <v>10</v>
      </c>
      <c r="H943" t="s">
        <v>11</v>
      </c>
      <c r="I943">
        <f>VLOOKUP(H943, 'Points distribution'!$I$2:$J$5, 2, FALSE)</f>
        <v>20</v>
      </c>
      <c r="J943" t="s">
        <v>13</v>
      </c>
      <c r="K943">
        <f>VLOOKUP(J943, 'Points distribution'!$M$2:$N$7, 2, FALSE)</f>
        <v>10</v>
      </c>
      <c r="L943" t="s">
        <v>12</v>
      </c>
      <c r="M943">
        <f>VLOOKUP(L943, 'Points distribution'!$Q$2:$R$6, 2, FALSE)</f>
        <v>5</v>
      </c>
      <c r="N943">
        <v>1546</v>
      </c>
      <c r="O943">
        <f>VLOOKUP(N943, 'Points distribution'!$E$17:$G$20, 3, TRUE)</f>
        <v>30</v>
      </c>
      <c r="P943">
        <v>10</v>
      </c>
      <c r="Q943">
        <f>VLOOKUP(P943, 'Points distribution'!$L$14:$N$17, 3, TRUE)</f>
        <v>20</v>
      </c>
      <c r="R943" t="s">
        <v>20</v>
      </c>
      <c r="S94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43" t="str">
        <f>VLOOKUP(S943, 'Points distribution'!$P$14:$R$17, 3, TRUE)</f>
        <v>Medium risk</v>
      </c>
    </row>
    <row r="944" spans="1:20" x14ac:dyDescent="0.3">
      <c r="A944">
        <v>942</v>
      </c>
      <c r="B944">
        <v>31</v>
      </c>
      <c r="C944">
        <f>VLOOKUP(B944, 'Points distribution'!$A$2:$C$5, 3, TRUE)</f>
        <v>20</v>
      </c>
      <c r="D944" t="str">
        <f t="shared" si="14"/>
        <v>25-40</v>
      </c>
      <c r="E944" t="s">
        <v>10</v>
      </c>
      <c r="F944">
        <v>2</v>
      </c>
      <c r="G944">
        <f>VLOOKUP(F944, 'Points distribution'!$E$2:$F$6, 2, FALSE)</f>
        <v>20</v>
      </c>
      <c r="H944" t="s">
        <v>11</v>
      </c>
      <c r="I944">
        <f>VLOOKUP(H944, 'Points distribution'!$I$2:$J$5, 2, FALSE)</f>
        <v>20</v>
      </c>
      <c r="J944" t="s">
        <v>12</v>
      </c>
      <c r="K944">
        <f>VLOOKUP(J944, 'Points distribution'!$M$2:$N$7, 2, FALSE)</f>
        <v>5</v>
      </c>
      <c r="L944" t="s">
        <v>12</v>
      </c>
      <c r="M944">
        <f>VLOOKUP(L944, 'Points distribution'!$Q$2:$R$6, 2, FALSE)</f>
        <v>5</v>
      </c>
      <c r="N944">
        <v>929</v>
      </c>
      <c r="O944">
        <f>VLOOKUP(N944, 'Points distribution'!$E$17:$G$20, 3, TRUE)</f>
        <v>30</v>
      </c>
      <c r="P944">
        <v>24</v>
      </c>
      <c r="Q944">
        <f>VLOOKUP(P944, 'Points distribution'!$L$14:$N$17, 3, TRUE)</f>
        <v>10</v>
      </c>
      <c r="R944" t="s">
        <v>19</v>
      </c>
      <c r="S94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44" t="str">
        <f>VLOOKUP(S944, 'Points distribution'!$P$14:$R$17, 3, TRUE)</f>
        <v>Medium risk</v>
      </c>
    </row>
    <row r="945" spans="1:20" x14ac:dyDescent="0.3">
      <c r="A945">
        <v>943</v>
      </c>
      <c r="B945">
        <v>42</v>
      </c>
      <c r="C945">
        <f>VLOOKUP(B945, 'Points distribution'!$A$2:$C$5, 3, TRUE)</f>
        <v>30</v>
      </c>
      <c r="D945" t="str">
        <f t="shared" si="14"/>
        <v>41-75</v>
      </c>
      <c r="E945" t="s">
        <v>10</v>
      </c>
      <c r="F945">
        <v>1</v>
      </c>
      <c r="G945">
        <f>VLOOKUP(F945, 'Points distribution'!$E$2:$F$6, 2, FALSE)</f>
        <v>10</v>
      </c>
      <c r="H945" t="s">
        <v>11</v>
      </c>
      <c r="I945">
        <f>VLOOKUP(H945, 'Points distribution'!$I$2:$J$5, 2, FALSE)</f>
        <v>20</v>
      </c>
      <c r="J945" t="s">
        <v>13</v>
      </c>
      <c r="K945">
        <f>VLOOKUP(J945, 'Points distribution'!$M$2:$N$7, 2, FALSE)</f>
        <v>10</v>
      </c>
      <c r="L945" t="s">
        <v>12</v>
      </c>
      <c r="M945">
        <f>VLOOKUP(L945, 'Points distribution'!$Q$2:$R$6, 2, FALSE)</f>
        <v>5</v>
      </c>
      <c r="N945">
        <v>1455</v>
      </c>
      <c r="O945">
        <f>VLOOKUP(N945, 'Points distribution'!$E$17:$G$20, 3, TRUE)</f>
        <v>30</v>
      </c>
      <c r="P945">
        <v>4</v>
      </c>
      <c r="Q945">
        <f>VLOOKUP(P945, 'Points distribution'!$L$14:$N$17, 3, TRUE)</f>
        <v>20</v>
      </c>
      <c r="R945" t="s">
        <v>20</v>
      </c>
      <c r="S94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45" t="str">
        <f>VLOOKUP(S945, 'Points distribution'!$P$14:$R$17, 3, TRUE)</f>
        <v>Medium risk</v>
      </c>
    </row>
    <row r="946" spans="1:20" x14ac:dyDescent="0.3">
      <c r="A946">
        <v>944</v>
      </c>
      <c r="B946">
        <v>46</v>
      </c>
      <c r="C946">
        <f>VLOOKUP(B946, 'Points distribution'!$A$2:$C$5, 3, TRUE)</f>
        <v>30</v>
      </c>
      <c r="D946" t="str">
        <f t="shared" si="14"/>
        <v>41-75</v>
      </c>
      <c r="E946" t="s">
        <v>15</v>
      </c>
      <c r="F946">
        <v>2</v>
      </c>
      <c r="G946">
        <f>VLOOKUP(F946, 'Points distribution'!$E$2:$F$6, 2, FALSE)</f>
        <v>20</v>
      </c>
      <c r="H946" t="s">
        <v>22</v>
      </c>
      <c r="I946">
        <f>VLOOKUP(H946, 'Points distribution'!$I$2:$J$5, 2, FALSE)</f>
        <v>10</v>
      </c>
      <c r="J946" t="s">
        <v>13</v>
      </c>
      <c r="K946">
        <f>VLOOKUP(J946, 'Points distribution'!$M$2:$N$7, 2, FALSE)</f>
        <v>10</v>
      </c>
      <c r="L946" t="s">
        <v>13</v>
      </c>
      <c r="M946">
        <f>VLOOKUP(L946, 'Points distribution'!$Q$2:$R$6, 2, FALSE)</f>
        <v>10</v>
      </c>
      <c r="N946">
        <v>1845</v>
      </c>
      <c r="O946">
        <f>VLOOKUP(N946, 'Points distribution'!$E$17:$G$20, 3, TRUE)</f>
        <v>30</v>
      </c>
      <c r="P946">
        <v>15</v>
      </c>
      <c r="Q946">
        <f>VLOOKUP(P946, 'Points distribution'!$L$14:$N$17, 3, TRUE)</f>
        <v>10</v>
      </c>
      <c r="R946" t="s">
        <v>19</v>
      </c>
      <c r="S94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946" t="str">
        <f>VLOOKUP(S946, 'Points distribution'!$P$14:$R$17, 3, TRUE)</f>
        <v>Medium risk</v>
      </c>
    </row>
    <row r="947" spans="1:20" x14ac:dyDescent="0.3">
      <c r="A947">
        <v>945</v>
      </c>
      <c r="B947">
        <v>30</v>
      </c>
      <c r="C947">
        <f>VLOOKUP(B947, 'Points distribution'!$A$2:$C$5, 3, TRUE)</f>
        <v>20</v>
      </c>
      <c r="D947" t="str">
        <f t="shared" si="14"/>
        <v>25-40</v>
      </c>
      <c r="E947" t="s">
        <v>15</v>
      </c>
      <c r="F947">
        <v>2</v>
      </c>
      <c r="G947">
        <f>VLOOKUP(F947, 'Points distribution'!$E$2:$F$6, 2, FALSE)</f>
        <v>20</v>
      </c>
      <c r="H947" t="s">
        <v>11</v>
      </c>
      <c r="I947">
        <f>VLOOKUP(H947, 'Points distribution'!$I$2:$J$5, 2, FALSE)</f>
        <v>20</v>
      </c>
      <c r="J947" t="s">
        <v>21</v>
      </c>
      <c r="K947">
        <f>VLOOKUP(J947, 'Points distribution'!$M$2:$N$7, 2, FALSE)</f>
        <v>30</v>
      </c>
      <c r="L947" t="s">
        <v>16</v>
      </c>
      <c r="M947">
        <f>VLOOKUP(L947, 'Points distribution'!$Q$2:$R$6, 2, FALSE)</f>
        <v>20</v>
      </c>
      <c r="N947">
        <v>8358</v>
      </c>
      <c r="O947">
        <f>VLOOKUP(N947, 'Points distribution'!$E$17:$G$20, 3, TRUE)</f>
        <v>15</v>
      </c>
      <c r="P947">
        <v>48</v>
      </c>
      <c r="Q947">
        <f>VLOOKUP(P947, 'Points distribution'!$L$14:$N$17, 3, TRUE)</f>
        <v>10</v>
      </c>
      <c r="R947" t="s">
        <v>20</v>
      </c>
      <c r="S94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947" t="str">
        <f>VLOOKUP(S947, 'Points distribution'!$P$14:$R$17, 3, TRUE)</f>
        <v>Medium risk</v>
      </c>
    </row>
    <row r="948" spans="1:20" x14ac:dyDescent="0.3">
      <c r="A948">
        <v>946</v>
      </c>
      <c r="B948">
        <v>30</v>
      </c>
      <c r="C948">
        <f>VLOOKUP(B948, 'Points distribution'!$A$2:$C$5, 3, TRUE)</f>
        <v>20</v>
      </c>
      <c r="D948" t="str">
        <f t="shared" si="14"/>
        <v>25-40</v>
      </c>
      <c r="E948" t="s">
        <v>10</v>
      </c>
      <c r="F948">
        <v>2</v>
      </c>
      <c r="G948">
        <f>VLOOKUP(F948, 'Points distribution'!$E$2:$F$6, 2, FALSE)</f>
        <v>20</v>
      </c>
      <c r="H948" t="s">
        <v>18</v>
      </c>
      <c r="I948">
        <f>VLOOKUP(H948, 'Points distribution'!$I$2:$J$5, 2, FALSE)</f>
        <v>5</v>
      </c>
      <c r="J948" t="s">
        <v>21</v>
      </c>
      <c r="K948">
        <f>VLOOKUP(J948, 'Points distribution'!$M$2:$N$7, 2, FALSE)</f>
        <v>30</v>
      </c>
      <c r="L948" t="s">
        <v>13</v>
      </c>
      <c r="M948">
        <f>VLOOKUP(L948, 'Points distribution'!$Q$2:$R$6, 2, FALSE)</f>
        <v>10</v>
      </c>
      <c r="N948">
        <v>3349</v>
      </c>
      <c r="O948">
        <f>VLOOKUP(N948, 'Points distribution'!$E$17:$G$20, 3, TRUE)</f>
        <v>15</v>
      </c>
      <c r="P948">
        <v>24</v>
      </c>
      <c r="Q948">
        <f>VLOOKUP(P948, 'Points distribution'!$L$14:$N$17, 3, TRUE)</f>
        <v>10</v>
      </c>
      <c r="R948" t="s">
        <v>19</v>
      </c>
      <c r="S94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48" t="str">
        <f>VLOOKUP(S948, 'Points distribution'!$P$14:$R$17, 3, TRUE)</f>
        <v>Medium risk</v>
      </c>
    </row>
    <row r="949" spans="1:20" x14ac:dyDescent="0.3">
      <c r="A949">
        <v>947</v>
      </c>
      <c r="B949">
        <v>38</v>
      </c>
      <c r="C949">
        <f>VLOOKUP(B949, 'Points distribution'!$A$2:$C$5, 3, TRUE)</f>
        <v>20</v>
      </c>
      <c r="D949" t="str">
        <f t="shared" si="14"/>
        <v>25-40</v>
      </c>
      <c r="E949" t="s">
        <v>10</v>
      </c>
      <c r="F949">
        <v>3</v>
      </c>
      <c r="G949">
        <f>VLOOKUP(F949, 'Points distribution'!$E$2:$F$6, 2, FALSE)</f>
        <v>30</v>
      </c>
      <c r="H949" t="s">
        <v>11</v>
      </c>
      <c r="I949">
        <f>VLOOKUP(H949, 'Points distribution'!$I$2:$J$5, 2, FALSE)</f>
        <v>20</v>
      </c>
      <c r="J949" t="s">
        <v>12</v>
      </c>
      <c r="K949">
        <f>VLOOKUP(J949, 'Points distribution'!$M$2:$N$7, 2, FALSE)</f>
        <v>5</v>
      </c>
      <c r="L949" t="s">
        <v>12</v>
      </c>
      <c r="M949">
        <f>VLOOKUP(L949, 'Points distribution'!$Q$2:$R$6, 2, FALSE)</f>
        <v>5</v>
      </c>
      <c r="N949">
        <v>2859</v>
      </c>
      <c r="O949">
        <f>VLOOKUP(N949, 'Points distribution'!$E$17:$G$20, 3, TRUE)</f>
        <v>30</v>
      </c>
      <c r="P949">
        <v>12</v>
      </c>
      <c r="Q949">
        <f>VLOOKUP(P949, 'Points distribution'!$L$14:$N$17, 3, TRUE)</f>
        <v>20</v>
      </c>
      <c r="R949" t="s">
        <v>20</v>
      </c>
      <c r="S94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49" t="str">
        <f>VLOOKUP(S949, 'Points distribution'!$P$14:$R$17, 3, TRUE)</f>
        <v>Medium risk</v>
      </c>
    </row>
    <row r="950" spans="1:20" x14ac:dyDescent="0.3">
      <c r="A950">
        <v>948</v>
      </c>
      <c r="B950">
        <v>43</v>
      </c>
      <c r="C950">
        <f>VLOOKUP(B950, 'Points distribution'!$A$2:$C$5, 3, TRUE)</f>
        <v>30</v>
      </c>
      <c r="D950" t="str">
        <f t="shared" si="14"/>
        <v>41-75</v>
      </c>
      <c r="E950" t="s">
        <v>10</v>
      </c>
      <c r="F950">
        <v>1</v>
      </c>
      <c r="G950">
        <f>VLOOKUP(F950, 'Points distribution'!$E$2:$F$6, 2, FALSE)</f>
        <v>10</v>
      </c>
      <c r="H950" t="s">
        <v>11</v>
      </c>
      <c r="I950">
        <f>VLOOKUP(H950, 'Points distribution'!$I$2:$J$5, 2, FALSE)</f>
        <v>20</v>
      </c>
      <c r="J950" t="s">
        <v>13</v>
      </c>
      <c r="K950">
        <f>VLOOKUP(J950, 'Points distribution'!$M$2:$N$7, 2, FALSE)</f>
        <v>10</v>
      </c>
      <c r="L950" t="s">
        <v>12</v>
      </c>
      <c r="M950">
        <f>VLOOKUP(L950, 'Points distribution'!$Q$2:$R$6, 2, FALSE)</f>
        <v>5</v>
      </c>
      <c r="N950">
        <v>1533</v>
      </c>
      <c r="O950">
        <f>VLOOKUP(N950, 'Points distribution'!$E$17:$G$20, 3, TRUE)</f>
        <v>30</v>
      </c>
      <c r="P950">
        <v>18</v>
      </c>
      <c r="Q950">
        <f>VLOOKUP(P950, 'Points distribution'!$L$14:$N$17, 3, TRUE)</f>
        <v>10</v>
      </c>
      <c r="R950" t="s">
        <v>19</v>
      </c>
      <c r="S95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50" t="str">
        <f>VLOOKUP(S950, 'Points distribution'!$P$14:$R$17, 3, TRUE)</f>
        <v>Medium risk</v>
      </c>
    </row>
    <row r="951" spans="1:20" x14ac:dyDescent="0.3">
      <c r="A951">
        <v>949</v>
      </c>
      <c r="B951">
        <v>31</v>
      </c>
      <c r="C951">
        <f>VLOOKUP(B951, 'Points distribution'!$A$2:$C$5, 3, TRUE)</f>
        <v>20</v>
      </c>
      <c r="D951" t="str">
        <f t="shared" si="14"/>
        <v>25-40</v>
      </c>
      <c r="E951" t="s">
        <v>10</v>
      </c>
      <c r="F951">
        <v>2</v>
      </c>
      <c r="G951">
        <f>VLOOKUP(F951, 'Points distribution'!$E$2:$F$6, 2, FALSE)</f>
        <v>20</v>
      </c>
      <c r="H951" t="s">
        <v>11</v>
      </c>
      <c r="I951">
        <f>VLOOKUP(H951, 'Points distribution'!$I$2:$J$5, 2, FALSE)</f>
        <v>20</v>
      </c>
      <c r="J951" t="s">
        <v>16</v>
      </c>
      <c r="K951">
        <f>VLOOKUP(J951, 'Points distribution'!$M$2:$N$7, 2, FALSE)</f>
        <v>15</v>
      </c>
      <c r="L951" t="s">
        <v>12</v>
      </c>
      <c r="M951">
        <f>VLOOKUP(L951, 'Points distribution'!$Q$2:$R$6, 2, FALSE)</f>
        <v>5</v>
      </c>
      <c r="N951">
        <v>3621</v>
      </c>
      <c r="O951">
        <f>VLOOKUP(N951, 'Points distribution'!$E$17:$G$20, 3, TRUE)</f>
        <v>15</v>
      </c>
      <c r="P951">
        <v>24</v>
      </c>
      <c r="Q951">
        <f>VLOOKUP(P951, 'Points distribution'!$L$14:$N$17, 3, TRUE)</f>
        <v>10</v>
      </c>
      <c r="R951" t="s">
        <v>14</v>
      </c>
      <c r="S95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951" t="str">
        <f>VLOOKUP(S951, 'Points distribution'!$P$14:$R$17, 3, TRUE)</f>
        <v>Medium risk</v>
      </c>
    </row>
    <row r="952" spans="1:20" x14ac:dyDescent="0.3">
      <c r="A952">
        <v>950</v>
      </c>
      <c r="B952">
        <v>40</v>
      </c>
      <c r="C952">
        <f>VLOOKUP(B952, 'Points distribution'!$A$2:$C$5, 3, TRUE)</f>
        <v>30</v>
      </c>
      <c r="D952" t="str">
        <f t="shared" si="14"/>
        <v>25-40</v>
      </c>
      <c r="E952" t="s">
        <v>10</v>
      </c>
      <c r="F952">
        <v>0</v>
      </c>
      <c r="G952">
        <f>VLOOKUP(F952, 'Points distribution'!$E$2:$F$6, 2, FALSE)</f>
        <v>5</v>
      </c>
      <c r="H952" t="s">
        <v>11</v>
      </c>
      <c r="I952">
        <f>VLOOKUP(H952, 'Points distribution'!$I$2:$J$5, 2, FALSE)</f>
        <v>20</v>
      </c>
      <c r="J952" t="s">
        <v>13</v>
      </c>
      <c r="K952">
        <f>VLOOKUP(J952, 'Points distribution'!$M$2:$N$7, 2, FALSE)</f>
        <v>10</v>
      </c>
      <c r="L952" t="s">
        <v>16</v>
      </c>
      <c r="M952">
        <f>VLOOKUP(L952, 'Points distribution'!$Q$2:$R$6, 2, FALSE)</f>
        <v>20</v>
      </c>
      <c r="N952">
        <v>3590</v>
      </c>
      <c r="O952">
        <f>VLOOKUP(N952, 'Points distribution'!$E$17:$G$20, 3, TRUE)</f>
        <v>15</v>
      </c>
      <c r="P952">
        <v>18</v>
      </c>
      <c r="Q952">
        <f>VLOOKUP(P952, 'Points distribution'!$L$14:$N$17, 3, TRUE)</f>
        <v>10</v>
      </c>
      <c r="R952" t="s">
        <v>24</v>
      </c>
      <c r="S95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52" t="str">
        <f>VLOOKUP(S952, 'Points distribution'!$P$14:$R$17, 3, TRUE)</f>
        <v>Medium risk</v>
      </c>
    </row>
    <row r="953" spans="1:20" x14ac:dyDescent="0.3">
      <c r="A953">
        <v>951</v>
      </c>
      <c r="B953">
        <v>24</v>
      </c>
      <c r="C953">
        <f>VLOOKUP(B953, 'Points distribution'!$A$2:$C$5, 3, TRUE)</f>
        <v>10</v>
      </c>
      <c r="D953" t="str">
        <f t="shared" si="14"/>
        <v>&lt;25</v>
      </c>
      <c r="E953" t="s">
        <v>10</v>
      </c>
      <c r="F953">
        <v>2</v>
      </c>
      <c r="G953">
        <f>VLOOKUP(F953, 'Points distribution'!$E$2:$F$6, 2, FALSE)</f>
        <v>20</v>
      </c>
      <c r="H953" t="s">
        <v>11</v>
      </c>
      <c r="I953">
        <f>VLOOKUP(H953, 'Points distribution'!$I$2:$J$5, 2, FALSE)</f>
        <v>20</v>
      </c>
      <c r="J953" t="s">
        <v>13</v>
      </c>
      <c r="K953">
        <f>VLOOKUP(J953, 'Points distribution'!$M$2:$N$7, 2, FALSE)</f>
        <v>10</v>
      </c>
      <c r="L953" t="s">
        <v>13</v>
      </c>
      <c r="M953">
        <f>VLOOKUP(L953, 'Points distribution'!$Q$2:$R$6, 2, FALSE)</f>
        <v>10</v>
      </c>
      <c r="N953">
        <v>2145</v>
      </c>
      <c r="O953">
        <f>VLOOKUP(N953, 'Points distribution'!$E$17:$G$20, 3, TRUE)</f>
        <v>30</v>
      </c>
      <c r="P953">
        <v>36</v>
      </c>
      <c r="Q953">
        <f>VLOOKUP(P953, 'Points distribution'!$L$14:$N$17, 3, TRUE)</f>
        <v>10</v>
      </c>
      <c r="R953" t="s">
        <v>24</v>
      </c>
      <c r="S95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53" t="str">
        <f>VLOOKUP(S953, 'Points distribution'!$P$14:$R$17, 3, TRUE)</f>
        <v>Medium risk</v>
      </c>
    </row>
    <row r="954" spans="1:20" x14ac:dyDescent="0.3">
      <c r="A954">
        <v>952</v>
      </c>
      <c r="B954">
        <v>28</v>
      </c>
      <c r="C954">
        <f>VLOOKUP(B954, 'Points distribution'!$A$2:$C$5, 3, TRUE)</f>
        <v>20</v>
      </c>
      <c r="D954" t="str">
        <f t="shared" si="14"/>
        <v>25-40</v>
      </c>
      <c r="E954" t="s">
        <v>15</v>
      </c>
      <c r="F954">
        <v>2</v>
      </c>
      <c r="G954">
        <f>VLOOKUP(F954, 'Points distribution'!$E$2:$F$6, 2, FALSE)</f>
        <v>20</v>
      </c>
      <c r="H954" t="s">
        <v>22</v>
      </c>
      <c r="I954">
        <f>VLOOKUP(H954, 'Points distribution'!$I$2:$J$5, 2, FALSE)</f>
        <v>10</v>
      </c>
      <c r="J954" t="s">
        <v>21</v>
      </c>
      <c r="K954">
        <f>VLOOKUP(J954, 'Points distribution'!$M$2:$N$7, 2, FALSE)</f>
        <v>30</v>
      </c>
      <c r="L954" t="s">
        <v>16</v>
      </c>
      <c r="M954">
        <f>VLOOKUP(L954, 'Points distribution'!$Q$2:$R$6, 2, FALSE)</f>
        <v>20</v>
      </c>
      <c r="N954">
        <v>4113</v>
      </c>
      <c r="O954">
        <f>VLOOKUP(N954, 'Points distribution'!$E$17:$G$20, 3, TRUE)</f>
        <v>15</v>
      </c>
      <c r="P954">
        <v>24</v>
      </c>
      <c r="Q954">
        <f>VLOOKUP(P954, 'Points distribution'!$L$14:$N$17, 3, TRUE)</f>
        <v>10</v>
      </c>
      <c r="R954" t="s">
        <v>20</v>
      </c>
      <c r="S95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54" t="str">
        <f>VLOOKUP(S954, 'Points distribution'!$P$14:$R$17, 3, TRUE)</f>
        <v>Medium risk</v>
      </c>
    </row>
    <row r="955" spans="1:20" x14ac:dyDescent="0.3">
      <c r="A955">
        <v>953</v>
      </c>
      <c r="B955">
        <v>26</v>
      </c>
      <c r="C955">
        <f>VLOOKUP(B955, 'Points distribution'!$A$2:$C$5, 3, TRUE)</f>
        <v>20</v>
      </c>
      <c r="D955" t="str">
        <f t="shared" si="14"/>
        <v>25-40</v>
      </c>
      <c r="E955" t="s">
        <v>15</v>
      </c>
      <c r="F955">
        <v>3</v>
      </c>
      <c r="G955">
        <f>VLOOKUP(F955, 'Points distribution'!$E$2:$F$6, 2, FALSE)</f>
        <v>30</v>
      </c>
      <c r="H955" t="s">
        <v>11</v>
      </c>
      <c r="I955">
        <f>VLOOKUP(H955, 'Points distribution'!$I$2:$J$5, 2, FALSE)</f>
        <v>20</v>
      </c>
      <c r="J955" t="s">
        <v>13</v>
      </c>
      <c r="K955">
        <f>VLOOKUP(J955, 'Points distribution'!$M$2:$N$7, 2, FALSE)</f>
        <v>10</v>
      </c>
      <c r="L955" t="s">
        <v>12</v>
      </c>
      <c r="M955">
        <f>VLOOKUP(L955, 'Points distribution'!$Q$2:$R$6, 2, FALSE)</f>
        <v>5</v>
      </c>
      <c r="N955">
        <v>10974</v>
      </c>
      <c r="O955">
        <f>VLOOKUP(N955, 'Points distribution'!$E$17:$G$20, 3, TRUE)</f>
        <v>5</v>
      </c>
      <c r="P955">
        <v>36</v>
      </c>
      <c r="Q955">
        <f>VLOOKUP(P955, 'Points distribution'!$L$14:$N$17, 3, TRUE)</f>
        <v>10</v>
      </c>
      <c r="R955" t="s">
        <v>19</v>
      </c>
      <c r="S95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955" t="str">
        <f>VLOOKUP(S955, 'Points distribution'!$P$14:$R$17, 3, TRUE)</f>
        <v>High risk</v>
      </c>
    </row>
    <row r="956" spans="1:20" x14ac:dyDescent="0.3">
      <c r="A956">
        <v>954</v>
      </c>
      <c r="B956">
        <v>29</v>
      </c>
      <c r="C956">
        <f>VLOOKUP(B956, 'Points distribution'!$A$2:$C$5, 3, TRUE)</f>
        <v>20</v>
      </c>
      <c r="D956" t="str">
        <f t="shared" si="14"/>
        <v>25-40</v>
      </c>
      <c r="E956" t="s">
        <v>15</v>
      </c>
      <c r="F956">
        <v>2</v>
      </c>
      <c r="G956">
        <f>VLOOKUP(F956, 'Points distribution'!$E$2:$F$6, 2, FALSE)</f>
        <v>20</v>
      </c>
      <c r="H956" t="s">
        <v>11</v>
      </c>
      <c r="I956">
        <f>VLOOKUP(H956, 'Points distribution'!$I$2:$J$5, 2, FALSE)</f>
        <v>20</v>
      </c>
      <c r="J956" t="s">
        <v>13</v>
      </c>
      <c r="K956">
        <f>VLOOKUP(J956, 'Points distribution'!$M$2:$N$7, 2, FALSE)</f>
        <v>10</v>
      </c>
      <c r="L956" t="s">
        <v>13</v>
      </c>
      <c r="M956">
        <f>VLOOKUP(L956, 'Points distribution'!$Q$2:$R$6, 2, FALSE)</f>
        <v>10</v>
      </c>
      <c r="N956">
        <v>1893</v>
      </c>
      <c r="O956">
        <f>VLOOKUP(N956, 'Points distribution'!$E$17:$G$20, 3, TRUE)</f>
        <v>30</v>
      </c>
      <c r="P956">
        <v>12</v>
      </c>
      <c r="Q956">
        <f>VLOOKUP(P956, 'Points distribution'!$L$14:$N$17, 3, TRUE)</f>
        <v>20</v>
      </c>
      <c r="R956" t="s">
        <v>20</v>
      </c>
      <c r="S95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56" t="str">
        <f>VLOOKUP(S956, 'Points distribution'!$P$14:$R$17, 3, TRUE)</f>
        <v>Medium risk</v>
      </c>
    </row>
    <row r="957" spans="1:20" x14ac:dyDescent="0.3">
      <c r="A957">
        <v>955</v>
      </c>
      <c r="B957">
        <v>57</v>
      </c>
      <c r="C957">
        <f>VLOOKUP(B957, 'Points distribution'!$A$2:$C$5, 3, TRUE)</f>
        <v>30</v>
      </c>
      <c r="D957" t="str">
        <f t="shared" si="14"/>
        <v>41-75</v>
      </c>
      <c r="E957" t="s">
        <v>15</v>
      </c>
      <c r="F957">
        <v>3</v>
      </c>
      <c r="G957">
        <f>VLOOKUP(F957, 'Points distribution'!$E$2:$F$6, 2, FALSE)</f>
        <v>30</v>
      </c>
      <c r="H957" t="s">
        <v>22</v>
      </c>
      <c r="I957">
        <f>VLOOKUP(H957, 'Points distribution'!$I$2:$J$5, 2, FALSE)</f>
        <v>10</v>
      </c>
      <c r="J957" t="s">
        <v>23</v>
      </c>
      <c r="K957">
        <f>VLOOKUP(J957, 'Points distribution'!$M$2:$N$7, 2, FALSE)</f>
        <v>20</v>
      </c>
      <c r="L957" t="s">
        <v>13</v>
      </c>
      <c r="M957">
        <f>VLOOKUP(L957, 'Points distribution'!$Q$2:$R$6, 2, FALSE)</f>
        <v>10</v>
      </c>
      <c r="N957">
        <v>1231</v>
      </c>
      <c r="O957">
        <f>VLOOKUP(N957, 'Points distribution'!$E$17:$G$20, 3, TRUE)</f>
        <v>30</v>
      </c>
      <c r="P957">
        <v>24</v>
      </c>
      <c r="Q957">
        <f>VLOOKUP(P957, 'Points distribution'!$L$14:$N$17, 3, TRUE)</f>
        <v>10</v>
      </c>
      <c r="R957" t="s">
        <v>14</v>
      </c>
      <c r="S95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957" t="str">
        <f>VLOOKUP(S957, 'Points distribution'!$P$14:$R$17, 3, TRUE)</f>
        <v>Low risk</v>
      </c>
    </row>
    <row r="958" spans="1:20" x14ac:dyDescent="0.3">
      <c r="A958">
        <v>956</v>
      </c>
      <c r="B958">
        <v>49</v>
      </c>
      <c r="C958">
        <f>VLOOKUP(B958, 'Points distribution'!$A$2:$C$5, 3, TRUE)</f>
        <v>30</v>
      </c>
      <c r="D958" t="str">
        <f t="shared" si="14"/>
        <v>41-75</v>
      </c>
      <c r="E958" t="s">
        <v>10</v>
      </c>
      <c r="F958">
        <v>1</v>
      </c>
      <c r="G958">
        <f>VLOOKUP(F958, 'Points distribution'!$E$2:$F$6, 2, FALSE)</f>
        <v>10</v>
      </c>
      <c r="H958" t="s">
        <v>11</v>
      </c>
      <c r="I958">
        <f>VLOOKUP(H958, 'Points distribution'!$I$2:$J$5, 2, FALSE)</f>
        <v>20</v>
      </c>
      <c r="J958" t="s">
        <v>12</v>
      </c>
      <c r="K958">
        <f>VLOOKUP(J958, 'Points distribution'!$M$2:$N$7, 2, FALSE)</f>
        <v>5</v>
      </c>
      <c r="L958" t="s">
        <v>23</v>
      </c>
      <c r="M958">
        <f>VLOOKUP(L958, 'Points distribution'!$Q$2:$R$6, 2, FALSE)</f>
        <v>30</v>
      </c>
      <c r="N958">
        <v>3656</v>
      </c>
      <c r="O958">
        <f>VLOOKUP(N958, 'Points distribution'!$E$17:$G$20, 3, TRUE)</f>
        <v>15</v>
      </c>
      <c r="P958">
        <v>30</v>
      </c>
      <c r="Q958">
        <f>VLOOKUP(P958, 'Points distribution'!$L$14:$N$17, 3, TRUE)</f>
        <v>10</v>
      </c>
      <c r="R958" t="s">
        <v>14</v>
      </c>
      <c r="S95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958" t="str">
        <f>VLOOKUP(S958, 'Points distribution'!$P$14:$R$17, 3, TRUE)</f>
        <v>Medium risk</v>
      </c>
    </row>
    <row r="959" spans="1:20" x14ac:dyDescent="0.3">
      <c r="A959">
        <v>957</v>
      </c>
      <c r="B959">
        <v>37</v>
      </c>
      <c r="C959">
        <f>VLOOKUP(B959, 'Points distribution'!$A$2:$C$5, 3, TRUE)</f>
        <v>20</v>
      </c>
      <c r="D959" t="str">
        <f t="shared" si="14"/>
        <v>25-40</v>
      </c>
      <c r="E959" t="s">
        <v>10</v>
      </c>
      <c r="F959">
        <v>1</v>
      </c>
      <c r="G959">
        <f>VLOOKUP(F959, 'Points distribution'!$E$2:$F$6, 2, FALSE)</f>
        <v>10</v>
      </c>
      <c r="H959" t="s">
        <v>11</v>
      </c>
      <c r="I959">
        <f>VLOOKUP(H959, 'Points distribution'!$I$2:$J$5, 2, FALSE)</f>
        <v>20</v>
      </c>
      <c r="J959" t="s">
        <v>13</v>
      </c>
      <c r="K959">
        <f>VLOOKUP(J959, 'Points distribution'!$M$2:$N$7, 2, FALSE)</f>
        <v>10</v>
      </c>
      <c r="L959" t="s">
        <v>16</v>
      </c>
      <c r="M959">
        <f>VLOOKUP(L959, 'Points distribution'!$Q$2:$R$6, 2, FALSE)</f>
        <v>20</v>
      </c>
      <c r="N959">
        <v>1154</v>
      </c>
      <c r="O959">
        <f>VLOOKUP(N959, 'Points distribution'!$E$17:$G$20, 3, TRUE)</f>
        <v>30</v>
      </c>
      <c r="P959">
        <v>9</v>
      </c>
      <c r="Q959">
        <f>VLOOKUP(P959, 'Points distribution'!$L$14:$N$17, 3, TRUE)</f>
        <v>20</v>
      </c>
      <c r="R959" t="s">
        <v>14</v>
      </c>
      <c r="S95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59" t="str">
        <f>VLOOKUP(S959, 'Points distribution'!$P$14:$R$17, 3, TRUE)</f>
        <v>Medium risk</v>
      </c>
    </row>
    <row r="960" spans="1:20" x14ac:dyDescent="0.3">
      <c r="A960">
        <v>958</v>
      </c>
      <c r="B960">
        <v>45</v>
      </c>
      <c r="C960">
        <f>VLOOKUP(B960, 'Points distribution'!$A$2:$C$5, 3, TRUE)</f>
        <v>30</v>
      </c>
      <c r="D960" t="str">
        <f t="shared" si="14"/>
        <v>41-75</v>
      </c>
      <c r="E960" t="s">
        <v>10</v>
      </c>
      <c r="F960">
        <v>1</v>
      </c>
      <c r="G960">
        <f>VLOOKUP(F960, 'Points distribution'!$E$2:$F$6, 2, FALSE)</f>
        <v>10</v>
      </c>
      <c r="H960" t="s">
        <v>11</v>
      </c>
      <c r="I960">
        <f>VLOOKUP(H960, 'Points distribution'!$I$2:$J$5, 2, FALSE)</f>
        <v>20</v>
      </c>
      <c r="J960" t="s">
        <v>13</v>
      </c>
      <c r="K960">
        <f>VLOOKUP(J960, 'Points distribution'!$M$2:$N$7, 2, FALSE)</f>
        <v>10</v>
      </c>
      <c r="L960" t="s">
        <v>13</v>
      </c>
      <c r="M960">
        <f>VLOOKUP(L960, 'Points distribution'!$Q$2:$R$6, 2, FALSE)</f>
        <v>10</v>
      </c>
      <c r="N960">
        <v>4006</v>
      </c>
      <c r="O960">
        <f>VLOOKUP(N960, 'Points distribution'!$E$17:$G$20, 3, TRUE)</f>
        <v>15</v>
      </c>
      <c r="P960">
        <v>28</v>
      </c>
      <c r="Q960">
        <f>VLOOKUP(P960, 'Points distribution'!$L$14:$N$17, 3, TRUE)</f>
        <v>10</v>
      </c>
      <c r="R960" t="s">
        <v>20</v>
      </c>
      <c r="S96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960" t="str">
        <f>VLOOKUP(S960, 'Points distribution'!$P$14:$R$17, 3, TRUE)</f>
        <v>Medium risk</v>
      </c>
    </row>
    <row r="961" spans="1:20" x14ac:dyDescent="0.3">
      <c r="A961">
        <v>959</v>
      </c>
      <c r="B961">
        <v>30</v>
      </c>
      <c r="C961">
        <f>VLOOKUP(B961, 'Points distribution'!$A$2:$C$5, 3, TRUE)</f>
        <v>20</v>
      </c>
      <c r="D961" t="str">
        <f t="shared" si="14"/>
        <v>25-40</v>
      </c>
      <c r="E961" t="s">
        <v>10</v>
      </c>
      <c r="F961">
        <v>2</v>
      </c>
      <c r="G961">
        <f>VLOOKUP(F961, 'Points distribution'!$E$2:$F$6, 2, FALSE)</f>
        <v>20</v>
      </c>
      <c r="H961" t="s">
        <v>18</v>
      </c>
      <c r="I961">
        <f>VLOOKUP(H961, 'Points distribution'!$I$2:$J$5, 2, FALSE)</f>
        <v>5</v>
      </c>
      <c r="J961" t="s">
        <v>16</v>
      </c>
      <c r="K961">
        <f>VLOOKUP(J961, 'Points distribution'!$M$2:$N$7, 2, FALSE)</f>
        <v>15</v>
      </c>
      <c r="L961" t="s">
        <v>16</v>
      </c>
      <c r="M961">
        <f>VLOOKUP(L961, 'Points distribution'!$Q$2:$R$6, 2, FALSE)</f>
        <v>20</v>
      </c>
      <c r="N961">
        <v>3069</v>
      </c>
      <c r="O961">
        <f>VLOOKUP(N961, 'Points distribution'!$E$17:$G$20, 3, TRUE)</f>
        <v>15</v>
      </c>
      <c r="P961">
        <v>24</v>
      </c>
      <c r="Q961">
        <f>VLOOKUP(P961, 'Points distribution'!$L$14:$N$17, 3, TRUE)</f>
        <v>10</v>
      </c>
      <c r="R961" t="s">
        <v>19</v>
      </c>
      <c r="S96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961" t="str">
        <f>VLOOKUP(S961, 'Points distribution'!$P$14:$R$17, 3, TRUE)</f>
        <v>Medium risk</v>
      </c>
    </row>
    <row r="962" spans="1:20" x14ac:dyDescent="0.3">
      <c r="A962">
        <v>960</v>
      </c>
      <c r="B962">
        <v>30</v>
      </c>
      <c r="C962">
        <f>VLOOKUP(B962, 'Points distribution'!$A$2:$C$5, 3, TRUE)</f>
        <v>20</v>
      </c>
      <c r="D962" t="str">
        <f t="shared" ref="D962:D1001" si="15">IF(B962&lt;25,"&lt;25", IF(B962&lt;=40,"25-40", IF(B962&gt;40,"41-75")))</f>
        <v>25-40</v>
      </c>
      <c r="E962" t="s">
        <v>10</v>
      </c>
      <c r="F962">
        <v>2</v>
      </c>
      <c r="G962">
        <f>VLOOKUP(F962, 'Points distribution'!$E$2:$F$6, 2, FALSE)</f>
        <v>20</v>
      </c>
      <c r="H962" t="s">
        <v>22</v>
      </c>
      <c r="I962">
        <f>VLOOKUP(H962, 'Points distribution'!$I$2:$J$5, 2, FALSE)</f>
        <v>10</v>
      </c>
      <c r="J962" t="s">
        <v>13</v>
      </c>
      <c r="K962">
        <f>VLOOKUP(J962, 'Points distribution'!$M$2:$N$7, 2, FALSE)</f>
        <v>10</v>
      </c>
      <c r="L962" t="s">
        <v>12</v>
      </c>
      <c r="M962">
        <f>VLOOKUP(L962, 'Points distribution'!$Q$2:$R$6, 2, FALSE)</f>
        <v>5</v>
      </c>
      <c r="N962">
        <v>1740</v>
      </c>
      <c r="O962">
        <f>VLOOKUP(N962, 'Points distribution'!$E$17:$G$20, 3, TRUE)</f>
        <v>30</v>
      </c>
      <c r="P962">
        <v>6</v>
      </c>
      <c r="Q962">
        <f>VLOOKUP(P962, 'Points distribution'!$L$14:$N$17, 3, TRUE)</f>
        <v>20</v>
      </c>
      <c r="R962" t="s">
        <v>14</v>
      </c>
      <c r="S96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62" t="str">
        <f>VLOOKUP(S962, 'Points distribution'!$P$14:$R$17, 3, TRUE)</f>
        <v>Medium risk</v>
      </c>
    </row>
    <row r="963" spans="1:20" x14ac:dyDescent="0.3">
      <c r="A963">
        <v>961</v>
      </c>
      <c r="B963">
        <v>47</v>
      </c>
      <c r="C963">
        <f>VLOOKUP(B963, 'Points distribution'!$A$2:$C$5, 3, TRUE)</f>
        <v>30</v>
      </c>
      <c r="D963" t="str">
        <f t="shared" si="15"/>
        <v>41-75</v>
      </c>
      <c r="E963" t="s">
        <v>10</v>
      </c>
      <c r="F963">
        <v>2</v>
      </c>
      <c r="G963">
        <f>VLOOKUP(F963, 'Points distribution'!$E$2:$F$6, 2, FALSE)</f>
        <v>20</v>
      </c>
      <c r="H963" t="s">
        <v>11</v>
      </c>
      <c r="I963">
        <f>VLOOKUP(H963, 'Points distribution'!$I$2:$J$5, 2, FALSE)</f>
        <v>20</v>
      </c>
      <c r="J963" t="s">
        <v>13</v>
      </c>
      <c r="K963">
        <f>VLOOKUP(J963, 'Points distribution'!$M$2:$N$7, 2, FALSE)</f>
        <v>10</v>
      </c>
      <c r="L963" t="s">
        <v>16</v>
      </c>
      <c r="M963">
        <f>VLOOKUP(L963, 'Points distribution'!$Q$2:$R$6, 2, FALSE)</f>
        <v>20</v>
      </c>
      <c r="N963">
        <v>2353</v>
      </c>
      <c r="O963">
        <f>VLOOKUP(N963, 'Points distribution'!$E$17:$G$20, 3, TRUE)</f>
        <v>30</v>
      </c>
      <c r="P963">
        <v>21</v>
      </c>
      <c r="Q963">
        <f>VLOOKUP(P963, 'Points distribution'!$L$14:$N$17, 3, TRUE)</f>
        <v>10</v>
      </c>
      <c r="R963" t="s">
        <v>20</v>
      </c>
      <c r="S96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140</v>
      </c>
      <c r="T963" t="str">
        <f>VLOOKUP(S963, 'Points distribution'!$P$14:$R$17, 3, TRUE)</f>
        <v>Low risk</v>
      </c>
    </row>
    <row r="964" spans="1:20" x14ac:dyDescent="0.3">
      <c r="A964">
        <v>962</v>
      </c>
      <c r="B964">
        <v>29</v>
      </c>
      <c r="C964">
        <f>VLOOKUP(B964, 'Points distribution'!$A$2:$C$5, 3, TRUE)</f>
        <v>20</v>
      </c>
      <c r="D964" t="str">
        <f t="shared" si="15"/>
        <v>25-40</v>
      </c>
      <c r="E964" t="s">
        <v>10</v>
      </c>
      <c r="F964">
        <v>2</v>
      </c>
      <c r="G964">
        <f>VLOOKUP(F964, 'Points distribution'!$E$2:$F$6, 2, FALSE)</f>
        <v>20</v>
      </c>
      <c r="H964" t="s">
        <v>11</v>
      </c>
      <c r="I964">
        <f>VLOOKUP(H964, 'Points distribution'!$I$2:$J$5, 2, FALSE)</f>
        <v>20</v>
      </c>
      <c r="J964" t="s">
        <v>12</v>
      </c>
      <c r="K964">
        <f>VLOOKUP(J964, 'Points distribution'!$M$2:$N$7, 2, FALSE)</f>
        <v>5</v>
      </c>
      <c r="L964" t="s">
        <v>12</v>
      </c>
      <c r="M964">
        <f>VLOOKUP(L964, 'Points distribution'!$Q$2:$R$6, 2, FALSE)</f>
        <v>5</v>
      </c>
      <c r="N964">
        <v>3556</v>
      </c>
      <c r="O964">
        <f>VLOOKUP(N964, 'Points distribution'!$E$17:$G$20, 3, TRUE)</f>
        <v>15</v>
      </c>
      <c r="P964">
        <v>15</v>
      </c>
      <c r="Q964">
        <f>VLOOKUP(P964, 'Points distribution'!$L$14:$N$17, 3, TRUE)</f>
        <v>10</v>
      </c>
      <c r="R964" t="s">
        <v>20</v>
      </c>
      <c r="S96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964" t="str">
        <f>VLOOKUP(S964, 'Points distribution'!$P$14:$R$17, 3, TRUE)</f>
        <v>High risk</v>
      </c>
    </row>
    <row r="965" spans="1:20" x14ac:dyDescent="0.3">
      <c r="A965">
        <v>963</v>
      </c>
      <c r="B965">
        <v>35</v>
      </c>
      <c r="C965">
        <f>VLOOKUP(B965, 'Points distribution'!$A$2:$C$5, 3, TRUE)</f>
        <v>20</v>
      </c>
      <c r="D965" t="str">
        <f t="shared" si="15"/>
        <v>25-40</v>
      </c>
      <c r="E965" t="s">
        <v>10</v>
      </c>
      <c r="F965">
        <v>2</v>
      </c>
      <c r="G965">
        <f>VLOOKUP(F965, 'Points distribution'!$E$2:$F$6, 2, FALSE)</f>
        <v>20</v>
      </c>
      <c r="H965" t="s">
        <v>11</v>
      </c>
      <c r="I965">
        <f>VLOOKUP(H965, 'Points distribution'!$I$2:$J$5, 2, FALSE)</f>
        <v>20</v>
      </c>
      <c r="J965" t="s">
        <v>21</v>
      </c>
      <c r="K965">
        <f>VLOOKUP(J965, 'Points distribution'!$M$2:$N$7, 2, FALSE)</f>
        <v>30</v>
      </c>
      <c r="L965" t="s">
        <v>12</v>
      </c>
      <c r="M965">
        <f>VLOOKUP(L965, 'Points distribution'!$Q$2:$R$6, 2, FALSE)</f>
        <v>5</v>
      </c>
      <c r="N965">
        <v>2397</v>
      </c>
      <c r="O965">
        <f>VLOOKUP(N965, 'Points distribution'!$E$17:$G$20, 3, TRUE)</f>
        <v>30</v>
      </c>
      <c r="P965">
        <v>24</v>
      </c>
      <c r="Q965">
        <f>VLOOKUP(P965, 'Points distribution'!$L$14:$N$17, 3, TRUE)</f>
        <v>10</v>
      </c>
      <c r="R965" t="s">
        <v>14</v>
      </c>
      <c r="S96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965" t="str">
        <f>VLOOKUP(S965, 'Points distribution'!$P$14:$R$17, 3, TRUE)</f>
        <v>Medium risk</v>
      </c>
    </row>
    <row r="966" spans="1:20" x14ac:dyDescent="0.3">
      <c r="A966">
        <v>964</v>
      </c>
      <c r="B966">
        <v>22</v>
      </c>
      <c r="C966">
        <f>VLOOKUP(B966, 'Points distribution'!$A$2:$C$5, 3, TRUE)</f>
        <v>10</v>
      </c>
      <c r="D966" t="str">
        <f t="shared" si="15"/>
        <v>&lt;25</v>
      </c>
      <c r="E966" t="s">
        <v>10</v>
      </c>
      <c r="F966">
        <v>1</v>
      </c>
      <c r="G966">
        <f>VLOOKUP(F966, 'Points distribution'!$E$2:$F$6, 2, FALSE)</f>
        <v>10</v>
      </c>
      <c r="H966" t="s">
        <v>11</v>
      </c>
      <c r="I966">
        <f>VLOOKUP(H966, 'Points distribution'!$I$2:$J$5, 2, FALSE)</f>
        <v>20</v>
      </c>
      <c r="J966" t="s">
        <v>13</v>
      </c>
      <c r="K966">
        <f>VLOOKUP(J966, 'Points distribution'!$M$2:$N$7, 2, FALSE)</f>
        <v>10</v>
      </c>
      <c r="L966" t="s">
        <v>16</v>
      </c>
      <c r="M966">
        <f>VLOOKUP(L966, 'Points distribution'!$Q$2:$R$6, 2, FALSE)</f>
        <v>20</v>
      </c>
      <c r="N966">
        <v>454</v>
      </c>
      <c r="O966">
        <f>VLOOKUP(N966, 'Points distribution'!$E$17:$G$20, 3, TRUE)</f>
        <v>30</v>
      </c>
      <c r="P966">
        <v>6</v>
      </c>
      <c r="Q966">
        <f>VLOOKUP(P966, 'Points distribution'!$L$14:$N$17, 3, TRUE)</f>
        <v>20</v>
      </c>
      <c r="R966" t="s">
        <v>26</v>
      </c>
      <c r="S96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966" t="str">
        <f>VLOOKUP(S966, 'Points distribution'!$P$14:$R$17, 3, TRUE)</f>
        <v>Medium risk</v>
      </c>
    </row>
    <row r="967" spans="1:20" x14ac:dyDescent="0.3">
      <c r="A967">
        <v>965</v>
      </c>
      <c r="B967">
        <v>26</v>
      </c>
      <c r="C967">
        <f>VLOOKUP(B967, 'Points distribution'!$A$2:$C$5, 3, TRUE)</f>
        <v>20</v>
      </c>
      <c r="D967" t="str">
        <f t="shared" si="15"/>
        <v>25-40</v>
      </c>
      <c r="E967" t="s">
        <v>15</v>
      </c>
      <c r="F967">
        <v>2</v>
      </c>
      <c r="G967">
        <f>VLOOKUP(F967, 'Points distribution'!$E$2:$F$6, 2, FALSE)</f>
        <v>20</v>
      </c>
      <c r="H967" t="s">
        <v>11</v>
      </c>
      <c r="I967">
        <f>VLOOKUP(H967, 'Points distribution'!$I$2:$J$5, 2, FALSE)</f>
        <v>20</v>
      </c>
      <c r="J967" t="s">
        <v>12</v>
      </c>
      <c r="K967">
        <f>VLOOKUP(J967, 'Points distribution'!$M$2:$N$7, 2, FALSE)</f>
        <v>5</v>
      </c>
      <c r="L967" t="s">
        <v>16</v>
      </c>
      <c r="M967">
        <f>VLOOKUP(L967, 'Points distribution'!$Q$2:$R$6, 2, FALSE)</f>
        <v>20</v>
      </c>
      <c r="N967">
        <v>1715</v>
      </c>
      <c r="O967">
        <f>VLOOKUP(N967, 'Points distribution'!$E$17:$G$20, 3, TRUE)</f>
        <v>30</v>
      </c>
      <c r="P967">
        <v>30</v>
      </c>
      <c r="Q967">
        <f>VLOOKUP(P967, 'Points distribution'!$L$14:$N$17, 3, TRUE)</f>
        <v>10</v>
      </c>
      <c r="R967" t="s">
        <v>14</v>
      </c>
      <c r="S96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67" t="str">
        <f>VLOOKUP(S967, 'Points distribution'!$P$14:$R$17, 3, TRUE)</f>
        <v>Medium risk</v>
      </c>
    </row>
    <row r="968" spans="1:20" x14ac:dyDescent="0.3">
      <c r="A968">
        <v>966</v>
      </c>
      <c r="B968">
        <v>23</v>
      </c>
      <c r="C968">
        <f>VLOOKUP(B968, 'Points distribution'!$A$2:$C$5, 3, TRUE)</f>
        <v>10</v>
      </c>
      <c r="D968" t="str">
        <f t="shared" si="15"/>
        <v>&lt;25</v>
      </c>
      <c r="E968" t="s">
        <v>10</v>
      </c>
      <c r="F968">
        <v>1</v>
      </c>
      <c r="G968">
        <f>VLOOKUP(F968, 'Points distribution'!$E$2:$F$6, 2, FALSE)</f>
        <v>10</v>
      </c>
      <c r="H968" t="s">
        <v>11</v>
      </c>
      <c r="I968">
        <f>VLOOKUP(H968, 'Points distribution'!$I$2:$J$5, 2, FALSE)</f>
        <v>20</v>
      </c>
      <c r="J968" t="s">
        <v>21</v>
      </c>
      <c r="K968">
        <f>VLOOKUP(J968, 'Points distribution'!$M$2:$N$7, 2, FALSE)</f>
        <v>30</v>
      </c>
      <c r="L968" t="s">
        <v>16</v>
      </c>
      <c r="M968">
        <f>VLOOKUP(L968, 'Points distribution'!$Q$2:$R$6, 2, FALSE)</f>
        <v>20</v>
      </c>
      <c r="N968">
        <v>2520</v>
      </c>
      <c r="O968">
        <f>VLOOKUP(N968, 'Points distribution'!$E$17:$G$20, 3, TRUE)</f>
        <v>30</v>
      </c>
      <c r="P968">
        <v>27</v>
      </c>
      <c r="Q968">
        <f>VLOOKUP(P968, 'Points distribution'!$L$14:$N$17, 3, TRUE)</f>
        <v>10</v>
      </c>
      <c r="R968" t="s">
        <v>14</v>
      </c>
      <c r="S96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68" t="str">
        <f>VLOOKUP(S968, 'Points distribution'!$P$14:$R$17, 3, TRUE)</f>
        <v>Medium risk</v>
      </c>
    </row>
    <row r="969" spans="1:20" x14ac:dyDescent="0.3">
      <c r="A969">
        <v>967</v>
      </c>
      <c r="B969">
        <v>54</v>
      </c>
      <c r="C969">
        <f>VLOOKUP(B969, 'Points distribution'!$A$2:$C$5, 3, TRUE)</f>
        <v>30</v>
      </c>
      <c r="D969" t="str">
        <f t="shared" si="15"/>
        <v>41-75</v>
      </c>
      <c r="E969" t="s">
        <v>15</v>
      </c>
      <c r="F969">
        <v>3</v>
      </c>
      <c r="G969">
        <f>VLOOKUP(F969, 'Points distribution'!$E$2:$F$6, 2, FALSE)</f>
        <v>30</v>
      </c>
      <c r="H969" t="s">
        <v>22</v>
      </c>
      <c r="I969">
        <f>VLOOKUP(H969, 'Points distribution'!$I$2:$J$5, 2, FALSE)</f>
        <v>10</v>
      </c>
      <c r="J969" t="s">
        <v>13</v>
      </c>
      <c r="K969">
        <f>VLOOKUP(J969, 'Points distribution'!$M$2:$N$7, 2, FALSE)</f>
        <v>10</v>
      </c>
      <c r="L969" t="s">
        <v>12</v>
      </c>
      <c r="M969">
        <f>VLOOKUP(L969, 'Points distribution'!$Q$2:$R$6, 2, FALSE)</f>
        <v>5</v>
      </c>
      <c r="N969">
        <v>3568</v>
      </c>
      <c r="O969">
        <f>VLOOKUP(N969, 'Points distribution'!$E$17:$G$20, 3, TRUE)</f>
        <v>15</v>
      </c>
      <c r="P969">
        <v>15</v>
      </c>
      <c r="Q969">
        <f>VLOOKUP(P969, 'Points distribution'!$L$14:$N$17, 3, TRUE)</f>
        <v>10</v>
      </c>
      <c r="R969" t="s">
        <v>14</v>
      </c>
      <c r="S96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69" t="str">
        <f>VLOOKUP(S969, 'Points distribution'!$P$14:$R$17, 3, TRUE)</f>
        <v>Medium risk</v>
      </c>
    </row>
    <row r="970" spans="1:20" x14ac:dyDescent="0.3">
      <c r="A970">
        <v>968</v>
      </c>
      <c r="B970">
        <v>29</v>
      </c>
      <c r="C970">
        <f>VLOOKUP(B970, 'Points distribution'!$A$2:$C$5, 3, TRUE)</f>
        <v>20</v>
      </c>
      <c r="D970" t="str">
        <f t="shared" si="15"/>
        <v>25-40</v>
      </c>
      <c r="E970" t="s">
        <v>10</v>
      </c>
      <c r="F970">
        <v>2</v>
      </c>
      <c r="G970">
        <f>VLOOKUP(F970, 'Points distribution'!$E$2:$F$6, 2, FALSE)</f>
        <v>20</v>
      </c>
      <c r="H970" t="s">
        <v>22</v>
      </c>
      <c r="I970">
        <f>VLOOKUP(H970, 'Points distribution'!$I$2:$J$5, 2, FALSE)</f>
        <v>10</v>
      </c>
      <c r="J970" t="s">
        <v>12</v>
      </c>
      <c r="K970">
        <f>VLOOKUP(J970, 'Points distribution'!$M$2:$N$7, 2, FALSE)</f>
        <v>5</v>
      </c>
      <c r="L970" t="s">
        <v>12</v>
      </c>
      <c r="M970">
        <f>VLOOKUP(L970, 'Points distribution'!$Q$2:$R$6, 2, FALSE)</f>
        <v>5</v>
      </c>
      <c r="N970">
        <v>7166</v>
      </c>
      <c r="O970">
        <f>VLOOKUP(N970, 'Points distribution'!$E$17:$G$20, 3, TRUE)</f>
        <v>15</v>
      </c>
      <c r="P970">
        <v>42</v>
      </c>
      <c r="Q970">
        <f>VLOOKUP(P970, 'Points distribution'!$L$14:$N$17, 3, TRUE)</f>
        <v>10</v>
      </c>
      <c r="R970" t="s">
        <v>14</v>
      </c>
      <c r="S97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970" t="str">
        <f>VLOOKUP(S970, 'Points distribution'!$P$14:$R$17, 3, TRUE)</f>
        <v>High risk</v>
      </c>
    </row>
    <row r="971" spans="1:20" x14ac:dyDescent="0.3">
      <c r="A971">
        <v>969</v>
      </c>
      <c r="B971">
        <v>40</v>
      </c>
      <c r="C971">
        <f>VLOOKUP(B971, 'Points distribution'!$A$2:$C$5, 3, TRUE)</f>
        <v>30</v>
      </c>
      <c r="D971" t="str">
        <f t="shared" si="15"/>
        <v>25-40</v>
      </c>
      <c r="E971" t="s">
        <v>10</v>
      </c>
      <c r="F971">
        <v>1</v>
      </c>
      <c r="G971">
        <f>VLOOKUP(F971, 'Points distribution'!$E$2:$F$6, 2, FALSE)</f>
        <v>10</v>
      </c>
      <c r="H971" t="s">
        <v>11</v>
      </c>
      <c r="I971">
        <f>VLOOKUP(H971, 'Points distribution'!$I$2:$J$5, 2, FALSE)</f>
        <v>20</v>
      </c>
      <c r="J971" t="s">
        <v>13</v>
      </c>
      <c r="K971">
        <f>VLOOKUP(J971, 'Points distribution'!$M$2:$N$7, 2, FALSE)</f>
        <v>10</v>
      </c>
      <c r="L971" t="s">
        <v>13</v>
      </c>
      <c r="M971">
        <f>VLOOKUP(L971, 'Points distribution'!$Q$2:$R$6, 2, FALSE)</f>
        <v>10</v>
      </c>
      <c r="N971">
        <v>3939</v>
      </c>
      <c r="O971">
        <f>VLOOKUP(N971, 'Points distribution'!$E$17:$G$20, 3, TRUE)</f>
        <v>15</v>
      </c>
      <c r="P971">
        <v>11</v>
      </c>
      <c r="Q971">
        <f>VLOOKUP(P971, 'Points distribution'!$L$14:$N$17, 3, TRUE)</f>
        <v>20</v>
      </c>
      <c r="R971" t="s">
        <v>20</v>
      </c>
      <c r="S97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71" t="str">
        <f>VLOOKUP(S971, 'Points distribution'!$P$14:$R$17, 3, TRUE)</f>
        <v>Medium risk</v>
      </c>
    </row>
    <row r="972" spans="1:20" x14ac:dyDescent="0.3">
      <c r="A972">
        <v>970</v>
      </c>
      <c r="B972">
        <v>22</v>
      </c>
      <c r="C972">
        <f>VLOOKUP(B972, 'Points distribution'!$A$2:$C$5, 3, TRUE)</f>
        <v>10</v>
      </c>
      <c r="D972" t="str">
        <f t="shared" si="15"/>
        <v>&lt;25</v>
      </c>
      <c r="E972" t="s">
        <v>10</v>
      </c>
      <c r="F972">
        <v>2</v>
      </c>
      <c r="G972">
        <f>VLOOKUP(F972, 'Points distribution'!$E$2:$F$6, 2, FALSE)</f>
        <v>20</v>
      </c>
      <c r="H972" t="s">
        <v>11</v>
      </c>
      <c r="I972">
        <f>VLOOKUP(H972, 'Points distribution'!$I$2:$J$5, 2, FALSE)</f>
        <v>20</v>
      </c>
      <c r="J972" t="s">
        <v>16</v>
      </c>
      <c r="K972">
        <f>VLOOKUP(J972, 'Points distribution'!$M$2:$N$7, 2, FALSE)</f>
        <v>15</v>
      </c>
      <c r="L972" t="s">
        <v>16</v>
      </c>
      <c r="M972">
        <f>VLOOKUP(L972, 'Points distribution'!$Q$2:$R$6, 2, FALSE)</f>
        <v>20</v>
      </c>
      <c r="N972">
        <v>1514</v>
      </c>
      <c r="O972">
        <f>VLOOKUP(N972, 'Points distribution'!$E$17:$G$20, 3, TRUE)</f>
        <v>30</v>
      </c>
      <c r="P972">
        <v>15</v>
      </c>
      <c r="Q972">
        <f>VLOOKUP(P972, 'Points distribution'!$L$14:$N$17, 3, TRUE)</f>
        <v>10</v>
      </c>
      <c r="R972" t="s">
        <v>26</v>
      </c>
      <c r="S97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72" t="str">
        <f>VLOOKUP(S972, 'Points distribution'!$P$14:$R$17, 3, TRUE)</f>
        <v>Medium risk</v>
      </c>
    </row>
    <row r="973" spans="1:20" x14ac:dyDescent="0.3">
      <c r="A973">
        <v>971</v>
      </c>
      <c r="B973">
        <v>43</v>
      </c>
      <c r="C973">
        <f>VLOOKUP(B973, 'Points distribution'!$A$2:$C$5, 3, TRUE)</f>
        <v>30</v>
      </c>
      <c r="D973" t="str">
        <f t="shared" si="15"/>
        <v>41-75</v>
      </c>
      <c r="E973" t="s">
        <v>10</v>
      </c>
      <c r="F973">
        <v>1</v>
      </c>
      <c r="G973">
        <f>VLOOKUP(F973, 'Points distribution'!$E$2:$F$6, 2, FALSE)</f>
        <v>10</v>
      </c>
      <c r="H973" t="s">
        <v>11</v>
      </c>
      <c r="I973">
        <f>VLOOKUP(H973, 'Points distribution'!$I$2:$J$5, 2, FALSE)</f>
        <v>20</v>
      </c>
      <c r="J973" t="s">
        <v>13</v>
      </c>
      <c r="K973">
        <f>VLOOKUP(J973, 'Points distribution'!$M$2:$N$7, 2, FALSE)</f>
        <v>10</v>
      </c>
      <c r="L973" t="s">
        <v>12</v>
      </c>
      <c r="M973">
        <f>VLOOKUP(L973, 'Points distribution'!$Q$2:$R$6, 2, FALSE)</f>
        <v>5</v>
      </c>
      <c r="N973">
        <v>7393</v>
      </c>
      <c r="O973">
        <f>VLOOKUP(N973, 'Points distribution'!$E$17:$G$20, 3, TRUE)</f>
        <v>15</v>
      </c>
      <c r="P973">
        <v>24</v>
      </c>
      <c r="Q973">
        <f>VLOOKUP(P973, 'Points distribution'!$L$14:$N$17, 3, TRUE)</f>
        <v>10</v>
      </c>
      <c r="R973" t="s">
        <v>20</v>
      </c>
      <c r="S97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973" t="str">
        <f>VLOOKUP(S973, 'Points distribution'!$P$14:$R$17, 3, TRUE)</f>
        <v>High risk</v>
      </c>
    </row>
    <row r="974" spans="1:20" x14ac:dyDescent="0.3">
      <c r="A974">
        <v>972</v>
      </c>
      <c r="B974">
        <v>29</v>
      </c>
      <c r="C974">
        <f>VLOOKUP(B974, 'Points distribution'!$A$2:$C$5, 3, TRUE)</f>
        <v>20</v>
      </c>
      <c r="D974" t="str">
        <f t="shared" si="15"/>
        <v>25-40</v>
      </c>
      <c r="E974" t="s">
        <v>15</v>
      </c>
      <c r="F974">
        <v>0</v>
      </c>
      <c r="G974">
        <f>VLOOKUP(F974, 'Points distribution'!$E$2:$F$6, 2, FALSE)</f>
        <v>5</v>
      </c>
      <c r="H974" t="s">
        <v>22</v>
      </c>
      <c r="I974">
        <f>VLOOKUP(H974, 'Points distribution'!$I$2:$J$5, 2, FALSE)</f>
        <v>10</v>
      </c>
      <c r="J974" t="s">
        <v>13</v>
      </c>
      <c r="K974">
        <f>VLOOKUP(J974, 'Points distribution'!$M$2:$N$7, 2, FALSE)</f>
        <v>10</v>
      </c>
      <c r="L974" t="s">
        <v>13</v>
      </c>
      <c r="M974">
        <f>VLOOKUP(L974, 'Points distribution'!$Q$2:$R$6, 2, FALSE)</f>
        <v>10</v>
      </c>
      <c r="N974">
        <v>1193</v>
      </c>
      <c r="O974">
        <f>VLOOKUP(N974, 'Points distribution'!$E$17:$G$20, 3, TRUE)</f>
        <v>30</v>
      </c>
      <c r="P974">
        <v>24</v>
      </c>
      <c r="Q974">
        <f>VLOOKUP(P974, 'Points distribution'!$L$14:$N$17, 3, TRUE)</f>
        <v>10</v>
      </c>
      <c r="R974" t="s">
        <v>20</v>
      </c>
      <c r="S97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974" t="str">
        <f>VLOOKUP(S974, 'Points distribution'!$P$14:$R$17, 3, TRUE)</f>
        <v>High risk</v>
      </c>
    </row>
    <row r="975" spans="1:20" x14ac:dyDescent="0.3">
      <c r="A975">
        <v>973</v>
      </c>
      <c r="B975">
        <v>36</v>
      </c>
      <c r="C975">
        <f>VLOOKUP(B975, 'Points distribution'!$A$2:$C$5, 3, TRUE)</f>
        <v>20</v>
      </c>
      <c r="D975" t="str">
        <f t="shared" si="15"/>
        <v>25-40</v>
      </c>
      <c r="E975" t="s">
        <v>10</v>
      </c>
      <c r="F975">
        <v>2</v>
      </c>
      <c r="G975">
        <f>VLOOKUP(F975, 'Points distribution'!$E$2:$F$6, 2, FALSE)</f>
        <v>20</v>
      </c>
      <c r="H975" t="s">
        <v>22</v>
      </c>
      <c r="I975">
        <f>VLOOKUP(H975, 'Points distribution'!$I$2:$J$5, 2, FALSE)</f>
        <v>10</v>
      </c>
      <c r="J975" t="s">
        <v>13</v>
      </c>
      <c r="K975">
        <f>VLOOKUP(J975, 'Points distribution'!$M$2:$N$7, 2, FALSE)</f>
        <v>10</v>
      </c>
      <c r="L975" t="s">
        <v>13</v>
      </c>
      <c r="M975">
        <f>VLOOKUP(L975, 'Points distribution'!$Q$2:$R$6, 2, FALSE)</f>
        <v>10</v>
      </c>
      <c r="N975">
        <v>7297</v>
      </c>
      <c r="O975">
        <f>VLOOKUP(N975, 'Points distribution'!$E$17:$G$20, 3, TRUE)</f>
        <v>15</v>
      </c>
      <c r="P975">
        <v>60</v>
      </c>
      <c r="Q975">
        <f>VLOOKUP(P975, 'Points distribution'!$L$14:$N$17, 3, TRUE)</f>
        <v>5</v>
      </c>
      <c r="R975" t="s">
        <v>24</v>
      </c>
      <c r="S97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90</v>
      </c>
      <c r="T975" t="str">
        <f>VLOOKUP(S975, 'Points distribution'!$P$14:$R$17, 3, TRUE)</f>
        <v>High risk</v>
      </c>
    </row>
    <row r="976" spans="1:20" x14ac:dyDescent="0.3">
      <c r="A976">
        <v>974</v>
      </c>
      <c r="B976">
        <v>33</v>
      </c>
      <c r="C976">
        <f>VLOOKUP(B976, 'Points distribution'!$A$2:$C$5, 3, TRUE)</f>
        <v>20</v>
      </c>
      <c r="D976" t="str">
        <f t="shared" si="15"/>
        <v>25-40</v>
      </c>
      <c r="E976" t="s">
        <v>15</v>
      </c>
      <c r="F976">
        <v>2</v>
      </c>
      <c r="G976">
        <f>VLOOKUP(F976, 'Points distribution'!$E$2:$F$6, 2, FALSE)</f>
        <v>20</v>
      </c>
      <c r="H976" t="s">
        <v>11</v>
      </c>
      <c r="I976">
        <f>VLOOKUP(H976, 'Points distribution'!$I$2:$J$5, 2, FALSE)</f>
        <v>20</v>
      </c>
      <c r="J976" t="s">
        <v>13</v>
      </c>
      <c r="K976">
        <f>VLOOKUP(J976, 'Points distribution'!$M$2:$N$7, 2, FALSE)</f>
        <v>10</v>
      </c>
      <c r="L976" t="s">
        <v>12</v>
      </c>
      <c r="M976">
        <f>VLOOKUP(L976, 'Points distribution'!$Q$2:$R$6, 2, FALSE)</f>
        <v>5</v>
      </c>
      <c r="N976">
        <v>2831</v>
      </c>
      <c r="O976">
        <f>VLOOKUP(N976, 'Points distribution'!$E$17:$G$20, 3, TRUE)</f>
        <v>30</v>
      </c>
      <c r="P976">
        <v>30</v>
      </c>
      <c r="Q976">
        <f>VLOOKUP(P976, 'Points distribution'!$L$14:$N$17, 3, TRUE)</f>
        <v>10</v>
      </c>
      <c r="R976" t="s">
        <v>14</v>
      </c>
      <c r="S97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76" t="str">
        <f>VLOOKUP(S976, 'Points distribution'!$P$14:$R$17, 3, TRUE)</f>
        <v>Medium risk</v>
      </c>
    </row>
    <row r="977" spans="1:20" x14ac:dyDescent="0.3">
      <c r="A977">
        <v>975</v>
      </c>
      <c r="B977">
        <v>57</v>
      </c>
      <c r="C977">
        <f>VLOOKUP(B977, 'Points distribution'!$A$2:$C$5, 3, TRUE)</f>
        <v>30</v>
      </c>
      <c r="D977" t="str">
        <f t="shared" si="15"/>
        <v>41-75</v>
      </c>
      <c r="E977" t="s">
        <v>15</v>
      </c>
      <c r="F977">
        <v>1</v>
      </c>
      <c r="G977">
        <f>VLOOKUP(F977, 'Points distribution'!$E$2:$F$6, 2, FALSE)</f>
        <v>10</v>
      </c>
      <c r="H977" t="s">
        <v>11</v>
      </c>
      <c r="I977">
        <f>VLOOKUP(H977, 'Points distribution'!$I$2:$J$5, 2, FALSE)</f>
        <v>20</v>
      </c>
      <c r="J977" t="s">
        <v>21</v>
      </c>
      <c r="K977">
        <f>VLOOKUP(J977, 'Points distribution'!$M$2:$N$7, 2, FALSE)</f>
        <v>30</v>
      </c>
      <c r="L977" t="s">
        <v>23</v>
      </c>
      <c r="M977">
        <f>VLOOKUP(L977, 'Points distribution'!$Q$2:$R$6, 2, FALSE)</f>
        <v>30</v>
      </c>
      <c r="N977">
        <v>1258</v>
      </c>
      <c r="O977">
        <f>VLOOKUP(N977, 'Points distribution'!$E$17:$G$20, 3, TRUE)</f>
        <v>30</v>
      </c>
      <c r="P977">
        <v>24</v>
      </c>
      <c r="Q977">
        <f>VLOOKUP(P977, 'Points distribution'!$L$14:$N$17, 3, TRUE)</f>
        <v>10</v>
      </c>
      <c r="R977" t="s">
        <v>14</v>
      </c>
      <c r="S97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160</v>
      </c>
      <c r="T977" t="str">
        <f>VLOOKUP(S977, 'Points distribution'!$P$14:$R$17, 3, TRUE)</f>
        <v>Low risk</v>
      </c>
    </row>
    <row r="978" spans="1:20" x14ac:dyDescent="0.3">
      <c r="A978">
        <v>976</v>
      </c>
      <c r="B978">
        <v>64</v>
      </c>
      <c r="C978">
        <f>VLOOKUP(B978, 'Points distribution'!$A$2:$C$5, 3, TRUE)</f>
        <v>30</v>
      </c>
      <c r="D978" t="str">
        <f t="shared" si="15"/>
        <v>41-75</v>
      </c>
      <c r="E978" t="s">
        <v>15</v>
      </c>
      <c r="F978">
        <v>2</v>
      </c>
      <c r="G978">
        <f>VLOOKUP(F978, 'Points distribution'!$E$2:$F$6, 2, FALSE)</f>
        <v>20</v>
      </c>
      <c r="H978" t="s">
        <v>11</v>
      </c>
      <c r="I978">
        <f>VLOOKUP(H978, 'Points distribution'!$I$2:$J$5, 2, FALSE)</f>
        <v>20</v>
      </c>
      <c r="J978" t="s">
        <v>13</v>
      </c>
      <c r="K978">
        <f>VLOOKUP(J978, 'Points distribution'!$M$2:$N$7, 2, FALSE)</f>
        <v>10</v>
      </c>
      <c r="L978" t="s">
        <v>16</v>
      </c>
      <c r="M978">
        <f>VLOOKUP(L978, 'Points distribution'!$Q$2:$R$6, 2, FALSE)</f>
        <v>20</v>
      </c>
      <c r="N978">
        <v>753</v>
      </c>
      <c r="O978">
        <f>VLOOKUP(N978, 'Points distribution'!$E$17:$G$20, 3, TRUE)</f>
        <v>30</v>
      </c>
      <c r="P978">
        <v>6</v>
      </c>
      <c r="Q978">
        <f>VLOOKUP(P978, 'Points distribution'!$L$14:$N$17, 3, TRUE)</f>
        <v>20</v>
      </c>
      <c r="R978" t="s">
        <v>14</v>
      </c>
      <c r="S97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150</v>
      </c>
      <c r="T978" t="str">
        <f>VLOOKUP(S978, 'Points distribution'!$P$14:$R$17, 3, TRUE)</f>
        <v>Low risk</v>
      </c>
    </row>
    <row r="979" spans="1:20" x14ac:dyDescent="0.3">
      <c r="A979">
        <v>977</v>
      </c>
      <c r="B979">
        <v>42</v>
      </c>
      <c r="C979">
        <f>VLOOKUP(B979, 'Points distribution'!$A$2:$C$5, 3, TRUE)</f>
        <v>30</v>
      </c>
      <c r="D979" t="str">
        <f t="shared" si="15"/>
        <v>41-75</v>
      </c>
      <c r="E979" t="s">
        <v>10</v>
      </c>
      <c r="F979">
        <v>2</v>
      </c>
      <c r="G979">
        <f>VLOOKUP(F979, 'Points distribution'!$E$2:$F$6, 2, FALSE)</f>
        <v>20</v>
      </c>
      <c r="H979" t="s">
        <v>11</v>
      </c>
      <c r="I979">
        <f>VLOOKUP(H979, 'Points distribution'!$I$2:$J$5, 2, FALSE)</f>
        <v>20</v>
      </c>
      <c r="J979" t="s">
        <v>12</v>
      </c>
      <c r="K979">
        <f>VLOOKUP(J979, 'Points distribution'!$M$2:$N$7, 2, FALSE)</f>
        <v>5</v>
      </c>
      <c r="L979" t="s">
        <v>16</v>
      </c>
      <c r="M979">
        <f>VLOOKUP(L979, 'Points distribution'!$Q$2:$R$6, 2, FALSE)</f>
        <v>20</v>
      </c>
      <c r="N979">
        <v>2427</v>
      </c>
      <c r="O979">
        <f>VLOOKUP(N979, 'Points distribution'!$E$17:$G$20, 3, TRUE)</f>
        <v>30</v>
      </c>
      <c r="P979">
        <v>18</v>
      </c>
      <c r="Q979">
        <f>VLOOKUP(P979, 'Points distribution'!$L$14:$N$17, 3, TRUE)</f>
        <v>10</v>
      </c>
      <c r="R979" t="s">
        <v>24</v>
      </c>
      <c r="S97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135</v>
      </c>
      <c r="T979" t="str">
        <f>VLOOKUP(S979, 'Points distribution'!$P$14:$R$17, 3, TRUE)</f>
        <v>Medium risk</v>
      </c>
    </row>
    <row r="980" spans="1:20" x14ac:dyDescent="0.3">
      <c r="A980">
        <v>978</v>
      </c>
      <c r="B980">
        <v>47</v>
      </c>
      <c r="C980">
        <f>VLOOKUP(B980, 'Points distribution'!$A$2:$C$5, 3, TRUE)</f>
        <v>30</v>
      </c>
      <c r="D980" t="str">
        <f t="shared" si="15"/>
        <v>41-75</v>
      </c>
      <c r="E980" t="s">
        <v>10</v>
      </c>
      <c r="F980">
        <v>1</v>
      </c>
      <c r="G980">
        <f>VLOOKUP(F980, 'Points distribution'!$E$2:$F$6, 2, FALSE)</f>
        <v>10</v>
      </c>
      <c r="H980" t="s">
        <v>11</v>
      </c>
      <c r="I980">
        <f>VLOOKUP(H980, 'Points distribution'!$I$2:$J$5, 2, FALSE)</f>
        <v>20</v>
      </c>
      <c r="J980" t="s">
        <v>13</v>
      </c>
      <c r="K980">
        <f>VLOOKUP(J980, 'Points distribution'!$M$2:$N$7, 2, FALSE)</f>
        <v>10</v>
      </c>
      <c r="L980" t="s">
        <v>12</v>
      </c>
      <c r="M980">
        <f>VLOOKUP(L980, 'Points distribution'!$Q$2:$R$6, 2, FALSE)</f>
        <v>5</v>
      </c>
      <c r="N980">
        <v>2538</v>
      </c>
      <c r="O980">
        <f>VLOOKUP(N980, 'Points distribution'!$E$17:$G$20, 3, TRUE)</f>
        <v>30</v>
      </c>
      <c r="P980">
        <v>24</v>
      </c>
      <c r="Q980">
        <f>VLOOKUP(P980, 'Points distribution'!$L$14:$N$17, 3, TRUE)</f>
        <v>10</v>
      </c>
      <c r="R980" t="s">
        <v>20</v>
      </c>
      <c r="S98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80" t="str">
        <f>VLOOKUP(S980, 'Points distribution'!$P$14:$R$17, 3, TRUE)</f>
        <v>Medium risk</v>
      </c>
    </row>
    <row r="981" spans="1:20" x14ac:dyDescent="0.3">
      <c r="A981">
        <v>979</v>
      </c>
      <c r="B981">
        <v>25</v>
      </c>
      <c r="C981">
        <f>VLOOKUP(B981, 'Points distribution'!$A$2:$C$5, 3, TRUE)</f>
        <v>20</v>
      </c>
      <c r="D981" t="str">
        <f t="shared" si="15"/>
        <v>25-40</v>
      </c>
      <c r="E981" t="s">
        <v>10</v>
      </c>
      <c r="F981">
        <v>2</v>
      </c>
      <c r="G981">
        <f>VLOOKUP(F981, 'Points distribution'!$E$2:$F$6, 2, FALSE)</f>
        <v>20</v>
      </c>
      <c r="H981" t="s">
        <v>22</v>
      </c>
      <c r="I981">
        <f>VLOOKUP(H981, 'Points distribution'!$I$2:$J$5, 2, FALSE)</f>
        <v>10</v>
      </c>
      <c r="J981" t="s">
        <v>16</v>
      </c>
      <c r="K981">
        <f>VLOOKUP(J981, 'Points distribution'!$M$2:$N$7, 2, FALSE)</f>
        <v>15</v>
      </c>
      <c r="L981" t="s">
        <v>16</v>
      </c>
      <c r="M981">
        <f>VLOOKUP(L981, 'Points distribution'!$Q$2:$R$6, 2, FALSE)</f>
        <v>20</v>
      </c>
      <c r="N981">
        <v>1264</v>
      </c>
      <c r="O981">
        <f>VLOOKUP(N981, 'Points distribution'!$E$17:$G$20, 3, TRUE)</f>
        <v>30</v>
      </c>
      <c r="P981">
        <v>15</v>
      </c>
      <c r="Q981">
        <f>VLOOKUP(P981, 'Points distribution'!$L$14:$N$17, 3, TRUE)</f>
        <v>10</v>
      </c>
      <c r="R981" t="s">
        <v>20</v>
      </c>
      <c r="S98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81" t="str">
        <f>VLOOKUP(S981, 'Points distribution'!$P$14:$R$17, 3, TRUE)</f>
        <v>Medium risk</v>
      </c>
    </row>
    <row r="982" spans="1:20" x14ac:dyDescent="0.3">
      <c r="A982">
        <v>980</v>
      </c>
      <c r="B982">
        <v>49</v>
      </c>
      <c r="C982">
        <f>VLOOKUP(B982, 'Points distribution'!$A$2:$C$5, 3, TRUE)</f>
        <v>30</v>
      </c>
      <c r="D982" t="str">
        <f t="shared" si="15"/>
        <v>41-75</v>
      </c>
      <c r="E982" t="s">
        <v>10</v>
      </c>
      <c r="F982">
        <v>2</v>
      </c>
      <c r="G982">
        <f>VLOOKUP(F982, 'Points distribution'!$E$2:$F$6, 2, FALSE)</f>
        <v>20</v>
      </c>
      <c r="H982" t="s">
        <v>11</v>
      </c>
      <c r="I982">
        <f>VLOOKUP(H982, 'Points distribution'!$I$2:$J$5, 2, FALSE)</f>
        <v>20</v>
      </c>
      <c r="J982" t="s">
        <v>13</v>
      </c>
      <c r="K982">
        <f>VLOOKUP(J982, 'Points distribution'!$M$2:$N$7, 2, FALSE)</f>
        <v>10</v>
      </c>
      <c r="L982" t="s">
        <v>16</v>
      </c>
      <c r="M982">
        <f>VLOOKUP(L982, 'Points distribution'!$Q$2:$R$6, 2, FALSE)</f>
        <v>20</v>
      </c>
      <c r="N982">
        <v>8386</v>
      </c>
      <c r="O982">
        <f>VLOOKUP(N982, 'Points distribution'!$E$17:$G$20, 3, TRUE)</f>
        <v>15</v>
      </c>
      <c r="P982">
        <v>30</v>
      </c>
      <c r="Q982">
        <f>VLOOKUP(P982, 'Points distribution'!$L$14:$N$17, 3, TRUE)</f>
        <v>10</v>
      </c>
      <c r="R982" t="s">
        <v>19</v>
      </c>
      <c r="S98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82" t="str">
        <f>VLOOKUP(S982, 'Points distribution'!$P$14:$R$17, 3, TRUE)</f>
        <v>Medium risk</v>
      </c>
    </row>
    <row r="983" spans="1:20" x14ac:dyDescent="0.3">
      <c r="A983">
        <v>981</v>
      </c>
      <c r="B983">
        <v>33</v>
      </c>
      <c r="C983">
        <f>VLOOKUP(B983, 'Points distribution'!$A$2:$C$5, 3, TRUE)</f>
        <v>20</v>
      </c>
      <c r="D983" t="str">
        <f t="shared" si="15"/>
        <v>25-40</v>
      </c>
      <c r="E983" t="s">
        <v>10</v>
      </c>
      <c r="F983">
        <v>3</v>
      </c>
      <c r="G983">
        <f>VLOOKUP(F983, 'Points distribution'!$E$2:$F$6, 2, FALSE)</f>
        <v>30</v>
      </c>
      <c r="H983" t="s">
        <v>22</v>
      </c>
      <c r="I983">
        <f>VLOOKUP(H983, 'Points distribution'!$I$2:$J$5, 2, FALSE)</f>
        <v>10</v>
      </c>
      <c r="J983" t="s">
        <v>13</v>
      </c>
      <c r="K983">
        <f>VLOOKUP(J983, 'Points distribution'!$M$2:$N$7, 2, FALSE)</f>
        <v>10</v>
      </c>
      <c r="L983" t="s">
        <v>12</v>
      </c>
      <c r="M983">
        <f>VLOOKUP(L983, 'Points distribution'!$Q$2:$R$6, 2, FALSE)</f>
        <v>5</v>
      </c>
      <c r="N983">
        <v>4844</v>
      </c>
      <c r="O983">
        <f>VLOOKUP(N983, 'Points distribution'!$E$17:$G$20, 3, TRUE)</f>
        <v>15</v>
      </c>
      <c r="P983">
        <v>48</v>
      </c>
      <c r="Q983">
        <f>VLOOKUP(P983, 'Points distribution'!$L$14:$N$17, 3, TRUE)</f>
        <v>10</v>
      </c>
      <c r="R983" t="s">
        <v>24</v>
      </c>
      <c r="S98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983" t="str">
        <f>VLOOKUP(S983, 'Points distribution'!$P$14:$R$17, 3, TRUE)</f>
        <v>High risk</v>
      </c>
    </row>
    <row r="984" spans="1:20" x14ac:dyDescent="0.3">
      <c r="A984">
        <v>982</v>
      </c>
      <c r="B984">
        <v>28</v>
      </c>
      <c r="C984">
        <f>VLOOKUP(B984, 'Points distribution'!$A$2:$C$5, 3, TRUE)</f>
        <v>20</v>
      </c>
      <c r="D984" t="str">
        <f t="shared" si="15"/>
        <v>25-40</v>
      </c>
      <c r="E984" t="s">
        <v>15</v>
      </c>
      <c r="F984">
        <v>3</v>
      </c>
      <c r="G984">
        <f>VLOOKUP(F984, 'Points distribution'!$E$2:$F$6, 2, FALSE)</f>
        <v>30</v>
      </c>
      <c r="H984" t="s">
        <v>11</v>
      </c>
      <c r="I984">
        <f>VLOOKUP(H984, 'Points distribution'!$I$2:$J$5, 2, FALSE)</f>
        <v>20</v>
      </c>
      <c r="J984" t="s">
        <v>16</v>
      </c>
      <c r="K984">
        <f>VLOOKUP(J984, 'Points distribution'!$M$2:$N$7, 2, FALSE)</f>
        <v>15</v>
      </c>
      <c r="L984" t="s">
        <v>23</v>
      </c>
      <c r="M984">
        <f>VLOOKUP(L984, 'Points distribution'!$Q$2:$R$6, 2, FALSE)</f>
        <v>30</v>
      </c>
      <c r="N984">
        <v>2923</v>
      </c>
      <c r="O984">
        <f>VLOOKUP(N984, 'Points distribution'!$E$17:$G$20, 3, TRUE)</f>
        <v>30</v>
      </c>
      <c r="P984">
        <v>21</v>
      </c>
      <c r="Q984">
        <f>VLOOKUP(P984, 'Points distribution'!$L$14:$N$17, 3, TRUE)</f>
        <v>10</v>
      </c>
      <c r="R984" t="s">
        <v>20</v>
      </c>
      <c r="S98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155</v>
      </c>
      <c r="T984" t="str">
        <f>VLOOKUP(S984, 'Points distribution'!$P$14:$R$17, 3, TRUE)</f>
        <v>Low risk</v>
      </c>
    </row>
    <row r="985" spans="1:20" x14ac:dyDescent="0.3">
      <c r="A985">
        <v>983</v>
      </c>
      <c r="B985">
        <v>26</v>
      </c>
      <c r="C985">
        <f>VLOOKUP(B985, 'Points distribution'!$A$2:$C$5, 3, TRUE)</f>
        <v>20</v>
      </c>
      <c r="D985" t="str">
        <f t="shared" si="15"/>
        <v>25-40</v>
      </c>
      <c r="E985" t="s">
        <v>10</v>
      </c>
      <c r="F985">
        <v>2</v>
      </c>
      <c r="G985">
        <f>VLOOKUP(F985, 'Points distribution'!$E$2:$F$6, 2, FALSE)</f>
        <v>20</v>
      </c>
      <c r="H985" t="s">
        <v>11</v>
      </c>
      <c r="I985">
        <f>VLOOKUP(H985, 'Points distribution'!$I$2:$J$5, 2, FALSE)</f>
        <v>20</v>
      </c>
      <c r="J985" t="s">
        <v>13</v>
      </c>
      <c r="K985">
        <f>VLOOKUP(J985, 'Points distribution'!$M$2:$N$7, 2, FALSE)</f>
        <v>10</v>
      </c>
      <c r="L985" t="s">
        <v>13</v>
      </c>
      <c r="M985">
        <f>VLOOKUP(L985, 'Points distribution'!$Q$2:$R$6, 2, FALSE)</f>
        <v>10</v>
      </c>
      <c r="N985">
        <v>8229</v>
      </c>
      <c r="O985">
        <f>VLOOKUP(N985, 'Points distribution'!$E$17:$G$20, 3, TRUE)</f>
        <v>15</v>
      </c>
      <c r="P985">
        <v>36</v>
      </c>
      <c r="Q985">
        <f>VLOOKUP(P985, 'Points distribution'!$L$14:$N$17, 3, TRUE)</f>
        <v>10</v>
      </c>
      <c r="R985" t="s">
        <v>20</v>
      </c>
      <c r="S98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985" t="str">
        <f>VLOOKUP(S985, 'Points distribution'!$P$14:$R$17, 3, TRUE)</f>
        <v>Medium risk</v>
      </c>
    </row>
    <row r="986" spans="1:20" x14ac:dyDescent="0.3">
      <c r="A986">
        <v>984</v>
      </c>
      <c r="B986">
        <v>30</v>
      </c>
      <c r="C986">
        <f>VLOOKUP(B986, 'Points distribution'!$A$2:$C$5, 3, TRUE)</f>
        <v>20</v>
      </c>
      <c r="D986" t="str">
        <f t="shared" si="15"/>
        <v>25-40</v>
      </c>
      <c r="E986" t="s">
        <v>10</v>
      </c>
      <c r="F986">
        <v>1</v>
      </c>
      <c r="G986">
        <f>VLOOKUP(F986, 'Points distribution'!$E$2:$F$6, 2, FALSE)</f>
        <v>10</v>
      </c>
      <c r="H986" t="s">
        <v>11</v>
      </c>
      <c r="I986">
        <f>VLOOKUP(H986, 'Points distribution'!$I$2:$J$5, 2, FALSE)</f>
        <v>20</v>
      </c>
      <c r="J986" t="s">
        <v>13</v>
      </c>
      <c r="K986">
        <f>VLOOKUP(J986, 'Points distribution'!$M$2:$N$7, 2, FALSE)</f>
        <v>10</v>
      </c>
      <c r="L986" t="s">
        <v>12</v>
      </c>
      <c r="M986">
        <f>VLOOKUP(L986, 'Points distribution'!$Q$2:$R$6, 2, FALSE)</f>
        <v>5</v>
      </c>
      <c r="N986">
        <v>2028</v>
      </c>
      <c r="O986">
        <f>VLOOKUP(N986, 'Points distribution'!$E$17:$G$20, 3, TRUE)</f>
        <v>30</v>
      </c>
      <c r="P986">
        <v>24</v>
      </c>
      <c r="Q986">
        <f>VLOOKUP(P986, 'Points distribution'!$L$14:$N$17, 3, TRUE)</f>
        <v>10</v>
      </c>
      <c r="R986" t="s">
        <v>19</v>
      </c>
      <c r="S98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105</v>
      </c>
      <c r="T986" t="str">
        <f>VLOOKUP(S986, 'Points distribution'!$P$14:$R$17, 3, TRUE)</f>
        <v>Medium risk</v>
      </c>
    </row>
    <row r="987" spans="1:20" x14ac:dyDescent="0.3">
      <c r="A987">
        <v>985</v>
      </c>
      <c r="B987">
        <v>25</v>
      </c>
      <c r="C987">
        <f>VLOOKUP(B987, 'Points distribution'!$A$2:$C$5, 3, TRUE)</f>
        <v>20</v>
      </c>
      <c r="D987" t="str">
        <f t="shared" si="15"/>
        <v>25-40</v>
      </c>
      <c r="E987" t="s">
        <v>15</v>
      </c>
      <c r="F987">
        <v>2</v>
      </c>
      <c r="G987">
        <f>VLOOKUP(F987, 'Points distribution'!$E$2:$F$6, 2, FALSE)</f>
        <v>20</v>
      </c>
      <c r="H987" t="s">
        <v>22</v>
      </c>
      <c r="I987">
        <f>VLOOKUP(H987, 'Points distribution'!$I$2:$J$5, 2, FALSE)</f>
        <v>10</v>
      </c>
      <c r="J987" t="s">
        <v>13</v>
      </c>
      <c r="K987">
        <f>VLOOKUP(J987, 'Points distribution'!$M$2:$N$7, 2, FALSE)</f>
        <v>10</v>
      </c>
      <c r="L987" t="s">
        <v>13</v>
      </c>
      <c r="M987">
        <f>VLOOKUP(L987, 'Points distribution'!$Q$2:$R$6, 2, FALSE)</f>
        <v>10</v>
      </c>
      <c r="N987">
        <v>1433</v>
      </c>
      <c r="O987">
        <f>VLOOKUP(N987, 'Points distribution'!$E$17:$G$20, 3, TRUE)</f>
        <v>30</v>
      </c>
      <c r="P987">
        <v>15</v>
      </c>
      <c r="Q987">
        <f>VLOOKUP(P987, 'Points distribution'!$L$14:$N$17, 3, TRUE)</f>
        <v>10</v>
      </c>
      <c r="R987" t="s">
        <v>19</v>
      </c>
      <c r="S98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87" t="str">
        <f>VLOOKUP(S987, 'Points distribution'!$P$14:$R$17, 3, TRUE)</f>
        <v>Medium risk</v>
      </c>
    </row>
    <row r="988" spans="1:20" x14ac:dyDescent="0.3">
      <c r="A988">
        <v>986</v>
      </c>
      <c r="B988">
        <v>33</v>
      </c>
      <c r="C988">
        <f>VLOOKUP(B988, 'Points distribution'!$A$2:$C$5, 3, TRUE)</f>
        <v>20</v>
      </c>
      <c r="D988" t="str">
        <f t="shared" si="15"/>
        <v>25-40</v>
      </c>
      <c r="E988" t="s">
        <v>10</v>
      </c>
      <c r="F988">
        <v>2</v>
      </c>
      <c r="G988">
        <f>VLOOKUP(F988, 'Points distribution'!$E$2:$F$6, 2, FALSE)</f>
        <v>20</v>
      </c>
      <c r="H988" t="s">
        <v>11</v>
      </c>
      <c r="I988">
        <f>VLOOKUP(H988, 'Points distribution'!$I$2:$J$5, 2, FALSE)</f>
        <v>20</v>
      </c>
      <c r="J988" t="s">
        <v>13</v>
      </c>
      <c r="K988">
        <f>VLOOKUP(J988, 'Points distribution'!$M$2:$N$7, 2, FALSE)</f>
        <v>10</v>
      </c>
      <c r="L988" t="s">
        <v>23</v>
      </c>
      <c r="M988">
        <f>VLOOKUP(L988, 'Points distribution'!$Q$2:$R$6, 2, FALSE)</f>
        <v>30</v>
      </c>
      <c r="N988">
        <v>6289</v>
      </c>
      <c r="O988">
        <f>VLOOKUP(N988, 'Points distribution'!$E$17:$G$20, 3, TRUE)</f>
        <v>15</v>
      </c>
      <c r="P988">
        <v>42</v>
      </c>
      <c r="Q988">
        <f>VLOOKUP(P988, 'Points distribution'!$L$14:$N$17, 3, TRUE)</f>
        <v>10</v>
      </c>
      <c r="R988" t="s">
        <v>24</v>
      </c>
      <c r="S98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88" t="str">
        <f>VLOOKUP(S988, 'Points distribution'!$P$14:$R$17, 3, TRUE)</f>
        <v>Medium risk</v>
      </c>
    </row>
    <row r="989" spans="1:20" x14ac:dyDescent="0.3">
      <c r="A989">
        <v>987</v>
      </c>
      <c r="B989">
        <v>64</v>
      </c>
      <c r="C989">
        <f>VLOOKUP(B989, 'Points distribution'!$A$2:$C$5, 3, TRUE)</f>
        <v>30</v>
      </c>
      <c r="D989" t="str">
        <f t="shared" si="15"/>
        <v>41-75</v>
      </c>
      <c r="E989" t="s">
        <v>15</v>
      </c>
      <c r="F989">
        <v>2</v>
      </c>
      <c r="G989">
        <f>VLOOKUP(F989, 'Points distribution'!$E$2:$F$6, 2, FALSE)</f>
        <v>20</v>
      </c>
      <c r="H989" t="s">
        <v>11</v>
      </c>
      <c r="I989">
        <f>VLOOKUP(H989, 'Points distribution'!$I$2:$J$5, 2, FALSE)</f>
        <v>20</v>
      </c>
      <c r="J989" t="s">
        <v>16</v>
      </c>
      <c r="K989">
        <f>VLOOKUP(J989, 'Points distribution'!$M$2:$N$7, 2, FALSE)</f>
        <v>15</v>
      </c>
      <c r="L989" t="s">
        <v>12</v>
      </c>
      <c r="M989">
        <f>VLOOKUP(L989, 'Points distribution'!$Q$2:$R$6, 2, FALSE)</f>
        <v>5</v>
      </c>
      <c r="N989">
        <v>1409</v>
      </c>
      <c r="O989">
        <f>VLOOKUP(N989, 'Points distribution'!$E$17:$G$20, 3, TRUE)</f>
        <v>30</v>
      </c>
      <c r="P989">
        <v>13</v>
      </c>
      <c r="Q989">
        <f>VLOOKUP(P989, 'Points distribution'!$L$14:$N$17, 3, TRUE)</f>
        <v>10</v>
      </c>
      <c r="R989" t="s">
        <v>14</v>
      </c>
      <c r="S98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89" t="str">
        <f>VLOOKUP(S989, 'Points distribution'!$P$14:$R$17, 3, TRUE)</f>
        <v>Medium risk</v>
      </c>
    </row>
    <row r="990" spans="1:20" x14ac:dyDescent="0.3">
      <c r="A990">
        <v>988</v>
      </c>
      <c r="B990">
        <v>29</v>
      </c>
      <c r="C990">
        <f>VLOOKUP(B990, 'Points distribution'!$A$2:$C$5, 3, TRUE)</f>
        <v>20</v>
      </c>
      <c r="D990" t="str">
        <f t="shared" si="15"/>
        <v>25-40</v>
      </c>
      <c r="E990" t="s">
        <v>10</v>
      </c>
      <c r="F990">
        <v>3</v>
      </c>
      <c r="G990">
        <f>VLOOKUP(F990, 'Points distribution'!$E$2:$F$6, 2, FALSE)</f>
        <v>30</v>
      </c>
      <c r="H990" t="s">
        <v>18</v>
      </c>
      <c r="I990">
        <f>VLOOKUP(H990, 'Points distribution'!$I$2:$J$5, 2, FALSE)</f>
        <v>5</v>
      </c>
      <c r="J990" t="s">
        <v>13</v>
      </c>
      <c r="K990">
        <f>VLOOKUP(J990, 'Points distribution'!$M$2:$N$7, 2, FALSE)</f>
        <v>10</v>
      </c>
      <c r="L990" t="s">
        <v>13</v>
      </c>
      <c r="M990">
        <f>VLOOKUP(L990, 'Points distribution'!$Q$2:$R$6, 2, FALSE)</f>
        <v>10</v>
      </c>
      <c r="N990">
        <v>6579</v>
      </c>
      <c r="O990">
        <f>VLOOKUP(N990, 'Points distribution'!$E$17:$G$20, 3, TRUE)</f>
        <v>15</v>
      </c>
      <c r="P990">
        <v>24</v>
      </c>
      <c r="Q990">
        <f>VLOOKUP(P990, 'Points distribution'!$L$14:$N$17, 3, TRUE)</f>
        <v>10</v>
      </c>
      <c r="R990" t="s">
        <v>20</v>
      </c>
      <c r="S99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100</v>
      </c>
      <c r="T990" t="str">
        <f>VLOOKUP(S990, 'Points distribution'!$P$14:$R$17, 3, TRUE)</f>
        <v>High risk</v>
      </c>
    </row>
    <row r="991" spans="1:20" x14ac:dyDescent="0.3">
      <c r="A991">
        <v>989</v>
      </c>
      <c r="B991">
        <v>48</v>
      </c>
      <c r="C991">
        <f>VLOOKUP(B991, 'Points distribution'!$A$2:$C$5, 3, TRUE)</f>
        <v>30</v>
      </c>
      <c r="D991" t="str">
        <f t="shared" si="15"/>
        <v>41-75</v>
      </c>
      <c r="E991" t="s">
        <v>10</v>
      </c>
      <c r="F991">
        <v>1</v>
      </c>
      <c r="G991">
        <f>VLOOKUP(F991, 'Points distribution'!$E$2:$F$6, 2, FALSE)</f>
        <v>10</v>
      </c>
      <c r="H991" t="s">
        <v>11</v>
      </c>
      <c r="I991">
        <f>VLOOKUP(H991, 'Points distribution'!$I$2:$J$5, 2, FALSE)</f>
        <v>20</v>
      </c>
      <c r="J991" t="s">
        <v>13</v>
      </c>
      <c r="K991">
        <f>VLOOKUP(J991, 'Points distribution'!$M$2:$N$7, 2, FALSE)</f>
        <v>10</v>
      </c>
      <c r="L991" t="s">
        <v>16</v>
      </c>
      <c r="M991">
        <f>VLOOKUP(L991, 'Points distribution'!$Q$2:$R$6, 2, FALSE)</f>
        <v>20</v>
      </c>
      <c r="N991">
        <v>1743</v>
      </c>
      <c r="O991">
        <f>VLOOKUP(N991, 'Points distribution'!$E$17:$G$20, 3, TRUE)</f>
        <v>30</v>
      </c>
      <c r="P991">
        <v>24</v>
      </c>
      <c r="Q991">
        <f>VLOOKUP(P991, 'Points distribution'!$L$14:$N$17, 3, TRUE)</f>
        <v>10</v>
      </c>
      <c r="R991" t="s">
        <v>14</v>
      </c>
      <c r="S99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91" t="str">
        <f>VLOOKUP(S991, 'Points distribution'!$P$14:$R$17, 3, TRUE)</f>
        <v>Medium risk</v>
      </c>
    </row>
    <row r="992" spans="1:20" x14ac:dyDescent="0.3">
      <c r="A992">
        <v>990</v>
      </c>
      <c r="B992">
        <v>37</v>
      </c>
      <c r="C992">
        <f>VLOOKUP(B992, 'Points distribution'!$A$2:$C$5, 3, TRUE)</f>
        <v>20</v>
      </c>
      <c r="D992" t="str">
        <f t="shared" si="15"/>
        <v>25-40</v>
      </c>
      <c r="E992" t="s">
        <v>10</v>
      </c>
      <c r="F992">
        <v>1</v>
      </c>
      <c r="G992">
        <f>VLOOKUP(F992, 'Points distribution'!$E$2:$F$6, 2, FALSE)</f>
        <v>10</v>
      </c>
      <c r="H992" t="s">
        <v>11</v>
      </c>
      <c r="I992">
        <f>VLOOKUP(H992, 'Points distribution'!$I$2:$J$5, 2, FALSE)</f>
        <v>20</v>
      </c>
      <c r="J992" t="s">
        <v>12</v>
      </c>
      <c r="K992">
        <f>VLOOKUP(J992, 'Points distribution'!$M$2:$N$7, 2, FALSE)</f>
        <v>5</v>
      </c>
      <c r="L992" t="s">
        <v>12</v>
      </c>
      <c r="M992">
        <f>VLOOKUP(L992, 'Points distribution'!$Q$2:$R$6, 2, FALSE)</f>
        <v>5</v>
      </c>
      <c r="N992">
        <v>3565</v>
      </c>
      <c r="O992">
        <f>VLOOKUP(N992, 'Points distribution'!$E$17:$G$20, 3, TRUE)</f>
        <v>15</v>
      </c>
      <c r="P992">
        <v>12</v>
      </c>
      <c r="Q992">
        <f>VLOOKUP(P992, 'Points distribution'!$L$14:$N$17, 3, TRUE)</f>
        <v>20</v>
      </c>
      <c r="R992" t="s">
        <v>17</v>
      </c>
      <c r="S992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992" t="str">
        <f>VLOOKUP(S992, 'Points distribution'!$P$14:$R$17, 3, TRUE)</f>
        <v>High risk</v>
      </c>
    </row>
    <row r="993" spans="1:20" x14ac:dyDescent="0.3">
      <c r="A993">
        <v>991</v>
      </c>
      <c r="B993">
        <v>34</v>
      </c>
      <c r="C993">
        <f>VLOOKUP(B993, 'Points distribution'!$A$2:$C$5, 3, TRUE)</f>
        <v>20</v>
      </c>
      <c r="D993" t="str">
        <f t="shared" si="15"/>
        <v>25-40</v>
      </c>
      <c r="E993" t="s">
        <v>10</v>
      </c>
      <c r="F993">
        <v>1</v>
      </c>
      <c r="G993">
        <f>VLOOKUP(F993, 'Points distribution'!$E$2:$F$6, 2, FALSE)</f>
        <v>10</v>
      </c>
      <c r="H993" t="s">
        <v>11</v>
      </c>
      <c r="I993">
        <f>VLOOKUP(H993, 'Points distribution'!$I$2:$J$5, 2, FALSE)</f>
        <v>20</v>
      </c>
      <c r="J993" t="s">
        <v>16</v>
      </c>
      <c r="K993">
        <f>VLOOKUP(J993, 'Points distribution'!$M$2:$N$7, 2, FALSE)</f>
        <v>15</v>
      </c>
      <c r="L993" t="s">
        <v>12</v>
      </c>
      <c r="M993">
        <f>VLOOKUP(L993, 'Points distribution'!$Q$2:$R$6, 2, FALSE)</f>
        <v>5</v>
      </c>
      <c r="N993">
        <v>1569</v>
      </c>
      <c r="O993">
        <f>VLOOKUP(N993, 'Points distribution'!$E$17:$G$20, 3, TRUE)</f>
        <v>30</v>
      </c>
      <c r="P993">
        <v>15</v>
      </c>
      <c r="Q993">
        <f>VLOOKUP(P993, 'Points distribution'!$L$14:$N$17, 3, TRUE)</f>
        <v>10</v>
      </c>
      <c r="R993" t="s">
        <v>14</v>
      </c>
      <c r="S993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110</v>
      </c>
      <c r="T993" t="str">
        <f>VLOOKUP(S993, 'Points distribution'!$P$14:$R$17, 3, TRUE)</f>
        <v>Medium risk</v>
      </c>
    </row>
    <row r="994" spans="1:20" x14ac:dyDescent="0.3">
      <c r="A994">
        <v>992</v>
      </c>
      <c r="B994">
        <v>23</v>
      </c>
      <c r="C994">
        <f>VLOOKUP(B994, 'Points distribution'!$A$2:$C$5, 3, TRUE)</f>
        <v>10</v>
      </c>
      <c r="D994" t="str">
        <f t="shared" si="15"/>
        <v>&lt;25</v>
      </c>
      <c r="E994" t="s">
        <v>10</v>
      </c>
      <c r="F994">
        <v>1</v>
      </c>
      <c r="G994">
        <f>VLOOKUP(F994, 'Points distribution'!$E$2:$F$6, 2, FALSE)</f>
        <v>10</v>
      </c>
      <c r="H994" t="s">
        <v>22</v>
      </c>
      <c r="I994">
        <f>VLOOKUP(H994, 'Points distribution'!$I$2:$J$5, 2, FALSE)</f>
        <v>10</v>
      </c>
      <c r="J994" t="s">
        <v>12</v>
      </c>
      <c r="K994">
        <f>VLOOKUP(J994, 'Points distribution'!$M$2:$N$7, 2, FALSE)</f>
        <v>5</v>
      </c>
      <c r="L994" t="s">
        <v>13</v>
      </c>
      <c r="M994">
        <f>VLOOKUP(L994, 'Points distribution'!$Q$2:$R$6, 2, FALSE)</f>
        <v>10</v>
      </c>
      <c r="N994">
        <v>1936</v>
      </c>
      <c r="O994">
        <f>VLOOKUP(N994, 'Points distribution'!$E$17:$G$20, 3, TRUE)</f>
        <v>30</v>
      </c>
      <c r="P994">
        <v>18</v>
      </c>
      <c r="Q994">
        <f>VLOOKUP(P994, 'Points distribution'!$L$14:$N$17, 3, TRUE)</f>
        <v>10</v>
      </c>
      <c r="R994" t="s">
        <v>14</v>
      </c>
      <c r="S994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85</v>
      </c>
      <c r="T994" t="str">
        <f>VLOOKUP(S994, 'Points distribution'!$P$14:$R$17, 3, TRUE)</f>
        <v>High risk</v>
      </c>
    </row>
    <row r="995" spans="1:20" x14ac:dyDescent="0.3">
      <c r="A995">
        <v>993</v>
      </c>
      <c r="B995">
        <v>30</v>
      </c>
      <c r="C995">
        <f>VLOOKUP(B995, 'Points distribution'!$A$2:$C$5, 3, TRUE)</f>
        <v>20</v>
      </c>
      <c r="D995" t="str">
        <f t="shared" si="15"/>
        <v>25-40</v>
      </c>
      <c r="E995" t="s">
        <v>10</v>
      </c>
      <c r="F995">
        <v>3</v>
      </c>
      <c r="G995">
        <f>VLOOKUP(F995, 'Points distribution'!$E$2:$F$6, 2, FALSE)</f>
        <v>30</v>
      </c>
      <c r="H995" t="s">
        <v>11</v>
      </c>
      <c r="I995">
        <f>VLOOKUP(H995, 'Points distribution'!$I$2:$J$5, 2, FALSE)</f>
        <v>20</v>
      </c>
      <c r="J995" t="s">
        <v>13</v>
      </c>
      <c r="K995">
        <f>VLOOKUP(J995, 'Points distribution'!$M$2:$N$7, 2, FALSE)</f>
        <v>10</v>
      </c>
      <c r="L995" t="s">
        <v>13</v>
      </c>
      <c r="M995">
        <f>VLOOKUP(L995, 'Points distribution'!$Q$2:$R$6, 2, FALSE)</f>
        <v>10</v>
      </c>
      <c r="N995">
        <v>3959</v>
      </c>
      <c r="O995">
        <f>VLOOKUP(N995, 'Points distribution'!$E$17:$G$20, 3, TRUE)</f>
        <v>15</v>
      </c>
      <c r="P995">
        <v>36</v>
      </c>
      <c r="Q995">
        <f>VLOOKUP(P995, 'Points distribution'!$L$14:$N$17, 3, TRUE)</f>
        <v>10</v>
      </c>
      <c r="R995" t="s">
        <v>19</v>
      </c>
      <c r="S995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95" t="str">
        <f>VLOOKUP(S995, 'Points distribution'!$P$14:$R$17, 3, TRUE)</f>
        <v>Medium risk</v>
      </c>
    </row>
    <row r="996" spans="1:20" x14ac:dyDescent="0.3">
      <c r="A996">
        <v>994</v>
      </c>
      <c r="B996">
        <v>50</v>
      </c>
      <c r="C996">
        <f>VLOOKUP(B996, 'Points distribution'!$A$2:$C$5, 3, TRUE)</f>
        <v>30</v>
      </c>
      <c r="D996" t="str">
        <f t="shared" si="15"/>
        <v>41-75</v>
      </c>
      <c r="E996" t="s">
        <v>10</v>
      </c>
      <c r="F996">
        <v>2</v>
      </c>
      <c r="G996">
        <f>VLOOKUP(F996, 'Points distribution'!$E$2:$F$6, 2, FALSE)</f>
        <v>20</v>
      </c>
      <c r="H996" t="s">
        <v>11</v>
      </c>
      <c r="I996">
        <f>VLOOKUP(H996, 'Points distribution'!$I$2:$J$5, 2, FALSE)</f>
        <v>20</v>
      </c>
      <c r="J996" t="s">
        <v>12</v>
      </c>
      <c r="K996">
        <f>VLOOKUP(J996, 'Points distribution'!$M$2:$N$7, 2, FALSE)</f>
        <v>5</v>
      </c>
      <c r="L996" t="s">
        <v>12</v>
      </c>
      <c r="M996">
        <f>VLOOKUP(L996, 'Points distribution'!$Q$2:$R$6, 2, FALSE)</f>
        <v>5</v>
      </c>
      <c r="N996">
        <v>2390</v>
      </c>
      <c r="O996">
        <f>VLOOKUP(N996, 'Points distribution'!$E$17:$G$20, 3, TRUE)</f>
        <v>30</v>
      </c>
      <c r="P996">
        <v>12</v>
      </c>
      <c r="Q996">
        <f>VLOOKUP(P996, 'Points distribution'!$L$14:$N$17, 3, TRUE)</f>
        <v>20</v>
      </c>
      <c r="R996" t="s">
        <v>20</v>
      </c>
      <c r="S996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130</v>
      </c>
      <c r="T996" t="str">
        <f>VLOOKUP(S996, 'Points distribution'!$P$14:$R$17, 3, TRUE)</f>
        <v>Medium risk</v>
      </c>
    </row>
    <row r="997" spans="1:20" x14ac:dyDescent="0.3">
      <c r="A997">
        <v>995</v>
      </c>
      <c r="B997">
        <v>31</v>
      </c>
      <c r="C997">
        <f>VLOOKUP(B997, 'Points distribution'!$A$2:$C$5, 3, TRUE)</f>
        <v>20</v>
      </c>
      <c r="D997" t="str">
        <f t="shared" si="15"/>
        <v>25-40</v>
      </c>
      <c r="E997" t="s">
        <v>15</v>
      </c>
      <c r="F997">
        <v>1</v>
      </c>
      <c r="G997">
        <f>VLOOKUP(F997, 'Points distribution'!$E$2:$F$6, 2, FALSE)</f>
        <v>10</v>
      </c>
      <c r="H997" t="s">
        <v>11</v>
      </c>
      <c r="I997">
        <f>VLOOKUP(H997, 'Points distribution'!$I$2:$J$5, 2, FALSE)</f>
        <v>20</v>
      </c>
      <c r="J997" t="s">
        <v>13</v>
      </c>
      <c r="K997">
        <f>VLOOKUP(J997, 'Points distribution'!$M$2:$N$7, 2, FALSE)</f>
        <v>10</v>
      </c>
      <c r="L997" t="s">
        <v>12</v>
      </c>
      <c r="M997">
        <f>VLOOKUP(L997, 'Points distribution'!$Q$2:$R$6, 2, FALSE)</f>
        <v>5</v>
      </c>
      <c r="N997">
        <v>1736</v>
      </c>
      <c r="O997">
        <f>VLOOKUP(N997, 'Points distribution'!$E$17:$G$20, 3, TRUE)</f>
        <v>30</v>
      </c>
      <c r="P997">
        <v>12</v>
      </c>
      <c r="Q997">
        <f>VLOOKUP(P997, 'Points distribution'!$L$14:$N$17, 3, TRUE)</f>
        <v>20</v>
      </c>
      <c r="R997" t="s">
        <v>19</v>
      </c>
      <c r="S997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115</v>
      </c>
      <c r="T997" t="str">
        <f>VLOOKUP(S997, 'Points distribution'!$P$14:$R$17, 3, TRUE)</f>
        <v>Medium risk</v>
      </c>
    </row>
    <row r="998" spans="1:20" x14ac:dyDescent="0.3">
      <c r="A998">
        <v>996</v>
      </c>
      <c r="B998">
        <v>40</v>
      </c>
      <c r="C998">
        <f>VLOOKUP(B998, 'Points distribution'!$A$2:$C$5, 3, TRUE)</f>
        <v>30</v>
      </c>
      <c r="D998" t="str">
        <f t="shared" si="15"/>
        <v>25-40</v>
      </c>
      <c r="E998" t="s">
        <v>10</v>
      </c>
      <c r="F998">
        <v>3</v>
      </c>
      <c r="G998">
        <f>VLOOKUP(F998, 'Points distribution'!$E$2:$F$6, 2, FALSE)</f>
        <v>30</v>
      </c>
      <c r="H998" t="s">
        <v>11</v>
      </c>
      <c r="I998">
        <f>VLOOKUP(H998, 'Points distribution'!$I$2:$J$5, 2, FALSE)</f>
        <v>20</v>
      </c>
      <c r="J998" t="s">
        <v>13</v>
      </c>
      <c r="K998">
        <f>VLOOKUP(J998, 'Points distribution'!$M$2:$N$7, 2, FALSE)</f>
        <v>10</v>
      </c>
      <c r="L998" t="s">
        <v>13</v>
      </c>
      <c r="M998">
        <f>VLOOKUP(L998, 'Points distribution'!$Q$2:$R$6, 2, FALSE)</f>
        <v>10</v>
      </c>
      <c r="N998">
        <v>3857</v>
      </c>
      <c r="O998">
        <f>VLOOKUP(N998, 'Points distribution'!$E$17:$G$20, 3, TRUE)</f>
        <v>15</v>
      </c>
      <c r="P998">
        <v>30</v>
      </c>
      <c r="Q998">
        <f>VLOOKUP(P998, 'Points distribution'!$L$14:$N$17, 3, TRUE)</f>
        <v>10</v>
      </c>
      <c r="R998" t="s">
        <v>20</v>
      </c>
      <c r="S998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98" t="str">
        <f>VLOOKUP(S998, 'Points distribution'!$P$14:$R$17, 3, TRUE)</f>
        <v>Medium risk</v>
      </c>
    </row>
    <row r="999" spans="1:20" x14ac:dyDescent="0.3">
      <c r="A999">
        <v>997</v>
      </c>
      <c r="B999">
        <v>38</v>
      </c>
      <c r="C999">
        <f>VLOOKUP(B999, 'Points distribution'!$A$2:$C$5, 3, TRUE)</f>
        <v>20</v>
      </c>
      <c r="D999" t="str">
        <f t="shared" si="15"/>
        <v>25-40</v>
      </c>
      <c r="E999" t="s">
        <v>10</v>
      </c>
      <c r="F999">
        <v>2</v>
      </c>
      <c r="G999">
        <f>VLOOKUP(F999, 'Points distribution'!$E$2:$F$6, 2, FALSE)</f>
        <v>20</v>
      </c>
      <c r="H999" t="s">
        <v>11</v>
      </c>
      <c r="I999">
        <f>VLOOKUP(H999, 'Points distribution'!$I$2:$J$5, 2, FALSE)</f>
        <v>20</v>
      </c>
      <c r="J999" t="s">
        <v>13</v>
      </c>
      <c r="K999">
        <f>VLOOKUP(J999, 'Points distribution'!$M$2:$N$7, 2, FALSE)</f>
        <v>10</v>
      </c>
      <c r="L999" t="s">
        <v>12</v>
      </c>
      <c r="M999">
        <f>VLOOKUP(L999, 'Points distribution'!$Q$2:$R$6, 2, FALSE)</f>
        <v>5</v>
      </c>
      <c r="N999">
        <v>804</v>
      </c>
      <c r="O999">
        <f>VLOOKUP(N999, 'Points distribution'!$E$17:$G$20, 3, TRUE)</f>
        <v>30</v>
      </c>
      <c r="P999">
        <v>12</v>
      </c>
      <c r="Q999">
        <f>VLOOKUP(P999, 'Points distribution'!$L$14:$N$17, 3, TRUE)</f>
        <v>20</v>
      </c>
      <c r="R999" t="s">
        <v>14</v>
      </c>
      <c r="S999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125</v>
      </c>
      <c r="T999" t="str">
        <f>VLOOKUP(S999, 'Points distribution'!$P$14:$R$17, 3, TRUE)</f>
        <v>Medium risk</v>
      </c>
    </row>
    <row r="1000" spans="1:20" x14ac:dyDescent="0.3">
      <c r="A1000">
        <v>998</v>
      </c>
      <c r="B1000">
        <v>23</v>
      </c>
      <c r="C1000">
        <f>VLOOKUP(B1000, 'Points distribution'!$A$2:$C$5, 3, TRUE)</f>
        <v>10</v>
      </c>
      <c r="D1000" t="str">
        <f t="shared" si="15"/>
        <v>&lt;25</v>
      </c>
      <c r="E1000" t="s">
        <v>10</v>
      </c>
      <c r="F1000">
        <v>2</v>
      </c>
      <c r="G1000">
        <f>VLOOKUP(F1000, 'Points distribution'!$E$2:$F$6, 2, FALSE)</f>
        <v>20</v>
      </c>
      <c r="H1000" t="s">
        <v>18</v>
      </c>
      <c r="I1000">
        <f>VLOOKUP(H1000, 'Points distribution'!$I$2:$J$5, 2, FALSE)</f>
        <v>5</v>
      </c>
      <c r="J1000" t="s">
        <v>13</v>
      </c>
      <c r="K1000">
        <f>VLOOKUP(J1000, 'Points distribution'!$M$2:$N$7, 2, FALSE)</f>
        <v>10</v>
      </c>
      <c r="L1000" t="s">
        <v>13</v>
      </c>
      <c r="M1000">
        <f>VLOOKUP(L1000, 'Points distribution'!$Q$2:$R$6, 2, FALSE)</f>
        <v>10</v>
      </c>
      <c r="N1000">
        <v>1845</v>
      </c>
      <c r="O1000">
        <f>VLOOKUP(N1000, 'Points distribution'!$E$17:$G$20, 3, TRUE)</f>
        <v>30</v>
      </c>
      <c r="P1000">
        <v>45</v>
      </c>
      <c r="Q1000">
        <f>VLOOKUP(P1000, 'Points distribution'!$L$14:$N$17, 3, TRUE)</f>
        <v>10</v>
      </c>
      <c r="R1000" t="s">
        <v>14</v>
      </c>
      <c r="S1000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95</v>
      </c>
      <c r="T1000" t="str">
        <f>VLOOKUP(S1000, 'Points distribution'!$P$14:$R$17, 3, TRUE)</f>
        <v>High risk</v>
      </c>
    </row>
    <row r="1001" spans="1:20" x14ac:dyDescent="0.3">
      <c r="A1001">
        <v>999</v>
      </c>
      <c r="B1001">
        <v>27</v>
      </c>
      <c r="C1001">
        <f>VLOOKUP(B1001, 'Points distribution'!$A$2:$C$5, 3, TRUE)</f>
        <v>20</v>
      </c>
      <c r="D1001" t="str">
        <f t="shared" si="15"/>
        <v>25-40</v>
      </c>
      <c r="E1001" t="s">
        <v>10</v>
      </c>
      <c r="F1001">
        <v>2</v>
      </c>
      <c r="G1001">
        <f>VLOOKUP(F1001, 'Points distribution'!$E$2:$F$6, 2, FALSE)</f>
        <v>20</v>
      </c>
      <c r="H1001" t="s">
        <v>11</v>
      </c>
      <c r="I1001">
        <f>VLOOKUP(H1001, 'Points distribution'!$I$2:$J$5, 2, FALSE)</f>
        <v>20</v>
      </c>
      <c r="J1001" t="s">
        <v>16</v>
      </c>
      <c r="K1001">
        <f>VLOOKUP(J1001, 'Points distribution'!$M$2:$N$7, 2, FALSE)</f>
        <v>15</v>
      </c>
      <c r="L1001" t="s">
        <v>16</v>
      </c>
      <c r="M1001">
        <f>VLOOKUP(L1001, 'Points distribution'!$Q$2:$R$6, 2, FALSE)</f>
        <v>20</v>
      </c>
      <c r="N1001">
        <v>4576</v>
      </c>
      <c r="O1001">
        <f>VLOOKUP(N1001, 'Points distribution'!$E$17:$G$20, 3, TRUE)</f>
        <v>15</v>
      </c>
      <c r="P1001">
        <v>45</v>
      </c>
      <c r="Q1001">
        <f>VLOOKUP(P1001, 'Points distribution'!$L$14:$N$17, 3, TRUE)</f>
        <v>10</v>
      </c>
      <c r="R1001" t="s">
        <v>20</v>
      </c>
      <c r="S1001">
        <f>SUM(Table1[[#This Row],[Age points]]+Table1[[#This Row],[Job points]]+Table1[[#This Row],[Housing points]]+Table1[[#This Row],[Saving points]]+Table1[[#This Row],[Checking points]]+Table1[[#This Row],[Credit points]]+Table1[[#This Row],[Duration points]])</f>
        <v>120</v>
      </c>
      <c r="T1001" t="str">
        <f>VLOOKUP(S1001, 'Points distribution'!$P$14:$R$17, 3, TRUE)</f>
        <v>Medium risk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3271-8AAF-4A4B-9D07-D7E0957CC1BE}">
  <dimension ref="A1:R20"/>
  <sheetViews>
    <sheetView workbookViewId="0">
      <selection activeCell="H14" sqref="H14"/>
    </sheetView>
  </sheetViews>
  <sheetFormatPr defaultRowHeight="14.4" x14ac:dyDescent="0.3"/>
  <cols>
    <col min="1" max="1" width="10.33203125" customWidth="1"/>
    <col min="2" max="2" width="10.6640625" customWidth="1"/>
    <col min="5" max="5" width="10.21875" bestFit="1" customWidth="1"/>
    <col min="9" max="9" width="11.88671875" customWidth="1"/>
    <col min="10" max="10" width="8.109375" customWidth="1"/>
    <col min="13" max="13" width="14" bestFit="1" customWidth="1"/>
    <col min="14" max="14" width="8.44140625" bestFit="1" customWidth="1"/>
    <col min="17" max="17" width="15.33203125" bestFit="1" customWidth="1"/>
    <col min="18" max="18" width="10.88671875" bestFit="1" customWidth="1"/>
  </cols>
  <sheetData>
    <row r="1" spans="1:18" x14ac:dyDescent="0.3">
      <c r="A1" s="11" t="s">
        <v>28</v>
      </c>
      <c r="B1" s="11"/>
      <c r="C1" s="11"/>
      <c r="E1" s="12" t="s">
        <v>29</v>
      </c>
      <c r="F1" s="12"/>
      <c r="I1" s="15" t="s">
        <v>3</v>
      </c>
      <c r="J1" s="15"/>
      <c r="M1" s="16" t="s">
        <v>30</v>
      </c>
      <c r="N1" s="16"/>
      <c r="Q1" s="17" t="s">
        <v>5</v>
      </c>
      <c r="R1" s="17"/>
    </row>
    <row r="2" spans="1:18" x14ac:dyDescent="0.3">
      <c r="A2" t="s">
        <v>31</v>
      </c>
      <c r="B2" t="s">
        <v>32</v>
      </c>
      <c r="C2" t="s">
        <v>33</v>
      </c>
      <c r="E2" t="s">
        <v>34</v>
      </c>
      <c r="F2" t="s">
        <v>35</v>
      </c>
      <c r="I2" t="s">
        <v>36</v>
      </c>
      <c r="J2" t="s">
        <v>35</v>
      </c>
      <c r="M2" t="s">
        <v>37</v>
      </c>
      <c r="N2" t="s">
        <v>35</v>
      </c>
      <c r="Q2" t="s">
        <v>37</v>
      </c>
      <c r="R2" t="s">
        <v>35</v>
      </c>
    </row>
    <row r="3" spans="1:18" x14ac:dyDescent="0.3">
      <c r="A3">
        <v>0</v>
      </c>
      <c r="B3">
        <v>24</v>
      </c>
      <c r="C3">
        <v>10</v>
      </c>
      <c r="E3">
        <v>0</v>
      </c>
      <c r="F3">
        <v>5</v>
      </c>
      <c r="I3" t="s">
        <v>38</v>
      </c>
      <c r="J3">
        <v>20</v>
      </c>
      <c r="M3" t="s">
        <v>39</v>
      </c>
      <c r="N3">
        <v>30</v>
      </c>
      <c r="Q3" t="s">
        <v>40</v>
      </c>
      <c r="R3">
        <v>30</v>
      </c>
    </row>
    <row r="4" spans="1:18" x14ac:dyDescent="0.3">
      <c r="A4">
        <v>25</v>
      </c>
      <c r="B4">
        <v>39</v>
      </c>
      <c r="C4">
        <v>20</v>
      </c>
      <c r="E4">
        <v>1</v>
      </c>
      <c r="F4">
        <v>10</v>
      </c>
      <c r="I4" t="s">
        <v>41</v>
      </c>
      <c r="J4">
        <v>10</v>
      </c>
      <c r="M4" t="s">
        <v>40</v>
      </c>
      <c r="N4">
        <v>20</v>
      </c>
      <c r="Q4" t="s">
        <v>42</v>
      </c>
      <c r="R4">
        <v>20</v>
      </c>
    </row>
    <row r="5" spans="1:18" x14ac:dyDescent="0.3">
      <c r="A5">
        <v>40</v>
      </c>
      <c r="B5">
        <v>75</v>
      </c>
      <c r="C5">
        <v>30</v>
      </c>
      <c r="E5">
        <v>2</v>
      </c>
      <c r="F5">
        <v>20</v>
      </c>
      <c r="I5" t="s">
        <v>43</v>
      </c>
      <c r="J5">
        <v>5</v>
      </c>
      <c r="M5" t="s">
        <v>42</v>
      </c>
      <c r="N5">
        <v>15</v>
      </c>
      <c r="Q5" t="s">
        <v>44</v>
      </c>
      <c r="R5">
        <v>10</v>
      </c>
    </row>
    <row r="6" spans="1:18" x14ac:dyDescent="0.3">
      <c r="E6">
        <v>3</v>
      </c>
      <c r="F6">
        <v>30</v>
      </c>
      <c r="M6" t="s">
        <v>44</v>
      </c>
      <c r="N6">
        <v>10</v>
      </c>
      <c r="Q6" t="s">
        <v>12</v>
      </c>
      <c r="R6">
        <v>5</v>
      </c>
    </row>
    <row r="7" spans="1:18" x14ac:dyDescent="0.3">
      <c r="M7" t="s">
        <v>12</v>
      </c>
      <c r="N7">
        <v>5</v>
      </c>
    </row>
    <row r="13" spans="1:18" x14ac:dyDescent="0.3">
      <c r="L13" s="13" t="s">
        <v>45</v>
      </c>
      <c r="M13" s="13"/>
      <c r="N13" s="13"/>
      <c r="P13" s="12" t="s">
        <v>46</v>
      </c>
      <c r="Q13" s="12"/>
      <c r="R13" s="12"/>
    </row>
    <row r="14" spans="1:18" x14ac:dyDescent="0.3">
      <c r="L14" t="s">
        <v>47</v>
      </c>
      <c r="M14" t="s">
        <v>48</v>
      </c>
      <c r="N14" t="s">
        <v>35</v>
      </c>
      <c r="P14" t="s">
        <v>47</v>
      </c>
      <c r="Q14" t="s">
        <v>48</v>
      </c>
      <c r="R14" t="s">
        <v>9</v>
      </c>
    </row>
    <row r="15" spans="1:18" x14ac:dyDescent="0.3">
      <c r="L15">
        <v>4</v>
      </c>
      <c r="M15">
        <v>12</v>
      </c>
      <c r="N15">
        <v>20</v>
      </c>
      <c r="P15">
        <v>65</v>
      </c>
      <c r="Q15">
        <v>100</v>
      </c>
      <c r="R15" t="s">
        <v>49</v>
      </c>
    </row>
    <row r="16" spans="1:18" x14ac:dyDescent="0.3">
      <c r="E16" s="14" t="s">
        <v>6</v>
      </c>
      <c r="F16" s="14"/>
      <c r="G16" s="14"/>
      <c r="L16">
        <v>13</v>
      </c>
      <c r="M16">
        <v>50</v>
      </c>
      <c r="N16">
        <v>10</v>
      </c>
      <c r="P16">
        <v>101</v>
      </c>
      <c r="Q16">
        <v>135</v>
      </c>
      <c r="R16" t="s">
        <v>50</v>
      </c>
    </row>
    <row r="17" spans="5:18" x14ac:dyDescent="0.3">
      <c r="E17" t="s">
        <v>47</v>
      </c>
      <c r="F17" t="s">
        <v>48</v>
      </c>
      <c r="G17" t="s">
        <v>35</v>
      </c>
      <c r="L17">
        <v>51</v>
      </c>
      <c r="M17">
        <v>72</v>
      </c>
      <c r="N17">
        <v>5</v>
      </c>
      <c r="P17">
        <v>136</v>
      </c>
      <c r="Q17">
        <v>170</v>
      </c>
      <c r="R17" t="s">
        <v>51</v>
      </c>
    </row>
    <row r="18" spans="5:18" x14ac:dyDescent="0.3">
      <c r="E18">
        <v>250</v>
      </c>
      <c r="F18">
        <v>3000</v>
      </c>
      <c r="G18">
        <v>30</v>
      </c>
    </row>
    <row r="19" spans="5:18" x14ac:dyDescent="0.3">
      <c r="E19">
        <v>3001</v>
      </c>
      <c r="F19" s="1">
        <v>10000</v>
      </c>
      <c r="G19">
        <v>15</v>
      </c>
    </row>
    <row r="20" spans="5:18" x14ac:dyDescent="0.3">
      <c r="E20" s="1">
        <v>10001</v>
      </c>
      <c r="F20" s="1">
        <v>19000</v>
      </c>
      <c r="G20">
        <v>5</v>
      </c>
    </row>
  </sheetData>
  <mergeCells count="8">
    <mergeCell ref="A1:C1"/>
    <mergeCell ref="E1:F1"/>
    <mergeCell ref="P13:R13"/>
    <mergeCell ref="L13:N13"/>
    <mergeCell ref="E16:G16"/>
    <mergeCell ref="I1:J1"/>
    <mergeCell ref="M1:N1"/>
    <mergeCell ref="Q1:R1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1D21-6565-461B-BF6E-36C978B920F2}">
  <dimension ref="A2:S38"/>
  <sheetViews>
    <sheetView topLeftCell="A2" workbookViewId="0">
      <selection activeCell="B13" sqref="B13"/>
    </sheetView>
  </sheetViews>
  <sheetFormatPr defaultRowHeight="14.4" x14ac:dyDescent="0.3"/>
  <cols>
    <col min="1" max="1" width="16.5546875" customWidth="1"/>
    <col min="2" max="2" width="12.5546875" bestFit="1" customWidth="1"/>
    <col min="3" max="3" width="15.5546875" bestFit="1" customWidth="1"/>
    <col min="4" max="4" width="7.77734375" bestFit="1" customWidth="1"/>
    <col min="5" max="5" width="11.44140625" bestFit="1" customWidth="1"/>
    <col min="6" max="6" width="10.77734375" bestFit="1" customWidth="1"/>
    <col min="7" max="7" width="15.5546875" bestFit="1" customWidth="1"/>
    <col min="8" max="8" width="10.77734375" bestFit="1" customWidth="1"/>
    <col min="9" max="9" width="8.109375" bestFit="1" customWidth="1"/>
    <col min="10" max="10" width="7.77734375" bestFit="1" customWidth="1"/>
    <col min="11" max="11" width="11.44140625" bestFit="1" customWidth="1"/>
    <col min="12" max="12" width="10.77734375" bestFit="1" customWidth="1"/>
    <col min="13" max="13" width="7.77734375" bestFit="1" customWidth="1"/>
    <col min="14" max="14" width="11.44140625" bestFit="1" customWidth="1"/>
    <col min="15" max="15" width="17.77734375" bestFit="1" customWidth="1"/>
    <col min="16" max="16" width="15.5546875" bestFit="1" customWidth="1"/>
    <col min="17" max="17" width="7.77734375" bestFit="1" customWidth="1"/>
    <col min="18" max="18" width="11.44140625" bestFit="1" customWidth="1"/>
    <col min="19" max="19" width="10.77734375" bestFit="1" customWidth="1"/>
    <col min="20" max="20" width="11.44140625" bestFit="1" customWidth="1"/>
    <col min="21" max="21" width="10.77734375" bestFit="1" customWidth="1"/>
    <col min="22" max="43" width="15.5546875" bestFit="1" customWidth="1"/>
    <col min="44" max="44" width="10.77734375" bestFit="1" customWidth="1"/>
    <col min="45" max="1004" width="15.5546875" bestFit="1" customWidth="1"/>
    <col min="1005" max="1005" width="10.77734375" bestFit="1" customWidth="1"/>
  </cols>
  <sheetData>
    <row r="2" spans="1:19" x14ac:dyDescent="0.3">
      <c r="A2" s="18" t="s">
        <v>65</v>
      </c>
      <c r="B2" s="18"/>
      <c r="E2" s="18" t="s">
        <v>68</v>
      </c>
      <c r="F2" s="18"/>
      <c r="H2" s="5"/>
      <c r="I2" s="5"/>
      <c r="J2" s="5"/>
      <c r="K2" s="5"/>
      <c r="L2" s="5"/>
    </row>
    <row r="3" spans="1:19" x14ac:dyDescent="0.3">
      <c r="A3" s="2" t="s">
        <v>63</v>
      </c>
      <c r="B3" s="4" t="s">
        <v>64</v>
      </c>
      <c r="E3" s="2" t="s">
        <v>63</v>
      </c>
      <c r="F3" s="4" t="s">
        <v>66</v>
      </c>
      <c r="H3" s="2" t="s">
        <v>64</v>
      </c>
      <c r="I3" s="2" t="s">
        <v>67</v>
      </c>
      <c r="O3" s="2" t="s">
        <v>64</v>
      </c>
      <c r="P3" s="2" t="s">
        <v>61</v>
      </c>
    </row>
    <row r="4" spans="1:19" x14ac:dyDescent="0.3">
      <c r="A4" s="3" t="s">
        <v>49</v>
      </c>
      <c r="B4" s="4">
        <v>97683</v>
      </c>
      <c r="E4" s="3" t="s">
        <v>49</v>
      </c>
      <c r="F4" s="4">
        <v>5572.3817204301076</v>
      </c>
      <c r="H4" s="7" t="s">
        <v>7</v>
      </c>
      <c r="I4" s="8" t="s">
        <v>49</v>
      </c>
      <c r="J4" s="9" t="s">
        <v>51</v>
      </c>
      <c r="K4" s="10" t="s">
        <v>50</v>
      </c>
      <c r="L4" s="6" t="s">
        <v>62</v>
      </c>
      <c r="O4" s="2" t="s">
        <v>63</v>
      </c>
      <c r="P4" t="s">
        <v>49</v>
      </c>
      <c r="Q4" t="s">
        <v>51</v>
      </c>
      <c r="R4" t="s">
        <v>50</v>
      </c>
      <c r="S4" t="s">
        <v>62</v>
      </c>
    </row>
    <row r="5" spans="1:19" x14ac:dyDescent="0.3">
      <c r="A5" s="3" t="s">
        <v>51</v>
      </c>
      <c r="B5" s="4">
        <v>55131</v>
      </c>
      <c r="E5" s="3" t="s">
        <v>51</v>
      </c>
      <c r="F5" s="4">
        <v>1618.2148760330579</v>
      </c>
      <c r="H5" s="3">
        <v>4</v>
      </c>
      <c r="I5">
        <v>837</v>
      </c>
      <c r="K5">
        <v>2752</v>
      </c>
      <c r="L5">
        <v>3589</v>
      </c>
      <c r="O5" s="3" t="s">
        <v>24</v>
      </c>
      <c r="P5">
        <v>14039</v>
      </c>
      <c r="Q5">
        <v>5284</v>
      </c>
      <c r="R5">
        <v>27585</v>
      </c>
      <c r="S5">
        <v>46908</v>
      </c>
    </row>
    <row r="6" spans="1:19" x14ac:dyDescent="0.3">
      <c r="A6" s="3" t="s">
        <v>50</v>
      </c>
      <c r="B6" s="4">
        <v>346686</v>
      </c>
      <c r="E6" s="3" t="s">
        <v>50</v>
      </c>
      <c r="F6" s="4">
        <v>2942.2669552669554</v>
      </c>
      <c r="H6" s="3">
        <v>5</v>
      </c>
      <c r="K6">
        <v>430</v>
      </c>
      <c r="L6">
        <v>430</v>
      </c>
      <c r="O6" s="3" t="s">
        <v>20</v>
      </c>
      <c r="P6">
        <v>42573</v>
      </c>
      <c r="Q6">
        <v>18343</v>
      </c>
      <c r="R6">
        <v>115190</v>
      </c>
      <c r="S6">
        <v>176106</v>
      </c>
    </row>
    <row r="7" spans="1:19" x14ac:dyDescent="0.3">
      <c r="A7" s="3" t="s">
        <v>62</v>
      </c>
      <c r="B7" s="4">
        <v>499500</v>
      </c>
      <c r="E7" s="3" t="s">
        <v>62</v>
      </c>
      <c r="F7" s="4">
        <v>3271.2579999999998</v>
      </c>
      <c r="H7" s="3">
        <v>6</v>
      </c>
      <c r="I7">
        <v>725</v>
      </c>
      <c r="J7">
        <v>11847</v>
      </c>
      <c r="K7">
        <v>22758</v>
      </c>
      <c r="L7">
        <v>35330</v>
      </c>
      <c r="O7" s="3" t="s">
        <v>25</v>
      </c>
      <c r="P7">
        <v>1945</v>
      </c>
      <c r="Q7">
        <v>1061</v>
      </c>
      <c r="R7">
        <v>2981</v>
      </c>
      <c r="S7">
        <v>5987</v>
      </c>
    </row>
    <row r="8" spans="1:19" x14ac:dyDescent="0.3">
      <c r="H8" s="3">
        <v>7</v>
      </c>
      <c r="J8">
        <v>1075</v>
      </c>
      <c r="K8">
        <v>448</v>
      </c>
      <c r="L8">
        <v>1523</v>
      </c>
      <c r="O8" s="3" t="s">
        <v>17</v>
      </c>
      <c r="P8">
        <v>2251</v>
      </c>
      <c r="Q8">
        <v>3551</v>
      </c>
      <c r="R8">
        <v>21568</v>
      </c>
      <c r="S8">
        <v>27370</v>
      </c>
    </row>
    <row r="9" spans="1:19" x14ac:dyDescent="0.3">
      <c r="H9" s="3">
        <v>8</v>
      </c>
      <c r="J9">
        <v>1715</v>
      </c>
      <c r="K9">
        <v>1528</v>
      </c>
      <c r="L9">
        <v>3243</v>
      </c>
      <c r="O9" s="3" t="s">
        <v>19</v>
      </c>
      <c r="P9">
        <v>17359</v>
      </c>
      <c r="Q9">
        <v>6150</v>
      </c>
      <c r="R9">
        <v>66473</v>
      </c>
      <c r="S9">
        <v>89982</v>
      </c>
    </row>
    <row r="10" spans="1:19" x14ac:dyDescent="0.3">
      <c r="H10" s="3">
        <v>9</v>
      </c>
      <c r="J10">
        <v>7181</v>
      </c>
      <c r="K10">
        <v>18212</v>
      </c>
      <c r="L10">
        <v>25393</v>
      </c>
      <c r="O10" s="3" t="s">
        <v>14</v>
      </c>
      <c r="P10">
        <v>17545</v>
      </c>
      <c r="Q10">
        <v>20010</v>
      </c>
      <c r="R10">
        <v>100039</v>
      </c>
      <c r="S10">
        <v>137594</v>
      </c>
    </row>
    <row r="11" spans="1:19" x14ac:dyDescent="0.3">
      <c r="H11" s="3">
        <v>10</v>
      </c>
      <c r="J11">
        <v>2719</v>
      </c>
      <c r="K11">
        <v>8887</v>
      </c>
      <c r="L11">
        <v>11606</v>
      </c>
      <c r="O11" s="3" t="s">
        <v>26</v>
      </c>
      <c r="P11">
        <v>1661</v>
      </c>
      <c r="Q11">
        <v>732</v>
      </c>
      <c r="R11">
        <v>8064</v>
      </c>
      <c r="S11">
        <v>10457</v>
      </c>
    </row>
    <row r="12" spans="1:19" x14ac:dyDescent="0.3">
      <c r="H12" s="3">
        <v>11</v>
      </c>
      <c r="I12">
        <v>48</v>
      </c>
      <c r="J12">
        <v>1042</v>
      </c>
      <c r="K12">
        <v>2719</v>
      </c>
      <c r="L12">
        <v>3809</v>
      </c>
      <c r="O12" s="3" t="s">
        <v>27</v>
      </c>
      <c r="P12">
        <v>310</v>
      </c>
      <c r="R12">
        <v>4786</v>
      </c>
      <c r="S12">
        <v>5096</v>
      </c>
    </row>
    <row r="13" spans="1:19" x14ac:dyDescent="0.3">
      <c r="B13" s="2" t="s">
        <v>64</v>
      </c>
      <c r="C13" s="2" t="s">
        <v>61</v>
      </c>
      <c r="H13" s="3">
        <v>12</v>
      </c>
      <c r="I13">
        <v>3466</v>
      </c>
      <c r="J13">
        <v>14988</v>
      </c>
      <c r="K13">
        <v>61939</v>
      </c>
      <c r="L13">
        <v>80393</v>
      </c>
      <c r="O13" s="3" t="s">
        <v>62</v>
      </c>
      <c r="P13">
        <v>97683</v>
      </c>
      <c r="Q13">
        <v>55131</v>
      </c>
      <c r="R13">
        <v>346686</v>
      </c>
      <c r="S13">
        <v>499500</v>
      </c>
    </row>
    <row r="14" spans="1:19" x14ac:dyDescent="0.3">
      <c r="B14" s="2" t="s">
        <v>63</v>
      </c>
      <c r="C14" t="s">
        <v>49</v>
      </c>
      <c r="D14" t="s">
        <v>51</v>
      </c>
      <c r="E14" t="s">
        <v>50</v>
      </c>
      <c r="F14" t="s">
        <v>62</v>
      </c>
      <c r="H14" s="3">
        <v>13</v>
      </c>
      <c r="K14">
        <v>2414</v>
      </c>
      <c r="L14">
        <v>2414</v>
      </c>
    </row>
    <row r="15" spans="1:19" x14ac:dyDescent="0.3">
      <c r="B15" s="3" t="s">
        <v>70</v>
      </c>
      <c r="C15">
        <v>32215</v>
      </c>
      <c r="D15">
        <v>896</v>
      </c>
      <c r="E15">
        <v>41092</v>
      </c>
      <c r="F15">
        <v>74203</v>
      </c>
      <c r="H15" s="3">
        <v>14</v>
      </c>
      <c r="I15">
        <v>655</v>
      </c>
      <c r="J15">
        <v>109</v>
      </c>
      <c r="K15">
        <v>671</v>
      </c>
      <c r="L15">
        <v>1435</v>
      </c>
    </row>
    <row r="16" spans="1:19" x14ac:dyDescent="0.3">
      <c r="B16" s="3" t="s">
        <v>71</v>
      </c>
      <c r="C16">
        <v>52657</v>
      </c>
      <c r="D16">
        <v>23270</v>
      </c>
      <c r="E16">
        <v>211413</v>
      </c>
      <c r="F16">
        <v>287340</v>
      </c>
      <c r="H16" s="3">
        <v>15</v>
      </c>
      <c r="I16">
        <v>9256</v>
      </c>
      <c r="J16">
        <v>2123</v>
      </c>
      <c r="K16">
        <v>25503</v>
      </c>
      <c r="L16">
        <v>36882</v>
      </c>
    </row>
    <row r="17" spans="2:12" x14ac:dyDescent="0.3">
      <c r="B17" s="3" t="s">
        <v>72</v>
      </c>
      <c r="C17">
        <v>12811</v>
      </c>
      <c r="D17">
        <v>30965</v>
      </c>
      <c r="E17">
        <v>94181</v>
      </c>
      <c r="F17">
        <v>137957</v>
      </c>
      <c r="H17" s="3">
        <v>16</v>
      </c>
      <c r="K17">
        <v>1087</v>
      </c>
      <c r="L17">
        <v>1087</v>
      </c>
    </row>
    <row r="18" spans="2:12" x14ac:dyDescent="0.3">
      <c r="B18" s="3" t="s">
        <v>62</v>
      </c>
      <c r="C18">
        <v>97683</v>
      </c>
      <c r="D18">
        <v>55131</v>
      </c>
      <c r="E18">
        <v>346686</v>
      </c>
      <c r="F18">
        <v>499500</v>
      </c>
      <c r="H18" s="3">
        <v>18</v>
      </c>
      <c r="I18">
        <v>14661</v>
      </c>
      <c r="J18">
        <v>835</v>
      </c>
      <c r="K18">
        <v>40463</v>
      </c>
      <c r="L18">
        <v>55959</v>
      </c>
    </row>
    <row r="19" spans="2:12" x14ac:dyDescent="0.3">
      <c r="H19" s="3">
        <v>20</v>
      </c>
      <c r="I19">
        <v>802</v>
      </c>
      <c r="K19">
        <v>4175</v>
      </c>
      <c r="L19">
        <v>4977</v>
      </c>
    </row>
    <row r="20" spans="2:12" x14ac:dyDescent="0.3">
      <c r="H20" s="3">
        <v>21</v>
      </c>
      <c r="I20">
        <v>3315</v>
      </c>
      <c r="J20">
        <v>2660</v>
      </c>
      <c r="K20">
        <v>11577</v>
      </c>
      <c r="L20">
        <v>17552</v>
      </c>
    </row>
    <row r="21" spans="2:12" x14ac:dyDescent="0.3">
      <c r="H21" s="3">
        <v>22</v>
      </c>
      <c r="I21">
        <v>382</v>
      </c>
      <c r="J21">
        <v>786</v>
      </c>
      <c r="L21">
        <v>1168</v>
      </c>
    </row>
    <row r="22" spans="2:12" x14ac:dyDescent="0.3">
      <c r="H22" s="3">
        <v>24</v>
      </c>
      <c r="I22">
        <v>19744</v>
      </c>
      <c r="J22">
        <v>4617</v>
      </c>
      <c r="K22">
        <v>74035</v>
      </c>
      <c r="L22">
        <v>98396</v>
      </c>
    </row>
    <row r="23" spans="2:12" x14ac:dyDescent="0.3">
      <c r="H23" s="3">
        <v>26</v>
      </c>
      <c r="K23">
        <v>525</v>
      </c>
      <c r="L23">
        <v>525</v>
      </c>
    </row>
    <row r="24" spans="2:12" x14ac:dyDescent="0.3">
      <c r="H24" s="3">
        <v>27</v>
      </c>
      <c r="I24">
        <v>1789</v>
      </c>
      <c r="J24">
        <v>890</v>
      </c>
      <c r="K24">
        <v>2959</v>
      </c>
      <c r="L24">
        <v>5638</v>
      </c>
    </row>
    <row r="25" spans="2:12" x14ac:dyDescent="0.3">
      <c r="H25" s="3">
        <v>28</v>
      </c>
      <c r="I25">
        <v>889</v>
      </c>
      <c r="K25">
        <v>1384</v>
      </c>
      <c r="L25">
        <v>2273</v>
      </c>
    </row>
    <row r="26" spans="2:12" x14ac:dyDescent="0.3">
      <c r="H26" s="3">
        <v>30</v>
      </c>
      <c r="I26">
        <v>7131</v>
      </c>
      <c r="J26">
        <v>1891</v>
      </c>
      <c r="K26">
        <v>13219</v>
      </c>
      <c r="L26">
        <v>22241</v>
      </c>
    </row>
    <row r="27" spans="2:12" x14ac:dyDescent="0.3">
      <c r="H27" s="3">
        <v>33</v>
      </c>
      <c r="K27">
        <v>997</v>
      </c>
      <c r="L27">
        <v>997</v>
      </c>
    </row>
    <row r="28" spans="2:12" x14ac:dyDescent="0.3">
      <c r="H28" s="3">
        <v>36</v>
      </c>
      <c r="I28">
        <v>14713</v>
      </c>
      <c r="J28">
        <v>653</v>
      </c>
      <c r="K28">
        <v>24233</v>
      </c>
      <c r="L28">
        <v>39599</v>
      </c>
    </row>
    <row r="29" spans="2:12" x14ac:dyDescent="0.3">
      <c r="H29" s="3">
        <v>39</v>
      </c>
      <c r="I29">
        <v>1139</v>
      </c>
      <c r="K29">
        <v>1765</v>
      </c>
      <c r="L29">
        <v>2904</v>
      </c>
    </row>
    <row r="30" spans="2:12" x14ac:dyDescent="0.3">
      <c r="H30" s="3">
        <v>40</v>
      </c>
      <c r="K30">
        <v>789</v>
      </c>
      <c r="L30">
        <v>789</v>
      </c>
    </row>
    <row r="31" spans="2:12" x14ac:dyDescent="0.3">
      <c r="H31" s="3">
        <v>42</v>
      </c>
      <c r="I31">
        <v>1409</v>
      </c>
      <c r="K31">
        <v>3619</v>
      </c>
      <c r="L31">
        <v>5028</v>
      </c>
    </row>
    <row r="32" spans="2:12" x14ac:dyDescent="0.3">
      <c r="H32" s="3">
        <v>45</v>
      </c>
      <c r="I32">
        <v>2024</v>
      </c>
      <c r="K32">
        <v>1034</v>
      </c>
      <c r="L32">
        <v>3058</v>
      </c>
    </row>
    <row r="33" spans="8:12" x14ac:dyDescent="0.3">
      <c r="H33" s="3">
        <v>47</v>
      </c>
      <c r="I33">
        <v>285</v>
      </c>
      <c r="L33">
        <v>285</v>
      </c>
    </row>
    <row r="34" spans="8:12" x14ac:dyDescent="0.3">
      <c r="H34" s="3">
        <v>48</v>
      </c>
      <c r="I34">
        <v>10567</v>
      </c>
      <c r="K34">
        <v>12828</v>
      </c>
      <c r="L34">
        <v>23395</v>
      </c>
    </row>
    <row r="35" spans="8:12" x14ac:dyDescent="0.3">
      <c r="H35" s="3">
        <v>54</v>
      </c>
      <c r="I35">
        <v>173</v>
      </c>
      <c r="L35">
        <v>173</v>
      </c>
    </row>
    <row r="36" spans="8:12" x14ac:dyDescent="0.3">
      <c r="H36" s="3">
        <v>60</v>
      </c>
      <c r="I36">
        <v>3673</v>
      </c>
      <c r="K36">
        <v>3059</v>
      </c>
      <c r="L36">
        <v>6732</v>
      </c>
    </row>
    <row r="37" spans="8:12" x14ac:dyDescent="0.3">
      <c r="H37" s="3">
        <v>72</v>
      </c>
      <c r="K37">
        <v>677</v>
      </c>
      <c r="L37">
        <v>677</v>
      </c>
    </row>
    <row r="38" spans="8:12" x14ac:dyDescent="0.3">
      <c r="H38" s="3" t="s">
        <v>62</v>
      </c>
      <c r="I38">
        <v>97683</v>
      </c>
      <c r="J38">
        <v>55131</v>
      </c>
      <c r="K38">
        <v>346686</v>
      </c>
      <c r="L38">
        <v>499500</v>
      </c>
    </row>
  </sheetData>
  <mergeCells count="2">
    <mergeCell ref="A2:B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Points distribution</vt:lpstr>
      <vt:lpstr>Pivot table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.</dc:creator>
  <cp:lastModifiedBy>Divyansh .</cp:lastModifiedBy>
  <dcterms:created xsi:type="dcterms:W3CDTF">2025-09-01T15:44:44Z</dcterms:created>
  <dcterms:modified xsi:type="dcterms:W3CDTF">2025-09-18T18:33:28Z</dcterms:modified>
</cp:coreProperties>
</file>