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6c76344f27f7e0/Documents/lab in psych/"/>
    </mc:Choice>
  </mc:AlternateContent>
  <xr:revisionPtr revIDLastSave="0" documentId="14_{25360017-76D5-4274-AA2E-B0D59C98BB2B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311155_Vanshita_psychopy_wordpr" sheetId="1" r:id="rId1"/>
  </sheets>
  <calcPr calcId="191029"/>
</workbook>
</file>

<file path=xl/calcChain.xml><?xml version="1.0" encoding="utf-8"?>
<calcChain xmlns="http://schemas.openxmlformats.org/spreadsheetml/2006/main">
  <c r="T46" i="1" l="1"/>
  <c r="U45" i="1"/>
  <c r="U44" i="1"/>
  <c r="T3" i="1"/>
  <c r="T4" i="1"/>
  <c r="S17" i="1"/>
  <c r="AA26" i="1"/>
  <c r="Z28" i="1" s="1"/>
  <c r="S6" i="1" l="1"/>
</calcChain>
</file>

<file path=xl/sharedStrings.xml><?xml version="1.0" encoding="utf-8"?>
<sst xmlns="http://schemas.openxmlformats.org/spreadsheetml/2006/main" count="439" uniqueCount="131">
  <si>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</si>
  <si>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</si>
  <si>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</si>
  <si>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</si>
  <si>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</si>
  <si>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</si>
  <si>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</si>
  <si>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</si>
  <si>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</si>
  <si>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</si>
  <si>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</si>
  <si>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</si>
  <si>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</si>
  <si>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</si>
  <si>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</si>
  <si>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</si>
  <si>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_o_s_</t>
  </si>
  <si>
    <t>[-0.12239583333333333]</t>
  </si>
  <si>
    <t>[-0.3072916666666667]</t>
  </si>
  <si>
    <t>[1]</t>
  </si>
  <si>
    <t>[0]</t>
  </si>
  <si>
    <t>[8.556048800004646]</t>
  </si>
  <si>
    <t>['text_3']</t>
  </si>
  <si>
    <t>2023-09-29_11h52.51.621</t>
  </si>
  <si>
    <t>Vanshita_psychopy_wordprimingexperiment5</t>
  </si>
  <si>
    <t>2023.1.3</t>
  </si>
  <si>
    <t>_a_e</t>
  </si>
  <si>
    <t>wase</t>
  </si>
  <si>
    <t>[-0.03125]</t>
  </si>
  <si>
    <t>[-0.2981770833333333]</t>
  </si>
  <si>
    <t>[5.06245890003629]</t>
  </si>
  <si>
    <t>Prop of hit from study list</t>
  </si>
  <si>
    <t>t_g_r</t>
  </si>
  <si>
    <t>tiger</t>
  </si>
  <si>
    <t>[0.07552083333333333]</t>
  </si>
  <si>
    <t>[5.329725299961865]</t>
  </si>
  <si>
    <t>Prop of hit from non primed words</t>
  </si>
  <si>
    <t>c_s_h_o_n</t>
  </si>
  <si>
    <t>cushion</t>
  </si>
  <si>
    <t>[0.0625]</t>
  </si>
  <si>
    <t>[-0.3203125]</t>
  </si>
  <si>
    <t>[3.530451099970378]</t>
  </si>
  <si>
    <t>c_m_r</t>
  </si>
  <si>
    <t>camera</t>
  </si>
  <si>
    <t>[0.0546875]</t>
  </si>
  <si>
    <t>[2.746886800043285]</t>
  </si>
  <si>
    <t>prime score</t>
  </si>
  <si>
    <t>_ea_o_</t>
  </si>
  <si>
    <t>[0.0]</t>
  </si>
  <si>
    <t>[-0.2942708333333333]</t>
  </si>
  <si>
    <t>[4.113054999965243]</t>
  </si>
  <si>
    <t>o_a_n_e</t>
  </si>
  <si>
    <t>orange</t>
  </si>
  <si>
    <t>[3.7800794999348]</t>
  </si>
  <si>
    <t>_p_a_d_</t>
  </si>
  <si>
    <t>[0.01171875]</t>
  </si>
  <si>
    <t>[-0.2955729166666667]</t>
  </si>
  <si>
    <t>[3.328733199974522]</t>
  </si>
  <si>
    <t>_ia_n_</t>
  </si>
  <si>
    <t>piano</t>
  </si>
  <si>
    <t>[3.413049799972214]</t>
  </si>
  <si>
    <t>_oo_</t>
  </si>
  <si>
    <t>book</t>
  </si>
  <si>
    <t>[2.296834300039336]</t>
  </si>
  <si>
    <t>n</t>
  </si>
  <si>
    <t>[]</t>
  </si>
  <si>
    <t>2023-09-29_11h44.52.289</t>
  </si>
  <si>
    <t>Niyanta_psychopy_wordprimingexperiment5</t>
  </si>
  <si>
    <t>[0.002857142857142857]</t>
  </si>
  <si>
    <t>[-0.2923809523809524]</t>
  </si>
  <si>
    <t>[6.730968400137499]</t>
  </si>
  <si>
    <t>[0.013333333333333334]</t>
  </si>
  <si>
    <t>[-0.2895238095238095]</t>
  </si>
  <si>
    <t>[9.391522099962458]</t>
  </si>
  <si>
    <t>[0.03238095238095238]</t>
  </si>
  <si>
    <t>[-0.3171428571428571]</t>
  </si>
  <si>
    <t>[4.712580600054935]</t>
  </si>
  <si>
    <t>[0.12476190476190477]</t>
  </si>
  <si>
    <t>[-0.2904761904761905]</t>
  </si>
  <si>
    <t>[5.194772799964994]</t>
  </si>
  <si>
    <t>[0.11428571428571428]</t>
  </si>
  <si>
    <t>[-0.30666666666666664]</t>
  </si>
  <si>
    <t>[3.4625484000425786]</t>
  </si>
  <si>
    <t>[0.02666666666666667]</t>
  </si>
  <si>
    <t>[-0.3238095238095238]</t>
  </si>
  <si>
    <t>[3.9453060999512672]</t>
  </si>
  <si>
    <t>[0.022857142857142857]</t>
  </si>
  <si>
    <t>[-0.3038095238095238]</t>
  </si>
  <si>
    <t>[3.178358299890533]</t>
  </si>
  <si>
    <t>c_m_r_</t>
  </si>
  <si>
    <t>[4.861286900006235]</t>
  </si>
  <si>
    <t>_p_a_d</t>
  </si>
  <si>
    <t>_ia_n</t>
  </si>
  <si>
    <t>reason</t>
  </si>
  <si>
    <t>take</t>
  </si>
  <si>
    <t>P</t>
  </si>
  <si>
    <t>p</t>
  </si>
  <si>
    <t xml:space="preserve">prime score </t>
  </si>
  <si>
    <t>hit</t>
  </si>
  <si>
    <t xml:space="preserve">not primed </t>
  </si>
  <si>
    <t>primed</t>
  </si>
  <si>
    <t xml:space="preserve">tiger </t>
  </si>
  <si>
    <t>2023-09-29_09h33.30.414</t>
  </si>
  <si>
    <t>word priming</t>
  </si>
  <si>
    <t xml:space="preserve">cushion
</t>
  </si>
  <si>
    <t>[-0.06759259259259259]</t>
  </si>
  <si>
    <t>[-0.3074074074074074]</t>
  </si>
  <si>
    <t>[5.672422399991774]</t>
  </si>
  <si>
    <t>[0.027777777777777776]</t>
  </si>
  <si>
    <t>[-0.30833333333333335]</t>
  </si>
  <si>
    <t>[5.638795000006212]</t>
  </si>
  <si>
    <t>tale</t>
  </si>
  <si>
    <t>[0.05462962962962963]</t>
  </si>
  <si>
    <t>[-0.2833333333333333]</t>
  </si>
  <si>
    <t>[6.737787299993215]</t>
  </si>
  <si>
    <t>[0.07314814814814814]</t>
  </si>
  <si>
    <t>[3.5893498999939766]</t>
  </si>
  <si>
    <t>boss</t>
  </si>
  <si>
    <t>[0.09166666666666666]</t>
  </si>
  <si>
    <t>[-0.29814814814814816]</t>
  </si>
  <si>
    <t>[5.522792399991886]</t>
  </si>
  <si>
    <t>[0.08148148148148149]</t>
  </si>
  <si>
    <t>[-0.28888888888888886]</t>
  </si>
  <si>
    <t>[3.872908599994844]</t>
  </si>
  <si>
    <t>[0.07407407407407407]</t>
  </si>
  <si>
    <t>[4.190602400005446]</t>
  </si>
  <si>
    <t>[0.05925925925925926]</t>
  </si>
  <si>
    <t>[-0.30462962962962964]</t>
  </si>
  <si>
    <t>[3.1241990999988047]</t>
  </si>
  <si>
    <t>prop of hit from study list</t>
  </si>
  <si>
    <t>prop of hit from non primed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</si>
</sst>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6"/>
  <sheetViews>
    <sheetView tabSelected="1" workbookViewId="0">
      <selection activeCell="A22" sqref="A22"/>
    </sheetView>
  </sheetViews>
  <sheetFormatPr defaultRowHeight="15" x14ac:dyDescent="0.25"/>
  <cols>
    <col min="18" max="18" width="32.7109375" customWidth="1"/>
    <col min="19" max="19" width="32.85546875" customWidth="1"/>
    <col min="25" max="25" width="34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0" x14ac:dyDescent="0.25">
      <c r="A2" t="s">
        <v>64</v>
      </c>
      <c r="B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>
        <v>311155</v>
      </c>
      <c r="L2">
        <v>1</v>
      </c>
      <c r="M2" t="s">
        <v>23</v>
      </c>
      <c r="N2" t="s">
        <v>24</v>
      </c>
      <c r="O2" t="s">
        <v>25</v>
      </c>
      <c r="P2">
        <v>59.966850309999998</v>
      </c>
    </row>
    <row r="3" spans="1:20" x14ac:dyDescent="0.25">
      <c r="A3" t="s">
        <v>95</v>
      </c>
      <c r="B3" t="s">
        <v>26</v>
      </c>
      <c r="C3" t="s">
        <v>27</v>
      </c>
      <c r="D3" t="s">
        <v>28</v>
      </c>
      <c r="E3" t="s">
        <v>29</v>
      </c>
      <c r="F3" t="s">
        <v>19</v>
      </c>
      <c r="G3" t="s">
        <v>20</v>
      </c>
      <c r="H3" t="s">
        <v>20</v>
      </c>
      <c r="I3" t="s">
        <v>30</v>
      </c>
      <c r="J3" t="s">
        <v>22</v>
      </c>
      <c r="K3">
        <v>311155</v>
      </c>
      <c r="L3">
        <v>1</v>
      </c>
      <c r="M3" t="s">
        <v>23</v>
      </c>
      <c r="N3" t="s">
        <v>24</v>
      </c>
      <c r="O3" t="s">
        <v>25</v>
      </c>
      <c r="P3">
        <v>59.966850309999998</v>
      </c>
      <c r="R3" s="2" t="s">
        <v>31</v>
      </c>
      <c r="S3" s="2">
        <v>5</v>
      </c>
      <c r="T3" s="2">
        <f>S3/5</f>
        <v>1</v>
      </c>
    </row>
    <row r="4" spans="1:20" x14ac:dyDescent="0.25">
      <c r="A4" t="s">
        <v>96</v>
      </c>
      <c r="B4" t="s">
        <v>32</v>
      </c>
      <c r="C4" t="s">
        <v>33</v>
      </c>
      <c r="D4" t="s">
        <v>34</v>
      </c>
      <c r="E4" t="s">
        <v>18</v>
      </c>
      <c r="F4" t="s">
        <v>19</v>
      </c>
      <c r="G4" t="s">
        <v>20</v>
      </c>
      <c r="H4" t="s">
        <v>20</v>
      </c>
      <c r="I4" t="s">
        <v>35</v>
      </c>
      <c r="J4" t="s">
        <v>22</v>
      </c>
      <c r="K4">
        <v>311155</v>
      </c>
      <c r="L4">
        <v>1</v>
      </c>
      <c r="M4" t="s">
        <v>23</v>
      </c>
      <c r="N4" t="s">
        <v>24</v>
      </c>
      <c r="O4" t="s">
        <v>25</v>
      </c>
      <c r="P4">
        <v>59.966850309999998</v>
      </c>
      <c r="R4" s="2" t="s">
        <v>36</v>
      </c>
      <c r="S4" s="2">
        <v>2</v>
      </c>
      <c r="T4" s="2">
        <f>S4/5</f>
        <v>0.4</v>
      </c>
    </row>
    <row r="5" spans="1:20" x14ac:dyDescent="0.25">
      <c r="A5" t="s">
        <v>96</v>
      </c>
      <c r="B5" t="s">
        <v>37</v>
      </c>
      <c r="C5" t="s">
        <v>38</v>
      </c>
      <c r="D5" t="s">
        <v>39</v>
      </c>
      <c r="E5" t="s">
        <v>40</v>
      </c>
      <c r="F5" t="s">
        <v>19</v>
      </c>
      <c r="G5" t="s">
        <v>20</v>
      </c>
      <c r="H5" t="s">
        <v>20</v>
      </c>
      <c r="I5" t="s">
        <v>41</v>
      </c>
      <c r="J5" t="s">
        <v>22</v>
      </c>
      <c r="K5">
        <v>311155</v>
      </c>
      <c r="L5">
        <v>1</v>
      </c>
      <c r="M5" t="s">
        <v>23</v>
      </c>
      <c r="N5" t="s">
        <v>24</v>
      </c>
      <c r="O5" t="s">
        <v>25</v>
      </c>
      <c r="P5">
        <v>59.966850309999998</v>
      </c>
      <c r="R5" s="2"/>
      <c r="S5" s="2"/>
      <c r="T5" s="2"/>
    </row>
    <row r="6" spans="1:20" x14ac:dyDescent="0.25">
      <c r="A6" t="s">
        <v>64</v>
      </c>
      <c r="B6" t="s">
        <v>42</v>
      </c>
      <c r="C6" t="s">
        <v>43</v>
      </c>
      <c r="D6" t="s">
        <v>44</v>
      </c>
      <c r="E6" t="s">
        <v>29</v>
      </c>
      <c r="F6" t="s">
        <v>19</v>
      </c>
      <c r="G6" t="s">
        <v>20</v>
      </c>
      <c r="H6" t="s">
        <v>20</v>
      </c>
      <c r="I6" t="s">
        <v>45</v>
      </c>
      <c r="J6" t="s">
        <v>22</v>
      </c>
      <c r="K6">
        <v>311155</v>
      </c>
      <c r="L6">
        <v>1</v>
      </c>
      <c r="M6" t="s">
        <v>23</v>
      </c>
      <c r="N6" t="s">
        <v>24</v>
      </c>
      <c r="O6" t="s">
        <v>25</v>
      </c>
      <c r="P6">
        <v>59.966850309999998</v>
      </c>
      <c r="R6" s="2" t="s">
        <v>46</v>
      </c>
      <c r="S6" s="2">
        <f>T3-T4</f>
        <v>0.6</v>
      </c>
      <c r="T6" s="2"/>
    </row>
    <row r="7" spans="1:20" x14ac:dyDescent="0.25">
      <c r="A7" t="s">
        <v>64</v>
      </c>
      <c r="B7" t="s">
        <v>47</v>
      </c>
      <c r="D7" t="s">
        <v>48</v>
      </c>
      <c r="E7" t="s">
        <v>49</v>
      </c>
      <c r="F7" t="s">
        <v>19</v>
      </c>
      <c r="G7" t="s">
        <v>20</v>
      </c>
      <c r="H7" t="s">
        <v>20</v>
      </c>
      <c r="I7" t="s">
        <v>50</v>
      </c>
      <c r="J7" t="s">
        <v>22</v>
      </c>
      <c r="K7">
        <v>311155</v>
      </c>
      <c r="L7">
        <v>1</v>
      </c>
      <c r="M7" t="s">
        <v>23</v>
      </c>
      <c r="N7" t="s">
        <v>24</v>
      </c>
      <c r="O7" t="s">
        <v>25</v>
      </c>
      <c r="P7">
        <v>59.966850309999998</v>
      </c>
    </row>
    <row r="8" spans="1:20" x14ac:dyDescent="0.25">
      <c r="A8" t="s">
        <v>64</v>
      </c>
      <c r="B8" t="s">
        <v>51</v>
      </c>
      <c r="C8" t="s">
        <v>52</v>
      </c>
      <c r="D8" t="s">
        <v>48</v>
      </c>
      <c r="E8" t="s">
        <v>49</v>
      </c>
      <c r="F8" t="s">
        <v>19</v>
      </c>
      <c r="G8" t="s">
        <v>20</v>
      </c>
      <c r="H8" t="s">
        <v>20</v>
      </c>
      <c r="I8" t="s">
        <v>53</v>
      </c>
      <c r="J8" t="s">
        <v>22</v>
      </c>
      <c r="K8">
        <v>311155</v>
      </c>
      <c r="L8">
        <v>1</v>
      </c>
      <c r="M8" t="s">
        <v>23</v>
      </c>
      <c r="N8" t="s">
        <v>24</v>
      </c>
      <c r="O8" t="s">
        <v>25</v>
      </c>
      <c r="P8">
        <v>59.966850309999998</v>
      </c>
    </row>
    <row r="9" spans="1:20" x14ac:dyDescent="0.25">
      <c r="A9" t="s">
        <v>64</v>
      </c>
      <c r="B9" t="s">
        <v>54</v>
      </c>
      <c r="D9" t="s">
        <v>55</v>
      </c>
      <c r="E9" t="s">
        <v>56</v>
      </c>
      <c r="F9" t="s">
        <v>19</v>
      </c>
      <c r="G9" t="s">
        <v>20</v>
      </c>
      <c r="H9" t="s">
        <v>20</v>
      </c>
      <c r="I9" t="s">
        <v>57</v>
      </c>
      <c r="J9" t="s">
        <v>22</v>
      </c>
      <c r="K9">
        <v>311155</v>
      </c>
      <c r="L9">
        <v>1</v>
      </c>
      <c r="M9" t="s">
        <v>23</v>
      </c>
      <c r="N9" t="s">
        <v>24</v>
      </c>
      <c r="O9" t="s">
        <v>25</v>
      </c>
      <c r="P9">
        <v>59.966850309999998</v>
      </c>
    </row>
    <row r="10" spans="1:20" x14ac:dyDescent="0.25">
      <c r="A10" t="s">
        <v>96</v>
      </c>
      <c r="B10" t="s">
        <v>58</v>
      </c>
      <c r="C10" t="s">
        <v>59</v>
      </c>
      <c r="D10" t="s">
        <v>55</v>
      </c>
      <c r="E10" t="s">
        <v>56</v>
      </c>
      <c r="F10" t="s">
        <v>19</v>
      </c>
      <c r="G10" t="s">
        <v>20</v>
      </c>
      <c r="H10" t="s">
        <v>20</v>
      </c>
      <c r="I10" t="s">
        <v>60</v>
      </c>
      <c r="J10" t="s">
        <v>22</v>
      </c>
      <c r="K10">
        <v>311155</v>
      </c>
      <c r="L10">
        <v>1</v>
      </c>
      <c r="M10" t="s">
        <v>23</v>
      </c>
      <c r="N10" t="s">
        <v>24</v>
      </c>
      <c r="O10" t="s">
        <v>25</v>
      </c>
      <c r="P10">
        <v>59.966850309999998</v>
      </c>
    </row>
    <row r="11" spans="1:20" x14ac:dyDescent="0.25">
      <c r="A11" t="s">
        <v>96</v>
      </c>
      <c r="B11" t="s">
        <v>61</v>
      </c>
      <c r="C11" t="s">
        <v>62</v>
      </c>
      <c r="D11" t="s">
        <v>55</v>
      </c>
      <c r="E11" t="s">
        <v>49</v>
      </c>
      <c r="F11" t="s">
        <v>19</v>
      </c>
      <c r="G11" t="s">
        <v>20</v>
      </c>
      <c r="H11" t="s">
        <v>20</v>
      </c>
      <c r="I11" t="s">
        <v>63</v>
      </c>
      <c r="J11" t="s">
        <v>22</v>
      </c>
      <c r="K11">
        <v>311155</v>
      </c>
      <c r="L11">
        <v>1</v>
      </c>
      <c r="M11" t="s">
        <v>23</v>
      </c>
      <c r="N11" t="s">
        <v>24</v>
      </c>
      <c r="O11" t="s">
        <v>25</v>
      </c>
      <c r="P11">
        <v>59.966850309999998</v>
      </c>
    </row>
    <row r="12" spans="1:20" x14ac:dyDescent="0.25">
      <c r="A12" t="s">
        <v>64</v>
      </c>
      <c r="B12" t="s">
        <v>51</v>
      </c>
      <c r="D12" t="s">
        <v>65</v>
      </c>
      <c r="E12" t="s">
        <v>65</v>
      </c>
      <c r="F12" t="s">
        <v>65</v>
      </c>
      <c r="G12" t="s">
        <v>65</v>
      </c>
      <c r="H12" t="s">
        <v>65</v>
      </c>
      <c r="I12" t="s">
        <v>65</v>
      </c>
      <c r="J12" t="s">
        <v>65</v>
      </c>
      <c r="K12">
        <v>189202</v>
      </c>
      <c r="L12">
        <v>1</v>
      </c>
      <c r="M12" t="s">
        <v>66</v>
      </c>
      <c r="N12" t="s">
        <v>67</v>
      </c>
      <c r="O12" t="s">
        <v>25</v>
      </c>
      <c r="P12">
        <v>59.958400869999998</v>
      </c>
    </row>
    <row r="13" spans="1:20" x14ac:dyDescent="0.25">
      <c r="A13" t="s">
        <v>96</v>
      </c>
      <c r="B13" t="s">
        <v>32</v>
      </c>
      <c r="C13" t="s">
        <v>33</v>
      </c>
      <c r="D13" t="s">
        <v>68</v>
      </c>
      <c r="E13" t="s">
        <v>69</v>
      </c>
      <c r="F13" t="s">
        <v>19</v>
      </c>
      <c r="G13" t="s">
        <v>20</v>
      </c>
      <c r="H13" t="s">
        <v>20</v>
      </c>
      <c r="I13" t="s">
        <v>70</v>
      </c>
      <c r="J13" t="s">
        <v>22</v>
      </c>
      <c r="K13">
        <v>189202</v>
      </c>
      <c r="L13">
        <v>1</v>
      </c>
      <c r="M13" t="s">
        <v>66</v>
      </c>
      <c r="N13" t="s">
        <v>67</v>
      </c>
      <c r="O13" t="s">
        <v>25</v>
      </c>
      <c r="P13">
        <v>59.958400869999998</v>
      </c>
    </row>
    <row r="14" spans="1:20" x14ac:dyDescent="0.25">
      <c r="A14" t="s">
        <v>64</v>
      </c>
      <c r="B14" t="s">
        <v>47</v>
      </c>
      <c r="D14" t="s">
        <v>71</v>
      </c>
      <c r="E14" t="s">
        <v>72</v>
      </c>
      <c r="F14" t="s">
        <v>19</v>
      </c>
      <c r="G14" t="s">
        <v>20</v>
      </c>
      <c r="H14" t="s">
        <v>20</v>
      </c>
      <c r="I14" t="s">
        <v>73</v>
      </c>
      <c r="J14" t="s">
        <v>22</v>
      </c>
      <c r="K14">
        <v>189202</v>
      </c>
      <c r="L14">
        <v>1</v>
      </c>
      <c r="M14" t="s">
        <v>66</v>
      </c>
      <c r="N14" t="s">
        <v>67</v>
      </c>
      <c r="O14" t="s">
        <v>25</v>
      </c>
      <c r="P14">
        <v>59.958400869999998</v>
      </c>
      <c r="R14" s="2" t="s">
        <v>31</v>
      </c>
      <c r="S14" s="2">
        <v>5</v>
      </c>
      <c r="T14" s="2">
        <v>1</v>
      </c>
    </row>
    <row r="15" spans="1:20" x14ac:dyDescent="0.25">
      <c r="A15" t="s">
        <v>64</v>
      </c>
      <c r="B15" t="s">
        <v>54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I15" t="s">
        <v>65</v>
      </c>
      <c r="J15" t="s">
        <v>65</v>
      </c>
      <c r="K15">
        <v>189202</v>
      </c>
      <c r="L15">
        <v>1</v>
      </c>
      <c r="M15" t="s">
        <v>66</v>
      </c>
      <c r="N15" t="s">
        <v>67</v>
      </c>
      <c r="O15" t="s">
        <v>25</v>
      </c>
      <c r="P15">
        <v>59.958400869999998</v>
      </c>
      <c r="R15" s="2" t="s">
        <v>36</v>
      </c>
      <c r="S15" s="2">
        <v>1</v>
      </c>
      <c r="T15" s="2">
        <v>0.2</v>
      </c>
    </row>
    <row r="16" spans="1:20" x14ac:dyDescent="0.25">
      <c r="A16" t="s">
        <v>64</v>
      </c>
      <c r="B16" t="s">
        <v>16</v>
      </c>
      <c r="D16" t="s">
        <v>74</v>
      </c>
      <c r="E16" t="s">
        <v>75</v>
      </c>
      <c r="F16" t="s">
        <v>19</v>
      </c>
      <c r="G16" t="s">
        <v>20</v>
      </c>
      <c r="H16" t="s">
        <v>20</v>
      </c>
      <c r="I16" t="s">
        <v>76</v>
      </c>
      <c r="J16" t="s">
        <v>22</v>
      </c>
      <c r="K16">
        <v>189202</v>
      </c>
      <c r="L16">
        <v>1</v>
      </c>
      <c r="M16" t="s">
        <v>66</v>
      </c>
      <c r="N16" t="s">
        <v>67</v>
      </c>
      <c r="O16" t="s">
        <v>25</v>
      </c>
      <c r="P16">
        <v>59.958400869999998</v>
      </c>
      <c r="R16" s="2"/>
      <c r="S16" s="2"/>
      <c r="T16" s="2"/>
    </row>
    <row r="17" spans="1:32" x14ac:dyDescent="0.25">
      <c r="A17" t="s">
        <v>96</v>
      </c>
      <c r="B17" t="s">
        <v>26</v>
      </c>
      <c r="C17" t="s">
        <v>27</v>
      </c>
      <c r="D17" t="s">
        <v>77</v>
      </c>
      <c r="E17" t="s">
        <v>78</v>
      </c>
      <c r="F17" t="s">
        <v>19</v>
      </c>
      <c r="G17" t="s">
        <v>20</v>
      </c>
      <c r="H17" t="s">
        <v>20</v>
      </c>
      <c r="I17" t="s">
        <v>79</v>
      </c>
      <c r="J17" t="s">
        <v>22</v>
      </c>
      <c r="K17">
        <v>189202</v>
      </c>
      <c r="L17">
        <v>1</v>
      </c>
      <c r="M17" t="s">
        <v>66</v>
      </c>
      <c r="N17" t="s">
        <v>67</v>
      </c>
      <c r="O17" t="s">
        <v>25</v>
      </c>
      <c r="P17">
        <v>59.958400869999998</v>
      </c>
      <c r="R17" s="2" t="s">
        <v>97</v>
      </c>
      <c r="S17" s="2">
        <f>T14-T15</f>
        <v>0.8</v>
      </c>
      <c r="T17" s="2"/>
    </row>
    <row r="18" spans="1:32" x14ac:dyDescent="0.25">
      <c r="A18" t="s">
        <v>96</v>
      </c>
      <c r="B18" t="s">
        <v>61</v>
      </c>
      <c r="C18" t="s">
        <v>62</v>
      </c>
      <c r="D18" t="s">
        <v>80</v>
      </c>
      <c r="E18" t="s">
        <v>81</v>
      </c>
      <c r="F18" t="s">
        <v>19</v>
      </c>
      <c r="G18" t="s">
        <v>20</v>
      </c>
      <c r="H18" t="s">
        <v>20</v>
      </c>
      <c r="I18" t="s">
        <v>82</v>
      </c>
      <c r="J18" t="s">
        <v>22</v>
      </c>
      <c r="K18">
        <v>189202</v>
      </c>
      <c r="L18">
        <v>1</v>
      </c>
      <c r="M18" t="s">
        <v>66</v>
      </c>
      <c r="N18" t="s">
        <v>67</v>
      </c>
      <c r="O18" t="s">
        <v>25</v>
      </c>
      <c r="P18">
        <v>59.958400869999998</v>
      </c>
    </row>
    <row r="19" spans="1:32" x14ac:dyDescent="0.25">
      <c r="A19" t="s">
        <v>96</v>
      </c>
      <c r="B19" t="s">
        <v>58</v>
      </c>
      <c r="C19" t="s">
        <v>59</v>
      </c>
      <c r="D19" t="s">
        <v>83</v>
      </c>
      <c r="E19" t="s">
        <v>84</v>
      </c>
      <c r="F19" t="s">
        <v>19</v>
      </c>
      <c r="G19" t="s">
        <v>20</v>
      </c>
      <c r="H19" t="s">
        <v>20</v>
      </c>
      <c r="I19" t="s">
        <v>85</v>
      </c>
      <c r="J19" t="s">
        <v>22</v>
      </c>
      <c r="K19">
        <v>189202</v>
      </c>
      <c r="L19">
        <v>1</v>
      </c>
      <c r="M19" t="s">
        <v>66</v>
      </c>
      <c r="N19" t="s">
        <v>67</v>
      </c>
      <c r="O19" t="s">
        <v>25</v>
      </c>
      <c r="P19">
        <v>59.958400869999998</v>
      </c>
    </row>
    <row r="20" spans="1:32" x14ac:dyDescent="0.25">
      <c r="A20" t="s">
        <v>96</v>
      </c>
      <c r="B20" t="s">
        <v>37</v>
      </c>
      <c r="C20" t="s">
        <v>38</v>
      </c>
      <c r="D20" t="s">
        <v>86</v>
      </c>
      <c r="E20" t="s">
        <v>87</v>
      </c>
      <c r="F20" t="s">
        <v>19</v>
      </c>
      <c r="G20" t="s">
        <v>20</v>
      </c>
      <c r="H20" t="s">
        <v>20</v>
      </c>
      <c r="I20" t="s">
        <v>88</v>
      </c>
      <c r="J20" t="s">
        <v>22</v>
      </c>
      <c r="K20">
        <v>189202</v>
      </c>
      <c r="L20">
        <v>1</v>
      </c>
      <c r="M20" t="s">
        <v>66</v>
      </c>
      <c r="N20" t="s">
        <v>67</v>
      </c>
      <c r="O20" t="s">
        <v>25</v>
      </c>
      <c r="P20">
        <v>59.958400869999998</v>
      </c>
    </row>
    <row r="21" spans="1:32" x14ac:dyDescent="0.25">
      <c r="A21" t="s">
        <v>64</v>
      </c>
      <c r="B21" t="s">
        <v>89</v>
      </c>
      <c r="C21" t="s">
        <v>43</v>
      </c>
      <c r="D21" t="s">
        <v>86</v>
      </c>
      <c r="E21" t="s">
        <v>87</v>
      </c>
      <c r="F21" t="s">
        <v>19</v>
      </c>
      <c r="G21" t="s">
        <v>20</v>
      </c>
      <c r="H21" t="s">
        <v>20</v>
      </c>
      <c r="I21" t="s">
        <v>90</v>
      </c>
      <c r="J21" t="s">
        <v>22</v>
      </c>
      <c r="K21">
        <v>189202</v>
      </c>
      <c r="L21">
        <v>1</v>
      </c>
      <c r="M21" t="s">
        <v>66</v>
      </c>
      <c r="N21" t="s">
        <v>67</v>
      </c>
      <c r="O21" t="s">
        <v>25</v>
      </c>
      <c r="P21">
        <v>59.958400869999998</v>
      </c>
    </row>
    <row r="22" spans="1:32" x14ac:dyDescent="0.25">
      <c r="B22" t="s">
        <v>91</v>
      </c>
      <c r="G22">
        <v>0</v>
      </c>
      <c r="H22">
        <v>0</v>
      </c>
      <c r="I22">
        <v>0</v>
      </c>
      <c r="J22">
        <v>7</v>
      </c>
      <c r="O22">
        <v>20.130954499996701</v>
      </c>
      <c r="P22">
        <v>20.130954499996701</v>
      </c>
      <c r="Q22">
        <v>20.130954499996701</v>
      </c>
    </row>
    <row r="23" spans="1:32" x14ac:dyDescent="0.25">
      <c r="B23" t="s">
        <v>51</v>
      </c>
      <c r="G23">
        <v>0</v>
      </c>
      <c r="H23">
        <v>1</v>
      </c>
      <c r="I23">
        <v>1</v>
      </c>
      <c r="J23">
        <v>9</v>
      </c>
      <c r="O23">
        <v>25.120234200032399</v>
      </c>
      <c r="P23">
        <v>25.120234200032399</v>
      </c>
      <c r="Q23">
        <v>25.120234200032399</v>
      </c>
    </row>
    <row r="24" spans="1:32" x14ac:dyDescent="0.25">
      <c r="B24" t="s">
        <v>89</v>
      </c>
      <c r="G24">
        <v>0</v>
      </c>
      <c r="H24">
        <v>2</v>
      </c>
      <c r="I24">
        <v>2</v>
      </c>
      <c r="J24">
        <v>6</v>
      </c>
      <c r="O24">
        <v>32.349855800042803</v>
      </c>
      <c r="P24">
        <v>32.349855800042803</v>
      </c>
      <c r="Q24">
        <v>32.349855800042803</v>
      </c>
      <c r="R24" t="s">
        <v>98</v>
      </c>
      <c r="S24" t="s">
        <v>99</v>
      </c>
      <c r="U24" t="s">
        <v>98</v>
      </c>
      <c r="V24" t="s">
        <v>100</v>
      </c>
    </row>
    <row r="25" spans="1:32" x14ac:dyDescent="0.25">
      <c r="B25" t="s">
        <v>92</v>
      </c>
      <c r="G25">
        <v>0</v>
      </c>
      <c r="H25">
        <v>3</v>
      </c>
      <c r="I25">
        <v>3</v>
      </c>
      <c r="J25">
        <v>4</v>
      </c>
      <c r="O25">
        <v>38.359350999991797</v>
      </c>
      <c r="P25">
        <v>38.359350999991797</v>
      </c>
      <c r="Q25">
        <v>38.359350999991797</v>
      </c>
      <c r="S25" t="s">
        <v>91</v>
      </c>
      <c r="V25" t="s">
        <v>92</v>
      </c>
      <c r="W25" t="s">
        <v>59</v>
      </c>
      <c r="Y25" s="2" t="s">
        <v>31</v>
      </c>
      <c r="Z25" s="2">
        <v>5</v>
      </c>
      <c r="AA25" s="2">
        <v>0.8</v>
      </c>
    </row>
    <row r="26" spans="1:32" x14ac:dyDescent="0.25">
      <c r="B26" t="s">
        <v>37</v>
      </c>
      <c r="G26">
        <v>0</v>
      </c>
      <c r="H26">
        <v>4</v>
      </c>
      <c r="I26">
        <v>4</v>
      </c>
      <c r="J26">
        <v>3</v>
      </c>
      <c r="O26">
        <v>43.8205330999917</v>
      </c>
      <c r="P26">
        <v>43.8205330999917</v>
      </c>
      <c r="Q26">
        <v>43.8205330999917</v>
      </c>
      <c r="S26" t="s">
        <v>51</v>
      </c>
      <c r="T26" t="s">
        <v>52</v>
      </c>
      <c r="V26" t="s">
        <v>37</v>
      </c>
      <c r="W26" t="s">
        <v>38</v>
      </c>
      <c r="Y26" s="2" t="s">
        <v>36</v>
      </c>
      <c r="Z26" s="2">
        <v>2</v>
      </c>
      <c r="AA26" s="2">
        <f>Z26/5</f>
        <v>0.4</v>
      </c>
    </row>
    <row r="27" spans="1:32" x14ac:dyDescent="0.25">
      <c r="B27" t="s">
        <v>61</v>
      </c>
      <c r="G27">
        <v>0</v>
      </c>
      <c r="H27">
        <v>5</v>
      </c>
      <c r="I27">
        <v>5</v>
      </c>
      <c r="J27">
        <v>2</v>
      </c>
      <c r="O27">
        <v>49.515809100004802</v>
      </c>
      <c r="P27">
        <v>49.515809100004802</v>
      </c>
      <c r="Q27">
        <v>49.515809100004802</v>
      </c>
      <c r="S27" t="s">
        <v>89</v>
      </c>
      <c r="V27" t="s">
        <v>61</v>
      </c>
      <c r="W27" t="s">
        <v>62</v>
      </c>
      <c r="Y27" s="2"/>
      <c r="Z27" s="2"/>
      <c r="AA27" s="2"/>
    </row>
    <row r="28" spans="1:32" x14ac:dyDescent="0.25">
      <c r="B28" t="s">
        <v>16</v>
      </c>
      <c r="G28">
        <v>0</v>
      </c>
      <c r="H28">
        <v>6</v>
      </c>
      <c r="I28">
        <v>6</v>
      </c>
      <c r="J28">
        <v>8</v>
      </c>
      <c r="O28">
        <v>52.828488700033603</v>
      </c>
      <c r="P28">
        <v>52.828488700033603</v>
      </c>
      <c r="Q28">
        <v>52.828488700033603</v>
      </c>
      <c r="S28" t="s">
        <v>16</v>
      </c>
      <c r="V28" t="s">
        <v>26</v>
      </c>
      <c r="W28" t="s">
        <v>94</v>
      </c>
      <c r="Y28" s="2" t="s">
        <v>97</v>
      </c>
      <c r="Z28" s="2">
        <f>AA25-AA26</f>
        <v>0.4</v>
      </c>
      <c r="AA28" s="2"/>
    </row>
    <row r="29" spans="1:32" x14ac:dyDescent="0.25">
      <c r="B29" t="s">
        <v>47</v>
      </c>
      <c r="G29">
        <v>0</v>
      </c>
      <c r="H29">
        <v>7</v>
      </c>
      <c r="I29">
        <v>7</v>
      </c>
      <c r="J29">
        <v>5</v>
      </c>
      <c r="O29">
        <v>62.835135400004198</v>
      </c>
      <c r="P29">
        <v>62.835135400004198</v>
      </c>
      <c r="Q29">
        <v>62.835135400004198</v>
      </c>
      <c r="S29" t="s">
        <v>47</v>
      </c>
      <c r="T29" t="s">
        <v>93</v>
      </c>
      <c r="V29" t="s">
        <v>32</v>
      </c>
      <c r="W29" t="s">
        <v>101</v>
      </c>
    </row>
    <row r="30" spans="1:32" x14ac:dyDescent="0.25">
      <c r="B30" t="s">
        <v>26</v>
      </c>
      <c r="G30">
        <v>0</v>
      </c>
      <c r="H30">
        <v>8</v>
      </c>
      <c r="I30">
        <v>8</v>
      </c>
      <c r="J30">
        <v>0</v>
      </c>
      <c r="O30">
        <v>68.697396000032299</v>
      </c>
      <c r="P30">
        <v>68.697396000032299</v>
      </c>
      <c r="Q30">
        <v>68.697396000032299</v>
      </c>
    </row>
    <row r="31" spans="1:32" x14ac:dyDescent="0.25">
      <c r="B31" t="s">
        <v>32</v>
      </c>
      <c r="G31">
        <v>0</v>
      </c>
      <c r="H31">
        <v>9</v>
      </c>
      <c r="I31">
        <v>9</v>
      </c>
      <c r="J31">
        <v>1</v>
      </c>
      <c r="O31">
        <v>74.277153400005702</v>
      </c>
      <c r="P31">
        <v>74.277153400005702</v>
      </c>
      <c r="Q31">
        <v>74.277153400005702</v>
      </c>
    </row>
    <row r="32" spans="1:32" x14ac:dyDescent="0.25">
      <c r="B32" t="s">
        <v>47</v>
      </c>
      <c r="G32">
        <v>0</v>
      </c>
      <c r="H32">
        <v>0</v>
      </c>
      <c r="I32">
        <v>0</v>
      </c>
      <c r="J32">
        <v>5</v>
      </c>
      <c r="O32">
        <v>19.7543622999946</v>
      </c>
      <c r="P32">
        <v>19.7543622999946</v>
      </c>
      <c r="Q32">
        <v>19.7543622999946</v>
      </c>
      <c r="R32">
        <v>1.5537800005404201E-2</v>
      </c>
      <c r="T32" t="s">
        <v>65</v>
      </c>
      <c r="U32" t="s">
        <v>65</v>
      </c>
      <c r="V32" t="s">
        <v>65</v>
      </c>
      <c r="W32" t="s">
        <v>65</v>
      </c>
      <c r="X32" t="s">
        <v>65</v>
      </c>
      <c r="Y32" t="s">
        <v>65</v>
      </c>
      <c r="Z32" t="s">
        <v>65</v>
      </c>
      <c r="AA32">
        <v>1</v>
      </c>
      <c r="AB32">
        <v>1</v>
      </c>
      <c r="AC32" t="s">
        <v>102</v>
      </c>
      <c r="AD32" t="s">
        <v>103</v>
      </c>
      <c r="AE32" t="s">
        <v>25</v>
      </c>
      <c r="AF32">
        <v>60.1402470598644</v>
      </c>
    </row>
    <row r="33" spans="1:32" ht="30" x14ac:dyDescent="0.25">
      <c r="A33" t="s">
        <v>96</v>
      </c>
      <c r="B33" t="s">
        <v>37</v>
      </c>
      <c r="G33">
        <v>0</v>
      </c>
      <c r="H33">
        <v>1</v>
      </c>
      <c r="I33">
        <v>1</v>
      </c>
      <c r="J33">
        <v>3</v>
      </c>
      <c r="O33">
        <v>29.758629100004299</v>
      </c>
      <c r="P33">
        <v>29.758629100004299</v>
      </c>
      <c r="Q33">
        <v>29.758629100004299</v>
      </c>
      <c r="R33">
        <v>1.9293000004836299E-2</v>
      </c>
      <c r="S33" s="1" t="s">
        <v>104</v>
      </c>
      <c r="T33" t="s">
        <v>105</v>
      </c>
      <c r="U33" t="s">
        <v>106</v>
      </c>
      <c r="V33" t="s">
        <v>19</v>
      </c>
      <c r="W33" t="s">
        <v>20</v>
      </c>
      <c r="X33" t="s">
        <v>20</v>
      </c>
      <c r="Y33" t="s">
        <v>107</v>
      </c>
      <c r="Z33" t="s">
        <v>22</v>
      </c>
      <c r="AA33">
        <v>1</v>
      </c>
      <c r="AB33">
        <v>1</v>
      </c>
      <c r="AC33" t="s">
        <v>102</v>
      </c>
      <c r="AD33" t="s">
        <v>103</v>
      </c>
      <c r="AE33" t="s">
        <v>25</v>
      </c>
      <c r="AF33">
        <v>60.1402470598644</v>
      </c>
    </row>
    <row r="34" spans="1:32" x14ac:dyDescent="0.25">
      <c r="A34" t="s">
        <v>64</v>
      </c>
      <c r="B34" t="s">
        <v>51</v>
      </c>
      <c r="G34">
        <v>0</v>
      </c>
      <c r="H34">
        <v>2</v>
      </c>
      <c r="I34">
        <v>2</v>
      </c>
      <c r="J34">
        <v>9</v>
      </c>
      <c r="O34">
        <v>35.436971600007297</v>
      </c>
      <c r="P34">
        <v>35.436971600007297</v>
      </c>
      <c r="Q34">
        <v>35.436971600007297</v>
      </c>
      <c r="R34">
        <v>4.2783000099006997E-3</v>
      </c>
      <c r="S34" t="s">
        <v>52</v>
      </c>
      <c r="T34" t="s">
        <v>108</v>
      </c>
      <c r="U34" t="s">
        <v>109</v>
      </c>
      <c r="V34" t="s">
        <v>19</v>
      </c>
      <c r="W34" t="s">
        <v>20</v>
      </c>
      <c r="X34" t="s">
        <v>20</v>
      </c>
      <c r="Y34" t="s">
        <v>110</v>
      </c>
      <c r="Z34" t="s">
        <v>22</v>
      </c>
      <c r="AA34">
        <v>1</v>
      </c>
      <c r="AB34">
        <v>1</v>
      </c>
      <c r="AC34" t="s">
        <v>102</v>
      </c>
      <c r="AD34" t="s">
        <v>103</v>
      </c>
      <c r="AE34" t="s">
        <v>25</v>
      </c>
      <c r="AF34">
        <v>60.1402470598644</v>
      </c>
    </row>
    <row r="35" spans="1:32" x14ac:dyDescent="0.25">
      <c r="A35" t="s">
        <v>64</v>
      </c>
      <c r="B35" t="s">
        <v>26</v>
      </c>
      <c r="G35">
        <v>0</v>
      </c>
      <c r="H35">
        <v>3</v>
      </c>
      <c r="I35">
        <v>3</v>
      </c>
      <c r="J35">
        <v>0</v>
      </c>
      <c r="O35">
        <v>41.082475500006602</v>
      </c>
      <c r="P35">
        <v>41.082475500006602</v>
      </c>
      <c r="Q35">
        <v>41.082475500006602</v>
      </c>
      <c r="R35">
        <v>4.7565999993821597E-3</v>
      </c>
      <c r="S35" t="s">
        <v>111</v>
      </c>
      <c r="T35" t="s">
        <v>112</v>
      </c>
      <c r="U35" t="s">
        <v>113</v>
      </c>
      <c r="V35" t="s">
        <v>19</v>
      </c>
      <c r="W35" t="s">
        <v>20</v>
      </c>
      <c r="X35" t="s">
        <v>20</v>
      </c>
      <c r="Y35" t="s">
        <v>114</v>
      </c>
      <c r="Z35" t="s">
        <v>22</v>
      </c>
      <c r="AA35">
        <v>1</v>
      </c>
      <c r="AB35">
        <v>1</v>
      </c>
      <c r="AC35" t="s">
        <v>102</v>
      </c>
      <c r="AD35" t="s">
        <v>103</v>
      </c>
      <c r="AE35" t="s">
        <v>25</v>
      </c>
      <c r="AF35">
        <v>60.1402470598644</v>
      </c>
    </row>
    <row r="36" spans="1:32" x14ac:dyDescent="0.25">
      <c r="A36" t="s">
        <v>96</v>
      </c>
      <c r="B36" t="s">
        <v>32</v>
      </c>
      <c r="G36">
        <v>0</v>
      </c>
      <c r="H36">
        <v>4</v>
      </c>
      <c r="I36">
        <v>4</v>
      </c>
      <c r="J36">
        <v>1</v>
      </c>
      <c r="O36">
        <v>47.828222099997198</v>
      </c>
      <c r="P36">
        <v>47.828222099997198</v>
      </c>
      <c r="Q36">
        <v>47.828222099997198</v>
      </c>
      <c r="R36">
        <v>4.8397000064141996E-3</v>
      </c>
      <c r="S36" t="s">
        <v>33</v>
      </c>
      <c r="T36" t="s">
        <v>115</v>
      </c>
      <c r="U36" t="s">
        <v>106</v>
      </c>
      <c r="V36" t="s">
        <v>19</v>
      </c>
      <c r="W36" t="s">
        <v>20</v>
      </c>
      <c r="X36" t="s">
        <v>20</v>
      </c>
      <c r="Y36" t="s">
        <v>116</v>
      </c>
      <c r="Z36" t="s">
        <v>22</v>
      </c>
      <c r="AA36">
        <v>1</v>
      </c>
      <c r="AB36">
        <v>1</v>
      </c>
      <c r="AC36" t="s">
        <v>102</v>
      </c>
      <c r="AD36" t="s">
        <v>103</v>
      </c>
      <c r="AE36" t="s">
        <v>25</v>
      </c>
      <c r="AF36">
        <v>60.1402470598644</v>
      </c>
    </row>
    <row r="37" spans="1:32" x14ac:dyDescent="0.25">
      <c r="A37" t="s">
        <v>64</v>
      </c>
      <c r="B37" t="s">
        <v>16</v>
      </c>
      <c r="G37">
        <v>0</v>
      </c>
      <c r="H37">
        <v>5</v>
      </c>
      <c r="I37">
        <v>5</v>
      </c>
      <c r="J37">
        <v>8</v>
      </c>
      <c r="O37">
        <v>51.425039199995801</v>
      </c>
      <c r="P37">
        <v>51.425039199995801</v>
      </c>
      <c r="Q37">
        <v>51.425039199995801</v>
      </c>
      <c r="R37">
        <v>4.4674999953713199E-3</v>
      </c>
      <c r="S37" t="s">
        <v>117</v>
      </c>
      <c r="T37" t="s">
        <v>118</v>
      </c>
      <c r="U37" t="s">
        <v>119</v>
      </c>
      <c r="V37" t="s">
        <v>19</v>
      </c>
      <c r="W37" t="s">
        <v>20</v>
      </c>
      <c r="X37" t="s">
        <v>20</v>
      </c>
      <c r="Y37" t="s">
        <v>120</v>
      </c>
      <c r="Z37" t="s">
        <v>22</v>
      </c>
      <c r="AA37">
        <v>1</v>
      </c>
      <c r="AB37">
        <v>1</v>
      </c>
      <c r="AC37" t="s">
        <v>102</v>
      </c>
      <c r="AD37" t="s">
        <v>103</v>
      </c>
      <c r="AE37" t="s">
        <v>25</v>
      </c>
      <c r="AF37">
        <v>60.1402470598644</v>
      </c>
    </row>
    <row r="38" spans="1:32" x14ac:dyDescent="0.25">
      <c r="A38" t="s">
        <v>64</v>
      </c>
      <c r="B38" t="s">
        <v>89</v>
      </c>
      <c r="G38">
        <v>0</v>
      </c>
      <c r="H38">
        <v>6</v>
      </c>
      <c r="I38">
        <v>6</v>
      </c>
      <c r="J38">
        <v>6</v>
      </c>
      <c r="O38">
        <v>56.953779899995403</v>
      </c>
      <c r="P38">
        <v>56.953779899995403</v>
      </c>
      <c r="Q38">
        <v>56.953779899995403</v>
      </c>
      <c r="R38">
        <v>4.6660999942105203E-3</v>
      </c>
      <c r="S38" t="s">
        <v>43</v>
      </c>
      <c r="T38" t="s">
        <v>121</v>
      </c>
      <c r="U38" t="s">
        <v>122</v>
      </c>
      <c r="V38" t="s">
        <v>19</v>
      </c>
      <c r="W38" t="s">
        <v>20</v>
      </c>
      <c r="X38" t="s">
        <v>20</v>
      </c>
      <c r="Y38" t="s">
        <v>123</v>
      </c>
      <c r="Z38" t="s">
        <v>22</v>
      </c>
      <c r="AA38">
        <v>1</v>
      </c>
      <c r="AB38">
        <v>1</v>
      </c>
      <c r="AC38" t="s">
        <v>102</v>
      </c>
      <c r="AD38" t="s">
        <v>103</v>
      </c>
      <c r="AE38" t="s">
        <v>25</v>
      </c>
      <c r="AF38">
        <v>60.1402470598644</v>
      </c>
    </row>
    <row r="39" spans="1:32" x14ac:dyDescent="0.25">
      <c r="A39" t="s">
        <v>64</v>
      </c>
      <c r="B39" t="s">
        <v>54</v>
      </c>
      <c r="G39">
        <v>0</v>
      </c>
      <c r="H39">
        <v>7</v>
      </c>
      <c r="I39">
        <v>7</v>
      </c>
      <c r="J39">
        <v>7</v>
      </c>
      <c r="O39">
        <v>60.832135999997199</v>
      </c>
      <c r="P39">
        <v>60.832135999997199</v>
      </c>
      <c r="Q39">
        <v>60.832135999997199</v>
      </c>
      <c r="R39">
        <v>7.2000999934971298E-3</v>
      </c>
      <c r="T39" t="s">
        <v>65</v>
      </c>
      <c r="U39" t="s">
        <v>65</v>
      </c>
      <c r="V39" t="s">
        <v>65</v>
      </c>
      <c r="W39" t="s">
        <v>65</v>
      </c>
      <c r="X39" t="s">
        <v>65</v>
      </c>
      <c r="Y39" t="s">
        <v>65</v>
      </c>
      <c r="Z39" t="s">
        <v>65</v>
      </c>
      <c r="AA39">
        <v>1</v>
      </c>
      <c r="AB39">
        <v>1</v>
      </c>
      <c r="AC39" t="s">
        <v>102</v>
      </c>
      <c r="AD39" t="s">
        <v>103</v>
      </c>
      <c r="AE39" t="s">
        <v>25</v>
      </c>
      <c r="AF39">
        <v>60.1402470598644</v>
      </c>
    </row>
    <row r="40" spans="1:32" x14ac:dyDescent="0.25">
      <c r="A40" t="s">
        <v>96</v>
      </c>
      <c r="B40" t="s">
        <v>58</v>
      </c>
      <c r="G40">
        <v>0</v>
      </c>
      <c r="H40">
        <v>8</v>
      </c>
      <c r="I40">
        <v>8</v>
      </c>
      <c r="J40">
        <v>4</v>
      </c>
      <c r="O40">
        <v>70.839293500001006</v>
      </c>
      <c r="P40">
        <v>70.839293500001006</v>
      </c>
      <c r="Q40">
        <v>70.839293500001006</v>
      </c>
      <c r="R40">
        <v>1.1610899993684099E-2</v>
      </c>
      <c r="S40" t="s">
        <v>59</v>
      </c>
      <c r="T40" t="s">
        <v>124</v>
      </c>
      <c r="U40" t="s">
        <v>106</v>
      </c>
      <c r="V40" t="s">
        <v>19</v>
      </c>
      <c r="W40" t="s">
        <v>20</v>
      </c>
      <c r="X40" t="s">
        <v>20</v>
      </c>
      <c r="Y40" t="s">
        <v>125</v>
      </c>
      <c r="Z40" t="s">
        <v>22</v>
      </c>
      <c r="AA40">
        <v>1</v>
      </c>
      <c r="AB40">
        <v>1</v>
      </c>
      <c r="AC40" t="s">
        <v>102</v>
      </c>
      <c r="AD40" t="s">
        <v>103</v>
      </c>
      <c r="AE40" t="s">
        <v>25</v>
      </c>
      <c r="AF40">
        <v>60.1402470598644</v>
      </c>
    </row>
    <row r="41" spans="1:32" x14ac:dyDescent="0.25">
      <c r="A41" t="s">
        <v>96</v>
      </c>
      <c r="B41" t="s">
        <v>61</v>
      </c>
      <c r="G41">
        <v>0</v>
      </c>
      <c r="H41">
        <v>9</v>
      </c>
      <c r="I41">
        <v>9</v>
      </c>
      <c r="J41">
        <v>2</v>
      </c>
      <c r="O41">
        <v>75.037373400002195</v>
      </c>
      <c r="P41">
        <v>75.037373400002195</v>
      </c>
      <c r="Q41">
        <v>75.037373400002195</v>
      </c>
      <c r="R41">
        <v>4.2025000002467996E-3</v>
      </c>
      <c r="S41" t="s">
        <v>62</v>
      </c>
      <c r="T41" t="s">
        <v>126</v>
      </c>
      <c r="U41" t="s">
        <v>127</v>
      </c>
      <c r="V41" t="s">
        <v>19</v>
      </c>
      <c r="W41" t="s">
        <v>20</v>
      </c>
      <c r="X41" t="s">
        <v>20</v>
      </c>
      <c r="Y41" t="s">
        <v>128</v>
      </c>
      <c r="Z41" t="s">
        <v>22</v>
      </c>
      <c r="AA41">
        <v>1</v>
      </c>
      <c r="AB41">
        <v>1</v>
      </c>
      <c r="AC41" t="s">
        <v>102</v>
      </c>
      <c r="AD41" t="s">
        <v>103</v>
      </c>
      <c r="AE41" t="s">
        <v>25</v>
      </c>
      <c r="AF41">
        <v>60.1402470598644</v>
      </c>
    </row>
    <row r="44" spans="1:32" x14ac:dyDescent="0.25">
      <c r="S44" s="2" t="s">
        <v>129</v>
      </c>
      <c r="T44" s="2">
        <v>3</v>
      </c>
      <c r="U44" s="2">
        <f>T44/4</f>
        <v>0.75</v>
      </c>
    </row>
    <row r="45" spans="1:32" x14ac:dyDescent="0.25">
      <c r="S45" s="2" t="s">
        <v>130</v>
      </c>
      <c r="T45" s="2">
        <v>4</v>
      </c>
      <c r="U45" s="2">
        <f>T45/5</f>
        <v>0.8</v>
      </c>
    </row>
    <row r="46" spans="1:32" x14ac:dyDescent="0.25">
      <c r="S46" s="2" t="s">
        <v>46</v>
      </c>
      <c r="T46" s="2">
        <f>U44-U45</f>
        <v>-5.0000000000000044E-2</v>
      </c>
      <c r="U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311155_Vanshita_psychopy_wordpr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Vanshita Kataria</dc:creator>
  <cp:lastModifiedBy>Vanshita Kataria</cp:lastModifiedBy>
  <dcterms:created xsi:type="dcterms:W3CDTF">2023-10-05T11:47:47Z</dcterms:created>
  <dcterms:modified xsi:type="dcterms:W3CDTF">2023-10-05T15:12:44Z</dcterms:modified>
</cp:coreProperties>
</file>