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tabRatio="767" firstSheet="8" activeTab="12"/>
  </bookViews>
  <sheets>
    <sheet name="спутал" sheetId="30" r:id="rId1"/>
    <sheet name="перепутал" sheetId="31" r:id="rId2"/>
    <sheet name="pivot table спутал" sheetId="32" r:id="rId3"/>
    <sheet name="pivot table перепутал" sheetId="35" r:id="rId4"/>
    <sheet name="итоговая выборка &quot;спутал&quot;" sheetId="1" r:id="rId5"/>
    <sheet name="итоговая выборка &quot;перепутал&quot;" sheetId="3" r:id="rId6"/>
    <sheet name="выборка по 25 каждого" sheetId="9" r:id="rId7"/>
    <sheet name="PrefixTense" sheetId="15" r:id="rId8"/>
    <sheet name="PrefixPersonnumber" sheetId="18" r:id="rId9"/>
    <sheet name="PrefixTensePersonnumber" sheetId="19" r:id="rId10"/>
    <sheet name="PrefixParticipant1" sheetId="20" r:id="rId11"/>
    <sheet name="PrefixParticipant2" sheetId="21" r:id="rId12"/>
    <sheet name="PrefixParticipant3" sheetId="37" r:id="rId13"/>
    <sheet name="PrefixCreated" sheetId="26" r:id="rId14"/>
  </sheets>
  <calcPr calcId="145621"/>
  <pivotCaches>
    <pivotCache cacheId="0" r:id="rId15"/>
    <pivotCache cacheId="1" r:id="rId16"/>
    <pivotCache cacheId="2" r:id="rId17"/>
    <pivotCache cacheId="3" r:id="rId18"/>
    <pivotCache cacheId="4" r:id="rId19"/>
    <pivotCache cacheId="5" r:id="rId20"/>
    <pivotCache cacheId="6" r:id="rId21"/>
  </pivotCaches>
</workbook>
</file>

<file path=xl/calcChain.xml><?xml version="1.0" encoding="utf-8"?>
<calcChain xmlns="http://schemas.openxmlformats.org/spreadsheetml/2006/main">
  <c r="C5" i="35" l="1"/>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 i="35"/>
  <c r="C4" i="32"/>
  <c r="C40" i="32"/>
  <c r="C41" i="32"/>
  <c r="C42" i="32"/>
  <c r="C43" i="32"/>
  <c r="C44" i="32"/>
  <c r="C45" i="32"/>
  <c r="C46" i="32"/>
  <c r="C23" i="32"/>
  <c r="C24" i="32"/>
  <c r="C25" i="32"/>
  <c r="C26" i="32"/>
  <c r="C27" i="32"/>
  <c r="C28" i="32"/>
  <c r="C29" i="32"/>
  <c r="C30" i="32"/>
  <c r="C31" i="32"/>
  <c r="C32" i="32"/>
  <c r="C33" i="32"/>
  <c r="C34" i="32"/>
  <c r="C35" i="32"/>
  <c r="C36" i="32"/>
  <c r="C37" i="32"/>
  <c r="C38" i="32"/>
  <c r="C39" i="32"/>
  <c r="C5" i="32"/>
  <c r="C6" i="32"/>
  <c r="C7" i="32"/>
  <c r="C8" i="32"/>
  <c r="C9" i="32"/>
  <c r="C10" i="32"/>
  <c r="C11" i="32"/>
  <c r="C12" i="32"/>
  <c r="C13" i="32"/>
  <c r="C14" i="32"/>
  <c r="C15" i="32"/>
  <c r="C16" i="32"/>
  <c r="C17" i="32"/>
  <c r="C18" i="32"/>
  <c r="C19" i="32"/>
  <c r="C20" i="32"/>
  <c r="C21" i="32"/>
  <c r="C22" i="32"/>
  <c r="B49" i="9"/>
  <c r="B36" i="9"/>
  <c r="B30" i="9"/>
  <c r="B41" i="9"/>
  <c r="B51" i="9"/>
  <c r="B35" i="9"/>
  <c r="B40" i="9"/>
  <c r="B34" i="9"/>
  <c r="B39" i="9"/>
  <c r="B48" i="9"/>
  <c r="B33" i="9"/>
  <c r="B47" i="9"/>
  <c r="B46" i="9"/>
  <c r="B50" i="9"/>
  <c r="B45" i="9"/>
  <c r="B32" i="9"/>
  <c r="B44" i="9"/>
  <c r="B29" i="9"/>
  <c r="B28" i="9"/>
  <c r="B31" i="9"/>
  <c r="B38" i="9"/>
  <c r="B27" i="9"/>
  <c r="B43" i="9"/>
  <c r="B42" i="9"/>
</calcChain>
</file>

<file path=xl/sharedStrings.xml><?xml version="1.0" encoding="utf-8"?>
<sst xmlns="http://schemas.openxmlformats.org/spreadsheetml/2006/main" count="3768" uniqueCount="804">
  <si>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</si>
  <si>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</si>
  <si>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</si>
  <si>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</si>
  <si>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</si>
  <si>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</si>
  <si>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</si>
  <si>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</si>
  <si>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</si>
  <si>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</si>
  <si>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</si>
  <si>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</si>
  <si>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</si>
  <si>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</si>
  <si>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</si>
  <si>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</si>
  <si>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</si>
  <si>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xml:space="preserve"> удалось передать на экране, не </t>
  </si>
  <si>
    <r>
      <t> </t>
    </r>
    <r>
      <rPr>
        <b/>
        <sz val="11"/>
        <rFont val="Calibri"/>
        <family val="2"/>
        <charset val="204"/>
      </rPr>
      <t>спутаешь</t>
    </r>
    <r>
      <rPr>
        <sz val="11"/>
        <rFont val="Calibri"/>
        <family val="2"/>
        <charset val="204"/>
      </rPr>
      <t> </t>
    </r>
  </si>
  <si>
    <t xml:space="preserve">  </t>
  </si>
  <si>
    <t>ни с чем.  </t>
  </si>
  <si>
    <t>коллективный. Форум: 17 мгновений весны (2005-2010) </t>
  </si>
  <si>
    <t>коллективный </t>
  </si>
  <si>
    <t> </t>
  </si>
  <si>
    <t>Форум: 17 мгновений весны </t>
  </si>
  <si>
    <t>2005-2010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</si>
  <si>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</si>
  <si>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</si>
  <si>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</si>
  <si>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</si>
  <si>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</si>
  <si>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r>
      <t xml:space="preserve"> [MC LOUD, муж]   Образ, который ему удалось передать на экране, не </t>
    </r>
    <r>
      <rPr>
        <b/>
        <sz val="11"/>
        <rFont val="Calibri"/>
        <family val="2"/>
        <charset val="204"/>
      </rPr>
      <t>спутаешь</t>
    </r>
    <r>
      <rPr>
        <sz val="11"/>
        <rFont val="Calibri"/>
        <family val="2"/>
        <charset val="204"/>
      </rPr>
      <t xml:space="preserve"> ни с чем.  [коллективный. Форум: 17 мгновений весны (2005-2010)] [омонимия снята]</t>
    </r>
  </si>
  <si>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</si>
  <si>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</si>
  <si>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</si>
  <si>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</si>
  <si>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</si>
  <si>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</si>
  <si>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</si>
  <si>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публицистика, нехудожественная </t>
  </si>
  <si>
    <t>статья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</si>
  <si>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</si>
  <si>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</si>
  <si>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</si>
  <si>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</si>
  <si>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</si>
  <si>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 xml:space="preserve"> оно, идёт наше стадо!  Не </t>
  </si>
  <si>
    <r>
      <t> </t>
    </r>
    <r>
      <rPr>
        <b/>
        <sz val="11"/>
        <rFont val="Calibri"/>
        <family val="2"/>
        <charset val="204"/>
      </rPr>
      <t>спутаем</t>
    </r>
    <r>
      <rPr>
        <sz val="11"/>
        <rFont val="Calibri"/>
        <family val="2"/>
        <charset val="204"/>
      </rPr>
      <t> </t>
    </r>
  </si>
  <si>
    <t>с другими.   Как это-сверху </t>
  </si>
  <si>
    <t>Святослав Сахарнов. Осколки кокосового ореха // «Мурзилка», 2002 </t>
  </si>
  <si>
    <t>Святослав Сахарнов </t>
  </si>
  <si>
    <t>1923 </t>
  </si>
  <si>
    <t>Осколки кокосового ореха </t>
  </si>
  <si>
    <t>2002 </t>
  </si>
  <si>
    <t>рассказ </t>
  </si>
  <si>
    <t>природа </t>
  </si>
  <si>
    <t>«Мурзилка» </t>
  </si>
  <si>
    <t>журнал </t>
  </si>
  <si>
    <r>
      <t xml:space="preserve"> - Когда будет засуха, стадо двинется в дальний поход к непересыхающим рекам, а мы будем сверху видеть - ага, вон оно, идёт наше стадо!  Не </t>
    </r>
    <r>
      <rPr>
        <b/>
        <sz val="11"/>
        <rFont val="Calibri"/>
        <family val="2"/>
        <charset val="204"/>
      </rPr>
      <t>спутаем</t>
    </r>
    <r>
      <rPr>
        <sz val="11"/>
        <rFont val="Calibri"/>
        <family val="2"/>
        <charset val="204"/>
      </rPr>
      <t xml:space="preserve"> с другими.   Как это-сверху?  [Святослав Сахарнов. Осколки кокосового ореха // «Мурзилка», 2002] [омонимия снята]</t>
    </r>
  </si>
  <si>
    <t>латупс</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</si>
  <si>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</si>
  <si>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</si>
  <si>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</si>
  <si>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Доктор твоего (2002) // «Автопилот», 2002.01.15 </t>
  </si>
  <si>
    <t>Сергей Шерстенников </t>
  </si>
  <si>
    <t>Доктор твоего </t>
  </si>
  <si>
    <t>интервью </t>
  </si>
  <si>
    <t>здоровье и медицина </t>
  </si>
  <si>
    <t>«Автопилот» </t>
  </si>
  <si>
    <t>2002.01.15 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</si>
  <si>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</si>
  <si>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 xml:space="preserve">   Тель-авивский вояж железнодорожников </t>
  </si>
  <si>
    <t>и перессорил все наши мысли </t>
  </si>
  <si>
    <t>Дмитрий Навоша. Гости из прошлого. «Локомотив» уступил «Хапоэлю» (2001) // «Известия», 2001.11.21 </t>
  </si>
  <si>
    <t>Дмитрий Навоша </t>
  </si>
  <si>
    <t>Гости из прошлого. «Локомотив» уступил «Хапоэлю» </t>
  </si>
  <si>
    <t>2001 </t>
  </si>
  <si>
    <t>спорт </t>
  </si>
  <si>
    <t>2001.11.21 </t>
  </si>
  <si>
    <r>
      <t xml:space="preserve">  Тель-авивский вояж железнодорожников </t>
    </r>
    <r>
      <rPr>
        <b/>
        <sz val="11"/>
        <rFont val="Calibri"/>
        <family val="2"/>
        <charset val="204"/>
      </rPr>
      <t>спутал</t>
    </r>
    <r>
      <rPr>
        <sz val="11"/>
        <rFont val="Calibri"/>
        <family val="2"/>
        <charset val="204"/>
      </rPr>
      <t xml:space="preserve"> и перессорил все наши мысли, так однозначно сходившиеся на том, что в нынешнем лигочемпионском сезоне "Локомотив" вышел на качественно новый уровень.  [Дмитрий Навоша. Гости из прошлого. «Локомотив» уступил «Хапоэлю» (2001) // «Известия», 2001.11.21] [омонимия снята]</t>
    </r>
  </si>
  <si>
    <t xml:space="preserve"> сохранения моего языка.  Пусть не </t>
  </si>
  <si>
    <r>
      <t> </t>
    </r>
    <r>
      <rPr>
        <b/>
        <sz val="11"/>
        <rFont val="Calibri"/>
        <family val="2"/>
        <charset val="204"/>
      </rPr>
      <t>спутают</t>
    </r>
    <r>
      <rPr>
        <sz val="11"/>
        <rFont val="Calibri"/>
        <family val="2"/>
        <charset val="204"/>
      </rPr>
      <t> </t>
    </r>
  </si>
  <si>
    <t>… "  </t>
  </si>
  <si>
    <r>
      <t xml:space="preserve">  Пусть не </t>
    </r>
    <r>
      <rPr>
        <b/>
        <sz val="11"/>
        <rFont val="Calibri"/>
        <family val="2"/>
        <charset val="204"/>
      </rPr>
      <t>спутают</t>
    </r>
    <r>
      <rPr>
        <sz val="11"/>
        <rFont val="Calibri"/>
        <family val="2"/>
        <charset val="204"/>
      </rPr>
      <t>…  </t>
    </r>
  </si>
  <si>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</si>
  <si>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</si>
  <si>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</si>
  <si>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</si>
  <si>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</si>
  <si>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t>искусство и культура </t>
  </si>
  <si>
    <t>«Октябрь»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</si>
  <si>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</si>
  <si>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t xml:space="preserve">  Пусть не </t>
  </si>
  <si>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</si>
  <si>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</si>
  <si>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t>
  </si>
  <si>
    <t>не припутают, не примешают дух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</si>
  <si>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</si>
  <si>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</si>
  <si>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</si>
  <si>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</si>
  <si>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 xml:space="preserve"> по невежеству своему они рабфак </t>
  </si>
  <si>
    <r>
      <t> </t>
    </r>
    <r>
      <rPr>
        <b/>
        <sz val="11"/>
        <rFont val="Calibri"/>
        <family val="2"/>
        <charset val="204"/>
      </rPr>
      <t>спутали</t>
    </r>
    <r>
      <rPr>
        <sz val="11"/>
        <rFont val="Calibri"/>
        <family val="2"/>
        <charset val="204"/>
      </rPr>
      <t> </t>
    </r>
  </si>
  <si>
    <t>с домзаком…"  </t>
  </si>
  <si>
    <t>Анатолий Азольский. Лопушок // «Новый Мир», 1998 </t>
  </si>
  <si>
    <t>Анатолий Азольский </t>
  </si>
  <si>
    <t>1930 </t>
  </si>
  <si>
    <t>Лопушок </t>
  </si>
  <si>
    <t>1998 </t>
  </si>
  <si>
    <t>художественная </t>
  </si>
  <si>
    <t>роман </t>
  </si>
  <si>
    <t>«Новый Мир» </t>
  </si>
  <si>
    <r>
      <t xml:space="preserve"> Неблагодарные односельчане послали его в город, на рабфак, по невежеству своему они рабфак </t>
    </r>
    <r>
      <rPr>
        <b/>
        <sz val="11"/>
        <rFont val="Calibri"/>
        <family val="2"/>
        <charset val="204"/>
      </rPr>
      <t>спутали</t>
    </r>
    <r>
      <rPr>
        <sz val="11"/>
        <rFont val="Calibri"/>
        <family val="2"/>
        <charset val="204"/>
      </rPr>
      <t xml:space="preserve"> с домзаком…"  [Анатолий Азольский. Лопушок // «Новый Мир», 1998] [омонимия снята]</t>
    </r>
  </si>
  <si>
    <t xml:space="preserve"> Женечки куклу.  Конечно, ребёнок всё </t>
  </si>
  <si>
    <t>.)  </t>
  </si>
  <si>
    <t xml:space="preserve">  Зал шумел, как море.  </t>
  </si>
  <si>
    <t>Людмила Петрушевская. Маленькая волшебница // «Октябрь», 1996 </t>
  </si>
  <si>
    <t>Людмила Петрушевская </t>
  </si>
  <si>
    <t>1938 </t>
  </si>
  <si>
    <t>Маленькая волшебница </t>
  </si>
  <si>
    <t>1996 </t>
  </si>
  <si>
    <r>
      <t xml:space="preserve"> И девочка играла с Барби ещё несколько дней, пока вся семья не пошла на телепередачу, отобрав у Женечки куклу.  Конечно, ребёнок всё </t>
    </r>
    <r>
      <rPr>
        <b/>
        <sz val="11"/>
        <rFont val="Calibri"/>
        <family val="2"/>
        <charset val="204"/>
      </rPr>
      <t>спутал</t>
    </r>
    <r>
      <rPr>
        <sz val="11"/>
        <rFont val="Calibri"/>
        <family val="2"/>
        <charset val="204"/>
      </rPr>
      <t>.)   Зал шумел, как море.  [Людмила Петрушевская. Маленькая волшебница // «Октябрь», 1996] [омонимия снята]</t>
    </r>
  </si>
  <si>
    <t xml:space="preserve"> или 7 суток.   Однако стихия </t>
  </si>
  <si>
    <r>
      <t> </t>
    </r>
    <r>
      <rPr>
        <b/>
        <sz val="11"/>
        <rFont val="Calibri"/>
        <family val="2"/>
        <charset val="204"/>
      </rPr>
      <t>спутала</t>
    </r>
    <r>
      <rPr>
        <sz val="11"/>
        <rFont val="Calibri"/>
        <family val="2"/>
        <charset val="204"/>
      </rPr>
      <t> </t>
    </r>
  </si>
  <si>
    <t>все наши планы.  Через несколько </t>
  </si>
  <si>
    <t>Игорь Вольский. Пропасть им. Пантюхина: будет ли новый мировой рекорд? (1994) </t>
  </si>
  <si>
    <t>Игорь Вольский </t>
  </si>
  <si>
    <t>1956 </t>
  </si>
  <si>
    <t>Пропасть им. Пантюхина: будет ли новый мировой рекорд? </t>
  </si>
  <si>
    <t>1994 </t>
  </si>
  <si>
    <t>хроника </t>
  </si>
  <si>
    <t>Библиотечка спелеолога </t>
  </si>
  <si>
    <t>книга </t>
  </si>
  <si>
    <r>
      <t xml:space="preserve"> Такими переходами с передачей снаряжения и сменой в лагерях все группы планировали выйти на поверхность через 6 или 7 суток.   Однако стихия </t>
    </r>
    <r>
      <rPr>
        <b/>
        <sz val="11"/>
        <rFont val="Calibri"/>
        <family val="2"/>
        <charset val="204"/>
      </rPr>
      <t>спутала</t>
    </r>
    <r>
      <rPr>
        <sz val="11"/>
        <rFont val="Calibri"/>
        <family val="2"/>
        <charset val="204"/>
      </rPr>
      <t xml:space="preserve"> все наши планы.  Через несколько часов после ухода последней группы на дно, когда моя группа только начала подъём, с поверхности по телефону сообщили, что началась гроза.  [Игорь Вольский. Пропасть им. Пантюхина: будет ли новый мировой рекорд? (1994)] [омонимия снята]</t>
    </r>
  </si>
  <si>
    <t xml:space="preserve"> ни с каким иным не </t>
  </si>
  <si>
    <t>а какой, не объяснишь.  </t>
  </si>
  <si>
    <t>Юрий Давыдов. Синие тюльпаны (1988-1989) </t>
  </si>
  <si>
    <t>Юрий Давыдов </t>
  </si>
  <si>
    <t>1924 </t>
  </si>
  <si>
    <t>Синие тюльпаны </t>
  </si>
  <si>
    <t>1988-1989 </t>
  </si>
  <si>
    <t>Юрий Давыдов. Жемчужины Филда </t>
  </si>
  <si>
    <t>1997 </t>
  </si>
  <si>
    <r>
      <t xml:space="preserve"> Дважды крепенько, с каким-то особенным замахом и точным прицелом ударял мертвеца по черепу, звук получался не тупой и не мягкий, ни с каким иным не </t>
    </r>
    <r>
      <rPr>
        <b/>
        <sz val="11"/>
        <rFont val="Calibri"/>
        <family val="2"/>
        <charset val="204"/>
      </rPr>
      <t>спутаешь</t>
    </r>
    <r>
      <rPr>
        <sz val="11"/>
        <rFont val="Calibri"/>
        <family val="2"/>
        <charset val="204"/>
      </rPr>
      <t>, а какой, не объяснишь.  [Юрий Давыдов. Синие тюльпаны (1988-1989)] [омонимия снята]</t>
    </r>
  </si>
  <si>
    <t xml:space="preserve"> пора на репетицию, а я </t>
  </si>
  <si>
    <t>дни недели и считал, что </t>
  </si>
  <si>
    <t>Фазиль Искандер. Мученики сцены (1989) </t>
  </si>
  <si>
    <t>Фазиль Искандер </t>
  </si>
  <si>
    <t>1929 </t>
  </si>
  <si>
    <t>Мученики сцены </t>
  </si>
  <si>
    <t>1989 </t>
  </si>
  <si>
    <t>Стоянка человека. Повести и рассказы. </t>
  </si>
  <si>
    <t>1995 </t>
  </si>
  <si>
    <r>
      <t xml:space="preserve"> Я вспомнил, что мне давно пора на репетицию, а я </t>
    </r>
    <r>
      <rPr>
        <b/>
        <sz val="11"/>
        <rFont val="Calibri"/>
        <family val="2"/>
        <charset val="204"/>
      </rPr>
      <t>спутал</t>
    </r>
    <r>
      <rPr>
        <sz val="11"/>
        <rFont val="Calibri"/>
        <family val="2"/>
        <charset val="204"/>
      </rPr>
      <t xml:space="preserve"> дни недели и считал, что она будет завтра.  [Фазиль Искандер. Мученики сцены (1989)] [омонимия снята]</t>
    </r>
  </si>
  <si>
    <t xml:space="preserve"> их ни с кем не </t>
  </si>
  <si>
    <t>.  </t>
  </si>
  <si>
    <t>Даниил Гранин. Зубр (1987) </t>
  </si>
  <si>
    <t>Даниил Гранин </t>
  </si>
  <si>
    <t>1919 </t>
  </si>
  <si>
    <t>Зубр </t>
  </si>
  <si>
    <t>1987 </t>
  </si>
  <si>
    <t>повесть </t>
  </si>
  <si>
    <t>Гранин Д.А. Зубр: Повесть </t>
  </si>
  <si>
    <r>
      <t xml:space="preserve"> Он из тех людей, которые запоминаются сразу, их ни с кем не </t>
    </r>
    <r>
      <rPr>
        <b/>
        <sz val="11"/>
        <rFont val="Calibri"/>
        <family val="2"/>
        <charset val="204"/>
      </rPr>
      <t>спутаешь</t>
    </r>
    <r>
      <rPr>
        <sz val="11"/>
        <rFont val="Calibri"/>
        <family val="2"/>
        <charset val="204"/>
      </rPr>
      <t>.  [Даниил Гранин. Зубр (1987)] [омонимия снята]</t>
    </r>
  </si>
  <si>
    <t xml:space="preserve"> мою палку".  Ни разу не </t>
  </si>
  <si>
    <t>какая чья.  Только не говорил </t>
  </si>
  <si>
    <t>И. Грекова. Перелом (1987) </t>
  </si>
  <si>
    <t>И. Грекова </t>
  </si>
  <si>
    <t>1907 </t>
  </si>
  <si>
    <t>Перелом </t>
  </si>
  <si>
    <t>На испытаниях </t>
  </si>
  <si>
    <t>1990 </t>
  </si>
  <si>
    <r>
      <t xml:space="preserve"> Исполнял поручения: "Принеси мою палку".  Ни разу не </t>
    </r>
    <r>
      <rPr>
        <b/>
        <sz val="11"/>
        <rFont val="Calibri"/>
        <family val="2"/>
        <charset val="204"/>
      </rPr>
      <t>спутал</t>
    </r>
    <r>
      <rPr>
        <sz val="11"/>
        <rFont val="Calibri"/>
        <family val="2"/>
        <charset val="204"/>
      </rPr>
      <t>, какая чья.  Только не говорил.  [И. Грекова. Перелом (1987)] [омонимия снята]</t>
    </r>
  </si>
  <si>
    <t xml:space="preserve">   Этот "порог" </t>
  </si>
  <si>
    <t>все планы Антона Александровича, и </t>
  </si>
  <si>
    <t>Анатолий Алексин. Раздел имущества (1979) </t>
  </si>
  <si>
    <t>Анатолий Алексин </t>
  </si>
  <si>
    <t>Раздел имущества </t>
  </si>
  <si>
    <t>1979 </t>
  </si>
  <si>
    <t>Собр. соч.: В 3 тт. Т. 2 </t>
  </si>
  <si>
    <t>1980 </t>
  </si>
  <si>
    <r>
      <t xml:space="preserve">  Этот "порог" </t>
    </r>
    <r>
      <rPr>
        <b/>
        <sz val="11"/>
        <rFont val="Calibri"/>
        <family val="2"/>
        <charset val="204"/>
      </rPr>
      <t>спутал</t>
    </r>
    <r>
      <rPr>
        <sz val="11"/>
        <rFont val="Calibri"/>
        <family val="2"/>
        <charset val="204"/>
      </rPr>
      <t xml:space="preserve"> все планы Антона Александровича, и он, мрачно восхищаясь, покинул наш дом.  [Анатолий Алексин. Раздел имущества (1979)] [омонимия снята]</t>
    </r>
  </si>
  <si>
    <t>Ю. О. Домбровский </t>
  </si>
  <si>
    <t>1909 </t>
  </si>
  <si>
    <t>1978 </t>
  </si>
  <si>
    <t>Домбровский Ю.О. Собр. соч.: В 6 т. Т. 5 </t>
  </si>
  <si>
    <t>1992 </t>
  </si>
  <si>
    <t>Ю. О. Домбровский. Факультет ненужных вещей, часть 5 (1978) </t>
  </si>
  <si>
    <t>Факультет ненужных вещей, часть 5 </t>
  </si>
  <si>
    <t xml:space="preserve"> я здесь новый, и меня </t>
  </si>
  <si>
    <t>фамилия, ― ответил один из бандитов </t>
  </si>
  <si>
    <t>В. П. Катаев. Алмазный мой венец (1975-1977) </t>
  </si>
  <si>
    <t>В. П. Катаев </t>
  </si>
  <si>
    <t>1897 </t>
  </si>
  <si>
    <t>Алмазный мой венец </t>
  </si>
  <si>
    <t>1975-1977 </t>
  </si>
  <si>
    <t>Катаев В. Трава забвенья. </t>
  </si>
  <si>
    <r>
      <t xml:space="preserve"> ― Я его пришил по ошибке вместо вас, я здесь новый, и меня </t>
    </r>
    <r>
      <rPr>
        <b/>
        <sz val="11"/>
        <rFont val="Calibri"/>
        <family val="2"/>
        <charset val="204"/>
      </rPr>
      <t>спутала</t>
    </r>
    <r>
      <rPr>
        <sz val="11"/>
        <rFont val="Calibri"/>
        <family val="2"/>
        <charset val="204"/>
      </rPr>
      <t xml:space="preserve"> фамилия, ― ответил один из бандитов.  [В. П. Катаев. Алмазный мой венец (1975-1977)] [омонимия снята]</t>
    </r>
  </si>
  <si>
    <t xml:space="preserve"> ни с кем меня не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</si>
  <si>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</si>
  <si>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</si>
  <si>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</si>
  <si>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</si>
  <si>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</si>
  <si>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</si>
  <si>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</si>
  <si>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r>
      <t xml:space="preserve">  ― А ты ни с кем меня не </t>
    </r>
    <r>
      <rPr>
        <b/>
        <sz val="11"/>
        <rFont val="Calibri"/>
        <family val="2"/>
        <charset val="204"/>
      </rPr>
      <t>спутала</t>
    </r>
    <r>
      <rPr>
        <sz val="11"/>
        <rFont val="Calibri"/>
        <family val="2"/>
        <charset val="204"/>
      </rPr>
      <t>?  [Василий Шукшин. Калина красная (1973)] [омонимия снята]</t>
    </r>
  </si>
  <si>
    <t xml:space="preserve"> вразнобой "забили на колокольне", всё </t>
  </si>
  <si>
    <t>и погубили.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</si>
  <si>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</si>
  <si>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 xml:space="preserve">   ― Ты </t>
  </si>
  <si>
    <t>Лёвочка, ― нежно коснулся отворота его </t>
  </si>
  <si>
    <t>Александр Солженицын. В круге первом, т.1, гл. 26-51 (1968) // «Новый Мир», 1990 </t>
  </si>
  <si>
    <t>Александр Солженицын </t>
  </si>
  <si>
    <t>1918 </t>
  </si>
  <si>
    <t>В круге первом, т.1, гл. 26-51 </t>
  </si>
  <si>
    <t>1968 </t>
  </si>
  <si>
    <r>
      <t xml:space="preserve">  ― Ты </t>
    </r>
    <r>
      <rPr>
        <b/>
        <sz val="11"/>
        <rFont val="Calibri"/>
        <family val="2"/>
        <charset val="204"/>
      </rPr>
      <t>спутал</t>
    </r>
    <r>
      <rPr>
        <sz val="11"/>
        <rFont val="Calibri"/>
        <family val="2"/>
        <charset val="204"/>
      </rPr>
      <t>, Лёвочка, ― нежно коснулся отворота его шинели Глеб. ― Бомба ― на Западе, её там изобрели, а вы воруете.  [Александр Солженицын. В круге первом, т.1, гл. 26-51 (1968) // «Новый Мир», 1990] [омонимия снята]</t>
    </r>
  </si>
  <si>
    <t xml:space="preserve"> путается, тут я многое забыл, </t>
  </si>
  <si>
    <t>Ю. О. Домбровский. Хранитель древностей / Приложение (1964) </t>
  </si>
  <si>
    <t>Хранитель древностей / Приложение </t>
  </si>
  <si>
    <t>1964 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</si>
  <si>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</si>
  <si>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</si>
  <si>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2000 </t>
  </si>
  <si>
    <t>Василий Гроссман </t>
  </si>
  <si>
    <t>, ―  </t>
  </si>
  <si>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</si>
  <si>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</si>
  <si>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</si>
  <si>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</si>
  <si>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</si>
  <si>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</si>
  <si>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t>:  </t>
  </si>
  <si>
    <t>электронная коммуникация, нехудожественная </t>
  </si>
  <si>
    <t>2014 </t>
  </si>
  <si>
    <t>1953 </t>
  </si>
  <si>
    <t>2013 </t>
  </si>
  <si>
    <t>форум </t>
  </si>
  <si>
    <t>публицистика ,  нехудожественная </t>
  </si>
  <si>
    <t>2011 </t>
  </si>
  <si>
    <t>1969 </t>
  </si>
  <si>
    <t>2010 </t>
  </si>
  <si>
    <t> ен адгокин и меч с</t>
  </si>
  <si>
    <t xml:space="preserve"> с чем и никогда не </t>
  </si>
  <si>
    <t>обезображен, обезглавлен футбольный толстокожий бог </t>
  </si>
  <si>
    <t>Сергей Самсонов. Одиннадцать (2010) </t>
  </si>
  <si>
    <t>Сергей Самсонов </t>
  </si>
  <si>
    <t>Одиннадцать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</si>
  <si>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</si>
  <si>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</si>
  <si>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2009 </t>
  </si>
  <si>
    <t>…  </t>
  </si>
  <si>
    <t>все планы.  </t>
  </si>
  <si>
    <t>«Родина» </t>
  </si>
  <si>
    <t> я яираккаЗ лировогорп овилпорот итсорп</t>
  </si>
  <si>
    <t>1935 </t>
  </si>
  <si>
    <t>мемуары </t>
  </si>
  <si>
    <t>1954 </t>
  </si>
  <si>
    <t> от-мек с янем ыВ </t>
  </si>
  <si>
    <t> ыв ястежаК  игон йотрап доп</t>
  </si>
  <si>
    <t>монография </t>
  </si>
  <si>
    <t>1957 </t>
  </si>
  <si>
    <t>«Знамя» </t>
  </si>
  <si>
    <t>Вацлав Михальский </t>
  </si>
  <si>
    <t>1931 </t>
  </si>
  <si>
    <t>2004 </t>
  </si>
  <si>
    <t>Н. Леонов, А. Макеев. Ментовская крыша (2004) </t>
  </si>
  <si>
    <t>Н. Леонов, А. Макеев </t>
  </si>
  <si>
    <t>1933 </t>
  </si>
  <si>
    <t>Ментовская крыша </t>
  </si>
  <si>
    <t>Н. Леонов, А. Макеев. Ментовская крыша </t>
  </si>
  <si>
    <r>
      <t> </t>
    </r>
    <r>
      <rPr>
        <b/>
        <sz val="11"/>
        <rFont val="Calibri"/>
        <family val="2"/>
        <charset val="204"/>
      </rPr>
      <t>Спутали</t>
    </r>
    <r>
      <rPr>
        <sz val="11"/>
        <rFont val="Calibri"/>
        <family val="2"/>
        <charset val="204"/>
      </rPr>
      <t> </t>
    </r>
  </si>
  <si>
    <t>армия и вооруженные конфликты </t>
  </si>
  <si>
    <t>частная жизнь </t>
  </si>
  <si>
    <t>бытовая ,  нехудожественная </t>
  </si>
  <si>
    <t>письмо личное </t>
  </si>
  <si>
    <t>1932 </t>
  </si>
  <si>
    <t>рецензия </t>
  </si>
  <si>
    <t>«Российская газета» </t>
  </si>
  <si>
    <t> от-мек с янем ыв тежоМ</t>
  </si>
  <si>
    <t xml:space="preserve"> Может, вы меня с кем-то </t>
  </si>
  <si>
    <t>Н. Леонов, А. Макеев. Гроссмейстер сыска (2003) </t>
  </si>
  <si>
    <t>Гроссмейстер сыска </t>
  </si>
  <si>
    <t>Н. Леонов, А. Макеев. Гроссмейстер сыска </t>
  </si>
  <si>
    <r>
      <t xml:space="preserve">  ― Ничего мы не </t>
    </r>
    <r>
      <rPr>
        <b/>
        <sz val="11"/>
        <rFont val="Calibri"/>
        <family val="2"/>
        <charset val="204"/>
      </rPr>
      <t>спутали</t>
    </r>
    <r>
      <rPr>
        <sz val="11"/>
        <rFont val="Calibri"/>
        <family val="2"/>
        <charset val="204"/>
      </rPr>
      <t>!  ― прикрикнул </t>
    </r>
  </si>
  <si>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</si>
  <si>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йеицавьлавед с юицялфед от агяндеб</t>
  </si>
  <si>
    <t>1936 </t>
  </si>
  <si>
    <t> от-мек с саВ но еонреваН</t>
  </si>
  <si>
    <t xml:space="preserve"> Наверное, он Вас с кем-то </t>
  </si>
  <si>
    <t xml:space="preserve">  ― Я же говорю ― дурак, ― согласился </t>
  </si>
  <si>
    <t>Николай Рубан. Тельняшка для киборга (2003) // «Боевое искусство планеты», 2003.10.18 </t>
  </si>
  <si>
    <t>Николай Рубан </t>
  </si>
  <si>
    <t>Тельняшка для киборга </t>
  </si>
  <si>
    <t>«Боевое искусство планеты» </t>
  </si>
  <si>
    <t>2003.10.18 </t>
  </si>
  <si>
    <r>
      <t xml:space="preserve">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t>
    </r>
    <r>
      <rPr>
        <b/>
        <sz val="11"/>
        <rFont val="Calibri"/>
        <family val="2"/>
        <charset val="204"/>
      </rPr>
      <t>спутал</t>
    </r>
    <r>
      <rPr>
        <sz val="11"/>
        <rFont val="Calibri"/>
        <family val="2"/>
        <charset val="204"/>
      </rPr>
      <t>.   ― Я же говорю ― дурак, ― согласился Роджер, ― Чего бояться?  [Николай Рубан. Тельняшка для киборга (2003) // «Боевое искусство планеты», 2003.10.18] [омонимия не снята]</t>
    </r>
  </si>
  <si>
    <t> окьлоксен овтснидЕ адварП </t>
  </si>
  <si>
    <t xml:space="preserve">  Правда, «Единство» несколько </t>
  </si>
  <si>
    <t>карты и спросило о контрактной </t>
  </si>
  <si>
    <t>Переэкзаменовка // «Российская газета», 2003 </t>
  </si>
  <si>
    <t>Переэкзаменовка </t>
  </si>
  <si>
    <r>
      <t xml:space="preserve"> Правда, «Единство» несколько </t>
    </r>
    <r>
      <rPr>
        <b/>
        <sz val="11"/>
        <rFont val="Calibri"/>
        <family val="2"/>
        <charset val="204"/>
      </rPr>
      <t>спутало</t>
    </r>
    <r>
      <rPr>
        <sz val="11"/>
        <rFont val="Calibri"/>
        <family val="2"/>
        <charset val="204"/>
      </rPr>
      <t xml:space="preserve"> карты и спросило о контрактной военной службе, этот вопрос был традиционным для СПС.  [Переэкзаменовка // «Российская газета», 2003] [омонимия не снята]</t>
    </r>
  </si>
  <si>
    <t>Юрий Азаров. Подозреваемый (2002) </t>
  </si>
  <si>
    <t>Юрий Азаров </t>
  </si>
  <si>
    <t>Подозреваемый </t>
  </si>
  <si>
    <t>Юрий Азаров. Подозреваемый </t>
  </si>
  <si>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</si>
  <si>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</si>
  <si>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</si>
  <si>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</si>
  <si>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дом и домашнее хозяйство </t>
  </si>
  <si>
    <t> ачтам етуним йеьтерт ан ежу</t>
  </si>
  <si>
    <t>1974 </t>
  </si>
  <si>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</si>
  <si>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</si>
  <si>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</si>
  <si>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</si>
  <si>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</si>
  <si>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</si>
  <si>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</si>
  <si>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1941 </t>
  </si>
  <si>
    <t>1999 </t>
  </si>
  <si>
    <t>1928 </t>
  </si>
  <si>
    <t>дневник, записные книжки </t>
  </si>
  <si>
    <t> ектсачу мешан ан дов хывотнург</t>
  </si>
  <si>
    <t xml:space="preserve"> грунтовых вод на нашем участке </t>
  </si>
  <si>
    <t>То, за что люди платят деньги, мы получили в подарок! (2002) // «Биржа плюс свой дом» (Н. Новгород), 2002.09.16 </t>
  </si>
  <si>
    <t>То, за что люди платят деньги, мы получили в подарок! </t>
  </si>
  <si>
    <t>заметка </t>
  </si>
  <si>
    <t>«Биржа плюс свой дом» (Н. Новгород) </t>
  </si>
  <si>
    <t>2002.09.16 </t>
  </si>
  <si>
    <r>
      <t xml:space="preserve"> Казалось, вопрос всего нескольких дней, но наличие подземных грунтовых вод на нашем участке </t>
    </r>
    <r>
      <rPr>
        <b/>
        <sz val="11"/>
        <rFont val="Calibri"/>
        <family val="2"/>
        <charset val="204"/>
      </rPr>
      <t>спутало</t>
    </r>
    <r>
      <rPr>
        <sz val="11"/>
        <rFont val="Calibri"/>
        <family val="2"/>
        <charset val="204"/>
      </rPr>
      <t xml:space="preserve"> все планы.  [То, за что люди платят деньги, мы получили в подарок! (2002) // «Биржа плюс свой дом» (Н. Новгород), 2002.09.16] [омонимия не снята]</t>
    </r>
  </si>
  <si>
    <t>1913 </t>
  </si>
  <si>
    <t> ен йынневтсежевен йымас кеволеч йыджаК</t>
  </si>
  <si>
    <t> отч олам но отч мет</t>
  </si>
  <si>
    <t xml:space="preserve"> тем, что он мало что </t>
  </si>
  <si>
    <t>название сборника, а еще и </t>
  </si>
  <si>
    <t>Наталья Иванова. Пересекающиеся параллели // «Знамя», 2001 </t>
  </si>
  <si>
    <t>Наталья Иванова </t>
  </si>
  <si>
    <t>1945 </t>
  </si>
  <si>
    <t>Пересекающиеся параллели </t>
  </si>
  <si>
    <r>
      <t xml:space="preserve">  В очерке «Люди и положения», в абзаце, посвященном первому ― 1915 года ― впечатлению от стихов Ахматовой (оскорбленной позже тем, что он мало что </t>
    </r>
    <r>
      <rPr>
        <b/>
        <sz val="11"/>
        <rFont val="Calibri"/>
        <family val="2"/>
        <charset val="204"/>
      </rPr>
      <t>спутал</t>
    </r>
    <r>
      <rPr>
        <sz val="11"/>
        <rFont val="Calibri"/>
        <family val="2"/>
        <charset val="204"/>
      </rPr>
      <t xml:space="preserve">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t>
    </r>
  </si>
  <si>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</si>
  <si>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</si>
  <si>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</si>
  <si>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</si>
  <si>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</si>
  <si>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t> енищнеов йокснакирема ытрак еачулс моннад</t>
  </si>
  <si>
    <t xml:space="preserve"> данном случае карты американской военщине </t>
  </si>
  <si>
    <t>налетевший циклон «Лаура», который погнал </t>
  </si>
  <si>
    <t>Леонид Саксон. Принц Уэльский // «Октябрь», 2001 </t>
  </si>
  <si>
    <t>Леонид Саксон </t>
  </si>
  <si>
    <t>1958 </t>
  </si>
  <si>
    <t>Принц Уэльский </t>
  </si>
  <si>
    <r>
      <t xml:space="preserve"> В данном случае карты американской военщине </t>
    </r>
    <r>
      <rPr>
        <b/>
        <sz val="11"/>
        <rFont val="Calibri"/>
        <family val="2"/>
        <charset val="204"/>
      </rPr>
      <t>спутал</t>
    </r>
    <r>
      <rPr>
        <sz val="11"/>
        <rFont val="Calibri"/>
        <family val="2"/>
        <charset val="204"/>
      </rPr>
      <t xml:space="preserve">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t>
    </r>
  </si>
  <si>
    <t>1927 </t>
  </si>
  <si>
    <t> онноицидарт ашифа адварП </t>
  </si>
  <si>
    <t xml:space="preserve">  Правда, афиша традиционно </t>
  </si>
  <si>
    <t>имена классиков русской сцены и </t>
  </si>
  <si>
    <t>Вениамин Смехов. Театр моей памяти (2001) </t>
  </si>
  <si>
    <t>Вениамин Смехов </t>
  </si>
  <si>
    <t>1940 </t>
  </si>
  <si>
    <t>Театр моей памяти </t>
  </si>
  <si>
    <t>Вениамин Смехов. Театр моей памяти </t>
  </si>
  <si>
    <r>
      <t xml:space="preserve"> Правда, афиша традиционно </t>
    </r>
    <r>
      <rPr>
        <b/>
        <sz val="11"/>
        <rFont val="Calibri"/>
        <family val="2"/>
        <charset val="204"/>
      </rPr>
      <t>спутала</t>
    </r>
    <r>
      <rPr>
        <sz val="11"/>
        <rFont val="Calibri"/>
        <family val="2"/>
        <charset val="204"/>
      </rPr>
      <t xml:space="preserve">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</si>
  <si>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</si>
  <si>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</si>
  <si>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</si>
  <si>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</si>
  <si>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1962 </t>
  </si>
  <si>
    <t>Вера Белоусова </t>
  </si>
  <si>
    <t>Лев Дворецкий. Шакалы (2000) </t>
  </si>
  <si>
    <t>Лев Дворецкий </t>
  </si>
  <si>
    <t>Шакалы </t>
  </si>
  <si>
    <t>Лев Дворецкий. Шакалы </t>
  </si>
  <si>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</si>
  <si>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</si>
  <si>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</si>
  <si>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</si>
  <si>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1948 </t>
  </si>
  <si>
    <t> от-мек с янем ыт ляноп</t>
  </si>
  <si>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</si>
  <si>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</si>
  <si>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</si>
  <si>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</si>
  <si>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</si>
  <si>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</si>
  <si>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</si>
  <si>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евыроп моксечитсинамуг меовс в лаз</t>
  </si>
  <si>
    <t>1967 </t>
  </si>
  <si>
    <t> еЕ  ажираП зи но терв</t>
  </si>
  <si>
    <t> конитоб анс ос анс гоб</t>
  </si>
  <si>
    <t> еН </t>
  </si>
  <si>
    <t xml:space="preserve">  Не </t>
  </si>
  <si>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</si>
  <si>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</si>
  <si>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</si>
  <si>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</si>
  <si>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</si>
  <si>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Виза в позавчера </t>
  </si>
  <si>
    <t>1968-1997 </t>
  </si>
  <si>
    <t>Дружников Ю. Собр. соч. в 6 т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</si>
  <si>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</si>
  <si>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отсорп еЕ </t>
  </si>
  <si>
    <t xml:space="preserve">  Ее просто </t>
  </si>
  <si>
    <t>с вещью, с предметом.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</si>
  <si>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</si>
  <si>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</si>
  <si>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</si>
  <si>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</si>
  <si>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</si>
  <si>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</si>
  <si>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r>
      <t xml:space="preserve"> Ее просто </t>
    </r>
    <r>
      <rPr>
        <b/>
        <sz val="11"/>
        <rFont val="Calibri"/>
        <family val="2"/>
        <charset val="204"/>
      </rPr>
      <t>спутали</t>
    </r>
    <r>
      <rPr>
        <sz val="11"/>
        <rFont val="Calibri"/>
        <family val="2"/>
        <charset val="204"/>
      </rPr>
      <t xml:space="preserve"> с вещью, с предметом.  [Владимир Маканин. Андеграунд, или герой нашего времени (1996-1997)] [омонимия не снята]</t>
    </r>
  </si>
  <si>
    <t>1920 </t>
  </si>
  <si>
    <t>Александра Маринина </t>
  </si>
  <si>
    <t>1915 </t>
  </si>
  <si>
    <t> я а етонмет в илш</t>
  </si>
  <si>
    <t xml:space="preserve"> шли в темноте, а я </t>
  </si>
  <si>
    <t>номер своего эпизода.  </t>
  </si>
  <si>
    <t>Михаил Козаков. Актерская книга (1978-1995) </t>
  </si>
  <si>
    <t>Михаил Козаков </t>
  </si>
  <si>
    <t>1934 </t>
  </si>
  <si>
    <t>Актерская книга </t>
  </si>
  <si>
    <t>1978-1995 </t>
  </si>
  <si>
    <t>Михаил Козаков. Актерская книга </t>
  </si>
  <si>
    <r>
      <t xml:space="preserve"> И случилось, что я в своей арестантской форме возник в советской семье, мирно беседующей в московской квартире, так как выхода на сцену шли в темноте, а я </t>
    </r>
    <r>
      <rPr>
        <b/>
        <sz val="11"/>
        <rFont val="Calibri"/>
        <family val="2"/>
        <charset val="204"/>
      </rPr>
      <t>спутал</t>
    </r>
    <r>
      <rPr>
        <sz val="11"/>
        <rFont val="Calibri"/>
        <family val="2"/>
        <charset val="204"/>
      </rPr>
      <t xml:space="preserve"> номер своего эпизода.  [Михаил Козаков. Актерская книга (1978-1995)] [омонимия не снята]</t>
    </r>
  </si>
  <si>
    <t> ен могурд с гурд яьчур</t>
  </si>
  <si>
    <t> ен меч с ин еонсунг</t>
  </si>
  <si>
    <t>1993 </t>
  </si>
  <si>
    <t> ен игон еще мятсокап ано</t>
  </si>
  <si>
    <t>1914 </t>
  </si>
  <si>
    <t> ен огЕ </t>
  </si>
  <si>
    <t> носбиЛ туТ  йоволомрЕ йонвеалокиН йеираМ</t>
  </si>
  <si>
    <t>Фазиль Искандер. Сандро из Чегема (Книга 1) (1989) </t>
  </si>
  <si>
    <t>Сандро из Чегема (Книга 1) </t>
  </si>
  <si>
    <t>Ф. А. Искандер. «Сандро из Чегема». Кн. 1 </t>
  </si>
  <si>
    <t>1955 </t>
  </si>
  <si>
    <t> вердзоН отч ястиоб как кат</t>
  </si>
  <si>
    <t>1925 </t>
  </si>
  <si>
    <t>1986 </t>
  </si>
  <si>
    <t>церковно-богословская ,  нехудожественная </t>
  </si>
  <si>
    <t>религия </t>
  </si>
  <si>
    <t>1982 </t>
  </si>
  <si>
    <t> сизирк йонятфен ьрепет от ишыраб</t>
  </si>
  <si>
    <t>1981 </t>
  </si>
  <si>
    <t> ен меч с ин хи</t>
  </si>
  <si>
    <t>пьеса </t>
  </si>
  <si>
    <t>1976 </t>
  </si>
  <si>
    <t>В. А. Каверин </t>
  </si>
  <si>
    <t>1902 </t>
  </si>
  <si>
    <t>1911 </t>
  </si>
  <si>
    <t>«Огонек» </t>
  </si>
  <si>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</si>
  <si>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</si>
  <si>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</si>
  <si>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</si>
  <si>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</si>
  <si>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</si>
  <si>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</si>
  <si>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</si>
  <si>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</si>
  <si>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 ен улуС няаБ шепроК ызоК</t>
  </si>
  <si>
    <t xml:space="preserve"> Козы Корпеш ― Баян Сулу» не </t>
  </si>
  <si>
    <t>с трагедийной публицистикой «Материнского поля </t>
  </si>
  <si>
    <t>Г. Данилова. Успех // «Огонек», 1973 </t>
  </si>
  <si>
    <t>Г. Данилова </t>
  </si>
  <si>
    <t>Успех </t>
  </si>
  <si>
    <r>
      <t xml:space="preserve"> Поэтически обобщенную, как в народной легенде, лексику спектакля «Козы Корпеш ― Баян Сулу» не </t>
    </r>
    <r>
      <rPr>
        <b/>
        <sz val="11"/>
        <rFont val="Calibri"/>
        <family val="2"/>
        <charset val="204"/>
      </rPr>
      <t>спутаешь</t>
    </r>
    <r>
      <rPr>
        <sz val="11"/>
        <rFont val="Calibri"/>
        <family val="2"/>
        <charset val="204"/>
      </rPr>
      <t xml:space="preserve">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t>
    </r>
  </si>
  <si>
    <t>1971 </t>
  </si>
  <si>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</si>
  <si>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</si>
  <si>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</si>
  <si>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</si>
  <si>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</si>
  <si>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</si>
  <si>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</si>
  <si>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</si>
  <si>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</si>
  <si>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ано омидиВ </t>
  </si>
  <si>
    <t xml:space="preserve">   ― Видимо, она </t>
  </si>
  <si>
    <t>меня с кем-то другим.  </t>
  </si>
  <si>
    <t>В. А. Каверин. Перед зеркалом (1965-1970)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</si>
  <si>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</si>
  <si>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</si>
  <si>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</si>
  <si>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</si>
  <si>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оге илгярпыв ыМ </t>
  </si>
  <si>
    <t xml:space="preserve">   Мы выпрягли его, </t>
  </si>
  <si>
    <t>и пустили пастись, сами пожевали </t>
  </si>
  <si>
    <t>Анатолий Кузнецов. Бабий яр (1965-1970) </t>
  </si>
  <si>
    <t>Анатолий Кузнецов </t>
  </si>
  <si>
    <t>Бабий яр </t>
  </si>
  <si>
    <t>Анатолий Кузнецов. Бабий яр </t>
  </si>
  <si>
    <r>
      <t xml:space="preserve">  Мы выпрягли его, </t>
    </r>
    <r>
      <rPr>
        <b/>
        <sz val="11"/>
        <rFont val="Calibri"/>
        <family val="2"/>
        <charset val="204"/>
      </rPr>
      <t>спутали</t>
    </r>
    <r>
      <rPr>
        <sz val="11"/>
        <rFont val="Calibri"/>
        <family val="2"/>
        <charset val="204"/>
      </rPr>
      <t xml:space="preserve">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t>
    </r>
  </si>
  <si>
    <t> ен оге йохисезоМ с или</t>
  </si>
  <si>
    <t> ен адгокин ым ьревд в</t>
  </si>
  <si>
    <t> икитирк еигурд и суартШ ялетиварп</t>
  </si>
  <si>
    <t xml:space="preserve"> правителя Штраус и другие критики </t>
  </si>
  <si>
    <t>с другим Лисанием, современником Ирода </t>
  </si>
  <si>
    <t>Александр Мень. Сын Человеческий (1969) </t>
  </si>
  <si>
    <t>Александр Мень </t>
  </si>
  <si>
    <t>Сын Человеческий </t>
  </si>
  <si>
    <r>
      <t xml:space="preserve"> Этого правителя Штраус и другие критики </t>
    </r>
    <r>
      <rPr>
        <b/>
        <sz val="11"/>
        <rFont val="Calibri"/>
        <family val="2"/>
        <charset val="204"/>
      </rPr>
      <t>спутали</t>
    </r>
    <r>
      <rPr>
        <sz val="11"/>
        <rFont val="Calibri"/>
        <family val="2"/>
        <charset val="204"/>
      </rPr>
      <t xml:space="preserve"> с другим Лисанием, современником Ирода Великого.  [Александр Мень. Сын Человеческий (1969)] [омонимия не снята]</t>
    </r>
  </si>
  <si>
    <t> ен мек с ин елдес</t>
  </si>
  <si>
    <t xml:space="preserve"> седле, ни с кем не </t>
  </si>
  <si>
    <t>правым боком вперед, всем корпусом </t>
  </si>
  <si>
    <t>Сергей Залыгин. Соленая Падь (1967) </t>
  </si>
  <si>
    <t>Сергей Залыгин </t>
  </si>
  <si>
    <t>Соленая Падь </t>
  </si>
  <si>
    <r>
      <t xml:space="preserve">  Петрович еще издали его узнал ― у того особенная была посадка в седле, ни с кем не </t>
    </r>
    <r>
      <rPr>
        <b/>
        <sz val="11"/>
        <rFont val="Calibri"/>
        <family val="2"/>
        <charset val="204"/>
      </rPr>
      <t>спутаешь</t>
    </r>
    <r>
      <rPr>
        <sz val="11"/>
        <rFont val="Calibri"/>
        <family val="2"/>
        <charset val="204"/>
      </rPr>
      <t>: правым боком вперед, всем корпусом назад…  [Сергей Залыгин. Соленая Падь (1967)] [омонимия не снята]</t>
    </r>
  </si>
  <si>
    <t> есв либс есВ  лунревереп есв</t>
  </si>
  <si>
    <t>Константин Симонов </t>
  </si>
  <si>
    <t>Симонов К. М. Собр. соч.: В 10 т. Т.7 </t>
  </si>
  <si>
    <t> и липецс но илмез то</t>
  </si>
  <si>
    <t xml:space="preserve"> от земли ― он сцепил и </t>
  </si>
  <si>
    <t>травы и переплел их паутиной </t>
  </si>
  <si>
    <t>Владимир Брагин. В стране дремучих трав (1962) </t>
  </si>
  <si>
    <t>Владимир Брагин </t>
  </si>
  <si>
    <t>1896 </t>
  </si>
  <si>
    <t>В стране дремучих трав </t>
  </si>
  <si>
    <t>В. Брагин. В стране дремучих трав </t>
  </si>
  <si>
    <r>
      <t xml:space="preserve"> Но для сооружения этой крепости погребной паук не оторвал ни одной травинки от земли ― он сцепил и </t>
    </r>
    <r>
      <rPr>
        <b/>
        <sz val="11"/>
        <rFont val="Calibri"/>
        <family val="2"/>
        <charset val="204"/>
      </rPr>
      <t>спутал</t>
    </r>
    <r>
      <rPr>
        <sz val="11"/>
        <rFont val="Calibri"/>
        <family val="2"/>
        <charset val="204"/>
      </rPr>
      <t xml:space="preserve"> травы и переплел их паутиной.  [Владимир Брагин. В стране дремучих трав (1962)] [омонимия не снята]</t>
    </r>
  </si>
  <si>
    <t>Федор Абрамов. Братья и сестры (1958) </t>
  </si>
  <si>
    <t>Федор Абрамов </t>
  </si>
  <si>
    <t>Братья и сестры </t>
  </si>
  <si>
    <t>Ф. Абрамов. Братья и сестры </t>
  </si>
  <si>
    <t> и илашемс есв икинтупС </t>
  </si>
  <si>
    <t> оньлетачноко ежу янем отэ от</t>
  </si>
  <si>
    <t> ен ьтсонжен юущяотсаН </t>
  </si>
  <si>
    <t xml:space="preserve">   Настоящую нежность не </t>
  </si>
  <si>
    <t xml:space="preserve"> Ни с чем, и она </t>
  </si>
  <si>
    <t>Н. А. Оцуп. Николай Степанович Гумилев (1953) </t>
  </si>
  <si>
    <t>Н. А. Оцуп </t>
  </si>
  <si>
    <t>1894 </t>
  </si>
  <si>
    <t>Николай Степанович Гумилев </t>
  </si>
  <si>
    <t>частная жизнь, искусство и культура </t>
  </si>
  <si>
    <t>Вадим Крейд. Николай Гумилев в воспоминаниях современников </t>
  </si>
  <si>
    <r>
      <t xml:space="preserve">  Настоящую нежность не </t>
    </r>
    <r>
      <rPr>
        <b/>
        <sz val="11"/>
        <rFont val="Calibri"/>
        <family val="2"/>
        <charset val="204"/>
      </rPr>
      <t>спутаешь</t>
    </r>
    <r>
      <rPr>
        <sz val="11"/>
        <rFont val="Calibri"/>
        <family val="2"/>
        <charset val="204"/>
      </rPr>
      <t xml:space="preserve">  Ни с чем, и она тиха.  [Н. А. Оцуп. Николай Степанович Гумилев (1953)] [омонимия не снята]</t>
    </r>
  </si>
  <si>
    <t>илатупереп</t>
  </si>
  <si>
    <t xml:space="preserve"> что Вы меня с кем-то </t>
  </si>
  <si>
    <r>
      <t> </t>
    </r>
    <r>
      <rPr>
        <b/>
        <sz val="11"/>
        <rFont val="Calibri"/>
        <family val="2"/>
        <charset val="204"/>
      </rPr>
      <t>перепутали</t>
    </r>
    <r>
      <rPr>
        <sz val="11"/>
        <rFont val="Calibri"/>
        <family val="2"/>
        <charset val="204"/>
      </rPr>
      <t> </t>
    </r>
  </si>
  <si>
    <t>описанной Вами ситуации у меня </t>
  </si>
  <si>
    <t>Наши дети: Подростки (2004) </t>
  </si>
  <si>
    <t>Наши дети: Подростки </t>
  </si>
  <si>
    <r>
      <t xml:space="preserve">  Мне кажется, что Вы меня с кем-то </t>
    </r>
    <r>
      <rPr>
        <b/>
        <sz val="11"/>
        <rFont val="Calibri"/>
        <family val="2"/>
        <charset val="204"/>
      </rPr>
      <t>перепутали</t>
    </r>
    <r>
      <rPr>
        <sz val="11"/>
        <rFont val="Calibri"/>
        <family val="2"/>
        <charset val="204"/>
      </rPr>
      <t>, описанной Вами ситуации у меня пока ещё, к счастью, не было (с транслита)  [Наши дети: Подростки (2004)] [омонимия снята]</t>
    </r>
  </si>
  <si>
    <t xml:space="preserve">   Марабу , 2004. 09. 1701: 09.   </t>
  </si>
  <si>
    <r>
      <t> </t>
    </r>
    <r>
      <rPr>
        <b/>
        <sz val="11"/>
        <rFont val="Calibri"/>
        <family val="2"/>
        <charset val="204"/>
      </rPr>
      <t>Перепутали</t>
    </r>
    <r>
      <rPr>
        <sz val="11"/>
        <rFont val="Calibri"/>
        <family val="2"/>
        <charset val="204"/>
      </rPr>
      <t> </t>
    </r>
  </si>
  <si>
    <t>видимо, со мной.   Downy, 2004. 09 </t>
  </si>
  <si>
    <r>
      <t xml:space="preserve">   , 2004. 09. 1701: 09.   </t>
    </r>
    <r>
      <rPr>
        <b/>
        <sz val="11"/>
        <rFont val="Calibri"/>
        <family val="2"/>
        <charset val="204"/>
      </rPr>
      <t>Перепутали</t>
    </r>
    <r>
      <rPr>
        <sz val="11"/>
        <rFont val="Calibri"/>
        <family val="2"/>
        <charset val="204"/>
      </rPr>
      <t>, видимо, со мной.   , 2004. 09. 1709: 12.  [Наши дети: Подростки (2004)] [омонимия снята]</t>
    </r>
  </si>
  <si>
    <t xml:space="preserve"> начал убеждать Темирканова, что тот </t>
  </si>
  <si>
    <r>
      <t> </t>
    </r>
    <r>
      <rPr>
        <b/>
        <sz val="11"/>
        <rFont val="Calibri"/>
        <family val="2"/>
        <charset val="204"/>
      </rPr>
      <t>перепутал</t>
    </r>
    <r>
      <rPr>
        <sz val="11"/>
        <rFont val="Calibri"/>
        <family val="2"/>
        <charset val="204"/>
      </rPr>
      <t> </t>
    </r>
  </si>
  <si>
    <t>―  </t>
  </si>
  <si>
    <t>он всегда желанный гость на </t>
  </si>
  <si>
    <t>Сати Спивакова. Не всё (2002) </t>
  </si>
  <si>
    <t>Сати Спивакова </t>
  </si>
  <si>
    <t>Не всё </t>
  </si>
  <si>
    <t>Сати Спивакова. Не всё </t>
  </si>
  <si>
    <r>
      <t xml:space="preserve"> Володя начал убеждать Темирканова, что тот </t>
    </r>
    <r>
      <rPr>
        <b/>
        <sz val="11"/>
        <rFont val="Calibri"/>
        <family val="2"/>
        <charset val="204"/>
      </rPr>
      <t>перепутал</t>
    </r>
    <r>
      <rPr>
        <sz val="11"/>
        <rFont val="Calibri"/>
        <family val="2"/>
        <charset val="204"/>
      </rPr>
      <t>― он всегда желанный гость на фестивале, но сам же и отказался от участия.  [Сати Спивакова. Не всё (2002)] [омонимия снята]</t>
    </r>
  </si>
  <si>
    <t xml:space="preserve"> ящик… а он там…  Она… </t>
  </si>
  <si>
    <r>
      <t> </t>
    </r>
    <r>
      <rPr>
        <b/>
        <sz val="11"/>
        <rFont val="Calibri"/>
        <family val="2"/>
        <charset val="204"/>
      </rPr>
      <t>перепутала</t>
    </r>
    <r>
      <rPr>
        <sz val="11"/>
        <rFont val="Calibri"/>
        <family val="2"/>
        <charset val="204"/>
      </rPr>
      <t> </t>
    </r>
  </si>
  <si>
    <t>в спешке…   Тут я не </t>
  </si>
  <si>
    <t>Вера Белоусова. Второй выстрел (2000) </t>
  </si>
  <si>
    <t>Второй выстрел </t>
  </si>
  <si>
    <t>Вера Белоусова. Второй выстрел </t>
  </si>
  <si>
    <r>
      <t xml:space="preserve"> Вчера я хотела положить бумаги в другой ящик… а он там…  Она… </t>
    </r>
    <r>
      <rPr>
        <b/>
        <sz val="11"/>
        <rFont val="Calibri"/>
        <family val="2"/>
        <charset val="204"/>
      </rPr>
      <t>перепутала</t>
    </r>
    <r>
      <rPr>
        <sz val="11"/>
        <rFont val="Calibri"/>
        <family val="2"/>
        <charset val="204"/>
      </rPr>
      <t>… в спешке…   Тут я не выдержал.  [Вера Белоусова. Второй выстрел (2000)] [омонимия снята]</t>
    </r>
  </si>
  <si>
    <t xml:space="preserve"> на десятом! ― взревел профессор.   ― Я </t>
  </si>
  <si>
    <t>сказал Гена.  ― Но это не </t>
  </si>
  <si>
    <t>Андрей Волос. Недвижимость (2000) // «Новый Мир», 2001 </t>
  </si>
  <si>
    <t>Андрей Волос </t>
  </si>
  <si>
    <t>Недвижимость </t>
  </si>
  <si>
    <r>
      <t xml:space="preserve">  ― Ты ж говорил― на десятом! ― взревел профессор.   ― Я </t>
    </r>
    <r>
      <rPr>
        <b/>
        <sz val="11"/>
        <rFont val="Calibri"/>
        <family val="2"/>
        <charset val="204"/>
      </rPr>
      <t>перепутал</t>
    </r>
    <r>
      <rPr>
        <sz val="11"/>
        <rFont val="Calibri"/>
        <family val="2"/>
        <charset val="204"/>
      </rPr>
      <t>, ― сказал Гена.  ― Но это не важно…  [Андрей Волос. Недвижимость (2000) // «Новый Мир», 2001] [омонимия снята]</t>
    </r>
  </si>
  <si>
    <t xml:space="preserve"> специалисты сказали, что, очевидно, я </t>
  </si>
  <si>
    <t>с подобной надписью медали давались </t>
  </si>
  <si>
    <r>
      <t xml:space="preserve"> Сперва специалисты сказали, что, очевидно, я </t>
    </r>
    <r>
      <rPr>
        <b/>
        <sz val="11"/>
        <rFont val="Calibri"/>
        <family val="2"/>
        <charset val="204"/>
      </rPr>
      <t>перепутал</t>
    </r>
    <r>
      <rPr>
        <sz val="11"/>
        <rFont val="Calibri"/>
        <family val="2"/>
        <charset val="204"/>
      </rPr>
      <t>: с подобной надписью медали давались сразу после победы участникам кампании 1812 года, серебряные и бронзовые.  [Даниил Гранин. Зубр (1987)] [омонимия снята]</t>
    </r>
  </si>
  <si>
    <t>Сергей Довлатов </t>
  </si>
  <si>
    <t xml:space="preserve"> Бог или секретарствующий ангел, неужели </t>
  </si>
  <si>
    <t>он мольбу о смерти?  </t>
  </si>
  <si>
    <t>Фридрих Горенштейн. Куча (1982) // «Октябрь», 1996 </t>
  </si>
  <si>
    <t>Фридрих Горенштейн </t>
  </si>
  <si>
    <t>Куча </t>
  </si>
  <si>
    <r>
      <t xml:space="preserve"> Неужели ошибся Бог или секретарствующий ангел, неужели </t>
    </r>
    <r>
      <rPr>
        <b/>
        <sz val="11"/>
        <rFont val="Calibri"/>
        <family val="2"/>
        <charset val="204"/>
      </rPr>
      <t>перепутал</t>
    </r>
    <r>
      <rPr>
        <sz val="11"/>
        <rFont val="Calibri"/>
        <family val="2"/>
        <charset val="204"/>
      </rPr>
      <t xml:space="preserve"> он мольбу о смерти?  [Фридрих Горенштейн. Куча (1982) // «Октябрь», 1996] [омонимия снята]</t>
    </r>
  </si>
  <si>
    <t xml:space="preserve"> путаться, проговариваться, завираться.  Страх всё </t>
  </si>
  <si>
    <t>всё сместил.  Ведь до сих </t>
  </si>
  <si>
    <r>
      <t xml:space="preserve"> И он понимает тоже, что я расколол его, и начинает вдруг метаться, путаться, проговариваться, завираться.  Страх всё </t>
    </r>
    <r>
      <rPr>
        <b/>
        <sz val="11"/>
        <rFont val="Calibri"/>
        <family val="2"/>
        <charset val="204"/>
      </rPr>
      <t>перепутал</t>
    </r>
    <r>
      <rPr>
        <sz val="11"/>
        <rFont val="Calibri"/>
        <family val="2"/>
        <charset val="204"/>
      </rPr>
      <t>,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t>
    </r>
  </si>
  <si>
    <t xml:space="preserve"> хотел? ― спросил командировочный.   ― Вы что-то </t>
  </si>
  <si>
    <t>спокойно сказал Иван.  ― Это вы </t>
  </si>
  <si>
    <t>Василий Шукшин. Печки-лавочки (1970-1972) </t>
  </si>
  <si>
    <t>Печки-лавочки </t>
  </si>
  <si>
    <t>1970-1972 </t>
  </si>
  <si>
    <r>
      <t xml:space="preserve">  ― А кто меня из вагона выбросить хотел? ― спросил командировочный.   ― Вы что-то </t>
    </r>
    <r>
      <rPr>
        <b/>
        <sz val="11"/>
        <rFont val="Calibri"/>
        <family val="2"/>
        <charset val="204"/>
      </rPr>
      <t>перепутали</t>
    </r>
    <r>
      <rPr>
        <sz val="11"/>
        <rFont val="Calibri"/>
        <family val="2"/>
        <charset val="204"/>
      </rPr>
      <t>, ― спокойно сказал Иван.  ― Это вы меня ссадить хочете.  [Василий Шукшин. Печки-лавочки (1970-1972)] [омонимия снята]</t>
    </r>
  </si>
  <si>
    <t xml:space="preserve"> кого с кем я там </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</si>
  <si>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</si>
  <si>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Сергей Носов. Фигурные скобки (2015) </t>
  </si>
  <si>
    <t>Сергей Носов </t>
  </si>
  <si>
    <t>Фигурные скобки </t>
  </si>
  <si>
    <t>С. А. Носов. Фигурные скобки </t>
  </si>
  <si>
    <t xml:space="preserve"> все сам, а то, что </t>
  </si>
  <si>
    <t>его с Троицким, это потому </t>
  </si>
  <si>
    <r>
      <t xml:space="preserve"> Там еще храм с куполами, и все освещено ярким светом, но Тургун знает, что и это не Исаакиевский собор, — про собор он уже вспомнил все сам, а то, что </t>
    </r>
    <r>
      <rPr>
        <b/>
        <sz val="11"/>
        <rFont val="Calibri"/>
        <family val="2"/>
        <charset val="204"/>
      </rPr>
      <t>перепутал</t>
    </r>
    <r>
      <rPr>
        <sz val="11"/>
        <rFont val="Calibri"/>
        <family val="2"/>
        <charset val="204"/>
      </rPr>
      <t xml:space="preserve"> его с Троицким, это потому что у Троицкого собора Троицкий вещевой рынок, там Тургун помогал брату.  [Сергей Носов. Фигурные скобки (2015)] [омонимия не снята]</t>
    </r>
  </si>
  <si>
    <t xml:space="preserve"> толку и внушил, что она </t>
  </si>
  <si>
    <t>И снова Ольга долго набиралась </t>
  </si>
  <si>
    <t>Александра Маринина. Ангелы на льду не выживают. Т. 1 (2014) </t>
  </si>
  <si>
    <t>Ангелы на льду не выживают. Т. 1 </t>
  </si>
  <si>
    <t>Александра Маринина. Ангелы на льду не выживают. Т. 1 </t>
  </si>
  <si>
    <r>
      <t xml:space="preserve"> Ведь Алла Владимировна все правильно запомнила и сказала, а он ее поправил, потом сбил с толку и внушил, что она </t>
    </r>
    <r>
      <rPr>
        <b/>
        <sz val="11"/>
        <rFont val="Calibri"/>
        <family val="2"/>
        <charset val="204"/>
      </rPr>
      <t>перепутала</t>
    </r>
    <r>
      <rPr>
        <sz val="11"/>
        <rFont val="Calibri"/>
        <family val="2"/>
        <charset val="204"/>
      </rPr>
      <t>… И снова Ольга долго набиралась храбрости поговорить об этом с Томашкевич.  [Александра Маринина. Ангелы на льду не выживают. Т. 1 (2014)] [омонимия не снята]</t>
    </r>
  </si>
  <si>
    <t xml:space="preserve"> тему?   Кстати, Гайдаров ты капитально </t>
  </si>
  <si>
    <t xml:space="preserve">  Это несколько измененная цитата из </t>
  </si>
  <si>
    <t>коллективный. Налог на роскошь (2014) </t>
  </si>
  <si>
    <t>Налог на роскошь </t>
  </si>
  <si>
    <r>
      <t xml:space="preserve"> [Дядя Вова, муж]   И именно потому, что говорить со мной не о чем ― ты скачешь за мной из темы в тему?   Кстати, Гайдаров ты капитально </t>
    </r>
    <r>
      <rPr>
        <b/>
        <sz val="11"/>
        <rFont val="Calibri"/>
        <family val="2"/>
        <charset val="204"/>
      </rPr>
      <t>перепутал</t>
    </r>
    <r>
      <rPr>
        <sz val="11"/>
        <rFont val="Calibri"/>
        <family val="2"/>
        <charset val="204"/>
      </rPr>
      <t>.   Это несколько измененная цитата из Гайдара-деда, к которому ты, помнится, питал некоторое уважение.  [коллективный. Налог на роскошь (2014)] [омонимия не снята]</t>
    </r>
  </si>
  <si>
    <t xml:space="preserve"> нас ни с кем не </t>
  </si>
  <si>
    <r>
      <t> </t>
    </r>
    <r>
      <rPr>
        <b/>
        <sz val="11"/>
        <rFont val="Calibri"/>
        <family val="2"/>
        <charset val="204"/>
      </rPr>
      <t>перепутаешь</t>
    </r>
    <r>
      <rPr>
        <sz val="11"/>
        <rFont val="Calibri"/>
        <family val="2"/>
        <charset val="204"/>
      </rPr>
      <t> </t>
    </r>
  </si>
  <si>
    <t>Светлана Алексиевич. Время second-hand // «Дружба народов», 2013 </t>
  </si>
  <si>
    <t>Светлана Алексиевич </t>
  </si>
  <si>
    <t>Время second-hand </t>
  </si>
  <si>
    <t>«Дружба народов» </t>
  </si>
  <si>
    <r>
      <t xml:space="preserve">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t>
    </r>
    <r>
      <rPr>
        <b/>
        <sz val="11"/>
        <rFont val="Calibri"/>
        <family val="2"/>
        <charset val="204"/>
      </rPr>
      <t>перепутаешь</t>
    </r>
    <r>
      <rPr>
        <sz val="11"/>
        <rFont val="Calibri"/>
        <family val="2"/>
        <charset val="204"/>
      </rPr>
      <t>.  [Светлана Алексиевич. Время second-hand // «Дружба народов», 2013] [омонимия не снята]</t>
    </r>
  </si>
  <si>
    <t>«Новый мир» </t>
  </si>
  <si>
    <t>Маша Трауб </t>
  </si>
  <si>
    <r>
      <t xml:space="preserve"> Они с наслаждением вспоминали старые шутки и проказы: и крысу в ящике для мела перед контрольной по дробям, и как они мальчишкам </t>
    </r>
    <r>
      <rPr>
        <b/>
        <sz val="11"/>
        <rFont val="Calibri"/>
        <family val="2"/>
        <charset val="204"/>
      </rPr>
      <t>перепутали</t>
    </r>
    <r>
      <rPr>
        <sz val="11"/>
        <rFont val="Calibri"/>
        <family val="2"/>
        <charset val="204"/>
      </rPr>
      <t xml:space="preserve"> рыболовные снасти на Фонтане, на даче, и как дразнили Якова, таскавшего Марине сирень: с кладбища наломал!  [Ирина Ратушинская. Одесситы (1998)] [омонимия не снята]</t>
    </r>
  </si>
  <si>
    <t>Ирина Ратушинская. Одесситы </t>
  </si>
  <si>
    <t>Одесситы </t>
  </si>
  <si>
    <t>Ирина Ратушинская </t>
  </si>
  <si>
    <t>Ирина Ратушинская. Одесситы (1998) </t>
  </si>
  <si>
    <t>рыболовные снасти на Фонтане, на </t>
  </si>
  <si>
    <t xml:space="preserve"> дробям, и как они мальчишкам </t>
  </si>
  <si>
    <r>
      <t xml:space="preserve"> Со стороны невесты была Мария, а со стороны жениха никого не было, его приятель не пришел: как потом выяснилось, </t>
    </r>
    <r>
      <rPr>
        <b/>
        <sz val="11"/>
        <rFont val="Calibri"/>
        <family val="2"/>
        <charset val="204"/>
      </rPr>
      <t>перепутал</t>
    </r>
    <r>
      <rPr>
        <sz val="11"/>
        <rFont val="Calibri"/>
        <family val="2"/>
        <charset val="204"/>
      </rPr>
      <t xml:space="preserve"> рестораны.  [Вацлав Михальский. Одинокому везде пустыня (2003)] [омонимия не снята]</t>
    </r>
  </si>
  <si>
    <t>Вацлав Михальский. Одинокому везде пустыня </t>
  </si>
  <si>
    <t>Одинокому везде пустыня </t>
  </si>
  <si>
    <t>Вацлав Михальский. Одинокому везде пустыня (2003) </t>
  </si>
  <si>
    <t>рестораны.  </t>
  </si>
  <si>
    <t xml:space="preserve"> не пришел: как потом выяснилось, </t>
  </si>
  <si>
    <r>
      <t xml:space="preserve"> Ну и, как говорится, </t>
    </r>
    <r>
      <rPr>
        <b/>
        <sz val="11"/>
        <rFont val="Calibri"/>
        <family val="2"/>
        <charset val="204"/>
      </rPr>
      <t>перепутал</t>
    </r>
    <r>
      <rPr>
        <sz val="11"/>
        <rFont val="Calibri"/>
        <family val="2"/>
        <charset val="204"/>
      </rPr>
      <t xml:space="preserve"> день и ночь.  [Федор Абрамов. Братья и сестры (1958)] [омонимия не снята]</t>
    </r>
  </si>
  <si>
    <t>день и ночь.  </t>
  </si>
  <si>
    <t xml:space="preserve">  Ну и, как говорится, </t>
  </si>
  <si>
    <r>
      <t xml:space="preserve"> Перекрестились почти все, только я от волнения </t>
    </r>
    <r>
      <rPr>
        <b/>
        <sz val="11"/>
        <rFont val="Calibri"/>
        <family val="2"/>
        <charset val="204"/>
      </rPr>
      <t>перепутал</t>
    </r>
    <r>
      <rPr>
        <sz val="11"/>
        <rFont val="Calibri"/>
        <family val="2"/>
        <charset val="204"/>
      </rPr>
      <t xml:space="preserve"> руку и осенил себя крестным знамением навыворот.  [Вальтер Запашный. Риск. Борьба. Любовь (1998-2004)] [омонимия не снята]</t>
    </r>
  </si>
  <si>
    <t>Вальтер Запашный. Риск. Борьба. Любовь </t>
  </si>
  <si>
    <t>1998-2004 </t>
  </si>
  <si>
    <t>Риск. Борьба. Любовь </t>
  </si>
  <si>
    <t>Вальтер Запашный </t>
  </si>
  <si>
    <t>Вальтер Запашный. Риск. Борьба. Любовь (1998-2004) </t>
  </si>
  <si>
    <t>руку и осенил себя крестным </t>
  </si>
  <si>
    <t xml:space="preserve"> все, только я от волнения </t>
  </si>
  <si>
    <r>
      <t xml:space="preserve"> Не </t>
    </r>
    <r>
      <rPr>
        <b/>
        <sz val="11"/>
        <rFont val="Calibri"/>
        <family val="2"/>
        <charset val="204"/>
      </rPr>
      <t>перепутаешь</t>
    </r>
    <r>
      <rPr>
        <sz val="11"/>
        <rFont val="Calibri"/>
        <family val="2"/>
        <charset val="204"/>
      </rPr>
      <t>… Я не хочу сказать, что это высокое творческое достижение.  [Сергей Довлатов. Ремесло. Повесть в двух частях. Часть 1. Невидимая книга (1976)] [омонимия не снята]</t>
    </r>
  </si>
  <si>
    <t>Сергей Довлатов. Собрание сочинений в 4-х томах. Том 3 </t>
  </si>
  <si>
    <t>Ремесло. Повесть в двух частях. Часть 1. Невидимая книга </t>
  </si>
  <si>
    <t>Сергей Довлатов. Ремесло. Повесть в двух частях. Часть 1. Невидимая книга (1976) </t>
  </si>
  <si>
    <t>Я не хочу сказать, что </t>
  </si>
  <si>
    <r>
      <t xml:space="preserve"> Того и гляди с дозой ошибешься или стаканы </t>
    </r>
    <r>
      <rPr>
        <b/>
        <sz val="11"/>
        <rFont val="Calibri"/>
        <family val="2"/>
        <charset val="204"/>
      </rPr>
      <t>перепутаешь</t>
    </r>
    <r>
      <rPr>
        <sz val="11"/>
        <rFont val="Calibri"/>
        <family val="2"/>
        <charset val="204"/>
      </rPr>
      <t>.  [Марианна Баконина. Школа двойников (2000)] [омонимия не снята]</t>
    </r>
  </si>
  <si>
    <t>Марианна Баконина.Школа двойников </t>
  </si>
  <si>
    <t>Школа двойников </t>
  </si>
  <si>
    <t>Марианна Баконина </t>
  </si>
  <si>
    <t>Марианна Баконина. Школа двойников (2000) </t>
  </si>
  <si>
    <t xml:space="preserve"> с дозой ошибешься или стаканы </t>
  </si>
  <si>
    <r>
      <t xml:space="preserve"> Слова Елисеева о том, что его </t>
    </r>
    <r>
      <rPr>
        <b/>
        <sz val="11"/>
        <rFont val="Calibri"/>
        <family val="2"/>
        <charset val="204"/>
      </rPr>
      <t>перепутал</t>
    </r>
    <r>
      <rPr>
        <sz val="11"/>
        <rFont val="Calibri"/>
        <family val="2"/>
        <charset val="204"/>
      </rPr>
      <t xml:space="preserve"> неизвестно кто неизвестно с кем, Гуров расценивал как детский лепет.  [Н. Леонов, А. Макеев. Ментовская крыша (2004)] [омонимия не снята]</t>
    </r>
  </si>
  <si>
    <t>неизвестно кто неизвестно с кем </t>
  </si>
  <si>
    <t xml:space="preserve"> Елисеева о том, что его </t>
  </si>
  <si>
    <r>
      <t xml:space="preserve"> Они опять вернулись назад по причине того, что вы неправильно указали номера счетов или </t>
    </r>
    <r>
      <rPr>
        <b/>
        <sz val="11"/>
        <rFont val="Calibri"/>
        <family val="2"/>
        <charset val="204"/>
      </rPr>
      <t>перепутали</t>
    </r>
    <r>
      <rPr>
        <sz val="11"/>
        <rFont val="Calibri"/>
        <family val="2"/>
        <charset val="204"/>
      </rPr>
      <t xml:space="preserve"> написание фамилий.  [Маша Трауб. «Умный еврей» (2009)] [омонимия не снята]</t>
    </r>
  </si>
  <si>
    <t>Маша Трауб. Домик на юге </t>
  </si>
  <si>
    <t>«Умный еврей» </t>
  </si>
  <si>
    <t>Маша Трауб. «Умный еврей» (2009) </t>
  </si>
  <si>
    <t>написание фамилий.  </t>
  </si>
  <si>
    <t xml:space="preserve"> неправильно указали номера счетов или </t>
  </si>
  <si>
    <r>
      <t xml:space="preserve"> Вспомнить писаря, который </t>
    </r>
    <r>
      <rPr>
        <b/>
        <sz val="11"/>
        <rFont val="Calibri"/>
        <family val="2"/>
        <charset val="204"/>
      </rPr>
      <t>перепутал</t>
    </r>
    <r>
      <rPr>
        <sz val="11"/>
        <rFont val="Calibri"/>
        <family val="2"/>
        <charset val="204"/>
      </rPr>
      <t xml:space="preserve"> назначения: направил его в 22-й стрелковый полк вместо полка 20-го.  [Сергей Залыгин. Экологический роман // «Новый мир», 1993] [омонимия не снята]</t>
    </r>
  </si>
  <si>
    <t>Экологический роман </t>
  </si>
  <si>
    <t>Сергей Залыгин. Экологический роман // «Новый мир», 1993 </t>
  </si>
  <si>
    <t>назначения: направил его в 22 </t>
  </si>
  <si>
    <t xml:space="preserve">  Вспомнить писаря, который </t>
  </si>
  <si>
    <t>Радзинский Э. Собрание сочинений: В 7 т. Т.3 </t>
  </si>
  <si>
    <t>Эдвард Радзинский </t>
  </si>
  <si>
    <r>
      <t xml:space="preserve">  Наверное, грузчики </t>
    </r>
    <r>
      <rPr>
        <b/>
        <sz val="11"/>
        <rFont val="Calibri"/>
        <family val="2"/>
        <charset val="204"/>
      </rPr>
      <t>перепутали</t>
    </r>
    <r>
      <rPr>
        <sz val="11"/>
        <rFont val="Calibri"/>
        <family val="2"/>
        <charset val="204"/>
      </rPr>
      <t xml:space="preserve"> и вместо простого холодильника привезли холодильник с тигром.  [Сергей Силин. Тигр в холодильнике // «Трамвай», 1990] [омонимия не снята]</t>
    </r>
  </si>
  <si>
    <t>«Трамвай» </t>
  </si>
  <si>
    <t>Тигр в холодильнике </t>
  </si>
  <si>
    <t>Сергей Силин </t>
  </si>
  <si>
    <t>Сергей Силин. Тигр в холодильнике // «Трамвай», 1990 </t>
  </si>
  <si>
    <t>и вместо простого холодильника привезли </t>
  </si>
  <si>
    <t xml:space="preserve">   Наверное, грузчики </t>
  </si>
  <si>
    <r>
      <t xml:space="preserve"> Что же, они меня </t>
    </r>
    <r>
      <rPr>
        <b/>
        <sz val="11"/>
        <rFont val="Calibri"/>
        <family val="2"/>
        <charset val="204"/>
      </rPr>
      <t>перепутали</t>
    </r>
    <r>
      <rPr>
        <sz val="11"/>
        <rFont val="Calibri"/>
        <family val="2"/>
        <charset val="204"/>
      </rPr>
      <t xml:space="preserve"> с Гали Курчи!  [Татьяна Окуневская. Татьянин день (1998)] [омонимия не снята]</t>
    </r>
  </si>
  <si>
    <t>Татьяна Окуневская. Татьянин день </t>
  </si>
  <si>
    <t>Татьянин день </t>
  </si>
  <si>
    <t>Татьяна Окуневская </t>
  </si>
  <si>
    <t>Татьяна Окуневская. Татьянин день (1998) </t>
  </si>
  <si>
    <t>с Гали Курчи!  </t>
  </si>
  <si>
    <t xml:space="preserve">  Что же, они меня </t>
  </si>
  <si>
    <r>
      <t xml:space="preserve"> Я ничего не сказал, но я лучше других знал Трифонова и был уверен, что он просто опоздал, </t>
    </r>
    <r>
      <rPr>
        <b/>
        <sz val="11"/>
        <rFont val="Calibri"/>
        <family val="2"/>
        <charset val="204"/>
      </rPr>
      <t>перепутал</t>
    </r>
    <r>
      <rPr>
        <sz val="11"/>
        <rFont val="Calibri"/>
        <family val="2"/>
        <charset val="204"/>
      </rPr>
      <t xml:space="preserve"> время.  [Константин Ваншенкин. Писательский клуб (1998)] [омонимия не снята]</t>
    </r>
  </si>
  <si>
    <t>Ваншенкин К. Писательский клуб </t>
  </si>
  <si>
    <t>Писательский клуб </t>
  </si>
  <si>
    <t>Константин Ваншенкин </t>
  </si>
  <si>
    <t>Константин Ваншенкин. Писательский клуб (1998) </t>
  </si>
  <si>
    <t>время.  </t>
  </si>
  <si>
    <t xml:space="preserve"> уверен, что он просто опоздал, </t>
  </si>
  <si>
    <r>
      <t xml:space="preserve"> Ну правильно: у нас и не заплатят, и надуют, и обворуют… как в Мексике, Индии и Турции (я ничего не </t>
    </r>
    <r>
      <rPr>
        <b/>
        <sz val="11"/>
        <rFont val="Calibri"/>
        <family val="2"/>
        <charset val="204"/>
      </rPr>
      <t>перепутал</t>
    </r>
    <r>
      <rPr>
        <sz val="11"/>
        <rFont val="Calibri"/>
        <family val="2"/>
        <charset val="204"/>
      </rPr>
      <t>?  ). [Лев Аннинский. Где же кончается Европа? // «Родина», 1995] [омонимия не снята]</t>
    </r>
  </si>
  <si>
    <t>Где же кончается Европа? </t>
  </si>
  <si>
    <t>Лев Аннинский </t>
  </si>
  <si>
    <t>Лев Аннинский. Где же кончается Европа? // «Родина», 1995 </t>
  </si>
  <si>
    <t>?  ). </t>
  </si>
  <si>
    <t xml:space="preserve"> и Турции (я ничего не </t>
  </si>
  <si>
    <r>
      <t xml:space="preserve"> Ночью обстановка была нормальной.  </t>
    </r>
    <r>
      <rPr>
        <b/>
        <sz val="11"/>
        <rFont val="Calibri"/>
        <family val="2"/>
        <charset val="204"/>
      </rPr>
      <t>Перепутали</t>
    </r>
    <r>
      <rPr>
        <sz val="11"/>
        <rFont val="Calibri"/>
        <family val="2"/>
        <charset val="204"/>
      </rPr>
      <t xml:space="preserve"> только с вертолетами.  Я позвонил на «Помпу» оперативному дежурному по ВВС СА.  [В. И. Аблазов. Дневник (1981)] [омонимия не снята]</t>
    </r>
  </si>
  <si>
    <t>частная жизнь, армия и вооруженные конфликты </t>
  </si>
  <si>
    <t>Дневник </t>
  </si>
  <si>
    <t>В. И. Аблазов </t>
  </si>
  <si>
    <t>В. И. Аблазов. Дневник (1981) </t>
  </si>
  <si>
    <t>только с вертолетами.  Я позвонил </t>
  </si>
  <si>
    <t xml:space="preserve">  Ночью обстановка была нормальной.  </t>
  </si>
  <si>
    <r>
      <t xml:space="preserve"> Короче, скорее всего </t>
    </r>
    <r>
      <rPr>
        <b/>
        <sz val="11"/>
        <rFont val="Calibri"/>
        <family val="2"/>
        <charset val="204"/>
      </rPr>
      <t>перепутали</t>
    </r>
    <r>
      <rPr>
        <sz val="11"/>
        <rFont val="Calibri"/>
        <family val="2"/>
        <charset val="204"/>
      </rPr>
      <t>, а свидетелей оставлять нельзя: есть человек ― есть проблема.  [Александр Михайлов. Капкан для одинокого волка (2001)] [омонимия не снята]</t>
    </r>
  </si>
  <si>
    <t>а свидетелей оставлять нельзя: есть </t>
  </si>
  <si>
    <t xml:space="preserve">  Короче, скорее всего </t>
  </si>
  <si>
    <r>
      <t xml:space="preserve"> Хотя война, как и всюду, так </t>
    </r>
    <r>
      <rPr>
        <b/>
        <sz val="11"/>
        <rFont val="Calibri"/>
        <family val="2"/>
        <charset val="204"/>
      </rPr>
      <t>перепутала</t>
    </r>
    <r>
      <rPr>
        <sz val="11"/>
        <rFont val="Calibri"/>
        <family val="2"/>
        <charset val="204"/>
      </rPr>
      <t xml:space="preserve"> в их редакции поколения и так свела всех на «ты», что и сам не поймешь, к какому поколению принадлежишь…  [Константин Симонов. Так называемая личная жизнь/ Мы не увидимся с тобой... (1978)] [омонимия не снята]</t>
    </r>
  </si>
  <si>
    <t>Так называемая личная жизнь/ Мы не увидимся с тобой... </t>
  </si>
  <si>
    <t>Константин Симонов. Так называемая личная жизнь/ Мы не увидимся с тобой... (1978) </t>
  </si>
  <si>
    <t>в их редакции поколения и </t>
  </si>
  <si>
    <t xml:space="preserve"> война, как и всюду, так </t>
  </si>
  <si>
    <r>
      <t xml:space="preserve">  - Простите, пожалуйста, но, по-моему, вы </t>
    </r>
    <r>
      <rPr>
        <b/>
        <sz val="11"/>
        <rFont val="Calibri"/>
        <family val="2"/>
        <charset val="204"/>
      </rPr>
      <t>перепутали</t>
    </r>
    <r>
      <rPr>
        <sz val="11"/>
        <rFont val="Calibri"/>
        <family val="2"/>
        <charset val="204"/>
      </rPr>
      <t xml:space="preserve"> столики, ― сказал он, кланяясь.  [Василий Ардаматский. Ленинградская зима (1971)] [омонимия не снята]</t>
    </r>
  </si>
  <si>
    <t>Ардаматский В. И. Ленинградская зима </t>
  </si>
  <si>
    <t>Ленинградская зима </t>
  </si>
  <si>
    <t>Василий Ардаматский </t>
  </si>
  <si>
    <t>Василий Ардаматский. Ленинградская зима (1971) </t>
  </si>
  <si>
    <t>столики, ― сказал он, кланяясь.  </t>
  </si>
  <si>
    <t xml:space="preserve"> Простите, пожалуйста, но, по-моему, вы </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</si>
  <si>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</si>
  <si>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r>
      <t> </t>
    </r>
    <r>
      <rPr>
        <b/>
        <sz val="11"/>
        <rFont val="Calibri"/>
        <family val="2"/>
        <charset val="204"/>
      </rPr>
      <t>перепутают</t>
    </r>
    <r>
      <rPr>
        <sz val="11"/>
        <rFont val="Calibri"/>
        <family val="2"/>
        <charset val="204"/>
      </rPr>
      <t> </t>
    </r>
  </si>
  <si>
    <t xml:space="preserve"> что им ни скажешь, все </t>
  </si>
  <si>
    <r>
      <t xml:space="preserve">  И тут до меня дошло: Томас </t>
    </r>
    <r>
      <rPr>
        <b/>
        <sz val="11"/>
        <rFont val="Calibri"/>
        <family val="2"/>
        <charset val="204"/>
      </rPr>
      <t>перепутал</t>
    </r>
    <r>
      <rPr>
        <sz val="11"/>
        <rFont val="Calibri"/>
        <family val="2"/>
        <charset val="204"/>
      </rPr>
      <t xml:space="preserve"> пакеты.  [Виктор Левашов. Заговор патриота (2000)] [омонимия не снята]</t>
    </r>
  </si>
  <si>
    <t>Виктор Левашов. Заговор патриота </t>
  </si>
  <si>
    <t>Заговор патриота </t>
  </si>
  <si>
    <t>Виктор Левашов </t>
  </si>
  <si>
    <t>Виктор Левашов. Заговор патриота (2000) </t>
  </si>
  <si>
    <t>пакеты.  </t>
  </si>
  <si>
    <t xml:space="preserve"> тут до меня дошло: Томас </t>
  </si>
  <si>
    <r>
      <t xml:space="preserve">  Ивчиков.  Вы что-то </t>
    </r>
    <r>
      <rPr>
        <b/>
        <sz val="11"/>
        <rFont val="Calibri"/>
        <family val="2"/>
        <charset val="204"/>
      </rPr>
      <t>перепутали</t>
    </r>
    <r>
      <rPr>
        <sz val="11"/>
        <rFont val="Calibri"/>
        <family val="2"/>
        <charset val="204"/>
      </rPr>
      <t>.  Меня зовут не Федя.  [Эдвард Радзинский. Обольститель Колобашкин (1968)] [омонимия не снята]</t>
    </r>
  </si>
  <si>
    <t>Обольститель Колобашкин </t>
  </si>
  <si>
    <t>Эдвард Радзинский. Обольститель Колобашкин (1968) </t>
  </si>
  <si>
    <t xml:space="preserve"> Меня зовут не Федя.  </t>
  </si>
  <si>
    <t xml:space="preserve">   Ивчиков.  Вы что-то </t>
  </si>
  <si>
    <r>
      <t xml:space="preserve"> И в этом состоянии налетела на Виноградскую и стала ей объяснять, что я опоздала, что я </t>
    </r>
    <r>
      <rPr>
        <b/>
        <sz val="11"/>
        <rFont val="Calibri"/>
        <family val="2"/>
        <charset val="204"/>
      </rPr>
      <t>перепутала</t>
    </r>
    <r>
      <rPr>
        <sz val="11"/>
        <rFont val="Calibri"/>
        <family val="2"/>
        <charset val="204"/>
      </rPr>
      <t>, что я, что я…  [Виктория Токарева. Мой мастер (1964-1994)] [омонимия не снята]</t>
    </r>
  </si>
  <si>
    <t>Виктория Токарева. День без вранья. Повести и рассказы </t>
  </si>
  <si>
    <t>1964-1994 </t>
  </si>
  <si>
    <t>Мой мастер </t>
  </si>
  <si>
    <t>Виктория Токарева </t>
  </si>
  <si>
    <t>Виктория Токарева. Мой мастер (1964-1994) </t>
  </si>
  <si>
    <t>что я, что я…  </t>
  </si>
  <si>
    <t xml:space="preserve"> что я опоздала, что я </t>
  </si>
  <si>
    <r>
      <t xml:space="preserve"> Хе-хе, механики, как всегда, </t>
    </r>
    <r>
      <rPr>
        <b/>
        <sz val="11"/>
        <rFont val="Calibri"/>
        <family val="2"/>
        <charset val="204"/>
      </rPr>
      <t>перепутали</t>
    </r>
    <r>
      <rPr>
        <sz val="11"/>
        <rFont val="Calibri"/>
        <family val="2"/>
        <charset val="204"/>
      </rPr>
      <t xml:space="preserve"> клапана, подмешалась морская вода… Пользуясь случаем, поручик Сыротестов хочет взять кое-какой груз ― шерсть для валенок.  [К. С. Бадигин. Секрет государственной важности (1974)] [омонимия не снята]</t>
    </r>
  </si>
  <si>
    <t>клапана, подмешалась морская вода… Пользуясь </t>
  </si>
  <si>
    <t xml:space="preserve">  Хе-хе, механики, как всегда, </t>
  </si>
  <si>
    <r>
      <t xml:space="preserve"> Оказывается, Андрей </t>
    </r>
    <r>
      <rPr>
        <b/>
        <sz val="11"/>
        <rFont val="Calibri"/>
        <family val="2"/>
        <charset val="204"/>
      </rPr>
      <t>перепутал</t>
    </r>
    <r>
      <rPr>
        <sz val="11"/>
        <rFont val="Calibri"/>
        <family val="2"/>
        <charset val="204"/>
      </rPr>
      <t xml:space="preserve"> не только адрес, но и название журнала.  [Лев Дурнов. Жизнь врача. Записки обыкновенного человека (2001)] [омонимия не снята]</t>
    </r>
  </si>
  <si>
    <t>Л. Дурнов. Жизнь врача. Записки обыкновенного человека </t>
  </si>
  <si>
    <t>Жизнь врача. Записки обыкновенного человека </t>
  </si>
  <si>
    <t>Лев Дурнов </t>
  </si>
  <si>
    <t>Лев Дурнов. Жизнь врача. Записки обыкновенного человека (2001) </t>
  </si>
  <si>
    <t>не только адрес, но и </t>
  </si>
  <si>
    <t xml:space="preserve">  Оказывается, Андрей </t>
  </si>
  <si>
    <t>Названия строк</t>
  </si>
  <si>
    <t>Общий итог</t>
  </si>
  <si>
    <t>Prefix</t>
  </si>
  <si>
    <t>С</t>
  </si>
  <si>
    <t>ПЕРЕ</t>
  </si>
  <si>
    <t>TENSE</t>
  </si>
  <si>
    <t>будущее</t>
  </si>
  <si>
    <t>прошедшее</t>
  </si>
  <si>
    <t>PERSONNUMBER</t>
  </si>
  <si>
    <t xml:space="preserve"> -, sg</t>
  </si>
  <si>
    <t>2, sg</t>
  </si>
  <si>
    <t>3, pl</t>
  </si>
  <si>
    <t xml:space="preserve"> -, pl</t>
  </si>
  <si>
    <t>PARTICIPANT1</t>
  </si>
  <si>
    <t>лицо</t>
  </si>
  <si>
    <t>явление</t>
  </si>
  <si>
    <t>животное</t>
  </si>
  <si>
    <t>предмет</t>
  </si>
  <si>
    <t>партия</t>
  </si>
  <si>
    <t>PARTICIPANT2</t>
  </si>
  <si>
    <t>время</t>
  </si>
  <si>
    <t>пространство</t>
  </si>
  <si>
    <t>абстрактная сущность</t>
  </si>
  <si>
    <t>текст</t>
  </si>
  <si>
    <t>PARTICIPANT3</t>
  </si>
  <si>
    <t> от-отч ил от оголсорзв илшан</t>
  </si>
  <si>
    <t xml:space="preserve"> нашли взрослого, то ли что-то </t>
  </si>
  <si>
    <t>Владислав Быков, Ольга Деркач. Книга века (2000) </t>
  </si>
  <si>
    <t>Владислав Быков, Ольга Деркач </t>
  </si>
  <si>
    <t>Книга века </t>
  </si>
  <si>
    <t>Быков В., Деркач В. В. Книга века </t>
  </si>
  <si>
    <r>
      <t xml:space="preserve"> Но то ли не нашли взрослого, то ли что-то </t>
    </r>
    <r>
      <rPr>
        <b/>
        <sz val="11"/>
        <rFont val="Calibri"/>
        <family val="2"/>
        <charset val="204"/>
      </rPr>
      <t>перепутали</t>
    </r>
    <r>
      <rPr>
        <sz val="11"/>
        <rFont val="Calibri"/>
        <family val="2"/>
        <charset val="204"/>
      </rPr>
      <t>…  [Владислав Быков, Ольга Деркач. Книга века (2000)] [омонимия не снята]</t>
    </r>
  </si>
  <si>
    <t>NA</t>
  </si>
  <si>
    <t>Названия столбцов</t>
  </si>
  <si>
    <t>Количество по полю Prefix</t>
  </si>
  <si>
    <t>Гильберт Андерсон </t>
  </si>
  <si>
    <t>Гильберт Андерсон. Сцена жизни (2002) </t>
  </si>
  <si>
    <t>Сцена жизни </t>
  </si>
  <si>
    <t>Гильберт Андерсон. Сцена жизни</t>
  </si>
  <si>
    <t>Николай Ерёмин</t>
  </si>
  <si>
    <t>Константин Порохов</t>
  </si>
  <si>
    <t>Количество по полю Author</t>
  </si>
  <si>
    <t>Мария Юнина</t>
  </si>
  <si>
    <t>ВЫВОД:</t>
  </si>
  <si>
    <t>По данным таблицы можно предположить, что глаголы "спутать" и "перепутать" не имеют форм настоящего времени, либо эти формы используются очень редко. Наибольшее количество вхождений - это глаголы прошедшего времени для обеих приставок.</t>
  </si>
  <si>
    <t>Глаголы без лица употребляются только в пршедшем времени, в будущем же видим глаголы 2 лица единственного числа и третьего лица множественного числа, но таких форм гораздо меньше</t>
  </si>
  <si>
    <t>Для приставки "с-". Как видно по графику большинство примеров создано в разные года, но начиная с 2000 года, количество слов в год выросло, пик пришёлся на 2001 год.              Для приставки "пере-". Пики пришлись на 1998 и 2001 года, остальное аналогично с "с-".                                                                             Общий вывод. Так как выборка была случайной, а в НКРЯ новых текстов больше, то вполне логично, что в выборку попало несколько текстов 1995-2003 годов.</t>
  </si>
  <si>
    <t>В абсолютном большинстве случаев субъектом является лицо, реже - явление, очень редко - неодушевлённые предметы, общности людей, животные</t>
  </si>
  <si>
    <t>Проанализировав данные, можно увидеть, что распределение категорий лица и числа сходно для двух приставок: наиболее употребительные - множественное и единственное числа без лица (т.е. прошедшее время), затем идёт второе лицо единственного числа, а у приставки "пере-" ещё зафиксирована форма третьего лица множественного числа, которой нет у приставки "с" в данной выборке.</t>
  </si>
  <si>
    <t>Объектом чаще всего выступают предметы, абстрактные сущности и лица, причём если первые две категории характерны более для "пере-", то третья - для "с-". Довольно редко объектами выступают временные и пространственные категории, животные, текст.</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</si>
</sst>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22" x14ac:knownFonts="1">
    <font>
      <sz val="11"/>
      <color indexed="8"/>
      <name val="Calibri"/>
      <family val="2"/>
      <charset val="204"/>
    </font>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
      <sz val="18"/>
      <color theme="3"/>
      <name val="Cambria"/>
      <family val="2"/>
      <charset val="204"/>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1" fillId="0" borderId="0" applyNumberFormat="0" applyFill="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47">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20" fillId="0" borderId="0" xfId="0" applyNumberFormat="1" applyFont="1" applyFill="1" applyBorder="1" applyProtection="1"/>
    <xf numFmtId="0" fontId="19" fillId="0" borderId="0" xfId="0" applyNumberFormat="1" applyFont="1" applyFill="1" applyBorder="1" applyProtection="1"/>
    <xf numFmtId="164" fontId="0" fillId="0" borderId="0" xfId="0" applyNumberFormat="1"/>
    <xf numFmtId="0" fontId="0" fillId="0" borderId="0" xfId="0" pivotButton="1"/>
    <xf numFmtId="0" fontId="0" fillId="0" borderId="0" xfId="0" applyAlignment="1">
      <alignment horizontal="left"/>
    </xf>
    <xf numFmtId="0" fontId="0" fillId="0" borderId="0" xfId="0" applyNumberFormat="1" applyFont="1" applyFill="1" applyBorder="1" applyAlignment="1" applyProtection="1">
      <alignment horizontal="left" vertical="center"/>
    </xf>
    <xf numFmtId="0" fontId="0" fillId="0" borderId="0" xfId="0" applyAlignment="1">
      <alignment horizontal="left" indent="1"/>
    </xf>
    <xf numFmtId="0" fontId="0" fillId="0" borderId="0" xfId="0" applyNumberForma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center" wrapText="1"/>
    </xf>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20" fillId="0" borderId="0" xfId="0" applyNumberFormat="1" applyFont="1" applyFill="1" applyBorder="1" applyProtection="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cellXfs>
  <cellStyles count="56">
    <cellStyle name="20% - Акцент1" xfId="19" builtinId="30" customBuiltin="1"/>
    <cellStyle name="20% - Акцент1 2" xfId="43"/>
    <cellStyle name="20% - Акцент2" xfId="23" builtinId="34" customBuiltin="1"/>
    <cellStyle name="20% - Акцент2 2" xfId="45"/>
    <cellStyle name="20% - Акцент3" xfId="27" builtinId="38" customBuiltin="1"/>
    <cellStyle name="20% - Акцент3 2" xfId="47"/>
    <cellStyle name="20% - Акцент4" xfId="31" builtinId="42" customBuiltin="1"/>
    <cellStyle name="20% - Акцент4 2" xfId="49"/>
    <cellStyle name="20% - Акцент5" xfId="35" builtinId="46" customBuiltin="1"/>
    <cellStyle name="20% - Акцент5 2" xfId="52"/>
    <cellStyle name="20% - Акцент6" xfId="39" builtinId="50" customBuiltin="1"/>
    <cellStyle name="20% - Акцент6 2" xfId="54"/>
    <cellStyle name="40% - Акцент1" xfId="20" builtinId="31" customBuiltin="1"/>
    <cellStyle name="40% - Акцент1 2" xfId="44"/>
    <cellStyle name="40% - Акцент2" xfId="24" builtinId="35" customBuiltin="1"/>
    <cellStyle name="40% - Акцент2 2" xfId="46"/>
    <cellStyle name="40% - Акцент3" xfId="28" builtinId="39" customBuiltin="1"/>
    <cellStyle name="40% - Акцент3 2" xfId="48"/>
    <cellStyle name="40% - Акцент4" xfId="32" builtinId="43" customBuiltin="1"/>
    <cellStyle name="40% - Акцент4 2" xfId="50"/>
    <cellStyle name="40% - Акцент5" xfId="36" builtinId="47" customBuiltin="1"/>
    <cellStyle name="40% - Акцент5 2" xfId="53"/>
    <cellStyle name="40% - Акцент6" xfId="40" builtinId="51" customBuiltin="1"/>
    <cellStyle name="40% - Акцент6 2" xfId="55"/>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азвание 2" xfId="5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Примечание 2" xfId="42"/>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БКЛ182.xlsx]PrefixTense!СводнаяТаблица13</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PrefixTense!$B$3:$B$4</c:f>
              <c:strCache>
                <c:ptCount val="1"/>
                <c:pt idx="0">
                  <c:v>будущее</c:v>
                </c:pt>
              </c:strCache>
            </c:strRef>
          </c:tx>
          <c:invertIfNegative val="0"/>
          <c:cat>
            <c:strRef>
              <c:f>PrefixTense!$A$5:$A$7</c:f>
              <c:strCache>
                <c:ptCount val="2"/>
                <c:pt idx="0">
                  <c:v>ПЕРЕ</c:v>
                </c:pt>
                <c:pt idx="1">
                  <c:v>С</c:v>
                </c:pt>
              </c:strCache>
            </c:strRef>
          </c:cat>
          <c:val>
            <c:numRef>
              <c:f>PrefixTense!$B$5:$B$7</c:f>
              <c:numCache>
                <c:formatCode>General</c:formatCode>
                <c:ptCount val="2"/>
                <c:pt idx="0">
                  <c:v>3</c:v>
                </c:pt>
                <c:pt idx="1">
                  <c:v>4</c:v>
                </c:pt>
              </c:numCache>
            </c:numRef>
          </c:val>
        </c:ser>
        <c:ser>
          <c:idx val="1"/>
          <c:order val="1"/>
          <c:tx>
            <c:strRef>
              <c:f>PrefixTense!$C$3:$C$4</c:f>
              <c:strCache>
                <c:ptCount val="1"/>
                <c:pt idx="0">
                  <c:v>прошедшее</c:v>
                </c:pt>
              </c:strCache>
            </c:strRef>
          </c:tx>
          <c:invertIfNegative val="0"/>
          <c:cat>
            <c:strRef>
              <c:f>PrefixTense!$A$5:$A$7</c:f>
              <c:strCache>
                <c:ptCount val="2"/>
                <c:pt idx="0">
                  <c:v>ПЕРЕ</c:v>
                </c:pt>
                <c:pt idx="1">
                  <c:v>С</c:v>
                </c:pt>
              </c:strCache>
            </c:strRef>
          </c:cat>
          <c:val>
            <c:numRef>
              <c:f>PrefixTense!$C$5:$C$7</c:f>
              <c:numCache>
                <c:formatCode>General</c:formatCode>
                <c:ptCount val="2"/>
                <c:pt idx="0">
                  <c:v>22</c:v>
                </c:pt>
                <c:pt idx="1">
                  <c:v>21</c:v>
                </c:pt>
              </c:numCache>
            </c:numRef>
          </c:val>
        </c:ser>
        <c:dLbls>
          <c:showLegendKey val="0"/>
          <c:showVal val="0"/>
          <c:showCatName val="0"/>
          <c:showSerName val="0"/>
          <c:showPercent val="0"/>
          <c:showBubbleSize val="0"/>
        </c:dLbls>
        <c:gapWidth val="150"/>
        <c:axId val="120708608"/>
        <c:axId val="113387200"/>
      </c:barChart>
      <c:catAx>
        <c:axId val="120708608"/>
        <c:scaling>
          <c:orientation val="minMax"/>
        </c:scaling>
        <c:delete val="0"/>
        <c:axPos val="b"/>
        <c:majorTickMark val="out"/>
        <c:minorTickMark val="none"/>
        <c:tickLblPos val="nextTo"/>
        <c:crossAx val="113387200"/>
        <c:crosses val="autoZero"/>
        <c:auto val="1"/>
        <c:lblAlgn val="ctr"/>
        <c:lblOffset val="100"/>
        <c:noMultiLvlLbl val="0"/>
      </c:catAx>
      <c:valAx>
        <c:axId val="113387200"/>
        <c:scaling>
          <c:orientation val="minMax"/>
        </c:scaling>
        <c:delete val="0"/>
        <c:axPos val="l"/>
        <c:majorGridlines/>
        <c:numFmt formatCode="General" sourceLinked="1"/>
        <c:majorTickMark val="out"/>
        <c:minorTickMark val="none"/>
        <c:tickLblPos val="nextTo"/>
        <c:crossAx val="120708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БКЛ182.xlsx]PrefixPersonnumber!СводнаяТаблица14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PrefixPersonnumber!$B$3:$B$4</c:f>
              <c:strCache>
                <c:ptCount val="1"/>
                <c:pt idx="0">
                  <c:v> -, pl</c:v>
                </c:pt>
              </c:strCache>
            </c:strRef>
          </c:tx>
          <c:invertIfNegative val="0"/>
          <c:cat>
            <c:strRef>
              <c:f>PrefixPersonnumber!$A$5:$A$7</c:f>
              <c:strCache>
                <c:ptCount val="2"/>
                <c:pt idx="0">
                  <c:v>ПЕРЕ</c:v>
                </c:pt>
                <c:pt idx="1">
                  <c:v>С</c:v>
                </c:pt>
              </c:strCache>
            </c:strRef>
          </c:cat>
          <c:val>
            <c:numRef>
              <c:f>PrefixPersonnumber!$B$5:$B$7</c:f>
              <c:numCache>
                <c:formatCode>General</c:formatCode>
                <c:ptCount val="2"/>
                <c:pt idx="0">
                  <c:v>11</c:v>
                </c:pt>
                <c:pt idx="1">
                  <c:v>10</c:v>
                </c:pt>
              </c:numCache>
            </c:numRef>
          </c:val>
        </c:ser>
        <c:ser>
          <c:idx val="1"/>
          <c:order val="1"/>
          <c:tx>
            <c:strRef>
              <c:f>PrefixPersonnumber!$C$3:$C$4</c:f>
              <c:strCache>
                <c:ptCount val="1"/>
                <c:pt idx="0">
                  <c:v> -, sg</c:v>
                </c:pt>
              </c:strCache>
            </c:strRef>
          </c:tx>
          <c:invertIfNegative val="0"/>
          <c:cat>
            <c:strRef>
              <c:f>PrefixPersonnumber!$A$5:$A$7</c:f>
              <c:strCache>
                <c:ptCount val="2"/>
                <c:pt idx="0">
                  <c:v>ПЕРЕ</c:v>
                </c:pt>
                <c:pt idx="1">
                  <c:v>С</c:v>
                </c:pt>
              </c:strCache>
            </c:strRef>
          </c:cat>
          <c:val>
            <c:numRef>
              <c:f>PrefixPersonnumber!$C$5:$C$7</c:f>
              <c:numCache>
                <c:formatCode>General</c:formatCode>
                <c:ptCount val="2"/>
                <c:pt idx="0">
                  <c:v>11</c:v>
                </c:pt>
                <c:pt idx="1">
                  <c:v>11</c:v>
                </c:pt>
              </c:numCache>
            </c:numRef>
          </c:val>
        </c:ser>
        <c:ser>
          <c:idx val="2"/>
          <c:order val="2"/>
          <c:tx>
            <c:strRef>
              <c:f>PrefixPersonnumber!$D$3:$D$4</c:f>
              <c:strCache>
                <c:ptCount val="1"/>
                <c:pt idx="0">
                  <c:v>2, sg</c:v>
                </c:pt>
              </c:strCache>
            </c:strRef>
          </c:tx>
          <c:invertIfNegative val="0"/>
          <c:cat>
            <c:strRef>
              <c:f>PrefixPersonnumber!$A$5:$A$7</c:f>
              <c:strCache>
                <c:ptCount val="2"/>
                <c:pt idx="0">
                  <c:v>ПЕРЕ</c:v>
                </c:pt>
                <c:pt idx="1">
                  <c:v>С</c:v>
                </c:pt>
              </c:strCache>
            </c:strRef>
          </c:cat>
          <c:val>
            <c:numRef>
              <c:f>PrefixPersonnumber!$D$5:$D$7</c:f>
              <c:numCache>
                <c:formatCode>General</c:formatCode>
                <c:ptCount val="2"/>
                <c:pt idx="0">
                  <c:v>2</c:v>
                </c:pt>
                <c:pt idx="1">
                  <c:v>4</c:v>
                </c:pt>
              </c:numCache>
            </c:numRef>
          </c:val>
        </c:ser>
        <c:ser>
          <c:idx val="3"/>
          <c:order val="3"/>
          <c:tx>
            <c:strRef>
              <c:f>PrefixPersonnumber!$E$3:$E$4</c:f>
              <c:strCache>
                <c:ptCount val="1"/>
                <c:pt idx="0">
                  <c:v>3, pl</c:v>
                </c:pt>
              </c:strCache>
            </c:strRef>
          </c:tx>
          <c:invertIfNegative val="0"/>
          <c:cat>
            <c:strRef>
              <c:f>PrefixPersonnumber!$A$5:$A$7</c:f>
              <c:strCache>
                <c:ptCount val="2"/>
                <c:pt idx="0">
                  <c:v>ПЕРЕ</c:v>
                </c:pt>
                <c:pt idx="1">
                  <c:v>С</c:v>
                </c:pt>
              </c:strCache>
            </c:strRef>
          </c:cat>
          <c:val>
            <c:numRef>
              <c:f>PrefixPersonnumber!$E$5:$E$7</c:f>
              <c:numCache>
                <c:formatCode>General</c:formatCode>
                <c:ptCount val="2"/>
                <c:pt idx="0">
                  <c:v>1</c:v>
                </c:pt>
              </c:numCache>
            </c:numRef>
          </c:val>
        </c:ser>
        <c:dLbls>
          <c:showLegendKey val="0"/>
          <c:showVal val="0"/>
          <c:showCatName val="0"/>
          <c:showSerName val="0"/>
          <c:showPercent val="0"/>
          <c:showBubbleSize val="0"/>
        </c:dLbls>
        <c:gapWidth val="150"/>
        <c:axId val="120776704"/>
        <c:axId val="113388928"/>
      </c:barChart>
      <c:catAx>
        <c:axId val="120776704"/>
        <c:scaling>
          <c:orientation val="minMax"/>
        </c:scaling>
        <c:delete val="0"/>
        <c:axPos val="b"/>
        <c:majorTickMark val="out"/>
        <c:minorTickMark val="none"/>
        <c:tickLblPos val="nextTo"/>
        <c:crossAx val="113388928"/>
        <c:crosses val="autoZero"/>
        <c:auto val="1"/>
        <c:lblAlgn val="ctr"/>
        <c:lblOffset val="100"/>
        <c:noMultiLvlLbl val="0"/>
      </c:catAx>
      <c:valAx>
        <c:axId val="113388928"/>
        <c:scaling>
          <c:orientation val="minMax"/>
        </c:scaling>
        <c:delete val="0"/>
        <c:axPos val="l"/>
        <c:majorGridlines/>
        <c:numFmt formatCode="General" sourceLinked="1"/>
        <c:majorTickMark val="out"/>
        <c:minorTickMark val="none"/>
        <c:tickLblPos val="nextTo"/>
        <c:crossAx val="120776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БКЛ182.xlsx]PrefixTensePersonnumber!СводнаяТаблица15</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PrefixTensePersonnumber!$B$3:$B$4</c:f>
              <c:strCache>
                <c:ptCount val="1"/>
                <c:pt idx="0">
                  <c:v> -, pl</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PrefixTensePersonnumber!$B$5:$B$11</c:f>
              <c:numCache>
                <c:formatCode>General</c:formatCode>
                <c:ptCount val="4"/>
                <c:pt idx="1">
                  <c:v>11</c:v>
                </c:pt>
                <c:pt idx="3">
                  <c:v>10</c:v>
                </c:pt>
              </c:numCache>
            </c:numRef>
          </c:val>
        </c:ser>
        <c:ser>
          <c:idx val="1"/>
          <c:order val="1"/>
          <c:tx>
            <c:strRef>
              <c:f>PrefixTensePersonnumber!$C$3:$C$4</c:f>
              <c:strCache>
                <c:ptCount val="1"/>
                <c:pt idx="0">
                  <c:v> -, sg</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PrefixTensePersonnumber!$C$5:$C$11</c:f>
              <c:numCache>
                <c:formatCode>General</c:formatCode>
                <c:ptCount val="4"/>
                <c:pt idx="1">
                  <c:v>11</c:v>
                </c:pt>
                <c:pt idx="3">
                  <c:v>11</c:v>
                </c:pt>
              </c:numCache>
            </c:numRef>
          </c:val>
        </c:ser>
        <c:ser>
          <c:idx val="2"/>
          <c:order val="2"/>
          <c:tx>
            <c:strRef>
              <c:f>PrefixTensePersonnumber!$D$3:$D$4</c:f>
              <c:strCache>
                <c:ptCount val="1"/>
                <c:pt idx="0">
                  <c:v>2, sg</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PrefixTensePersonnumber!$D$5:$D$11</c:f>
              <c:numCache>
                <c:formatCode>General</c:formatCode>
                <c:ptCount val="4"/>
                <c:pt idx="0">
                  <c:v>2</c:v>
                </c:pt>
                <c:pt idx="2">
                  <c:v>4</c:v>
                </c:pt>
              </c:numCache>
            </c:numRef>
          </c:val>
        </c:ser>
        <c:ser>
          <c:idx val="3"/>
          <c:order val="3"/>
          <c:tx>
            <c:strRef>
              <c:f>PrefixTensePersonnumber!$E$3:$E$4</c:f>
              <c:strCache>
                <c:ptCount val="1"/>
                <c:pt idx="0">
                  <c:v>3, pl</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PrefixTensePersonnumber!$E$5:$E$11</c:f>
              <c:numCache>
                <c:formatCode>General</c:formatCode>
                <c:ptCount val="4"/>
                <c:pt idx="0">
                  <c:v>1</c:v>
                </c:pt>
              </c:numCache>
            </c:numRef>
          </c:val>
        </c:ser>
        <c:dLbls>
          <c:showLegendKey val="0"/>
          <c:showVal val="0"/>
          <c:showCatName val="0"/>
          <c:showSerName val="0"/>
          <c:showPercent val="0"/>
          <c:showBubbleSize val="0"/>
        </c:dLbls>
        <c:gapWidth val="150"/>
        <c:axId val="120983552"/>
        <c:axId val="113390656"/>
      </c:barChart>
      <c:catAx>
        <c:axId val="120983552"/>
        <c:scaling>
          <c:orientation val="minMax"/>
        </c:scaling>
        <c:delete val="0"/>
        <c:axPos val="b"/>
        <c:majorTickMark val="out"/>
        <c:minorTickMark val="none"/>
        <c:tickLblPos val="nextTo"/>
        <c:crossAx val="113390656"/>
        <c:crosses val="autoZero"/>
        <c:auto val="1"/>
        <c:lblAlgn val="ctr"/>
        <c:lblOffset val="100"/>
        <c:noMultiLvlLbl val="0"/>
      </c:catAx>
      <c:valAx>
        <c:axId val="113390656"/>
        <c:scaling>
          <c:orientation val="minMax"/>
        </c:scaling>
        <c:delete val="0"/>
        <c:axPos val="l"/>
        <c:majorGridlines/>
        <c:numFmt formatCode="General" sourceLinked="1"/>
        <c:majorTickMark val="out"/>
        <c:minorTickMark val="none"/>
        <c:tickLblPos val="nextTo"/>
        <c:crossAx val="120983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БКЛ182.xlsx]PrefixParticipant1!СводнаяТаблица16</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PrefixParticipant1!$B$3:$B$4</c:f>
              <c:strCache>
                <c:ptCount val="1"/>
                <c:pt idx="0">
                  <c:v>животное</c:v>
                </c:pt>
              </c:strCache>
            </c:strRef>
          </c:tx>
          <c:invertIfNegative val="0"/>
          <c:cat>
            <c:strRef>
              <c:f>PrefixParticipant1!$A$5:$A$7</c:f>
              <c:strCache>
                <c:ptCount val="2"/>
                <c:pt idx="0">
                  <c:v>ПЕРЕ</c:v>
                </c:pt>
                <c:pt idx="1">
                  <c:v>С</c:v>
                </c:pt>
              </c:strCache>
            </c:strRef>
          </c:cat>
          <c:val>
            <c:numRef>
              <c:f>PrefixParticipant1!$B$5:$B$7</c:f>
              <c:numCache>
                <c:formatCode>General</c:formatCode>
                <c:ptCount val="2"/>
                <c:pt idx="1">
                  <c:v>1</c:v>
                </c:pt>
              </c:numCache>
            </c:numRef>
          </c:val>
        </c:ser>
        <c:ser>
          <c:idx val="1"/>
          <c:order val="1"/>
          <c:tx>
            <c:strRef>
              <c:f>PrefixParticipant1!$C$3:$C$4</c:f>
              <c:strCache>
                <c:ptCount val="1"/>
                <c:pt idx="0">
                  <c:v>лицо</c:v>
                </c:pt>
              </c:strCache>
            </c:strRef>
          </c:tx>
          <c:invertIfNegative val="0"/>
          <c:cat>
            <c:strRef>
              <c:f>PrefixParticipant1!$A$5:$A$7</c:f>
              <c:strCache>
                <c:ptCount val="2"/>
                <c:pt idx="0">
                  <c:v>ПЕРЕ</c:v>
                </c:pt>
                <c:pt idx="1">
                  <c:v>С</c:v>
                </c:pt>
              </c:strCache>
            </c:strRef>
          </c:cat>
          <c:val>
            <c:numRef>
              <c:f>PrefixParticipant1!$C$5:$C$7</c:f>
              <c:numCache>
                <c:formatCode>General</c:formatCode>
                <c:ptCount val="2"/>
                <c:pt idx="0">
                  <c:v>24</c:v>
                </c:pt>
                <c:pt idx="1">
                  <c:v>20</c:v>
                </c:pt>
              </c:numCache>
            </c:numRef>
          </c:val>
        </c:ser>
        <c:ser>
          <c:idx val="2"/>
          <c:order val="2"/>
          <c:tx>
            <c:strRef>
              <c:f>PrefixParticipant1!$D$3:$D$4</c:f>
              <c:strCache>
                <c:ptCount val="1"/>
                <c:pt idx="0">
                  <c:v>партия</c:v>
                </c:pt>
              </c:strCache>
            </c:strRef>
          </c:tx>
          <c:invertIfNegative val="0"/>
          <c:cat>
            <c:strRef>
              <c:f>PrefixParticipant1!$A$5:$A$7</c:f>
              <c:strCache>
                <c:ptCount val="2"/>
                <c:pt idx="0">
                  <c:v>ПЕРЕ</c:v>
                </c:pt>
                <c:pt idx="1">
                  <c:v>С</c:v>
                </c:pt>
              </c:strCache>
            </c:strRef>
          </c:cat>
          <c:val>
            <c:numRef>
              <c:f>PrefixParticipant1!$D$5:$D$7</c:f>
              <c:numCache>
                <c:formatCode>General</c:formatCode>
                <c:ptCount val="2"/>
                <c:pt idx="1">
                  <c:v>1</c:v>
                </c:pt>
              </c:numCache>
            </c:numRef>
          </c:val>
        </c:ser>
        <c:ser>
          <c:idx val="3"/>
          <c:order val="3"/>
          <c:tx>
            <c:strRef>
              <c:f>PrefixParticipant1!$E$3:$E$4</c:f>
              <c:strCache>
                <c:ptCount val="1"/>
                <c:pt idx="0">
                  <c:v>предмет</c:v>
                </c:pt>
              </c:strCache>
            </c:strRef>
          </c:tx>
          <c:invertIfNegative val="0"/>
          <c:cat>
            <c:strRef>
              <c:f>PrefixParticipant1!$A$5:$A$7</c:f>
              <c:strCache>
                <c:ptCount val="2"/>
                <c:pt idx="0">
                  <c:v>ПЕРЕ</c:v>
                </c:pt>
                <c:pt idx="1">
                  <c:v>С</c:v>
                </c:pt>
              </c:strCache>
            </c:strRef>
          </c:cat>
          <c:val>
            <c:numRef>
              <c:f>PrefixParticipant1!$E$5:$E$7</c:f>
              <c:numCache>
                <c:formatCode>General</c:formatCode>
                <c:ptCount val="2"/>
                <c:pt idx="1">
                  <c:v>1</c:v>
                </c:pt>
              </c:numCache>
            </c:numRef>
          </c:val>
        </c:ser>
        <c:ser>
          <c:idx val="4"/>
          <c:order val="4"/>
          <c:tx>
            <c:strRef>
              <c:f>PrefixParticipant1!$F$3:$F$4</c:f>
              <c:strCache>
                <c:ptCount val="1"/>
                <c:pt idx="0">
                  <c:v>явление</c:v>
                </c:pt>
              </c:strCache>
            </c:strRef>
          </c:tx>
          <c:invertIfNegative val="0"/>
          <c:cat>
            <c:strRef>
              <c:f>PrefixParticipant1!$A$5:$A$7</c:f>
              <c:strCache>
                <c:ptCount val="2"/>
                <c:pt idx="0">
                  <c:v>ПЕРЕ</c:v>
                </c:pt>
                <c:pt idx="1">
                  <c:v>С</c:v>
                </c:pt>
              </c:strCache>
            </c:strRef>
          </c:cat>
          <c:val>
            <c:numRef>
              <c:f>PrefixParticipant1!$F$5:$F$7</c:f>
              <c:numCache>
                <c:formatCode>General</c:formatCode>
                <c:ptCount val="2"/>
                <c:pt idx="0">
                  <c:v>1</c:v>
                </c:pt>
                <c:pt idx="1">
                  <c:v>2</c:v>
                </c:pt>
              </c:numCache>
            </c:numRef>
          </c:val>
        </c:ser>
        <c:dLbls>
          <c:showLegendKey val="0"/>
          <c:showVal val="0"/>
          <c:showCatName val="0"/>
          <c:showSerName val="0"/>
          <c:showPercent val="0"/>
          <c:showBubbleSize val="0"/>
        </c:dLbls>
        <c:gapWidth val="150"/>
        <c:axId val="120985600"/>
        <c:axId val="113392384"/>
      </c:barChart>
      <c:catAx>
        <c:axId val="120985600"/>
        <c:scaling>
          <c:orientation val="minMax"/>
        </c:scaling>
        <c:delete val="0"/>
        <c:axPos val="b"/>
        <c:majorTickMark val="out"/>
        <c:minorTickMark val="none"/>
        <c:tickLblPos val="nextTo"/>
        <c:crossAx val="113392384"/>
        <c:crosses val="autoZero"/>
        <c:auto val="1"/>
        <c:lblAlgn val="ctr"/>
        <c:lblOffset val="100"/>
        <c:noMultiLvlLbl val="0"/>
      </c:catAx>
      <c:valAx>
        <c:axId val="113392384"/>
        <c:scaling>
          <c:orientation val="minMax"/>
        </c:scaling>
        <c:delete val="0"/>
        <c:axPos val="l"/>
        <c:majorGridlines/>
        <c:numFmt formatCode="General" sourceLinked="1"/>
        <c:majorTickMark val="out"/>
        <c:minorTickMark val="none"/>
        <c:tickLblPos val="nextTo"/>
        <c:crossAx val="1209856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БКЛ182.xlsx]PrefixParticipant2!СводнаяТаблица17</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PrefixParticipant2!$B$1:$B$2</c:f>
              <c:strCache>
                <c:ptCount val="1"/>
                <c:pt idx="0">
                  <c:v>абстрактная сущность</c:v>
                </c:pt>
              </c:strCache>
            </c:strRef>
          </c:tx>
          <c:invertIfNegative val="0"/>
          <c:cat>
            <c:strRef>
              <c:f>PrefixParticipant2!$A$3:$A$5</c:f>
              <c:strCache>
                <c:ptCount val="2"/>
                <c:pt idx="0">
                  <c:v>ПЕРЕ</c:v>
                </c:pt>
                <c:pt idx="1">
                  <c:v>С</c:v>
                </c:pt>
              </c:strCache>
            </c:strRef>
          </c:cat>
          <c:val>
            <c:numRef>
              <c:f>PrefixParticipant2!$B$3:$B$5</c:f>
              <c:numCache>
                <c:formatCode>General</c:formatCode>
                <c:ptCount val="2"/>
                <c:pt idx="0">
                  <c:v>8</c:v>
                </c:pt>
                <c:pt idx="1">
                  <c:v>4</c:v>
                </c:pt>
              </c:numCache>
            </c:numRef>
          </c:val>
        </c:ser>
        <c:ser>
          <c:idx val="1"/>
          <c:order val="1"/>
          <c:tx>
            <c:strRef>
              <c:f>PrefixParticipant2!$C$1:$C$2</c:f>
              <c:strCache>
                <c:ptCount val="1"/>
                <c:pt idx="0">
                  <c:v>время</c:v>
                </c:pt>
              </c:strCache>
            </c:strRef>
          </c:tx>
          <c:invertIfNegative val="0"/>
          <c:cat>
            <c:strRef>
              <c:f>PrefixParticipant2!$A$3:$A$5</c:f>
              <c:strCache>
                <c:ptCount val="2"/>
                <c:pt idx="0">
                  <c:v>ПЕРЕ</c:v>
                </c:pt>
                <c:pt idx="1">
                  <c:v>С</c:v>
                </c:pt>
              </c:strCache>
            </c:strRef>
          </c:cat>
          <c:val>
            <c:numRef>
              <c:f>PrefixParticipant2!$C$3:$C$5</c:f>
              <c:numCache>
                <c:formatCode>General</c:formatCode>
                <c:ptCount val="2"/>
                <c:pt idx="0">
                  <c:v>2</c:v>
                </c:pt>
                <c:pt idx="1">
                  <c:v>2</c:v>
                </c:pt>
              </c:numCache>
            </c:numRef>
          </c:val>
        </c:ser>
        <c:ser>
          <c:idx val="2"/>
          <c:order val="2"/>
          <c:tx>
            <c:strRef>
              <c:f>PrefixParticipant2!$D$1:$D$2</c:f>
              <c:strCache>
                <c:ptCount val="1"/>
                <c:pt idx="0">
                  <c:v>животное</c:v>
                </c:pt>
              </c:strCache>
            </c:strRef>
          </c:tx>
          <c:invertIfNegative val="0"/>
          <c:cat>
            <c:strRef>
              <c:f>PrefixParticipant2!$A$3:$A$5</c:f>
              <c:strCache>
                <c:ptCount val="2"/>
                <c:pt idx="0">
                  <c:v>ПЕРЕ</c:v>
                </c:pt>
                <c:pt idx="1">
                  <c:v>С</c:v>
                </c:pt>
              </c:strCache>
            </c:strRef>
          </c:cat>
          <c:val>
            <c:numRef>
              <c:f>PrefixParticipant2!$D$3:$D$5</c:f>
              <c:numCache>
                <c:formatCode>General</c:formatCode>
                <c:ptCount val="2"/>
                <c:pt idx="1">
                  <c:v>1</c:v>
                </c:pt>
              </c:numCache>
            </c:numRef>
          </c:val>
        </c:ser>
        <c:ser>
          <c:idx val="3"/>
          <c:order val="3"/>
          <c:tx>
            <c:strRef>
              <c:f>PrefixParticipant2!$E$1:$E$2</c:f>
              <c:strCache>
                <c:ptCount val="1"/>
                <c:pt idx="0">
                  <c:v>лицо</c:v>
                </c:pt>
              </c:strCache>
            </c:strRef>
          </c:tx>
          <c:invertIfNegative val="0"/>
          <c:cat>
            <c:strRef>
              <c:f>PrefixParticipant2!$A$3:$A$5</c:f>
              <c:strCache>
                <c:ptCount val="2"/>
                <c:pt idx="0">
                  <c:v>ПЕРЕ</c:v>
                </c:pt>
                <c:pt idx="1">
                  <c:v>С</c:v>
                </c:pt>
              </c:strCache>
            </c:strRef>
          </c:cat>
          <c:val>
            <c:numRef>
              <c:f>PrefixParticipant2!$E$3:$E$5</c:f>
              <c:numCache>
                <c:formatCode>General</c:formatCode>
                <c:ptCount val="2"/>
                <c:pt idx="0">
                  <c:v>3</c:v>
                </c:pt>
                <c:pt idx="1">
                  <c:v>9</c:v>
                </c:pt>
              </c:numCache>
            </c:numRef>
          </c:val>
        </c:ser>
        <c:ser>
          <c:idx val="4"/>
          <c:order val="4"/>
          <c:tx>
            <c:strRef>
              <c:f>PrefixParticipant2!$F$1:$F$2</c:f>
              <c:strCache>
                <c:ptCount val="1"/>
                <c:pt idx="0">
                  <c:v>предмет</c:v>
                </c:pt>
              </c:strCache>
            </c:strRef>
          </c:tx>
          <c:invertIfNegative val="0"/>
          <c:cat>
            <c:strRef>
              <c:f>PrefixParticipant2!$A$3:$A$5</c:f>
              <c:strCache>
                <c:ptCount val="2"/>
                <c:pt idx="0">
                  <c:v>ПЕРЕ</c:v>
                </c:pt>
                <c:pt idx="1">
                  <c:v>С</c:v>
                </c:pt>
              </c:strCache>
            </c:strRef>
          </c:cat>
          <c:val>
            <c:numRef>
              <c:f>PrefixParticipant2!$F$3:$F$5</c:f>
              <c:numCache>
                <c:formatCode>General</c:formatCode>
                <c:ptCount val="2"/>
                <c:pt idx="0">
                  <c:v>8</c:v>
                </c:pt>
                <c:pt idx="1">
                  <c:v>5</c:v>
                </c:pt>
              </c:numCache>
            </c:numRef>
          </c:val>
        </c:ser>
        <c:ser>
          <c:idx val="5"/>
          <c:order val="5"/>
          <c:tx>
            <c:strRef>
              <c:f>PrefixParticipant2!$G$1:$G$2</c:f>
              <c:strCache>
                <c:ptCount val="1"/>
                <c:pt idx="0">
                  <c:v>пространство</c:v>
                </c:pt>
              </c:strCache>
            </c:strRef>
          </c:tx>
          <c:invertIfNegative val="0"/>
          <c:cat>
            <c:strRef>
              <c:f>PrefixParticipant2!$A$3:$A$5</c:f>
              <c:strCache>
                <c:ptCount val="2"/>
                <c:pt idx="0">
                  <c:v>ПЕРЕ</c:v>
                </c:pt>
                <c:pt idx="1">
                  <c:v>С</c:v>
                </c:pt>
              </c:strCache>
            </c:strRef>
          </c:cat>
          <c:val>
            <c:numRef>
              <c:f>PrefixParticipant2!$G$3:$G$5</c:f>
              <c:numCache>
                <c:formatCode>General</c:formatCode>
                <c:ptCount val="2"/>
                <c:pt idx="0">
                  <c:v>3</c:v>
                </c:pt>
              </c:numCache>
            </c:numRef>
          </c:val>
        </c:ser>
        <c:ser>
          <c:idx val="6"/>
          <c:order val="6"/>
          <c:tx>
            <c:strRef>
              <c:f>PrefixParticipant2!$H$1:$H$2</c:f>
              <c:strCache>
                <c:ptCount val="1"/>
                <c:pt idx="0">
                  <c:v>текст</c:v>
                </c:pt>
              </c:strCache>
            </c:strRef>
          </c:tx>
          <c:invertIfNegative val="0"/>
          <c:cat>
            <c:strRef>
              <c:f>PrefixParticipant2!$A$3:$A$5</c:f>
              <c:strCache>
                <c:ptCount val="2"/>
                <c:pt idx="0">
                  <c:v>ПЕРЕ</c:v>
                </c:pt>
                <c:pt idx="1">
                  <c:v>С</c:v>
                </c:pt>
              </c:strCache>
            </c:strRef>
          </c:cat>
          <c:val>
            <c:numRef>
              <c:f>PrefixParticipant2!$H$3:$H$5</c:f>
              <c:numCache>
                <c:formatCode>General</c:formatCode>
                <c:ptCount val="2"/>
                <c:pt idx="0">
                  <c:v>1</c:v>
                </c:pt>
                <c:pt idx="1">
                  <c:v>4</c:v>
                </c:pt>
              </c:numCache>
            </c:numRef>
          </c:val>
        </c:ser>
        <c:dLbls>
          <c:showLegendKey val="0"/>
          <c:showVal val="0"/>
          <c:showCatName val="0"/>
          <c:showSerName val="0"/>
          <c:showPercent val="0"/>
          <c:showBubbleSize val="0"/>
        </c:dLbls>
        <c:gapWidth val="150"/>
        <c:axId val="121335808"/>
        <c:axId val="121217600"/>
      </c:barChart>
      <c:catAx>
        <c:axId val="121335808"/>
        <c:scaling>
          <c:orientation val="minMax"/>
        </c:scaling>
        <c:delete val="0"/>
        <c:axPos val="b"/>
        <c:majorTickMark val="out"/>
        <c:minorTickMark val="none"/>
        <c:tickLblPos val="nextTo"/>
        <c:crossAx val="121217600"/>
        <c:crosses val="autoZero"/>
        <c:auto val="1"/>
        <c:lblAlgn val="ctr"/>
        <c:lblOffset val="100"/>
        <c:noMultiLvlLbl val="0"/>
      </c:catAx>
      <c:valAx>
        <c:axId val="121217600"/>
        <c:scaling>
          <c:orientation val="minMax"/>
        </c:scaling>
        <c:delete val="0"/>
        <c:axPos val="l"/>
        <c:majorGridlines/>
        <c:numFmt formatCode="General" sourceLinked="1"/>
        <c:majorTickMark val="out"/>
        <c:minorTickMark val="none"/>
        <c:tickLblPos val="nextTo"/>
        <c:crossAx val="121335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БКЛ182.xlsx]PrefixParticipant3!СводнаяТаблица2</c:name>
    <c:fmtId val="0"/>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PrefixParticipant3!$B$3:$B$4</c:f>
              <c:strCache>
                <c:ptCount val="1"/>
                <c:pt idx="0">
                  <c:v>NA</c:v>
                </c:pt>
              </c:strCache>
            </c:strRef>
          </c:tx>
          <c:cat>
            <c:strRef>
              <c:f>PrefixParticipant3!$A$5:$A$7</c:f>
              <c:strCache>
                <c:ptCount val="2"/>
                <c:pt idx="0">
                  <c:v>ПЕРЕ</c:v>
                </c:pt>
                <c:pt idx="1">
                  <c:v>С</c:v>
                </c:pt>
              </c:strCache>
            </c:strRef>
          </c:cat>
          <c:val>
            <c:numRef>
              <c:f>PrefixParticipant3!$B$5:$B$7</c:f>
              <c:numCache>
                <c:formatCode>General</c:formatCode>
                <c:ptCount val="2"/>
                <c:pt idx="0">
                  <c:v>21</c:v>
                </c:pt>
                <c:pt idx="1">
                  <c:v>15</c:v>
                </c:pt>
              </c:numCache>
            </c:numRef>
          </c:val>
          <c:smooth val="0"/>
        </c:ser>
        <c:ser>
          <c:idx val="1"/>
          <c:order val="1"/>
          <c:tx>
            <c:strRef>
              <c:f>PrefixParticipant3!$C$3:$C$4</c:f>
              <c:strCache>
                <c:ptCount val="1"/>
                <c:pt idx="0">
                  <c:v>абстрактная сущность</c:v>
                </c:pt>
              </c:strCache>
            </c:strRef>
          </c:tx>
          <c:cat>
            <c:strRef>
              <c:f>PrefixParticipant3!$A$5:$A$7</c:f>
              <c:strCache>
                <c:ptCount val="2"/>
                <c:pt idx="0">
                  <c:v>ПЕРЕ</c:v>
                </c:pt>
                <c:pt idx="1">
                  <c:v>С</c:v>
                </c:pt>
              </c:strCache>
            </c:strRef>
          </c:cat>
          <c:val>
            <c:numRef>
              <c:f>PrefixParticipant3!$C$5:$C$7</c:f>
              <c:numCache>
                <c:formatCode>General</c:formatCode>
                <c:ptCount val="2"/>
                <c:pt idx="1">
                  <c:v>2</c:v>
                </c:pt>
              </c:numCache>
            </c:numRef>
          </c:val>
          <c:smooth val="0"/>
        </c:ser>
        <c:ser>
          <c:idx val="2"/>
          <c:order val="2"/>
          <c:tx>
            <c:strRef>
              <c:f>PrefixParticipant3!$D$3:$D$4</c:f>
              <c:strCache>
                <c:ptCount val="1"/>
                <c:pt idx="0">
                  <c:v>время</c:v>
                </c:pt>
              </c:strCache>
            </c:strRef>
          </c:tx>
          <c:cat>
            <c:strRef>
              <c:f>PrefixParticipant3!$A$5:$A$7</c:f>
              <c:strCache>
                <c:ptCount val="2"/>
                <c:pt idx="0">
                  <c:v>ПЕРЕ</c:v>
                </c:pt>
                <c:pt idx="1">
                  <c:v>С</c:v>
                </c:pt>
              </c:strCache>
            </c:strRef>
          </c:cat>
          <c:val>
            <c:numRef>
              <c:f>PrefixParticipant3!$D$5:$D$7</c:f>
              <c:numCache>
                <c:formatCode>General</c:formatCode>
                <c:ptCount val="2"/>
                <c:pt idx="0">
                  <c:v>1</c:v>
                </c:pt>
              </c:numCache>
            </c:numRef>
          </c:val>
          <c:smooth val="0"/>
        </c:ser>
        <c:ser>
          <c:idx val="3"/>
          <c:order val="3"/>
          <c:tx>
            <c:strRef>
              <c:f>PrefixParticipant3!$E$3:$E$4</c:f>
              <c:strCache>
                <c:ptCount val="1"/>
                <c:pt idx="0">
                  <c:v>лицо</c:v>
                </c:pt>
              </c:strCache>
            </c:strRef>
          </c:tx>
          <c:cat>
            <c:strRef>
              <c:f>PrefixParticipant3!$A$5:$A$7</c:f>
              <c:strCache>
                <c:ptCount val="2"/>
                <c:pt idx="0">
                  <c:v>ПЕРЕ</c:v>
                </c:pt>
                <c:pt idx="1">
                  <c:v>С</c:v>
                </c:pt>
              </c:strCache>
            </c:strRef>
          </c:cat>
          <c:val>
            <c:numRef>
              <c:f>PrefixParticipant3!$E$5:$E$7</c:f>
              <c:numCache>
                <c:formatCode>General</c:formatCode>
                <c:ptCount val="2"/>
                <c:pt idx="0">
                  <c:v>2</c:v>
                </c:pt>
                <c:pt idx="1">
                  <c:v>6</c:v>
                </c:pt>
              </c:numCache>
            </c:numRef>
          </c:val>
          <c:smooth val="0"/>
        </c:ser>
        <c:ser>
          <c:idx val="4"/>
          <c:order val="4"/>
          <c:tx>
            <c:strRef>
              <c:f>PrefixParticipant3!$F$3:$F$4</c:f>
              <c:strCache>
                <c:ptCount val="1"/>
                <c:pt idx="0">
                  <c:v>предмет</c:v>
                </c:pt>
              </c:strCache>
            </c:strRef>
          </c:tx>
          <c:cat>
            <c:strRef>
              <c:f>PrefixParticipant3!$A$5:$A$7</c:f>
              <c:strCache>
                <c:ptCount val="2"/>
                <c:pt idx="0">
                  <c:v>ПЕРЕ</c:v>
                </c:pt>
                <c:pt idx="1">
                  <c:v>С</c:v>
                </c:pt>
              </c:strCache>
            </c:strRef>
          </c:cat>
          <c:val>
            <c:numRef>
              <c:f>PrefixParticipant3!$F$5:$F$7</c:f>
              <c:numCache>
                <c:formatCode>General</c:formatCode>
                <c:ptCount val="2"/>
                <c:pt idx="0">
                  <c:v>1</c:v>
                </c:pt>
                <c:pt idx="1">
                  <c:v>1</c:v>
                </c:pt>
              </c:numCache>
            </c:numRef>
          </c:val>
          <c:smooth val="0"/>
        </c:ser>
        <c:ser>
          <c:idx val="5"/>
          <c:order val="5"/>
          <c:tx>
            <c:strRef>
              <c:f>PrefixParticipant3!$G$3:$G$4</c:f>
              <c:strCache>
                <c:ptCount val="1"/>
                <c:pt idx="0">
                  <c:v>текст</c:v>
                </c:pt>
              </c:strCache>
            </c:strRef>
          </c:tx>
          <c:cat>
            <c:strRef>
              <c:f>PrefixParticipant3!$A$5:$A$7</c:f>
              <c:strCache>
                <c:ptCount val="2"/>
                <c:pt idx="0">
                  <c:v>ПЕРЕ</c:v>
                </c:pt>
                <c:pt idx="1">
                  <c:v>С</c:v>
                </c:pt>
              </c:strCache>
            </c:strRef>
          </c:cat>
          <c:val>
            <c:numRef>
              <c:f>PrefixParticipant3!$G$5:$G$7</c:f>
              <c:numCache>
                <c:formatCode>General</c:formatCode>
                <c:ptCount val="2"/>
                <c:pt idx="1">
                  <c:v>1</c:v>
                </c:pt>
              </c:numCache>
            </c:numRef>
          </c:val>
          <c:smooth val="0"/>
        </c:ser>
        <c:dLbls>
          <c:showLegendKey val="0"/>
          <c:showVal val="0"/>
          <c:showCatName val="0"/>
          <c:showSerName val="0"/>
          <c:showPercent val="0"/>
          <c:showBubbleSize val="0"/>
        </c:dLbls>
        <c:marker val="1"/>
        <c:smooth val="0"/>
        <c:axId val="119806976"/>
        <c:axId val="113385472"/>
      </c:lineChart>
      <c:catAx>
        <c:axId val="119806976"/>
        <c:scaling>
          <c:orientation val="minMax"/>
        </c:scaling>
        <c:delete val="0"/>
        <c:axPos val="b"/>
        <c:majorTickMark val="out"/>
        <c:minorTickMark val="none"/>
        <c:tickLblPos val="nextTo"/>
        <c:crossAx val="113385472"/>
        <c:crosses val="autoZero"/>
        <c:auto val="1"/>
        <c:lblAlgn val="ctr"/>
        <c:lblOffset val="100"/>
        <c:noMultiLvlLbl val="0"/>
      </c:catAx>
      <c:valAx>
        <c:axId val="113385472"/>
        <c:scaling>
          <c:orientation val="minMax"/>
        </c:scaling>
        <c:delete val="0"/>
        <c:axPos val="l"/>
        <c:majorGridlines/>
        <c:numFmt formatCode="General" sourceLinked="1"/>
        <c:majorTickMark val="out"/>
        <c:minorTickMark val="none"/>
        <c:tickLblPos val="nextTo"/>
        <c:crossAx val="119806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БКЛ182.xlsx]PrefixCreated!СводнаяТаблица22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PrefixCreated!$B$3:$B$4</c:f>
              <c:strCache>
                <c:ptCount val="1"/>
                <c:pt idx="0">
                  <c:v>ПЕРЕ</c:v>
                </c:pt>
              </c:strCache>
            </c:strRef>
          </c:tx>
          <c:marker>
            <c:symbol val="none"/>
          </c:marker>
          <c:cat>
            <c:strRef>
              <c:f>PrefixCreated!$A$5:$A$37</c:f>
              <c:strCache>
                <c:ptCount val="32"/>
                <c:pt idx="0">
                  <c:v>1953 </c:v>
                </c:pt>
                <c:pt idx="1">
                  <c:v>1958 </c:v>
                </c:pt>
                <c:pt idx="2">
                  <c:v>1962 </c:v>
                </c:pt>
                <c:pt idx="3">
                  <c:v>1964-1994 </c:v>
                </c:pt>
                <c:pt idx="4">
                  <c:v>1965-1970 </c:v>
                </c:pt>
                <c:pt idx="5">
                  <c:v>1966-1970 </c:v>
                </c:pt>
                <c:pt idx="6">
                  <c:v>1967 </c:v>
                </c:pt>
                <c:pt idx="7">
                  <c:v>1968 </c:v>
                </c:pt>
                <c:pt idx="8">
                  <c:v>1968-1997 </c:v>
                </c:pt>
                <c:pt idx="9">
                  <c:v>1969 </c:v>
                </c:pt>
                <c:pt idx="10">
                  <c:v>1970-1972 </c:v>
                </c:pt>
                <c:pt idx="11">
                  <c:v>1971 </c:v>
                </c:pt>
                <c:pt idx="12">
                  <c:v>1973 </c:v>
                </c:pt>
                <c:pt idx="13">
                  <c:v>1974 </c:v>
                </c:pt>
                <c:pt idx="14">
                  <c:v>1976 </c:v>
                </c:pt>
                <c:pt idx="15">
                  <c:v>1978 </c:v>
                </c:pt>
                <c:pt idx="16">
                  <c:v>1978-1995 </c:v>
                </c:pt>
                <c:pt idx="17">
                  <c:v>1981 </c:v>
                </c:pt>
                <c:pt idx="18">
                  <c:v>1989 </c:v>
                </c:pt>
                <c:pt idx="19">
                  <c:v>1990 </c:v>
                </c:pt>
                <c:pt idx="20">
                  <c:v>1993 </c:v>
                </c:pt>
                <c:pt idx="21">
                  <c:v>1995 </c:v>
                </c:pt>
                <c:pt idx="22">
                  <c:v>1996-1997 </c:v>
                </c:pt>
                <c:pt idx="23">
                  <c:v>1998 </c:v>
                </c:pt>
                <c:pt idx="24">
                  <c:v>1998-2004 </c:v>
                </c:pt>
                <c:pt idx="25">
                  <c:v>2000 </c:v>
                </c:pt>
                <c:pt idx="26">
                  <c:v>2001 </c:v>
                </c:pt>
                <c:pt idx="27">
                  <c:v>2002 </c:v>
                </c:pt>
                <c:pt idx="28">
                  <c:v>2003 </c:v>
                </c:pt>
                <c:pt idx="29">
                  <c:v>2004 </c:v>
                </c:pt>
                <c:pt idx="30">
                  <c:v>2009 </c:v>
                </c:pt>
                <c:pt idx="31">
                  <c:v>2010 </c:v>
                </c:pt>
              </c:strCache>
            </c:strRef>
          </c:cat>
          <c:val>
            <c:numRef>
              <c:f>PrefixCreated!$B$5:$B$37</c:f>
              <c:numCache>
                <c:formatCode>General</c:formatCode>
                <c:ptCount val="32"/>
                <c:pt idx="1">
                  <c:v>1</c:v>
                </c:pt>
                <c:pt idx="3">
                  <c:v>1</c:v>
                </c:pt>
                <c:pt idx="7">
                  <c:v>1</c:v>
                </c:pt>
                <c:pt idx="10">
                  <c:v>1</c:v>
                </c:pt>
                <c:pt idx="11">
                  <c:v>1</c:v>
                </c:pt>
                <c:pt idx="13">
                  <c:v>1</c:v>
                </c:pt>
                <c:pt idx="14">
                  <c:v>1</c:v>
                </c:pt>
                <c:pt idx="15">
                  <c:v>1</c:v>
                </c:pt>
                <c:pt idx="17">
                  <c:v>1</c:v>
                </c:pt>
                <c:pt idx="18">
                  <c:v>1</c:v>
                </c:pt>
                <c:pt idx="19">
                  <c:v>1</c:v>
                </c:pt>
                <c:pt idx="20">
                  <c:v>1</c:v>
                </c:pt>
                <c:pt idx="21">
                  <c:v>1</c:v>
                </c:pt>
                <c:pt idx="23">
                  <c:v>3</c:v>
                </c:pt>
                <c:pt idx="24">
                  <c:v>1</c:v>
                </c:pt>
                <c:pt idx="25">
                  <c:v>3</c:v>
                </c:pt>
                <c:pt idx="26">
                  <c:v>2</c:v>
                </c:pt>
                <c:pt idx="28">
                  <c:v>1</c:v>
                </c:pt>
                <c:pt idx="29">
                  <c:v>1</c:v>
                </c:pt>
                <c:pt idx="30">
                  <c:v>1</c:v>
                </c:pt>
              </c:numCache>
            </c:numRef>
          </c:val>
          <c:smooth val="0"/>
        </c:ser>
        <c:ser>
          <c:idx val="1"/>
          <c:order val="1"/>
          <c:tx>
            <c:strRef>
              <c:f>PrefixCreated!$C$3:$C$4</c:f>
              <c:strCache>
                <c:ptCount val="1"/>
                <c:pt idx="0">
                  <c:v>С</c:v>
                </c:pt>
              </c:strCache>
            </c:strRef>
          </c:tx>
          <c:marker>
            <c:symbol val="none"/>
          </c:marker>
          <c:cat>
            <c:strRef>
              <c:f>PrefixCreated!$A$5:$A$37</c:f>
              <c:strCache>
                <c:ptCount val="32"/>
                <c:pt idx="0">
                  <c:v>1953 </c:v>
                </c:pt>
                <c:pt idx="1">
                  <c:v>1958 </c:v>
                </c:pt>
                <c:pt idx="2">
                  <c:v>1962 </c:v>
                </c:pt>
                <c:pt idx="3">
                  <c:v>1964-1994 </c:v>
                </c:pt>
                <c:pt idx="4">
                  <c:v>1965-1970 </c:v>
                </c:pt>
                <c:pt idx="5">
                  <c:v>1966-1970 </c:v>
                </c:pt>
                <c:pt idx="6">
                  <c:v>1967 </c:v>
                </c:pt>
                <c:pt idx="7">
                  <c:v>1968 </c:v>
                </c:pt>
                <c:pt idx="8">
                  <c:v>1968-1997 </c:v>
                </c:pt>
                <c:pt idx="9">
                  <c:v>1969 </c:v>
                </c:pt>
                <c:pt idx="10">
                  <c:v>1970-1972 </c:v>
                </c:pt>
                <c:pt idx="11">
                  <c:v>1971 </c:v>
                </c:pt>
                <c:pt idx="12">
                  <c:v>1973 </c:v>
                </c:pt>
                <c:pt idx="13">
                  <c:v>1974 </c:v>
                </c:pt>
                <c:pt idx="14">
                  <c:v>1976 </c:v>
                </c:pt>
                <c:pt idx="15">
                  <c:v>1978 </c:v>
                </c:pt>
                <c:pt idx="16">
                  <c:v>1978-1995 </c:v>
                </c:pt>
                <c:pt idx="17">
                  <c:v>1981 </c:v>
                </c:pt>
                <c:pt idx="18">
                  <c:v>1989 </c:v>
                </c:pt>
                <c:pt idx="19">
                  <c:v>1990 </c:v>
                </c:pt>
                <c:pt idx="20">
                  <c:v>1993 </c:v>
                </c:pt>
                <c:pt idx="21">
                  <c:v>1995 </c:v>
                </c:pt>
                <c:pt idx="22">
                  <c:v>1996-1997 </c:v>
                </c:pt>
                <c:pt idx="23">
                  <c:v>1998 </c:v>
                </c:pt>
                <c:pt idx="24">
                  <c:v>1998-2004 </c:v>
                </c:pt>
                <c:pt idx="25">
                  <c:v>2000 </c:v>
                </c:pt>
                <c:pt idx="26">
                  <c:v>2001 </c:v>
                </c:pt>
                <c:pt idx="27">
                  <c:v>2002 </c:v>
                </c:pt>
                <c:pt idx="28">
                  <c:v>2003 </c:v>
                </c:pt>
                <c:pt idx="29">
                  <c:v>2004 </c:v>
                </c:pt>
                <c:pt idx="30">
                  <c:v>2009 </c:v>
                </c:pt>
                <c:pt idx="31">
                  <c:v>2010 </c:v>
                </c:pt>
              </c:strCache>
            </c:strRef>
          </c:cat>
          <c:val>
            <c:numRef>
              <c:f>PrefixCreated!$C$5:$C$37</c:f>
              <c:numCache>
                <c:formatCode>General</c:formatCode>
                <c:ptCount val="32"/>
                <c:pt idx="0">
                  <c:v>1</c:v>
                </c:pt>
                <c:pt idx="2">
                  <c:v>1</c:v>
                </c:pt>
                <c:pt idx="4">
                  <c:v>2</c:v>
                </c:pt>
                <c:pt idx="5">
                  <c:v>1</c:v>
                </c:pt>
                <c:pt idx="6">
                  <c:v>1</c:v>
                </c:pt>
                <c:pt idx="8">
                  <c:v>1</c:v>
                </c:pt>
                <c:pt idx="9">
                  <c:v>1</c:v>
                </c:pt>
                <c:pt idx="12">
                  <c:v>1</c:v>
                </c:pt>
                <c:pt idx="13">
                  <c:v>1</c:v>
                </c:pt>
                <c:pt idx="16">
                  <c:v>1</c:v>
                </c:pt>
                <c:pt idx="22">
                  <c:v>1</c:v>
                </c:pt>
                <c:pt idx="25">
                  <c:v>2</c:v>
                </c:pt>
                <c:pt idx="26">
                  <c:v>4</c:v>
                </c:pt>
                <c:pt idx="27">
                  <c:v>3</c:v>
                </c:pt>
                <c:pt idx="28">
                  <c:v>3</c:v>
                </c:pt>
                <c:pt idx="31">
                  <c:v>1</c:v>
                </c:pt>
              </c:numCache>
            </c:numRef>
          </c:val>
          <c:smooth val="0"/>
        </c:ser>
        <c:dLbls>
          <c:showLegendKey val="0"/>
          <c:showVal val="0"/>
          <c:showCatName val="0"/>
          <c:showSerName val="0"/>
          <c:showPercent val="0"/>
          <c:showBubbleSize val="0"/>
        </c:dLbls>
        <c:marker val="1"/>
        <c:smooth val="0"/>
        <c:axId val="121336320"/>
        <c:axId val="121219328"/>
      </c:lineChart>
      <c:catAx>
        <c:axId val="121336320"/>
        <c:scaling>
          <c:orientation val="minMax"/>
        </c:scaling>
        <c:delete val="0"/>
        <c:axPos val="b"/>
        <c:majorTickMark val="out"/>
        <c:minorTickMark val="none"/>
        <c:tickLblPos val="nextTo"/>
        <c:crossAx val="121219328"/>
        <c:crosses val="autoZero"/>
        <c:auto val="1"/>
        <c:lblAlgn val="ctr"/>
        <c:lblOffset val="100"/>
        <c:noMultiLvlLbl val="0"/>
      </c:catAx>
      <c:valAx>
        <c:axId val="121219328"/>
        <c:scaling>
          <c:orientation val="minMax"/>
        </c:scaling>
        <c:delete val="0"/>
        <c:axPos val="l"/>
        <c:majorGridlines/>
        <c:numFmt formatCode="General" sourceLinked="1"/>
        <c:majorTickMark val="out"/>
        <c:minorTickMark val="none"/>
        <c:tickLblPos val="nextTo"/>
        <c:crossAx val="1213363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266700</xdr:colOff>
      <xdr:row>7</xdr:row>
      <xdr:rowOff>85725</xdr:rowOff>
    </xdr:from>
    <xdr:to>
      <xdr:col>4</xdr:col>
      <xdr:colOff>104775</xdr:colOff>
      <xdr:row>21</xdr:row>
      <xdr:rowOff>161925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7</xdr:row>
      <xdr:rowOff>161925</xdr:rowOff>
    </xdr:from>
    <xdr:to>
      <xdr:col>5</xdr:col>
      <xdr:colOff>552450</xdr:colOff>
      <xdr:row>22</xdr:row>
      <xdr:rowOff>47625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38100</xdr:rowOff>
    </xdr:from>
    <xdr:to>
      <xdr:col>5</xdr:col>
      <xdr:colOff>495300</xdr:colOff>
      <xdr:row>25</xdr:row>
      <xdr:rowOff>114300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133350</xdr:colOff>
      <xdr:row>8</xdr:row>
      <xdr:rowOff>104775</xdr:rowOff>
    </xdr:from>
    <xdr:to>
      <xdr:col>7</xdr:col>
      <xdr:colOff>466725</xdr:colOff>
      <xdr:row>22</xdr:row>
      <xdr:rowOff>180975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6</xdr:row>
      <xdr:rowOff>38099</xdr:rowOff>
    </xdr:from>
    <xdr:to>
      <xdr:col>5</xdr:col>
      <xdr:colOff>19050</xdr:colOff>
      <xdr:row>18</xdr:row>
      <xdr:rowOff>123824</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7</xdr:row>
      <xdr:rowOff>152399</xdr:rowOff>
    </xdr:from>
    <xdr:to>
      <xdr:col>7</xdr:col>
      <xdr:colOff>485774</xdr:colOff>
      <xdr:row>25</xdr:row>
      <xdr:rowOff>28575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599209</xdr:colOff>
      <xdr:row>3</xdr:row>
      <xdr:rowOff>139783</xdr:rowOff>
    </xdr:from>
    <xdr:to>
      <xdr:col>8</xdr:col>
      <xdr:colOff>2748025</xdr:colOff>
      <xdr:row>18</xdr:row>
      <xdr:rowOff>25483</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RePack by Diakov" refreshedDate="43366.768788078705" createdVersion="4" refreshedVersion="4" minRefreshableVersion="3" recordCount="52">
  <cacheSource type="worksheet">
    <worksheetSource ref="T1:U1048576" sheet="выборка по 25 каждого"/>
  </cacheSource>
  <cacheFields count="2">
    <cacheField name="Prefix" numFmtId="0">
      <sharedItems containsBlank="1" count="3">
        <s v="ПЕРЕ"/>
        <s v="С"/>
        <m/>
      </sharedItems>
    </cacheField>
    <cacheField name="TENSE" numFmtId="0">
      <sharedItems containsBlank="1" count="3">
        <s v="будущее"/>
        <s v="прошедшее"/>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Pack by Diakov" refreshedDate="43366.774009953704" createdVersion="4" refreshedVersion="4" minRefreshableVersion="3" recordCount="52">
  <cacheSource type="worksheet">
    <worksheetSource ref="T1:V1048576" sheet="выборка по 25 каждого"/>
  </cacheSource>
  <cacheFields count="3">
    <cacheField name="Prefix" numFmtId="0">
      <sharedItems containsBlank="1" count="3">
        <s v="ПЕРЕ"/>
        <s v="С"/>
        <m/>
      </sharedItems>
    </cacheField>
    <cacheField name="TENSE" numFmtId="0">
      <sharedItems containsBlank="1" count="3">
        <s v="будущее"/>
        <s v="прошедшее"/>
        <m/>
      </sharedItems>
    </cacheField>
    <cacheField name="PERSONNUMBER" numFmtId="0">
      <sharedItems containsBlank="1" count="5">
        <s v="2, sg"/>
        <s v=" -, sg"/>
        <s v=" -, pl"/>
        <s v="3, pl"/>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ePack by Diakov" refreshedDate="43366.778084953701" createdVersion="4" refreshedVersion="4" minRefreshableVersion="3" recordCount="50">
  <cacheSource type="worksheet">
    <worksheetSource ref="T1:Y51" sheet="выборка по 25 каждого"/>
  </cacheSource>
  <cacheFields count="6">
    <cacheField name="Prefix" numFmtId="0">
      <sharedItems count="2">
        <s v="ПЕРЕ"/>
        <s v="С"/>
      </sharedItems>
    </cacheField>
    <cacheField name="TENSE" numFmtId="0">
      <sharedItems/>
    </cacheField>
    <cacheField name="PERSONNUMBER" numFmtId="0">
      <sharedItems/>
    </cacheField>
    <cacheField name="PARTICIPANT1" numFmtId="0">
      <sharedItems count="5">
        <s v="лицо"/>
        <s v="явление"/>
        <s v="животное"/>
        <s v="предмет"/>
        <s v="партия"/>
      </sharedItems>
    </cacheField>
    <cacheField name="PARTICIPANT2" numFmtId="0">
      <sharedItems count="7">
        <s v="абстрактная сущность"/>
        <s v="предмет"/>
        <s v="время"/>
        <s v="пространство"/>
        <s v="лицо"/>
        <s v="текст"/>
        <s v="животное"/>
      </sharedItems>
    </cacheField>
    <cacheField name="PARTICIPANT3" numFmtId="0">
      <sharedItems count="7">
        <s v="NA"/>
        <s v="время"/>
        <s v="лицо"/>
        <s v=" предмет"/>
        <s v="абстрактная сущность"/>
        <s v="текст"/>
        <s v="предмет"/>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RePack by Diakov" refreshedDate="43366.813893402781" createdVersion="4" refreshedVersion="4" minRefreshableVersion="3" recordCount="51">
  <cacheSource type="worksheet">
    <worksheetSource ref="F1:F1048576" sheet="спутал"/>
  </cacheSource>
  <cacheFields count="1">
    <cacheField name="Author" numFmtId="0">
      <sharedItems containsBlank="1" count="44">
        <s v="Александр Мень "/>
        <s v="Александр Солженицын "/>
        <s v="Анатолий Азольский "/>
        <s v="Анатолий Алексин "/>
        <s v="Анатолий Кузнецов "/>
        <s v="Анатолий Мельник "/>
        <s v="В. А. Каверин "/>
        <s v="В. П. Катаев "/>
        <s v="Василий Шукшин "/>
        <s v="Вениамин Смехов "/>
        <s v="Виорель Ломов "/>
        <s v="Владимир Брагин "/>
        <s v="Владимир Маканин "/>
        <s v="Владислав Отрошенко "/>
        <s v="Г. Данилова "/>
        <s v="Гильберт Андерсон "/>
        <s v="Даниил Гранин "/>
        <s v="Дмитрий Навоша "/>
        <s v="Евгений Артемов "/>
        <s v="И. Грекова "/>
        <s v="Игорь Вольский "/>
        <s v="К. С. Бадигин "/>
        <s v="коллективный "/>
        <s v="Константин Порохов"/>
        <s v="Лев Дворецкий "/>
        <s v="Леонид Саксон "/>
        <s v="Людмила Петрушевская "/>
        <s v="Михаил Козаков "/>
        <s v="Н. А. Оцуп "/>
        <s v="Н. Леонов, А. Макеев "/>
        <s v="Наталья Иванова "/>
        <s v="Николай Ерёмин"/>
        <s v="Николай Рубан "/>
        <s v="Святослав Сахарнов "/>
        <s v="Сергей Залыгин "/>
        <s v="Сергей Самсонов "/>
        <s v="Сергей Шерстенников "/>
        <s v="Фазиль Искандер "/>
        <s v="Ю. О. Домбровский "/>
        <s v="Юлий Даниэль "/>
        <s v="Юрий Азаров "/>
        <s v="Юрий Давыдов "/>
        <s v="Юрий Дружников "/>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RePack by Diakov" refreshedDate="43366.824194444445" createdVersion="4" refreshedVersion="4" minRefreshableVersion="3" recordCount="51">
  <cacheSource type="worksheet">
    <worksheetSource ref="F1:F1048576" sheet="перепутал"/>
  </cacheSource>
  <cacheFields count="1">
    <cacheField name="Author" numFmtId="0">
      <sharedItems containsBlank="1" count="39">
        <s v="Александр Михайлов "/>
        <s v="Александра Маринина "/>
        <s v="Андрей Волос "/>
        <s v="В. И. Аблазов "/>
        <s v="Вальтер Запашный "/>
        <s v="Василий Ардаматский "/>
        <s v="Василий Гроссман "/>
        <s v="Василий Шукшин "/>
        <s v="Вацлав Михальский "/>
        <s v="Вера Белоусова "/>
        <s v="Виктор Левашов "/>
        <s v="Виктория Токарева "/>
        <s v="Владислав Быков, Ольга Деркач "/>
        <s v="Даниил Гранин "/>
        <s v="Ирина Ратушинская "/>
        <s v="К. С. Бадигин "/>
        <s v="коллективный "/>
        <s v="Константин Ваншенкин "/>
        <s v="Константин Симонов "/>
        <s v="Лев Аннинский "/>
        <s v="Лев Дурнов "/>
        <s v="Марианна Баконина "/>
        <s v="Марина Зосимкина "/>
        <s v="Мария Юнина"/>
        <s v="Маша Трауб "/>
        <s v="Н. Леонов, А. Макеев "/>
        <s v="Сати Спивакова "/>
        <s v="Светлана Алексиевич "/>
        <s v="Сергей Довлатов "/>
        <s v="Сергей Залыгин "/>
        <s v="Сергей Носов "/>
        <s v="Сергей Силин "/>
        <s v="Татьяна Окуневская "/>
        <s v="Фазиль Искандер "/>
        <s v="Федор Абрамов "/>
        <s v="Фридрих Горенштейн "/>
        <s v="Эдвард Радзинский "/>
        <s v="Ю. О. Домбровский "/>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RePack by Diakov" refreshedDate="43366.829484490743" createdVersion="4" refreshedVersion="4" minRefreshableVersion="3" recordCount="52">
  <cacheSource type="worksheet">
    <worksheetSource ref="K1:T1048576" sheet="выборка по 25 каждого"/>
  </cacheSource>
  <cacheFields count="10">
    <cacheField name="Created" numFmtId="0">
      <sharedItems containsBlank="1" count="33">
        <s v="1976 "/>
        <s v="2000 "/>
        <s v="1998 "/>
        <s v="2003 "/>
        <s v="1995 "/>
        <s v="1958 "/>
        <s v="1993 "/>
        <s v="2001 "/>
        <s v="2004 "/>
        <s v="1998-2004 "/>
        <s v="1978 "/>
        <s v="1964-1994 "/>
        <s v="1990 "/>
        <s v="1974 "/>
        <s v="1968 "/>
        <s v="1970-1972 "/>
        <s v="2009 "/>
        <s v="1971 "/>
        <s v="1981 "/>
        <s v="1989 "/>
        <s v="2010 "/>
        <s v="1973 "/>
        <s v="1967 "/>
        <s v="1953 "/>
        <s v="2002 "/>
        <s v="1962 "/>
        <s v="1978-1995 "/>
        <s v="1965-1970 "/>
        <s v="1966-1970 "/>
        <s v="1968-1997 "/>
        <s v="1996-1997 "/>
        <s v="1969 "/>
        <m/>
      </sharedItems>
    </cacheField>
    <cacheField name="Sphere" numFmtId="0">
      <sharedItems containsBlank="1"/>
    </cacheField>
    <cacheField name="Type" numFmtId="0">
      <sharedItems containsBlank="1"/>
    </cacheField>
    <cacheField name="Topic" numFmtId="0">
      <sharedItems containsBlank="1"/>
    </cacheField>
    <cacheField name="Publication" numFmtId="0">
      <sharedItems containsBlank="1"/>
    </cacheField>
    <cacheField name="Publ_year" numFmtId="0">
      <sharedItems containsBlank="1"/>
    </cacheField>
    <cacheField name="Medium" numFmtId="0">
      <sharedItems containsBlank="1"/>
    </cacheField>
    <cacheField name="Ambiguity" numFmtId="0">
      <sharedItems containsBlank="1"/>
    </cacheField>
    <cacheField name="Full context" numFmtId="0">
      <sharedItems containsBlank="1" longText="1"/>
    </cacheField>
    <cacheField name="Prefix" numFmtId="0">
      <sharedItems containsBlank="1" count="3">
        <s v="ПЕРЕ"/>
        <s v="С"/>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RePack by Diakov" refreshedDate="43368.086166435183" createdVersion="4" refreshedVersion="4" minRefreshableVersion="3" recordCount="52">
  <cacheSource type="worksheet">
    <worksheetSource ref="T1:Y1048576" sheet="выборка по 25 каждого"/>
  </cacheSource>
  <cacheFields count="6">
    <cacheField name="Prefix" numFmtId="0">
      <sharedItems containsBlank="1" count="3">
        <s v="ПЕРЕ"/>
        <s v="С"/>
        <m/>
      </sharedItems>
    </cacheField>
    <cacheField name="TENSE" numFmtId="0">
      <sharedItems containsBlank="1"/>
    </cacheField>
    <cacheField name="PERSONNUMBER" numFmtId="0">
      <sharedItems containsBlank="1"/>
    </cacheField>
    <cacheField name="PARTICIPANT1" numFmtId="0">
      <sharedItems containsBlank="1"/>
    </cacheField>
    <cacheField name="PARTICIPANT2" numFmtId="0">
      <sharedItems containsBlank="1"/>
    </cacheField>
    <cacheField name="PARTICIPANT3" numFmtId="0">
      <sharedItems containsBlank="1" count="7">
        <s v="NA"/>
        <s v="время"/>
        <s v="лицо"/>
        <s v="предмет"/>
        <s v="абстрактная сущность"/>
        <s v="текст"/>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0"/>
  </r>
  <r>
    <x v="1"/>
    <x v="0"/>
  </r>
  <r>
    <x v="1"/>
    <x v="0"/>
  </r>
  <r>
    <x v="1"/>
    <x v="0"/>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2"/>
    <x v="2"/>
  </r>
  <r>
    <x v="2"/>
    <x v="2"/>
  </r>
</pivotCacheRecords>
</file>

<file path=xl/pivotCache/pivotCacheRecords2.xml><?xml version="1.0" encoding="utf-8"?>
<pivotCacheRecords xmlns="http://schemas.openxmlformats.org/spreadsheetml/2006/main" xmlns:r="http://schemas.openxmlformats.org/officeDocument/2006/relationships" count="52">
  <r>
    <x v="0"/>
    <x v="0"/>
    <x v="0"/>
  </r>
  <r>
    <x v="0"/>
    <x v="0"/>
    <x v="0"/>
  </r>
  <r>
    <x v="0"/>
    <x v="1"/>
    <x v="1"/>
  </r>
  <r>
    <x v="0"/>
    <x v="1"/>
    <x v="1"/>
  </r>
  <r>
    <x v="0"/>
    <x v="1"/>
    <x v="1"/>
  </r>
  <r>
    <x v="0"/>
    <x v="1"/>
    <x v="1"/>
  </r>
  <r>
    <x v="0"/>
    <x v="1"/>
    <x v="1"/>
  </r>
  <r>
    <x v="0"/>
    <x v="1"/>
    <x v="1"/>
  </r>
  <r>
    <x v="0"/>
    <x v="1"/>
    <x v="1"/>
  </r>
  <r>
    <x v="0"/>
    <x v="1"/>
    <x v="1"/>
  </r>
  <r>
    <x v="0"/>
    <x v="1"/>
    <x v="1"/>
  </r>
  <r>
    <x v="0"/>
    <x v="1"/>
    <x v="1"/>
  </r>
  <r>
    <x v="0"/>
    <x v="1"/>
    <x v="1"/>
  </r>
  <r>
    <x v="0"/>
    <x v="1"/>
    <x v="2"/>
  </r>
  <r>
    <x v="0"/>
    <x v="1"/>
    <x v="2"/>
  </r>
  <r>
    <x v="0"/>
    <x v="1"/>
    <x v="2"/>
  </r>
  <r>
    <x v="0"/>
    <x v="1"/>
    <x v="2"/>
  </r>
  <r>
    <x v="0"/>
    <x v="1"/>
    <x v="2"/>
  </r>
  <r>
    <x v="0"/>
    <x v="1"/>
    <x v="2"/>
  </r>
  <r>
    <x v="0"/>
    <x v="1"/>
    <x v="2"/>
  </r>
  <r>
    <x v="0"/>
    <x v="1"/>
    <x v="2"/>
  </r>
  <r>
    <x v="0"/>
    <x v="1"/>
    <x v="2"/>
  </r>
  <r>
    <x v="0"/>
    <x v="1"/>
    <x v="2"/>
  </r>
  <r>
    <x v="0"/>
    <x v="1"/>
    <x v="2"/>
  </r>
  <r>
    <x v="0"/>
    <x v="0"/>
    <x v="3"/>
  </r>
  <r>
    <x v="1"/>
    <x v="0"/>
    <x v="0"/>
  </r>
  <r>
    <x v="1"/>
    <x v="0"/>
    <x v="0"/>
  </r>
  <r>
    <x v="1"/>
    <x v="0"/>
    <x v="0"/>
  </r>
  <r>
    <x v="1"/>
    <x v="0"/>
    <x v="0"/>
  </r>
  <r>
    <x v="1"/>
    <x v="1"/>
    <x v="1"/>
  </r>
  <r>
    <x v="1"/>
    <x v="1"/>
    <x v="1"/>
  </r>
  <r>
    <x v="1"/>
    <x v="1"/>
    <x v="1"/>
  </r>
  <r>
    <x v="1"/>
    <x v="1"/>
    <x v="1"/>
  </r>
  <r>
    <x v="1"/>
    <x v="1"/>
    <x v="1"/>
  </r>
  <r>
    <x v="1"/>
    <x v="1"/>
    <x v="1"/>
  </r>
  <r>
    <x v="1"/>
    <x v="1"/>
    <x v="1"/>
  </r>
  <r>
    <x v="1"/>
    <x v="1"/>
    <x v="1"/>
  </r>
  <r>
    <x v="1"/>
    <x v="1"/>
    <x v="1"/>
  </r>
  <r>
    <x v="1"/>
    <x v="1"/>
    <x v="1"/>
  </r>
  <r>
    <x v="1"/>
    <x v="1"/>
    <x v="1"/>
  </r>
  <r>
    <x v="1"/>
    <x v="1"/>
    <x v="2"/>
  </r>
  <r>
    <x v="1"/>
    <x v="1"/>
    <x v="2"/>
  </r>
  <r>
    <x v="1"/>
    <x v="1"/>
    <x v="2"/>
  </r>
  <r>
    <x v="1"/>
    <x v="1"/>
    <x v="2"/>
  </r>
  <r>
    <x v="1"/>
    <x v="1"/>
    <x v="2"/>
  </r>
  <r>
    <x v="1"/>
    <x v="1"/>
    <x v="2"/>
  </r>
  <r>
    <x v="1"/>
    <x v="1"/>
    <x v="2"/>
  </r>
  <r>
    <x v="1"/>
    <x v="1"/>
    <x v="2"/>
  </r>
  <r>
    <x v="1"/>
    <x v="1"/>
    <x v="2"/>
  </r>
  <r>
    <x v="1"/>
    <x v="1"/>
    <x v="2"/>
  </r>
  <r>
    <x v="2"/>
    <x v="2"/>
    <x v="4"/>
  </r>
  <r>
    <x v="2"/>
    <x v="2"/>
    <x v="4"/>
  </r>
</pivotCacheRecords>
</file>

<file path=xl/pivotCache/pivotCacheRecords3.xml><?xml version="1.0" encoding="utf-8"?>
<pivotCacheRecords xmlns="http://schemas.openxmlformats.org/spreadsheetml/2006/main" xmlns:r="http://schemas.openxmlformats.org/officeDocument/2006/relationships" count="50">
  <r>
    <x v="0"/>
    <s v="будущее"/>
    <s v="2, sg"/>
    <x v="0"/>
    <x v="0"/>
    <x v="0"/>
  </r>
  <r>
    <x v="0"/>
    <s v="будущее"/>
    <s v="2, sg"/>
    <x v="0"/>
    <x v="1"/>
    <x v="0"/>
  </r>
  <r>
    <x v="0"/>
    <s v="прошедшее"/>
    <s v=" -, sg"/>
    <x v="0"/>
    <x v="2"/>
    <x v="0"/>
  </r>
  <r>
    <x v="0"/>
    <s v="прошедшее"/>
    <s v=" -, sg"/>
    <x v="0"/>
    <x v="1"/>
    <x v="0"/>
  </r>
  <r>
    <x v="0"/>
    <s v="прошедшее"/>
    <s v=" -, sg"/>
    <x v="0"/>
    <x v="3"/>
    <x v="0"/>
  </r>
  <r>
    <x v="0"/>
    <s v="прошедшее"/>
    <s v=" -, sg"/>
    <x v="0"/>
    <x v="0"/>
    <x v="0"/>
  </r>
  <r>
    <x v="0"/>
    <s v="прошедшее"/>
    <s v=" -, sg"/>
    <x v="0"/>
    <x v="2"/>
    <x v="1"/>
  </r>
  <r>
    <x v="0"/>
    <s v="прошедшее"/>
    <s v=" -, sg"/>
    <x v="0"/>
    <x v="3"/>
    <x v="0"/>
  </r>
  <r>
    <x v="0"/>
    <s v="прошедшее"/>
    <s v=" -, sg"/>
    <x v="0"/>
    <x v="3"/>
    <x v="0"/>
  </r>
  <r>
    <x v="0"/>
    <s v="прошедшее"/>
    <s v=" -, sg"/>
    <x v="0"/>
    <x v="4"/>
    <x v="2"/>
  </r>
  <r>
    <x v="0"/>
    <s v="прошедшее"/>
    <s v=" -, sg"/>
    <x v="0"/>
    <x v="1"/>
    <x v="0"/>
  </r>
  <r>
    <x v="0"/>
    <s v="прошедшее"/>
    <s v=" -, sg"/>
    <x v="1"/>
    <x v="4"/>
    <x v="0"/>
  </r>
  <r>
    <x v="0"/>
    <s v="прошедшее"/>
    <s v=" -, sg"/>
    <x v="0"/>
    <x v="0"/>
    <x v="0"/>
  </r>
  <r>
    <x v="0"/>
    <s v="прошедшее"/>
    <s v=" -, pl"/>
    <x v="0"/>
    <x v="1"/>
    <x v="0"/>
  </r>
  <r>
    <x v="0"/>
    <s v="прошедшее"/>
    <s v=" -, pl"/>
    <x v="0"/>
    <x v="1"/>
    <x v="0"/>
  </r>
  <r>
    <x v="0"/>
    <s v="прошедшее"/>
    <s v=" -, pl"/>
    <x v="0"/>
    <x v="0"/>
    <x v="0"/>
  </r>
  <r>
    <x v="0"/>
    <s v="прошедшее"/>
    <s v=" -, pl"/>
    <x v="0"/>
    <x v="4"/>
    <x v="2"/>
  </r>
  <r>
    <x v="0"/>
    <s v="прошедшее"/>
    <s v=" -, pl"/>
    <x v="0"/>
    <x v="1"/>
    <x v="0"/>
  </r>
  <r>
    <x v="0"/>
    <s v="прошедшее"/>
    <s v=" -, pl"/>
    <x v="0"/>
    <x v="0"/>
    <x v="0"/>
  </r>
  <r>
    <x v="0"/>
    <s v="прошедшее"/>
    <s v=" -, pl"/>
    <x v="0"/>
    <x v="5"/>
    <x v="0"/>
  </r>
  <r>
    <x v="0"/>
    <s v="прошедшее"/>
    <s v=" -, pl"/>
    <x v="0"/>
    <x v="0"/>
    <x v="0"/>
  </r>
  <r>
    <x v="0"/>
    <s v="прошедшее"/>
    <s v=" -, pl"/>
    <x v="0"/>
    <x v="1"/>
    <x v="0"/>
  </r>
  <r>
    <x v="0"/>
    <s v="прошедшее"/>
    <s v=" -, pl"/>
    <x v="0"/>
    <x v="1"/>
    <x v="3"/>
  </r>
  <r>
    <x v="0"/>
    <s v="прошедшее"/>
    <s v=" -, pl"/>
    <x v="0"/>
    <x v="0"/>
    <x v="0"/>
  </r>
  <r>
    <x v="0"/>
    <s v="будущее"/>
    <s v="3, pl"/>
    <x v="0"/>
    <x v="0"/>
    <x v="0"/>
  </r>
  <r>
    <x v="1"/>
    <s v="будущее"/>
    <s v="2, sg"/>
    <x v="0"/>
    <x v="0"/>
    <x v="4"/>
  </r>
  <r>
    <x v="1"/>
    <s v="будущее"/>
    <s v="2, sg"/>
    <x v="0"/>
    <x v="5"/>
    <x v="5"/>
  </r>
  <r>
    <x v="1"/>
    <s v="будущее"/>
    <s v="2, sg"/>
    <x v="0"/>
    <x v="4"/>
    <x v="0"/>
  </r>
  <r>
    <x v="1"/>
    <s v="будущее"/>
    <s v="2, sg"/>
    <x v="0"/>
    <x v="0"/>
    <x v="4"/>
  </r>
  <r>
    <x v="1"/>
    <s v="прошедшее"/>
    <s v=" -, sg"/>
    <x v="1"/>
    <x v="1"/>
    <x v="0"/>
  </r>
  <r>
    <x v="1"/>
    <s v="прошедшее"/>
    <s v=" -, sg"/>
    <x v="0"/>
    <x v="5"/>
    <x v="0"/>
  </r>
  <r>
    <x v="1"/>
    <s v="прошедшее"/>
    <s v=" -, sg"/>
    <x v="0"/>
    <x v="1"/>
    <x v="0"/>
  </r>
  <r>
    <x v="1"/>
    <s v="прошедшее"/>
    <s v=" -, sg"/>
    <x v="0"/>
    <x v="1"/>
    <x v="0"/>
  </r>
  <r>
    <x v="1"/>
    <s v="прошедшее"/>
    <s v=" -, sg"/>
    <x v="2"/>
    <x v="1"/>
    <x v="0"/>
  </r>
  <r>
    <x v="1"/>
    <s v="прошедшее"/>
    <s v=" -, sg"/>
    <x v="0"/>
    <x v="4"/>
    <x v="0"/>
  </r>
  <r>
    <x v="1"/>
    <s v="прошедшее"/>
    <s v=" -, sg"/>
    <x v="0"/>
    <x v="5"/>
    <x v="0"/>
  </r>
  <r>
    <x v="1"/>
    <s v="прошедшее"/>
    <s v=" -, sg"/>
    <x v="0"/>
    <x v="4"/>
    <x v="2"/>
  </r>
  <r>
    <x v="1"/>
    <s v="прошедшее"/>
    <s v=" -, sg"/>
    <x v="0"/>
    <x v="4"/>
    <x v="2"/>
  </r>
  <r>
    <x v="1"/>
    <s v="прошедшее"/>
    <s v=" -, sg"/>
    <x v="3"/>
    <x v="5"/>
    <x v="0"/>
  </r>
  <r>
    <x v="1"/>
    <s v="прошедшее"/>
    <s v=" -, sg"/>
    <x v="0"/>
    <x v="4"/>
    <x v="2"/>
  </r>
  <r>
    <x v="1"/>
    <s v="прошедшее"/>
    <s v=" -, pl"/>
    <x v="0"/>
    <x v="4"/>
    <x v="2"/>
  </r>
  <r>
    <x v="1"/>
    <s v="прошедшее"/>
    <s v=" -, pl"/>
    <x v="0"/>
    <x v="2"/>
    <x v="0"/>
  </r>
  <r>
    <x v="1"/>
    <s v="прошедшее"/>
    <s v=" -, pl"/>
    <x v="0"/>
    <x v="4"/>
    <x v="6"/>
  </r>
  <r>
    <x v="1"/>
    <s v="прошедшее"/>
    <s v=" -, pl"/>
    <x v="0"/>
    <x v="6"/>
    <x v="0"/>
  </r>
  <r>
    <x v="1"/>
    <s v="прошедшее"/>
    <s v=" -, pl"/>
    <x v="0"/>
    <x v="4"/>
    <x v="2"/>
  </r>
  <r>
    <x v="1"/>
    <s v="прошедшее"/>
    <s v=" -, pl"/>
    <x v="0"/>
    <x v="4"/>
    <x v="2"/>
  </r>
  <r>
    <x v="1"/>
    <s v="прошедшее"/>
    <s v=" -, pl"/>
    <x v="0"/>
    <x v="2"/>
    <x v="0"/>
  </r>
  <r>
    <x v="1"/>
    <s v="прошедшее"/>
    <s v=" -, pl"/>
    <x v="0"/>
    <x v="0"/>
    <x v="0"/>
  </r>
  <r>
    <x v="1"/>
    <s v="прошедшее"/>
    <s v=" -, pl"/>
    <x v="4"/>
    <x v="1"/>
    <x v="0"/>
  </r>
  <r>
    <x v="1"/>
    <s v="прошедшее"/>
    <s v=" -, pl"/>
    <x v="1"/>
    <x v="0"/>
    <x v="0"/>
  </r>
</pivotCacheRecords>
</file>

<file path=xl/pivotCache/pivotCacheRecords4.xml><?xml version="1.0" encoding="utf-8"?>
<pivotCacheRecords xmlns="http://schemas.openxmlformats.org/spreadsheetml/2006/main" xmlns:r="http://schemas.openxmlformats.org/officeDocument/2006/relationships" count="51">
  <r>
    <x v="0"/>
  </r>
  <r>
    <x v="1"/>
  </r>
  <r>
    <x v="2"/>
  </r>
  <r>
    <x v="3"/>
  </r>
  <r>
    <x v="4"/>
  </r>
  <r>
    <x v="5"/>
  </r>
  <r>
    <x v="6"/>
  </r>
  <r>
    <x v="7"/>
  </r>
  <r>
    <x v="8"/>
  </r>
  <r>
    <x v="8"/>
  </r>
  <r>
    <x v="9"/>
  </r>
  <r>
    <x v="10"/>
  </r>
  <r>
    <x v="11"/>
  </r>
  <r>
    <x v="12"/>
  </r>
  <r>
    <x v="13"/>
  </r>
  <r>
    <x v="13"/>
  </r>
  <r>
    <x v="13"/>
  </r>
  <r>
    <x v="13"/>
  </r>
  <r>
    <x v="14"/>
  </r>
  <r>
    <x v="15"/>
  </r>
  <r>
    <x v="16"/>
  </r>
  <r>
    <x v="17"/>
  </r>
  <r>
    <x v="18"/>
  </r>
  <r>
    <x v="19"/>
  </r>
  <r>
    <x v="20"/>
  </r>
  <r>
    <x v="21"/>
  </r>
  <r>
    <x v="22"/>
  </r>
  <r>
    <x v="23"/>
  </r>
  <r>
    <x v="24"/>
  </r>
  <r>
    <x v="25"/>
  </r>
  <r>
    <x v="26"/>
  </r>
  <r>
    <x v="27"/>
  </r>
  <r>
    <x v="28"/>
  </r>
  <r>
    <x v="29"/>
  </r>
  <r>
    <x v="30"/>
  </r>
  <r>
    <x v="31"/>
  </r>
  <r>
    <x v="32"/>
  </r>
  <r>
    <x v="33"/>
  </r>
  <r>
    <x v="34"/>
  </r>
  <r>
    <x v="35"/>
  </r>
  <r>
    <x v="36"/>
  </r>
  <r>
    <x v="37"/>
  </r>
  <r>
    <x v="38"/>
  </r>
  <r>
    <x v="38"/>
  </r>
  <r>
    <x v="38"/>
  </r>
  <r>
    <x v="38"/>
  </r>
  <r>
    <x v="39"/>
  </r>
  <r>
    <x v="40"/>
  </r>
  <r>
    <x v="41"/>
  </r>
  <r>
    <x v="42"/>
  </r>
  <r>
    <x v="43"/>
  </r>
</pivotCacheRecords>
</file>

<file path=xl/pivotCache/pivotCacheRecords5.xml><?xml version="1.0" encoding="utf-8"?>
<pivotCacheRecords xmlns="http://schemas.openxmlformats.org/spreadsheetml/2006/main" xmlns:r="http://schemas.openxmlformats.org/officeDocument/2006/relationships" count="51">
  <r>
    <x v="0"/>
  </r>
  <r>
    <x v="1"/>
  </r>
  <r>
    <x v="2"/>
  </r>
  <r>
    <x v="3"/>
  </r>
  <r>
    <x v="4"/>
  </r>
  <r>
    <x v="5"/>
  </r>
  <r>
    <x v="6"/>
  </r>
  <r>
    <x v="6"/>
  </r>
  <r>
    <x v="7"/>
  </r>
  <r>
    <x v="7"/>
  </r>
  <r>
    <x v="8"/>
  </r>
  <r>
    <x v="9"/>
  </r>
  <r>
    <x v="10"/>
  </r>
  <r>
    <x v="11"/>
  </r>
  <r>
    <x v="12"/>
  </r>
  <r>
    <x v="13"/>
  </r>
  <r>
    <x v="13"/>
  </r>
  <r>
    <x v="14"/>
  </r>
  <r>
    <x v="15"/>
  </r>
  <r>
    <x v="16"/>
  </r>
  <r>
    <x v="17"/>
  </r>
  <r>
    <x v="18"/>
  </r>
  <r>
    <x v="19"/>
  </r>
  <r>
    <x v="20"/>
  </r>
  <r>
    <x v="21"/>
  </r>
  <r>
    <x v="22"/>
  </r>
  <r>
    <x v="22"/>
  </r>
  <r>
    <x v="22"/>
  </r>
  <r>
    <x v="23"/>
  </r>
  <r>
    <x v="23"/>
  </r>
  <r>
    <x v="24"/>
  </r>
  <r>
    <x v="25"/>
  </r>
  <r>
    <x v="26"/>
  </r>
  <r>
    <x v="27"/>
  </r>
  <r>
    <x v="28"/>
  </r>
  <r>
    <x v="28"/>
  </r>
  <r>
    <x v="28"/>
  </r>
  <r>
    <x v="29"/>
  </r>
  <r>
    <x v="30"/>
  </r>
  <r>
    <x v="30"/>
  </r>
  <r>
    <x v="30"/>
  </r>
  <r>
    <x v="30"/>
  </r>
  <r>
    <x v="31"/>
  </r>
  <r>
    <x v="32"/>
  </r>
  <r>
    <x v="33"/>
  </r>
  <r>
    <x v="34"/>
  </r>
  <r>
    <x v="35"/>
  </r>
  <r>
    <x v="36"/>
  </r>
  <r>
    <x v="37"/>
  </r>
  <r>
    <x v="37"/>
  </r>
  <r>
    <x v="38"/>
  </r>
</pivotCacheRecords>
</file>

<file path=xl/pivotCache/pivotCacheRecords6.xml><?xml version="1.0" encoding="utf-8"?>
<pivotCacheRecords xmlns="http://schemas.openxmlformats.org/spreadsheetml/2006/main" xmlns:r="http://schemas.openxmlformats.org/officeDocument/2006/relationships" count="52">
  <r>
    <x v="0"/>
    <s v="художественная "/>
    <s v="повесть "/>
    <s v=" "/>
    <s v="Сергей Довлатов. Собрание сочинений в 4-х томах. Том 3 "/>
    <s v="1999 "/>
    <s v="книга "/>
    <s v="омонимия не снята"/>
    <s v=" Не перепутаешь… Я не хочу сказать, что это высокое творческое достижение.  [Сергей Довлатов. Ремесло. Повесть в двух частях. Часть 1. Невидимая книга (1976)] [омонимия не снята]"/>
    <x v="0"/>
  </r>
  <r>
    <x v="1"/>
    <s v="художественная "/>
    <s v="роман "/>
    <s v=" "/>
    <s v="Марианна Баконина.Школа двойников "/>
    <s v="2000 "/>
    <s v="книга "/>
    <s v="омонимия не снята"/>
    <s v=" Того и гляди с дозой ошибешься или стаканы перепутаешь.  [Марианна Баконина. Школа двойников (2000)] [омонимия не снята]"/>
    <x v="0"/>
  </r>
  <r>
    <x v="2"/>
    <s v="публицистика ,  нехудожественная "/>
    <s v="мемуары "/>
    <s v=" "/>
    <s v="Ваншенкин К. Писательский клуб "/>
    <s v="1998 "/>
    <s v="книга "/>
    <s v="омонимия не снята"/>
    <s v=" Я ничего не сказал, но я лучше других знал Трифонова и был уверен, что он просто опоздал, перепутал время.  [Константин Ваншенкин. Писательский клуб (1998)] [омонимия не снята]"/>
    <x v="0"/>
  </r>
  <r>
    <x v="1"/>
    <s v="художественная "/>
    <s v="роман "/>
    <s v=" "/>
    <s v="Виктор Левашов. Заговор патриота "/>
    <s v="2000 "/>
    <s v="книга "/>
    <s v="омонимия не снята"/>
    <s v="  И тут до меня дошло: Томас перепутал пакеты.  [Виктор Левашов. Заговор патриота (2000)] [омонимия не снята]"/>
    <x v="0"/>
  </r>
  <r>
    <x v="3"/>
    <s v="художественная "/>
    <s v="роман "/>
    <s v=" "/>
    <s v="Вацлав Михальский. Одинокому везде пустыня "/>
    <s v="2003 "/>
    <s v="книга "/>
    <s v="омонимия не снята"/>
    <s v=" Со стороны невесты была Мария, а со стороны жениха никого не было, его приятель не пришел: как потом выяснилось, перепутал рестораны.  [Вацлав Михальский. Одинокому везде пустыня (2003)] [омонимия не снята]"/>
    <x v="0"/>
  </r>
  <r>
    <x v="4"/>
    <s v="публицистика, нехудожественная "/>
    <s v="эссе "/>
    <s v="политика и общественная жизнь "/>
    <s v="«Родина» "/>
    <s v="1995 "/>
    <s v="журнал "/>
    <s v="омонимия не снята"/>
    <s v=" Ну правильно: у нас и не заплатят, и надуют, и обворуют… как в Мексике, Индии и Турции (я ничего не перепутал?  ). [Лев Аннинский. Где же кончается Европа? // «Родина», 1995] [омонимия не снята]"/>
    <x v="0"/>
  </r>
  <r>
    <x v="5"/>
    <s v="художественная "/>
    <s v="роман "/>
    <s v=" "/>
    <s v="Ф. Абрамов. Братья и сестры "/>
    <s v="1982 "/>
    <s v="книга "/>
    <s v="омонимия не снята"/>
    <s v=" Ну и, как говорится, перепутал день и ночь.  [Федор Абрамов. Братья и сестры (1958)] [омонимия не снята]"/>
    <x v="0"/>
  </r>
  <r>
    <x v="6"/>
    <s v="художественная "/>
    <s v="роман "/>
    <s v=" "/>
    <s v="«Новый мир» "/>
    <s v="1993 "/>
    <s v="журнал "/>
    <s v="омонимия не снята"/>
    <s v=" Вспомнить писаря, который перепутал назначения: направил его в 22-й стрелковый полк вместо полка 20-го.  [Сергей Залыгин. Экологический роман // «Новый мир», 1993] [омонимия не снята]"/>
    <x v="0"/>
  </r>
  <r>
    <x v="7"/>
    <s v="публицистика ,  нехудожественная "/>
    <s v="мемуары "/>
    <s v=" "/>
    <s v="Л. Дурнов. Жизнь врача. Записки обыкновенного человека "/>
    <s v="2001 "/>
    <s v="книга "/>
    <s v="омонимия не снята"/>
    <s v=" Оказывается, Андрей перепутал не только адрес, но и название журнала.  [Лев Дурнов. Жизнь врача. Записки обыкновенного человека (2001)] [омонимия не снята]"/>
    <x v="0"/>
  </r>
  <r>
    <x v="8"/>
    <s v="художественная "/>
    <s v="роман "/>
    <s v=" "/>
    <s v="Н. Леонов, А. Макеев. Ментовская крыша "/>
    <s v="2004 "/>
    <s v="книга "/>
    <s v="омонимия не снята"/>
    <s v=" Слова Елисеева о том, что его перепутал неизвестно кто неизвестно с кем, Гуров расценивал как детский лепет.  [Н. Леонов, А. Макеев. Ментовская крыша (2004)] [омонимия не снята]"/>
    <x v="0"/>
  </r>
  <r>
    <x v="9"/>
    <s v="публицистика ,  нехудожественная "/>
    <s v="мемуары "/>
    <s v=" "/>
    <s v="Вальтер Запашный. Риск. Борьба. Любовь "/>
    <s v="2004 "/>
    <s v="книга "/>
    <s v="омонимия не снята"/>
    <s v=" Перекрестились почти все, только я от волнения перепутал руку и осенил себя крестным знамением навыворот.  [Вальтер Запашный. Риск. Борьба. Любовь (1998-2004)] [омонимия не снята]"/>
    <x v="0"/>
  </r>
  <r>
    <x v="10"/>
    <s v="художественная "/>
    <s v="повесть "/>
    <s v=" "/>
    <s v="Симонов К. М. Собр. соч.: В 10 т. Т.7 "/>
    <s v="1982 "/>
    <s v="книга "/>
    <s v="омонимия не снята"/>
    <s v=" Хотя война, как и всюду, так перепутала в их редакции поколения и так свела всех на «ты», что и сам не поймешь, к какому поколению принадлежишь…  [Константин Симонов. Так называемая личная жизнь/ Мы не увидимся с тобой... (1978)] [омонимия не снята]"/>
    <x v="0"/>
  </r>
  <r>
    <x v="11"/>
    <s v="художественная "/>
    <s v="рассказ "/>
    <s v=" "/>
    <s v="Виктория Токарева. День без вранья. Повести и рассказы "/>
    <s v="1994 "/>
    <s v="книга "/>
    <s v="омонимия не снята"/>
    <s v=" И в этом состоянии налетела на Виноградскую и стала ей объяснять, что я опоздала, что я перепутала, что я, что я…  [Виктория Токарева. Мой мастер (1964-1994)] [омонимия не снята]"/>
    <x v="0"/>
  </r>
  <r>
    <x v="12"/>
    <s v="художественная "/>
    <s v="рассказ "/>
    <s v=" "/>
    <s v="«Трамвай» "/>
    <s v="1990 "/>
    <s v="журнал "/>
    <s v="омонимия не снята"/>
    <s v="  Наверное, грузчики перепутали и вместо простого холодильника привезли холодильник с тигром.  [Сергей Силин. Тигр в холодильнике // «Трамвай», 1990] [омонимия не снята]"/>
    <x v="0"/>
  </r>
  <r>
    <x v="13"/>
    <s v="художественная "/>
    <s v="роман "/>
    <s v=" "/>
    <s v="Константин Бадигин. Секрет государственной важности "/>
    <s v="1974 "/>
    <s v="книга "/>
    <s v="омонимия не снята"/>
    <s v=" Хе-хе, механики, как всегда, перепутали клапана, подмешалась морская вода… Пользуясь случаем, поручик Сыротестов хочет взять кое-какой груз ― шерсть для валенок.  [К. С. Бадигин. Секрет государственной важности (1974)] [омонимия не снята]"/>
    <x v="0"/>
  </r>
  <r>
    <x v="14"/>
    <s v="художественная "/>
    <s v="пьеса "/>
    <s v=" "/>
    <s v="Радзинский Э. Собрание сочинений: В 7 т. Т.3 "/>
    <s v="1999 "/>
    <s v="книга "/>
    <s v="омонимия не снята"/>
    <s v="  Ивчиков.  Вы что-то перепутали.  Меня зовут не Федя.  [Эдвард Радзинский. Обольститель Колобашкин (1968)] [омонимия не снята]"/>
    <x v="0"/>
  </r>
  <r>
    <x v="2"/>
    <s v="публицистика ,  нехудожественная "/>
    <s v="мемуары "/>
    <s v=" "/>
    <s v="Татьяна Окуневская. Татьянин день "/>
    <s v="1998 "/>
    <s v="книга "/>
    <s v="омонимия не снята"/>
    <s v=" Что же, они меня перепутали с Гали Курчи!  [Татьяна Окуневская. Татьянин день (1998)] [омонимия не снята]"/>
    <x v="0"/>
  </r>
  <r>
    <x v="2"/>
    <s v="художественная "/>
    <s v="роман "/>
    <s v=" "/>
    <s v="Ирина Ратушинская. Одесситы "/>
    <s v="1998 "/>
    <s v="книга "/>
    <s v="омонимия не снята"/>
    <s v=" Они с наслаждением вспоминали старые шутки и проказы: и крысу в ящике для мела перед контрольной по дробям, и как они мальчишкам перепутали рыболовные снасти на Фонтане, на даче, и как дразнили Якова, таскавшего Марине сирень: с кладбища наломал!  [Ирина Ратушинская. Одесситы (1998)] [омонимия не снята]"/>
    <x v="0"/>
  </r>
  <r>
    <x v="15"/>
    <s v="художественная "/>
    <s v="киноповесть "/>
    <s v=" "/>
    <s v="Василий Шукшин. Собрание сочинений (в 3 томах), т3 "/>
    <s v="2003 "/>
    <s v="книга "/>
    <s v="омонимия снята"/>
    <s v="  ― А кто меня из вагона выбросить хотел? ― спросил командировочный.   ― Вы что-то перепутали, ― спокойно сказал Иван.  ― Это вы меня ссадить хочете.  [Василий Шукшин. Печки-лавочки (1970-1972)] [омонимия снята]"/>
    <x v="0"/>
  </r>
  <r>
    <x v="16"/>
    <s v="художественная "/>
    <s v="рассказ "/>
    <s v=" "/>
    <s v="Маша Трауб. Домик на юге "/>
    <s v="2009 "/>
    <s v="книга "/>
    <s v="омонимия не снята"/>
    <s v=" Они опять вернулись назад по причине того, что вы неправильно указали номера счетов или перепутали написание фамилий.  [Маша Трауб. «Умный еврей» (2009)] [омонимия не снята]"/>
    <x v="0"/>
  </r>
  <r>
    <x v="7"/>
    <s v="художественная "/>
    <s v="роман "/>
    <s v=" "/>
    <s v="Михайлов Александр. Капкан для одинокого волка "/>
    <s v="2001 "/>
    <s v="книга "/>
    <s v="омонимия не снята"/>
    <s v=" Короче, скорее всего перепутали, а свидетелей оставлять нельзя: есть человек ― есть проблема.  [Александр Михайлов. Капкан для одинокого волка (2001)] [омонимия не снята]"/>
    <x v="0"/>
  </r>
  <r>
    <x v="17"/>
    <s v="художественная "/>
    <s v="повесть "/>
    <s v=" "/>
    <s v="Ардаматский В. И. Ленинградская зима "/>
    <s v="1986 "/>
    <s v="книга "/>
    <s v="омонимия не снята"/>
    <s v="  - Простите, пожалуйста, но, по-моему, вы перепутали столики, ― сказал он, кланяясь.  [Василий Ардаматский. Ленинградская зима (1971)] [омонимия не снята]"/>
    <x v="0"/>
  </r>
  <r>
    <x v="18"/>
    <s v="публицистика, нехудожественная "/>
    <s v="дневник, записные книжки "/>
    <s v="частная жизнь, армия и вооруженные конфликты "/>
    <s v=" "/>
    <s v=" "/>
    <s v="электронный текст "/>
    <s v="омонимия не снята"/>
    <s v=" Ночью обстановка была нормальной.  Перепутали только с вертолетами.  Я позвонил на «Помпу» оперативному дежурному по ВВС СА.  [В. И. Аблазов. Дневник (1981)] [омонимия не снята]"/>
    <x v="0"/>
  </r>
  <r>
    <x v="1"/>
    <s v="публицистика ,  нехудожественная "/>
    <s v="монография "/>
    <s v="политика и общественная жизнь "/>
    <s v="Быков В., Деркач В. В. Книга века "/>
    <s v="2001 "/>
    <s v="книга "/>
    <s v="омонимия не снята"/>
    <m/>
    <x v="0"/>
  </r>
  <r>
    <x v="19"/>
    <s v="художественная "/>
    <s v="роман "/>
    <s v=" "/>
    <s v="Ф. А. Искандер. «Сандро из Чегема». Кн. 1 "/>
    <s v="1989 "/>
    <s v="книга "/>
    <s v="омонимия не снята"/>
    <s v=" А помощники у меня глупые, что им ни скажешь, все перепутают.  [Фазиль Искандер. Сандро из Чегема (Книга 1) (1989)] [омонимия не снята]"/>
    <x v="0"/>
  </r>
  <r>
    <x v="20"/>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x v="1"/>
  </r>
  <r>
    <x v="21"/>
    <s v="публицистика, нехудожественная "/>
    <s v="рецензия "/>
    <s v="искусство и культура "/>
    <s v="«Огонек» "/>
    <s v="1973 "/>
    <s v="журнал "/>
    <s v="омонимия не снята"/>
    <s v=" Поэтически обобщенную, как в народной легенде, лексику спектакля «Козы Корпеш ― Баян Сулу» не спутаешь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
    <x v="1"/>
  </r>
  <r>
    <x v="22"/>
    <s v="художественная "/>
    <s v="роман "/>
    <s v=" "/>
    <s v=" "/>
    <s v=" "/>
    <s v="книга "/>
    <s v="омонимия не снята"/>
    <s v="  Петрович еще издали его узнал ― у того особенная была посадка в седле, ни с кем не спутаешь: правым боком вперед, всем корпусом назад…  [Сергей Залыгин. Соленая Падь (1967)] [омонимия не снята]"/>
    <x v="1"/>
  </r>
  <r>
    <x v="23"/>
    <s v="публицистика, нехудожественная "/>
    <s v="мемуары "/>
    <s v="частная жизнь, искусство и культура "/>
    <s v="Вадим Крейд. Николай Гумилев в воспоминаниях современников "/>
    <s v="1990 "/>
    <s v="книга "/>
    <s v="омонимия не снята"/>
    <s v="  Настоящую нежность не спутаешь  Ни с чем, и она тиха.  [Н. А. Оцуп. Николай Степанович Гумилев (1953)] [омонимия не снята]"/>
    <x v="1"/>
  </r>
  <r>
    <x v="7"/>
    <s v="художественная "/>
    <s v="рассказ "/>
    <s v=" "/>
    <s v="«Октябрь» "/>
    <s v="2001 "/>
    <s v="журнал "/>
    <s v="омонимия не снята"/>
    <s v=" В данном случае карты американской военщине спутал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
    <x v="1"/>
  </r>
  <r>
    <x v="7"/>
    <s v="публицистика ,  нехудожественная "/>
    <s v="статья "/>
    <s v="искусство и культура "/>
    <s v="«Знамя» "/>
    <s v="2001 "/>
    <s v="журнал "/>
    <s v="омонимия не снята"/>
    <s v="  В очерке «Люди и положения», в абзаце, посвященном первому ― 1915 года ― впечатлению от стихов Ахматовой (оскорбленной позже тем, что он мало что спутал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
    <x v="1"/>
  </r>
  <r>
    <x v="24"/>
    <s v="художественная "/>
    <s v="роман "/>
    <s v=" "/>
    <s v="Юрий Азаров. Подозреваемый "/>
    <s v="2002 "/>
    <s v="книга "/>
    <s v="омонимия не снята"/>
    <s v="  ― Он и убил старушку.  Сука, и мне все карты спутал.  Живет он на Королева, тридцать шесть.  [Юрий Азаров. Подозреваемый (2002)] [омонимия не снята]"/>
    <x v="1"/>
  </r>
  <r>
    <x v="13"/>
    <s v="художественная "/>
    <s v="роман "/>
    <s v=" "/>
    <s v="Константин Бадигин. Секрет государственной важности "/>
    <s v="1974 "/>
    <s v="книга "/>
    <s v="омонимия не снята"/>
    <s v=" Месяц назад он сам хотел послать свой корабль.  Но этот барон спутал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
    <x v="1"/>
  </r>
  <r>
    <x v="25"/>
    <s v="художественная "/>
    <s v="роман "/>
    <s v=" "/>
    <s v="В. Брагин. В стране дремучих трав "/>
    <s v="2004 "/>
    <s v="книга "/>
    <s v="омонимия не снята"/>
    <s v=" Но для сооружения этой крепости погребной паук не оторвал ни одной травинки от земли ― он сцепил и спутал травы и переплел их паутиной.  [Владимир Брагин. В стране дремучих трав (1962)] [омонимия не снята]"/>
    <x v="1"/>
  </r>
  <r>
    <x v="3"/>
    <s v="художественная "/>
    <s v="повесть "/>
    <s v="армия и вооруженные конфликты "/>
    <s v="«Боевое искусство планеты» "/>
    <s v="2003.10.18 "/>
    <s v="журнал "/>
    <s v="омонимия не снята"/>
    <s v="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спутал.   ― Я же говорю ― дурак, ― согласился Роджер, ― Чего бояться?  [Николай Рубан. Тельняшка для киборга (2003) // «Боевое искусство планеты», 2003.10.18] [омонимия не снята]"/>
    <x v="1"/>
  </r>
  <r>
    <x v="26"/>
    <s v="публицистика ,  нехудожественная "/>
    <s v="мемуары "/>
    <s v=" "/>
    <s v="Михаил Козаков. Актерская книга "/>
    <s v="1998 "/>
    <s v="книга "/>
    <s v="омонимия не снята"/>
    <m/>
    <x v="1"/>
  </r>
  <r>
    <x v="27"/>
    <s v="художественная "/>
    <s v="повесть "/>
    <s v=" "/>
    <s v="В. Каверин. Пурпурный палимпсест "/>
    <s v="1997 "/>
    <s v="книга "/>
    <s v="омонимия не снята"/>
    <s v="  ― Видимо, она спутала меня с кем-то другим.  [В. А. Каверин. Перед зеркалом (1965-1970)] [омонимия не снята]"/>
    <x v="1"/>
  </r>
  <r>
    <x v="24"/>
    <s v="художественная "/>
    <s v="повесть "/>
    <s v=" "/>
    <s v="«Октябрь» "/>
    <s v="2002 "/>
    <s v="журнал "/>
    <s v="омонимия не снята"/>
    <s v="  ― Котик?  Ты с кем-то меня спутала.   ― Брось!  [Виорель Ломов. Музей // «Октябрь», 2002] [омонимия не снята]"/>
    <x v="1"/>
  </r>
  <r>
    <x v="7"/>
    <s v="публицистика ,  нехудожественная "/>
    <s v="мемуары "/>
    <s v=" "/>
    <s v="Вениамин Смехов. Театр моей памяти "/>
    <s v="2001 "/>
    <s v="книга "/>
    <s v="омонимия не снята"/>
    <s v=" Правда, афиша традиционно спутала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
    <x v="1"/>
  </r>
  <r>
    <x v="28"/>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Я не думаю все-таки, что она спутала меня с кем-нибудь другим, таким же симпатичным…  [Юлий Даниэль. Письма из заключения (1966-1970)] [омонимия не снята]"/>
    <x v="1"/>
  </r>
  <r>
    <x v="1"/>
    <s v="художественная "/>
    <s v="роман "/>
    <s v=" "/>
    <s v="Анатолий Мельник. Авторитет "/>
    <s v="2000 "/>
    <s v="книга "/>
    <s v="омонимия не снята"/>
    <s v="  ― Да есть даже мысль, что брата с самим Косарем спутали.  [Анатолий Мельник. Авторитет (2000)] [омонимия не снята]"/>
    <x v="1"/>
  </r>
  <r>
    <x v="29"/>
    <s v="художественная "/>
    <s v="роман "/>
    <s v=" "/>
    <s v="Дружников Ю. Собр. соч. в 6 т "/>
    <s v="1998 "/>
    <s v="книга "/>
    <s v="омонимия не снята"/>
    <s v="  Зрители подчиняются, бегут в зал.   ― Вы спутали сеанс, гражданин.  Вам на следующий!  [Юрий Дружников. Виза в позавчера (1968-1997)] [омонимия не снята]"/>
    <x v="1"/>
  </r>
  <r>
    <x v="30"/>
    <s v="художественная "/>
    <s v="роман "/>
    <s v=" "/>
    <s v="Маканин В. Андеграунд, или герой нашего времени "/>
    <s v="1999 "/>
    <s v="книга "/>
    <s v="омонимия не снята"/>
    <s v=" Ее просто спутали с вещью, с предметом.  [Владимир Маканин. Андеграунд, или герой нашего времени (1996-1997)] [омонимия не снята]"/>
    <x v="1"/>
  </r>
  <r>
    <x v="27"/>
    <s v="художественная "/>
    <s v="роман "/>
    <s v=" "/>
    <s v="Анатолий Кузнецов. Бабий яр "/>
    <s v="2001 "/>
    <s v="книга "/>
    <s v="омонимия не снята"/>
    <s v="  Мы выпрягли его, спутали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
    <x v="1"/>
  </r>
  <r>
    <x v="1"/>
    <s v="художественная "/>
    <s v="роман "/>
    <s v=" "/>
    <s v="Лев Дворецкий. Шакалы "/>
    <s v="2000 "/>
    <s v="книга "/>
    <s v="омонимия не снята"/>
    <s v="  «Сергеева могли повысить в звании, но уж ждать меня сегодня, в этот час, он никак не мог, ― удивился Тима.  ― Спутали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
    <x v="1"/>
  </r>
  <r>
    <x v="31"/>
    <s v="церковно-богословская ,  нехудожественная "/>
    <s v="монография "/>
    <s v="религия "/>
    <s v=" "/>
    <s v=" "/>
    <s v="книга "/>
    <s v="омонимия не снята"/>
    <s v=" Этого правителя Штраус и другие критики спутали с другим Лисанием, современником Ирода Великого.  [Александр Мень. Сын Человеческий (1969)] [омонимия не снята]"/>
    <x v="1"/>
  </r>
  <r>
    <x v="7"/>
    <s v="публицистика ,  нехудожественная "/>
    <s v="мемуары "/>
    <s v=" "/>
    <s v="Вениамин Смехов. Театр моей памяти "/>
    <s v="2001 "/>
    <s v="книга "/>
    <s v="омонимия не снята"/>
    <s v="  Конечно, администраторы спутали рейсы, нас не встретили, и мы сами кое-как добрались до города.  [Вениамин Смехов. Театр моей памяти (2001)] [омонимия не снята]"/>
    <x v="1"/>
  </r>
  <r>
    <x v="3"/>
    <s v="художественная "/>
    <s v="роман "/>
    <s v=" "/>
    <s v="Н. Леонов, А. Макеев. Гроссмейстер сыска "/>
    <s v="2003 "/>
    <s v="книга "/>
    <s v="омонимия не снята"/>
    <s v=" ― Может, вы меня с кем-то спутали?   ― Ничего мы не спутали!  ― прикрикнул на него Крячко.  [Н. Леонов, А. Макеев. Гроссмейстер сыска (2003)] [омонимия не снята]"/>
    <x v="1"/>
  </r>
  <r>
    <x v="3"/>
    <s v="публицистика ,  нехудожественная "/>
    <s v="статья "/>
    <s v="политика и общественная жизнь "/>
    <s v="«Российская газета» "/>
    <s v="2003 "/>
    <s v="газета "/>
    <s v="омонимия не снята"/>
    <s v=" Правда, «Единство» несколько спутало карты и спросило о контрактной военной службе, этот вопрос был традиционным для СПС.  [Переэкзаменовка // «Российская газета», 2003] [омонимия не снята]"/>
    <x v="1"/>
  </r>
  <r>
    <x v="24"/>
    <s v="публицистика ,  нехудожественная "/>
    <s v="заметка "/>
    <s v="дом и домашнее хозяйство "/>
    <s v="«Биржа плюс свой дом» (Н. Новгород) "/>
    <s v="2002.09.16 "/>
    <s v="газета "/>
    <s v="омонимия не снята"/>
    <s v=" Казалось, вопрос всего нескольких дней, но наличие подземных грунтовых вод на нашем участке спутало все планы.  [То, за что люди платят деньги, мы получили в подарок! (2002) // «Биржа плюс свой дом» (Н. Новгород), 2002.09.16] [омонимия не снята]"/>
    <x v="1"/>
  </r>
  <r>
    <x v="32"/>
    <m/>
    <m/>
    <m/>
    <m/>
    <m/>
    <m/>
    <m/>
    <m/>
    <x v="2"/>
  </r>
  <r>
    <x v="32"/>
    <m/>
    <m/>
    <m/>
    <m/>
    <m/>
    <m/>
    <m/>
    <m/>
    <x v="2"/>
  </r>
</pivotCacheRecords>
</file>

<file path=xl/pivotCache/pivotCacheRecords7.xml><?xml version="1.0" encoding="utf-8"?>
<pivotCacheRecords xmlns="http://schemas.openxmlformats.org/spreadsheetml/2006/main" xmlns:r="http://schemas.openxmlformats.org/officeDocument/2006/relationships" count="52">
  <r>
    <x v="0"/>
    <s v="будущее"/>
    <s v="2, sg"/>
    <s v="лицо"/>
    <s v="абстрактная сущность"/>
    <x v="0"/>
  </r>
  <r>
    <x v="0"/>
    <s v="будущее"/>
    <s v="2, sg"/>
    <s v="лицо"/>
    <s v="предмет"/>
    <x v="0"/>
  </r>
  <r>
    <x v="0"/>
    <s v="прошедшее"/>
    <s v=" -, sg"/>
    <s v="лицо"/>
    <s v="время"/>
    <x v="0"/>
  </r>
  <r>
    <x v="0"/>
    <s v="прошедшее"/>
    <s v=" -, sg"/>
    <s v="лицо"/>
    <s v="предмет"/>
    <x v="0"/>
  </r>
  <r>
    <x v="0"/>
    <s v="прошедшее"/>
    <s v=" -, sg"/>
    <s v="лицо"/>
    <s v="пространство"/>
    <x v="0"/>
  </r>
  <r>
    <x v="0"/>
    <s v="прошедшее"/>
    <s v=" -, sg"/>
    <s v="лицо"/>
    <s v="абстрактная сущность"/>
    <x v="0"/>
  </r>
  <r>
    <x v="0"/>
    <s v="прошедшее"/>
    <s v=" -, sg"/>
    <s v="лицо"/>
    <s v="время"/>
    <x v="1"/>
  </r>
  <r>
    <x v="0"/>
    <s v="прошедшее"/>
    <s v=" -, sg"/>
    <s v="лицо"/>
    <s v="пространство"/>
    <x v="0"/>
  </r>
  <r>
    <x v="0"/>
    <s v="прошедшее"/>
    <s v=" -, sg"/>
    <s v="лицо"/>
    <s v="пространство"/>
    <x v="0"/>
  </r>
  <r>
    <x v="0"/>
    <s v="прошедшее"/>
    <s v=" -, sg"/>
    <s v="лицо"/>
    <s v="лицо"/>
    <x v="2"/>
  </r>
  <r>
    <x v="0"/>
    <s v="прошедшее"/>
    <s v=" -, sg"/>
    <s v="лицо"/>
    <s v="предмет"/>
    <x v="0"/>
  </r>
  <r>
    <x v="0"/>
    <s v="прошедшее"/>
    <s v=" -, sg"/>
    <s v="явление"/>
    <s v="лицо"/>
    <x v="0"/>
  </r>
  <r>
    <x v="0"/>
    <s v="прошедшее"/>
    <s v=" -, sg"/>
    <s v="лицо"/>
    <s v="абстрактная сущность"/>
    <x v="0"/>
  </r>
  <r>
    <x v="0"/>
    <s v="прошедшее"/>
    <s v=" -, pl"/>
    <s v="лицо"/>
    <s v="предмет"/>
    <x v="0"/>
  </r>
  <r>
    <x v="0"/>
    <s v="прошедшее"/>
    <s v=" -, pl"/>
    <s v="лицо"/>
    <s v="предмет"/>
    <x v="0"/>
  </r>
  <r>
    <x v="0"/>
    <s v="прошедшее"/>
    <s v=" -, pl"/>
    <s v="лицо"/>
    <s v="абстрактная сущность"/>
    <x v="0"/>
  </r>
  <r>
    <x v="0"/>
    <s v="прошедшее"/>
    <s v=" -, pl"/>
    <s v="лицо"/>
    <s v="лицо"/>
    <x v="2"/>
  </r>
  <r>
    <x v="0"/>
    <s v="прошедшее"/>
    <s v=" -, pl"/>
    <s v="лицо"/>
    <s v="предмет"/>
    <x v="0"/>
  </r>
  <r>
    <x v="0"/>
    <s v="прошедшее"/>
    <s v=" -, pl"/>
    <s v="лицо"/>
    <s v="абстрактная сущность"/>
    <x v="0"/>
  </r>
  <r>
    <x v="0"/>
    <s v="прошедшее"/>
    <s v=" -, pl"/>
    <s v="лицо"/>
    <s v="текст"/>
    <x v="0"/>
  </r>
  <r>
    <x v="0"/>
    <s v="прошедшее"/>
    <s v=" -, pl"/>
    <s v="лицо"/>
    <s v="абстрактная сущность"/>
    <x v="0"/>
  </r>
  <r>
    <x v="0"/>
    <s v="прошедшее"/>
    <s v=" -, pl"/>
    <s v="лицо"/>
    <s v="предмет"/>
    <x v="0"/>
  </r>
  <r>
    <x v="0"/>
    <s v="прошедшее"/>
    <s v=" -, pl"/>
    <s v="лицо"/>
    <s v="предмет"/>
    <x v="3"/>
  </r>
  <r>
    <x v="0"/>
    <s v="прошедшее"/>
    <s v=" -, pl"/>
    <s v="лицо"/>
    <s v="абстрактная сущность"/>
    <x v="0"/>
  </r>
  <r>
    <x v="0"/>
    <s v="будущее"/>
    <s v="3, pl"/>
    <s v="лицо"/>
    <s v="абстрактная сущность"/>
    <x v="0"/>
  </r>
  <r>
    <x v="1"/>
    <s v="будущее"/>
    <s v="2, sg"/>
    <s v="лицо"/>
    <s v="абстрактная сущность"/>
    <x v="4"/>
  </r>
  <r>
    <x v="1"/>
    <s v="будущее"/>
    <s v="2, sg"/>
    <s v="лицо"/>
    <s v="текст"/>
    <x v="5"/>
  </r>
  <r>
    <x v="1"/>
    <s v="будущее"/>
    <s v="2, sg"/>
    <s v="лицо"/>
    <s v="лицо"/>
    <x v="0"/>
  </r>
  <r>
    <x v="1"/>
    <s v="будущее"/>
    <s v="2, sg"/>
    <s v="лицо"/>
    <s v="абстрактная сущность"/>
    <x v="4"/>
  </r>
  <r>
    <x v="1"/>
    <s v="прошедшее"/>
    <s v=" -, sg"/>
    <s v="явление"/>
    <s v="предмет"/>
    <x v="0"/>
  </r>
  <r>
    <x v="1"/>
    <s v="прошедшее"/>
    <s v=" -, sg"/>
    <s v="лицо"/>
    <s v="текст"/>
    <x v="0"/>
  </r>
  <r>
    <x v="1"/>
    <s v="прошедшее"/>
    <s v=" -, sg"/>
    <s v="лицо"/>
    <s v="предмет"/>
    <x v="0"/>
  </r>
  <r>
    <x v="1"/>
    <s v="прошедшее"/>
    <s v=" -, sg"/>
    <s v="лицо"/>
    <s v="предмет"/>
    <x v="0"/>
  </r>
  <r>
    <x v="1"/>
    <s v="прошедшее"/>
    <s v=" -, sg"/>
    <s v="животное"/>
    <s v="предмет"/>
    <x v="0"/>
  </r>
  <r>
    <x v="1"/>
    <s v="прошедшее"/>
    <s v=" -, sg"/>
    <s v="лицо"/>
    <s v="лицо"/>
    <x v="0"/>
  </r>
  <r>
    <x v="1"/>
    <s v="прошедшее"/>
    <s v=" -, sg"/>
    <s v="лицо"/>
    <s v="текст"/>
    <x v="0"/>
  </r>
  <r>
    <x v="1"/>
    <s v="прошедшее"/>
    <s v=" -, sg"/>
    <s v="лицо"/>
    <s v="лицо"/>
    <x v="2"/>
  </r>
  <r>
    <x v="1"/>
    <s v="прошедшее"/>
    <s v=" -, sg"/>
    <s v="лицо"/>
    <s v="лицо"/>
    <x v="2"/>
  </r>
  <r>
    <x v="1"/>
    <s v="прошедшее"/>
    <s v=" -, sg"/>
    <s v="предмет"/>
    <s v="текст"/>
    <x v="0"/>
  </r>
  <r>
    <x v="1"/>
    <s v="прошедшее"/>
    <s v=" -, sg"/>
    <s v="лицо"/>
    <s v="лицо"/>
    <x v="2"/>
  </r>
  <r>
    <x v="1"/>
    <s v="прошедшее"/>
    <s v=" -, pl"/>
    <s v="лицо"/>
    <s v="лицо"/>
    <x v="2"/>
  </r>
  <r>
    <x v="1"/>
    <s v="прошедшее"/>
    <s v=" -, pl"/>
    <s v="лицо"/>
    <s v="время"/>
    <x v="0"/>
  </r>
  <r>
    <x v="1"/>
    <s v="прошедшее"/>
    <s v=" -, pl"/>
    <s v="лицо"/>
    <s v="лицо"/>
    <x v="3"/>
  </r>
  <r>
    <x v="1"/>
    <s v="прошедшее"/>
    <s v=" -, pl"/>
    <s v="лицо"/>
    <s v="животное"/>
    <x v="0"/>
  </r>
  <r>
    <x v="1"/>
    <s v="прошедшее"/>
    <s v=" -, pl"/>
    <s v="лицо"/>
    <s v="лицо"/>
    <x v="2"/>
  </r>
  <r>
    <x v="1"/>
    <s v="прошедшее"/>
    <s v=" -, pl"/>
    <s v="лицо"/>
    <s v="лицо"/>
    <x v="2"/>
  </r>
  <r>
    <x v="1"/>
    <s v="прошедшее"/>
    <s v=" -, pl"/>
    <s v="лицо"/>
    <s v="время"/>
    <x v="0"/>
  </r>
  <r>
    <x v="1"/>
    <s v="прошедшее"/>
    <s v=" -, pl"/>
    <s v="лицо"/>
    <s v="абстрактная сущность"/>
    <x v="0"/>
  </r>
  <r>
    <x v="1"/>
    <s v="прошедшее"/>
    <s v=" -, pl"/>
    <s v="партия"/>
    <s v="предмет"/>
    <x v="0"/>
  </r>
  <r>
    <x v="1"/>
    <s v="прошедшее"/>
    <s v=" -, pl"/>
    <s v="явление"/>
    <s v="абстрактная сущность"/>
    <x v="0"/>
  </r>
  <r>
    <x v="2"/>
    <m/>
    <m/>
    <m/>
    <m/>
    <x v="6"/>
  </r>
  <r>
    <x v="2"/>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СводнаяТаблица26" cacheId="3"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47" firstHeaderRow="1" firstDataRow="1" firstDataCol="1"/>
  <pivotFields count="1">
    <pivotField axis="axisRow" dataFiel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h="1" x="43"/>
        <item t="default"/>
      </items>
    </pivotField>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29" cacheId="4"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42" firstHeaderRow="1" firstDataRow="1" firstDataCol="1"/>
  <pivotFields count="1">
    <pivotField axis="axisRow" dataField="1"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h="1" x="38"/>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13"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7" firstHeaderRow="1" firstDataRow="2" firstDataCol="1"/>
  <pivotFields count="2">
    <pivotField axis="axisRow" dataField="1" showAll="0">
      <items count="4">
        <item x="0"/>
        <item x="1"/>
        <item h="1" x="2"/>
        <item t="default"/>
      </items>
    </pivotField>
    <pivotField axis="axisCol" showAll="0">
      <items count="4">
        <item x="0"/>
        <item x="1"/>
        <item h="1" x="2"/>
        <item t="default"/>
      </items>
    </pivotField>
  </pivotFields>
  <rowFields count="1">
    <field x="0"/>
  </rowFields>
  <rowItems count="3">
    <i>
      <x/>
    </i>
    <i>
      <x v="1"/>
    </i>
    <i t="grand">
      <x/>
    </i>
  </rowItems>
  <colFields count="1">
    <field x="1"/>
  </colFields>
  <colItems count="3">
    <i>
      <x/>
    </i>
    <i>
      <x v="1"/>
    </i>
    <i t="grand">
      <x/>
    </i>
  </colItems>
  <dataFields count="1">
    <dataField name="Количество по полю Prefix"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14" cacheId="1"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F7" firstHeaderRow="1" firstDataRow="2" firstDataCol="1"/>
  <pivotFields count="3">
    <pivotField axis="axisRow" dataField="1" showAll="0">
      <items count="4">
        <item x="0"/>
        <item x="1"/>
        <item h="1" x="2"/>
        <item t="default"/>
      </items>
    </pivotField>
    <pivotField showAll="0"/>
    <pivotField axis="axisCol" showAll="0">
      <items count="6">
        <item x="2"/>
        <item x="1"/>
        <item x="0"/>
        <item x="3"/>
        <item x="4"/>
        <item t="default"/>
      </items>
    </pivotField>
  </pivotFields>
  <rowFields count="1">
    <field x="0"/>
  </rowFields>
  <rowItems count="3">
    <i>
      <x/>
    </i>
    <i>
      <x v="1"/>
    </i>
    <i t="grand">
      <x/>
    </i>
  </rowItems>
  <colFields count="1">
    <field x="2"/>
  </colFields>
  <colItems count="5">
    <i>
      <x/>
    </i>
    <i>
      <x v="1"/>
    </i>
    <i>
      <x v="2"/>
    </i>
    <i>
      <x v="3"/>
    </i>
    <i t="grand">
      <x/>
    </i>
  </colItems>
  <dataFields count="1">
    <dataField name="Количество по полю Prefix"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15" cacheId="1"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2">
  <location ref="A3:F11" firstHeaderRow="1" firstDataRow="2" firstDataCol="1"/>
  <pivotFields count="3">
    <pivotField axis="axisRow" dataField="1" showAll="0">
      <items count="4">
        <item x="0"/>
        <item x="1"/>
        <item h="1" x="2"/>
        <item t="default"/>
      </items>
    </pivotField>
    <pivotField axis="axisRow" showAll="0">
      <items count="4">
        <item x="0"/>
        <item x="1"/>
        <item x="2"/>
        <item t="default"/>
      </items>
    </pivotField>
    <pivotField axis="axisCol" showAll="0">
      <items count="6">
        <item x="2"/>
        <item x="1"/>
        <item x="0"/>
        <item x="3"/>
        <item x="4"/>
        <item t="default"/>
      </items>
    </pivotField>
  </pivotFields>
  <rowFields count="2">
    <field x="0"/>
    <field x="1"/>
  </rowFields>
  <rowItems count="7">
    <i>
      <x/>
    </i>
    <i r="1">
      <x/>
    </i>
    <i r="1">
      <x v="1"/>
    </i>
    <i>
      <x v="1"/>
    </i>
    <i r="1">
      <x/>
    </i>
    <i r="1">
      <x v="1"/>
    </i>
    <i t="grand">
      <x/>
    </i>
  </rowItems>
  <colFields count="1">
    <field x="2"/>
  </colFields>
  <colItems count="5">
    <i>
      <x/>
    </i>
    <i>
      <x v="1"/>
    </i>
    <i>
      <x v="2"/>
    </i>
    <i>
      <x v="3"/>
    </i>
    <i t="grand">
      <x/>
    </i>
  </colItems>
  <dataFields count="1">
    <dataField name="Количество по полю Prefix" fld="0"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16"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G7" firstHeaderRow="1" firstDataRow="2" firstDataCol="1"/>
  <pivotFields count="6">
    <pivotField axis="axisRow" dataField="1" showAll="0">
      <items count="3">
        <item x="0"/>
        <item x="1"/>
        <item t="default"/>
      </items>
    </pivotField>
    <pivotField showAll="0"/>
    <pivotField showAll="0"/>
    <pivotField axis="axisCol" showAll="0">
      <items count="6">
        <item x="2"/>
        <item x="0"/>
        <item x="4"/>
        <item x="3"/>
        <item x="1"/>
        <item t="default"/>
      </items>
    </pivotField>
    <pivotField showAll="0"/>
    <pivotField showAll="0"/>
  </pivotFields>
  <rowFields count="1">
    <field x="0"/>
  </rowFields>
  <rowItems count="3">
    <i>
      <x/>
    </i>
    <i>
      <x v="1"/>
    </i>
    <i t="grand">
      <x/>
    </i>
  </rowItems>
  <colFields count="1">
    <field x="3"/>
  </colFields>
  <colItems count="6">
    <i>
      <x/>
    </i>
    <i>
      <x v="1"/>
    </i>
    <i>
      <x v="2"/>
    </i>
    <i>
      <x v="3"/>
    </i>
    <i>
      <x v="4"/>
    </i>
    <i t="grand">
      <x/>
    </i>
  </colItems>
  <dataFields count="1">
    <dataField name="Количество по полю Prefix" fld="0"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17"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1:I5" firstHeaderRow="1" firstDataRow="2" firstDataCol="1"/>
  <pivotFields count="6">
    <pivotField axis="axisRow" dataField="1" showAll="0">
      <items count="3">
        <item x="0"/>
        <item x="1"/>
        <item t="default"/>
      </items>
    </pivotField>
    <pivotField showAll="0"/>
    <pivotField showAll="0"/>
    <pivotField showAll="0">
      <items count="6">
        <item x="2"/>
        <item x="0"/>
        <item x="4"/>
        <item x="3"/>
        <item x="1"/>
        <item t="default"/>
      </items>
    </pivotField>
    <pivotField axis="axisCol" showAll="0">
      <items count="8">
        <item x="0"/>
        <item x="2"/>
        <item x="6"/>
        <item x="4"/>
        <item x="1"/>
        <item x="3"/>
        <item x="5"/>
        <item t="default"/>
      </items>
    </pivotField>
    <pivotField showAll="0"/>
  </pivotFields>
  <rowFields count="1">
    <field x="0"/>
  </rowFields>
  <rowItems count="3">
    <i>
      <x/>
    </i>
    <i>
      <x v="1"/>
    </i>
    <i t="grand">
      <x/>
    </i>
  </rowItems>
  <colFields count="1">
    <field x="4"/>
  </colFields>
  <colItems count="8">
    <i>
      <x/>
    </i>
    <i>
      <x v="1"/>
    </i>
    <i>
      <x v="2"/>
    </i>
    <i>
      <x v="3"/>
    </i>
    <i>
      <x v="4"/>
    </i>
    <i>
      <x v="5"/>
    </i>
    <i>
      <x v="6"/>
    </i>
    <i t="grand">
      <x/>
    </i>
  </colItems>
  <dataFields count="1">
    <dataField name="Количество по полю Prefix" fld="0" subtotal="count" baseField="0" baseItem="0"/>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Таблица2" cacheId="6"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H7" firstHeaderRow="1" firstDataRow="2" firstDataCol="1"/>
  <pivotFields count="6">
    <pivotField axis="axisRow" dataField="1" showAll="0">
      <items count="4">
        <item x="0"/>
        <item x="1"/>
        <item h="1" x="2"/>
        <item t="default"/>
      </items>
    </pivotField>
    <pivotField showAll="0"/>
    <pivotField showAll="0"/>
    <pivotField showAll="0"/>
    <pivotField showAll="0"/>
    <pivotField axis="axisCol" showAll="0">
      <items count="8">
        <item x="0"/>
        <item x="4"/>
        <item x="1"/>
        <item x="2"/>
        <item x="3"/>
        <item x="5"/>
        <item x="6"/>
        <item t="default"/>
      </items>
    </pivotField>
  </pivotFields>
  <rowFields count="1">
    <field x="0"/>
  </rowFields>
  <rowItems count="3">
    <i>
      <x/>
    </i>
    <i>
      <x v="1"/>
    </i>
    <i t="grand">
      <x/>
    </i>
  </rowItems>
  <colFields count="1">
    <field x="5"/>
  </colFields>
  <colItems count="7">
    <i>
      <x/>
    </i>
    <i>
      <x v="1"/>
    </i>
    <i>
      <x v="2"/>
    </i>
    <i>
      <x v="3"/>
    </i>
    <i>
      <x v="4"/>
    </i>
    <i>
      <x v="5"/>
    </i>
    <i t="grand">
      <x/>
    </i>
  </colItems>
  <dataFields count="1">
    <dataField name="Количество по полю Prefix"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СводнаяТаблица22" cacheId="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37" firstHeaderRow="1" firstDataRow="2" firstDataCol="1"/>
  <pivotFields count="10">
    <pivotField axis="axisRow" showAll="0">
      <items count="34">
        <item x="23"/>
        <item x="5"/>
        <item x="25"/>
        <item x="11"/>
        <item x="27"/>
        <item x="28"/>
        <item x="22"/>
        <item x="14"/>
        <item x="29"/>
        <item x="31"/>
        <item x="15"/>
        <item x="17"/>
        <item x="21"/>
        <item x="13"/>
        <item x="0"/>
        <item x="10"/>
        <item x="26"/>
        <item x="18"/>
        <item x="19"/>
        <item x="12"/>
        <item x="6"/>
        <item x="4"/>
        <item x="30"/>
        <item x="2"/>
        <item x="9"/>
        <item x="1"/>
        <item x="7"/>
        <item x="24"/>
        <item x="3"/>
        <item x="8"/>
        <item x="16"/>
        <item x="20"/>
        <item x="32"/>
        <item t="default"/>
      </items>
    </pivotField>
    <pivotField showAll="0"/>
    <pivotField showAll="0"/>
    <pivotField showAll="0"/>
    <pivotField showAll="0"/>
    <pivotField showAll="0"/>
    <pivotField showAll="0"/>
    <pivotField showAll="0"/>
    <pivotField showAll="0"/>
    <pivotField axis="axisCol" dataField="1" showAll="0">
      <items count="4">
        <item x="0"/>
        <item x="1"/>
        <item h="1" x="2"/>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9"/>
  </colFields>
  <colItems count="3">
    <i>
      <x/>
    </i>
    <i>
      <x v="1"/>
    </i>
    <i t="grand">
      <x/>
    </i>
  </colItems>
  <dataFields count="1">
    <dataField name="Количество по полю Prefix" fld="9" subtotal="count" baseField="0"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25" sqref="E25"/>
    </sheetView>
  </sheetViews>
  <sheetFormatPr defaultRowHeight="15" x14ac:dyDescent="0.25"/>
  <cols>
    <col min="6" max="6" width="18" customWidth="1"/>
  </cols>
  <sheetData>
    <row r="1" spans="1:17" ht="30"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row>
    <row r="2" spans="1:17" x14ac:dyDescent="0.25">
      <c r="A2" s="35" t="s">
        <v>499</v>
      </c>
      <c r="B2" s="38" t="s">
        <v>102</v>
      </c>
      <c r="C2" s="36" t="s">
        <v>19</v>
      </c>
      <c r="D2" s="36" t="s">
        <v>500</v>
      </c>
      <c r="E2" s="37" t="s">
        <v>501</v>
      </c>
      <c r="F2" s="37" t="s">
        <v>502</v>
      </c>
      <c r="G2" s="37" t="s">
        <v>256</v>
      </c>
      <c r="H2" s="37" t="s">
        <v>503</v>
      </c>
      <c r="I2" s="37" t="s">
        <v>241</v>
      </c>
      <c r="J2" s="37" t="s">
        <v>442</v>
      </c>
      <c r="K2" s="37" t="s">
        <v>261</v>
      </c>
      <c r="L2" s="37" t="s">
        <v>443</v>
      </c>
      <c r="M2" s="37" t="s">
        <v>23</v>
      </c>
      <c r="N2" s="37" t="s">
        <v>23</v>
      </c>
      <c r="O2" s="37" t="s">
        <v>132</v>
      </c>
      <c r="P2" s="37" t="s">
        <v>232</v>
      </c>
      <c r="Q2" s="39" t="s">
        <v>504</v>
      </c>
    </row>
    <row r="3" spans="1:17" x14ac:dyDescent="0.25">
      <c r="A3" s="35" t="s">
        <v>210</v>
      </c>
      <c r="B3" s="38" t="s">
        <v>61</v>
      </c>
      <c r="C3" s="36" t="s">
        <v>95</v>
      </c>
      <c r="D3" s="36" t="s">
        <v>211</v>
      </c>
      <c r="E3" s="37" t="s">
        <v>212</v>
      </c>
      <c r="F3" s="37" t="s">
        <v>213</v>
      </c>
      <c r="G3" s="37" t="s">
        <v>214</v>
      </c>
      <c r="H3" s="37" t="s">
        <v>215</v>
      </c>
      <c r="I3" s="37" t="s">
        <v>216</v>
      </c>
      <c r="J3" s="37" t="s">
        <v>109</v>
      </c>
      <c r="K3" s="37" t="s">
        <v>110</v>
      </c>
      <c r="L3" s="37" t="s">
        <v>23</v>
      </c>
      <c r="M3" s="37" t="s">
        <v>111</v>
      </c>
      <c r="N3" s="37" t="s">
        <v>171</v>
      </c>
      <c r="O3" s="37" t="s">
        <v>57</v>
      </c>
      <c r="P3" s="37" t="s">
        <v>30</v>
      </c>
      <c r="Q3" s="39" t="s">
        <v>217</v>
      </c>
    </row>
    <row r="4" spans="1:17" x14ac:dyDescent="0.25">
      <c r="A4" s="35" t="s">
        <v>101</v>
      </c>
      <c r="B4" s="38" t="s">
        <v>102</v>
      </c>
      <c r="C4" s="36" t="s">
        <v>19</v>
      </c>
      <c r="D4" s="36" t="s">
        <v>103</v>
      </c>
      <c r="E4" s="37" t="s">
        <v>104</v>
      </c>
      <c r="F4" s="37" t="s">
        <v>105</v>
      </c>
      <c r="G4" s="37" t="s">
        <v>106</v>
      </c>
      <c r="H4" s="37" t="s">
        <v>107</v>
      </c>
      <c r="I4" s="37" t="s">
        <v>108</v>
      </c>
      <c r="J4" s="37" t="s">
        <v>109</v>
      </c>
      <c r="K4" s="37" t="s">
        <v>110</v>
      </c>
      <c r="L4" s="37" t="s">
        <v>23</v>
      </c>
      <c r="M4" s="37" t="s">
        <v>111</v>
      </c>
      <c r="N4" s="37" t="s">
        <v>108</v>
      </c>
      <c r="O4" s="37" t="s">
        <v>57</v>
      </c>
      <c r="P4" s="37" t="s">
        <v>30</v>
      </c>
      <c r="Q4" s="39" t="s">
        <v>112</v>
      </c>
    </row>
    <row r="5" spans="1:17" x14ac:dyDescent="0.25">
      <c r="A5" s="35" t="s">
        <v>173</v>
      </c>
      <c r="B5" s="38" t="s">
        <v>61</v>
      </c>
      <c r="C5" s="36" t="s">
        <v>19</v>
      </c>
      <c r="D5" s="36" t="s">
        <v>174</v>
      </c>
      <c r="E5" s="37" t="s">
        <v>175</v>
      </c>
      <c r="F5" s="37" t="s">
        <v>176</v>
      </c>
      <c r="G5" s="37" t="s">
        <v>138</v>
      </c>
      <c r="H5" s="37" t="s">
        <v>177</v>
      </c>
      <c r="I5" s="37" t="s">
        <v>178</v>
      </c>
      <c r="J5" s="37" t="s">
        <v>109</v>
      </c>
      <c r="K5" s="37" t="s">
        <v>161</v>
      </c>
      <c r="L5" s="37" t="s">
        <v>23</v>
      </c>
      <c r="M5" s="37" t="s">
        <v>179</v>
      </c>
      <c r="N5" s="37" t="s">
        <v>180</v>
      </c>
      <c r="O5" s="37" t="s">
        <v>132</v>
      </c>
      <c r="P5" s="37" t="s">
        <v>30</v>
      </c>
      <c r="Q5" s="39" t="s">
        <v>181</v>
      </c>
    </row>
    <row r="6" spans="1:17" x14ac:dyDescent="0.25">
      <c r="A6" s="35" t="s">
        <v>489</v>
      </c>
      <c r="B6" s="38" t="s">
        <v>102</v>
      </c>
      <c r="C6" s="36" t="s">
        <v>19</v>
      </c>
      <c r="D6" s="36" t="s">
        <v>490</v>
      </c>
      <c r="E6" s="37" t="s">
        <v>491</v>
      </c>
      <c r="F6" s="37" t="s">
        <v>492</v>
      </c>
      <c r="G6" s="37" t="s">
        <v>148</v>
      </c>
      <c r="H6" s="37" t="s">
        <v>493</v>
      </c>
      <c r="I6" s="37" t="s">
        <v>485</v>
      </c>
      <c r="J6" s="37" t="s">
        <v>109</v>
      </c>
      <c r="K6" s="37" t="s">
        <v>110</v>
      </c>
      <c r="L6" s="37" t="s">
        <v>23</v>
      </c>
      <c r="M6" s="37" t="s">
        <v>494</v>
      </c>
      <c r="N6" s="37" t="s">
        <v>76</v>
      </c>
      <c r="O6" s="37" t="s">
        <v>132</v>
      </c>
      <c r="P6" s="37" t="s">
        <v>232</v>
      </c>
      <c r="Q6" s="39" t="s">
        <v>495</v>
      </c>
    </row>
    <row r="7" spans="1:17" x14ac:dyDescent="0.25">
      <c r="A7" s="35" t="s">
        <v>384</v>
      </c>
      <c r="B7" s="38" t="s">
        <v>102</v>
      </c>
      <c r="C7" s="36" t="s">
        <v>155</v>
      </c>
      <c r="D7" s="36" t="s">
        <v>23</v>
      </c>
      <c r="E7" s="37" t="s">
        <v>385</v>
      </c>
      <c r="F7" s="37" t="s">
        <v>386</v>
      </c>
      <c r="G7" s="37" t="s">
        <v>23</v>
      </c>
      <c r="H7" s="37" t="s">
        <v>387</v>
      </c>
      <c r="I7" s="37" t="s">
        <v>224</v>
      </c>
      <c r="J7" s="37" t="s">
        <v>109</v>
      </c>
      <c r="K7" s="37" t="s">
        <v>110</v>
      </c>
      <c r="L7" s="37" t="s">
        <v>23</v>
      </c>
      <c r="M7" s="37" t="s">
        <v>388</v>
      </c>
      <c r="N7" s="37" t="s">
        <v>224</v>
      </c>
      <c r="O7" s="37" t="s">
        <v>132</v>
      </c>
      <c r="P7" s="37" t="s">
        <v>232</v>
      </c>
      <c r="Q7" s="39" t="s">
        <v>389</v>
      </c>
    </row>
    <row r="8" spans="1:17" x14ac:dyDescent="0.25">
      <c r="A8" s="35" t="s">
        <v>481</v>
      </c>
      <c r="B8" s="38" t="s">
        <v>123</v>
      </c>
      <c r="C8" s="36" t="s">
        <v>19</v>
      </c>
      <c r="D8" s="36" t="s">
        <v>482</v>
      </c>
      <c r="E8" s="37" t="s">
        <v>483</v>
      </c>
      <c r="F8" s="37" t="s">
        <v>450</v>
      </c>
      <c r="G8" s="37" t="s">
        <v>451</v>
      </c>
      <c r="H8" s="37" t="s">
        <v>484</v>
      </c>
      <c r="I8" s="37" t="s">
        <v>485</v>
      </c>
      <c r="J8" s="37" t="s">
        <v>109</v>
      </c>
      <c r="K8" s="37" t="s">
        <v>161</v>
      </c>
      <c r="L8" s="37" t="s">
        <v>23</v>
      </c>
      <c r="M8" s="37" t="s">
        <v>486</v>
      </c>
      <c r="N8" s="37" t="s">
        <v>142</v>
      </c>
      <c r="O8" s="37" t="s">
        <v>132</v>
      </c>
      <c r="P8" s="37" t="s">
        <v>232</v>
      </c>
      <c r="Q8" s="39" t="s">
        <v>487</v>
      </c>
    </row>
    <row r="9" spans="1:17" x14ac:dyDescent="0.25">
      <c r="A9" s="35" t="s">
        <v>189</v>
      </c>
      <c r="B9" s="38" t="s">
        <v>123</v>
      </c>
      <c r="C9" s="36" t="s">
        <v>19</v>
      </c>
      <c r="D9" s="36" t="s">
        <v>190</v>
      </c>
      <c r="E9" s="37" t="s">
        <v>191</v>
      </c>
      <c r="F9" s="37" t="s">
        <v>192</v>
      </c>
      <c r="G9" s="37" t="s">
        <v>193</v>
      </c>
      <c r="H9" s="37" t="s">
        <v>194</v>
      </c>
      <c r="I9" s="37" t="s">
        <v>195</v>
      </c>
      <c r="J9" s="37" t="s">
        <v>109</v>
      </c>
      <c r="K9" s="37" t="s">
        <v>110</v>
      </c>
      <c r="L9" s="37" t="s">
        <v>23</v>
      </c>
      <c r="M9" s="37" t="s">
        <v>196</v>
      </c>
      <c r="N9" s="37" t="s">
        <v>142</v>
      </c>
      <c r="O9" s="37" t="s">
        <v>132</v>
      </c>
      <c r="P9" s="37" t="s">
        <v>30</v>
      </c>
      <c r="Q9" s="39" t="s">
        <v>197</v>
      </c>
    </row>
    <row r="10" spans="1:17" x14ac:dyDescent="0.25">
      <c r="A10" s="35" t="s">
        <v>198</v>
      </c>
      <c r="B10" s="38" t="s">
        <v>123</v>
      </c>
      <c r="C10" s="36" t="s">
        <v>199</v>
      </c>
      <c r="D10" s="36" t="s">
        <v>23</v>
      </c>
      <c r="E10" s="37" t="s">
        <v>200</v>
      </c>
      <c r="F10" s="37" t="s">
        <v>201</v>
      </c>
      <c r="G10" s="37" t="s">
        <v>148</v>
      </c>
      <c r="H10" s="37" t="s">
        <v>202</v>
      </c>
      <c r="I10" s="37" t="s">
        <v>203</v>
      </c>
      <c r="J10" s="37" t="s">
        <v>109</v>
      </c>
      <c r="K10" s="37" t="s">
        <v>204</v>
      </c>
      <c r="L10" s="37" t="s">
        <v>23</v>
      </c>
      <c r="M10" s="37" t="s">
        <v>205</v>
      </c>
      <c r="N10" s="37" t="s">
        <v>38</v>
      </c>
      <c r="O10" s="37" t="s">
        <v>132</v>
      </c>
      <c r="P10" s="37" t="s">
        <v>30</v>
      </c>
      <c r="Q10" s="39" t="s">
        <v>206</v>
      </c>
    </row>
    <row r="11" spans="1:17" x14ac:dyDescent="0.25">
      <c r="A11" s="35" t="s">
        <v>207</v>
      </c>
      <c r="B11" s="38" t="s">
        <v>102</v>
      </c>
      <c r="C11" s="36" t="s">
        <v>19</v>
      </c>
      <c r="D11" s="36" t="s">
        <v>208</v>
      </c>
      <c r="E11" s="37" t="s">
        <v>200</v>
      </c>
      <c r="F11" s="37" t="s">
        <v>201</v>
      </c>
      <c r="G11" s="37" t="s">
        <v>148</v>
      </c>
      <c r="H11" s="37" t="s">
        <v>202</v>
      </c>
      <c r="I11" s="37" t="s">
        <v>203</v>
      </c>
      <c r="J11" s="37" t="s">
        <v>109</v>
      </c>
      <c r="K11" s="37" t="s">
        <v>204</v>
      </c>
      <c r="L11" s="37" t="s">
        <v>23</v>
      </c>
      <c r="M11" s="37" t="s">
        <v>205</v>
      </c>
      <c r="N11" s="37" t="s">
        <v>38</v>
      </c>
      <c r="O11" s="37" t="s">
        <v>132</v>
      </c>
      <c r="P11" s="37" t="s">
        <v>30</v>
      </c>
      <c r="Q11" s="39" t="s">
        <v>209</v>
      </c>
    </row>
    <row r="12" spans="1:17" x14ac:dyDescent="0.25">
      <c r="A12" s="35" t="s">
        <v>368</v>
      </c>
      <c r="B12" s="38" t="s">
        <v>102</v>
      </c>
      <c r="C12" s="36" t="s">
        <v>19</v>
      </c>
      <c r="D12" s="36" t="s">
        <v>369</v>
      </c>
      <c r="E12" s="37" t="s">
        <v>361</v>
      </c>
      <c r="F12" s="37" t="s">
        <v>362</v>
      </c>
      <c r="G12" s="37" t="s">
        <v>363</v>
      </c>
      <c r="H12" s="37" t="s">
        <v>364</v>
      </c>
      <c r="I12" s="37" t="s">
        <v>76</v>
      </c>
      <c r="J12" s="37" t="s">
        <v>239</v>
      </c>
      <c r="K12" s="37" t="s">
        <v>257</v>
      </c>
      <c r="L12" s="37" t="s">
        <v>23</v>
      </c>
      <c r="M12" s="37" t="s">
        <v>365</v>
      </c>
      <c r="N12" s="37" t="s">
        <v>76</v>
      </c>
      <c r="O12" s="37" t="s">
        <v>132</v>
      </c>
      <c r="P12" s="37" t="s">
        <v>232</v>
      </c>
      <c r="Q12" s="39" t="s">
        <v>370</v>
      </c>
    </row>
    <row r="13" spans="1:17" x14ac:dyDescent="0.25">
      <c r="A13" s="35" t="s">
        <v>316</v>
      </c>
      <c r="B13" s="38" t="s">
        <v>123</v>
      </c>
      <c r="C13" s="36" t="s">
        <v>155</v>
      </c>
      <c r="D13" s="36" t="s">
        <v>317</v>
      </c>
      <c r="E13" s="37" t="s">
        <v>318</v>
      </c>
      <c r="F13" s="37" t="s">
        <v>319</v>
      </c>
      <c r="G13" s="37" t="s">
        <v>23</v>
      </c>
      <c r="H13" s="37" t="s">
        <v>320</v>
      </c>
      <c r="I13" s="37" t="s">
        <v>53</v>
      </c>
      <c r="J13" s="37" t="s">
        <v>109</v>
      </c>
      <c r="K13" s="37" t="s">
        <v>161</v>
      </c>
      <c r="L13" s="37" t="s">
        <v>23</v>
      </c>
      <c r="M13" s="37" t="s">
        <v>90</v>
      </c>
      <c r="N13" s="37" t="s">
        <v>53</v>
      </c>
      <c r="O13" s="37" t="s">
        <v>57</v>
      </c>
      <c r="P13" s="37" t="s">
        <v>232</v>
      </c>
      <c r="Q13" s="39" t="s">
        <v>321</v>
      </c>
    </row>
    <row r="14" spans="1:17" x14ac:dyDescent="0.25">
      <c r="A14" s="35" t="s">
        <v>516</v>
      </c>
      <c r="B14" s="38" t="s">
        <v>61</v>
      </c>
      <c r="C14" s="36" t="s">
        <v>19</v>
      </c>
      <c r="D14" s="36" t="s">
        <v>517</v>
      </c>
      <c r="E14" s="37" t="s">
        <v>518</v>
      </c>
      <c r="F14" s="37" t="s">
        <v>519</v>
      </c>
      <c r="G14" s="37" t="s">
        <v>520</v>
      </c>
      <c r="H14" s="37" t="s">
        <v>521</v>
      </c>
      <c r="I14" s="37" t="s">
        <v>371</v>
      </c>
      <c r="J14" s="37" t="s">
        <v>109</v>
      </c>
      <c r="K14" s="37" t="s">
        <v>110</v>
      </c>
      <c r="L14" s="37" t="s">
        <v>23</v>
      </c>
      <c r="M14" s="37" t="s">
        <v>522</v>
      </c>
      <c r="N14" s="37" t="s">
        <v>266</v>
      </c>
      <c r="O14" s="37" t="s">
        <v>132</v>
      </c>
      <c r="P14" s="37" t="s">
        <v>232</v>
      </c>
      <c r="Q14" s="39" t="s">
        <v>523</v>
      </c>
    </row>
    <row r="15" spans="1:17" x14ac:dyDescent="0.25">
      <c r="A15" s="35" t="s">
        <v>406</v>
      </c>
      <c r="B15" s="38" t="s">
        <v>102</v>
      </c>
      <c r="C15" s="36" t="s">
        <v>19</v>
      </c>
      <c r="D15" s="36" t="s">
        <v>407</v>
      </c>
      <c r="E15" s="37" t="s">
        <v>408</v>
      </c>
      <c r="F15" s="37" t="s">
        <v>409</v>
      </c>
      <c r="G15" s="37" t="s">
        <v>410</v>
      </c>
      <c r="H15" s="37" t="s">
        <v>411</v>
      </c>
      <c r="I15" s="37" t="s">
        <v>412</v>
      </c>
      <c r="J15" s="37" t="s">
        <v>109</v>
      </c>
      <c r="K15" s="37" t="s">
        <v>110</v>
      </c>
      <c r="L15" s="37" t="s">
        <v>23</v>
      </c>
      <c r="M15" s="37" t="s">
        <v>413</v>
      </c>
      <c r="N15" s="37" t="s">
        <v>323</v>
      </c>
      <c r="O15" s="37" t="s">
        <v>132</v>
      </c>
      <c r="P15" s="37" t="s">
        <v>232</v>
      </c>
      <c r="Q15" s="39" t="s">
        <v>414</v>
      </c>
    </row>
    <row r="16" spans="1:17" x14ac:dyDescent="0.25">
      <c r="A16" s="35" t="s">
        <v>80</v>
      </c>
      <c r="B16" s="38" t="s">
        <v>81</v>
      </c>
      <c r="C16" s="36" t="s">
        <v>82</v>
      </c>
      <c r="D16" s="40" t="s">
        <v>83</v>
      </c>
      <c r="E16" s="37" t="s">
        <v>84</v>
      </c>
      <c r="F16" s="37" t="s">
        <v>85</v>
      </c>
      <c r="G16" s="37" t="s">
        <v>86</v>
      </c>
      <c r="H16" s="37" t="s">
        <v>87</v>
      </c>
      <c r="I16" s="37" t="s">
        <v>76</v>
      </c>
      <c r="J16" s="37" t="s">
        <v>39</v>
      </c>
      <c r="K16" s="37" t="s">
        <v>88</v>
      </c>
      <c r="L16" s="37" t="s">
        <v>89</v>
      </c>
      <c r="M16" s="37" t="s">
        <v>90</v>
      </c>
      <c r="N16" s="37" t="s">
        <v>76</v>
      </c>
      <c r="O16" s="37" t="s">
        <v>57</v>
      </c>
      <c r="P16" s="37" t="s">
        <v>30</v>
      </c>
      <c r="Q16" s="39" t="s">
        <v>91</v>
      </c>
    </row>
    <row r="17" spans="1:17" x14ac:dyDescent="0.25">
      <c r="A17" s="35" t="s">
        <v>92</v>
      </c>
      <c r="B17" s="38" t="s">
        <v>81</v>
      </c>
      <c r="C17" s="36" t="s">
        <v>82</v>
      </c>
      <c r="D17" s="40" t="s">
        <v>93</v>
      </c>
      <c r="E17" s="37" t="s">
        <v>84</v>
      </c>
      <c r="F17" s="37" t="s">
        <v>85</v>
      </c>
      <c r="G17" s="37" t="s">
        <v>86</v>
      </c>
      <c r="H17" s="37" t="s">
        <v>87</v>
      </c>
      <c r="I17" s="37" t="s">
        <v>76</v>
      </c>
      <c r="J17" s="37" t="s">
        <v>39</v>
      </c>
      <c r="K17" s="37" t="s">
        <v>88</v>
      </c>
      <c r="L17" s="37" t="s">
        <v>89</v>
      </c>
      <c r="M17" s="37" t="s">
        <v>90</v>
      </c>
      <c r="N17" s="37" t="s">
        <v>76</v>
      </c>
      <c r="O17" s="37" t="s">
        <v>57</v>
      </c>
      <c r="P17" s="37" t="s">
        <v>30</v>
      </c>
      <c r="Q17" s="39" t="s">
        <v>94</v>
      </c>
    </row>
    <row r="18" spans="1:17" x14ac:dyDescent="0.25">
      <c r="A18" s="35" t="s">
        <v>92</v>
      </c>
      <c r="B18" s="38" t="s">
        <v>81</v>
      </c>
      <c r="C18" s="36" t="s">
        <v>95</v>
      </c>
      <c r="D18" s="36" t="s">
        <v>96</v>
      </c>
      <c r="E18" s="37" t="s">
        <v>84</v>
      </c>
      <c r="F18" s="37" t="s">
        <v>85</v>
      </c>
      <c r="G18" s="37" t="s">
        <v>86</v>
      </c>
      <c r="H18" s="37" t="s">
        <v>87</v>
      </c>
      <c r="I18" s="37" t="s">
        <v>76</v>
      </c>
      <c r="J18" s="37" t="s">
        <v>39</v>
      </c>
      <c r="K18" s="37" t="s">
        <v>88</v>
      </c>
      <c r="L18" s="37" t="s">
        <v>89</v>
      </c>
      <c r="M18" s="37" t="s">
        <v>90</v>
      </c>
      <c r="N18" s="37" t="s">
        <v>76</v>
      </c>
      <c r="O18" s="37" t="s">
        <v>57</v>
      </c>
      <c r="P18" s="37" t="s">
        <v>30</v>
      </c>
      <c r="Q18" s="39" t="s">
        <v>97</v>
      </c>
    </row>
    <row r="19" spans="1:17" x14ac:dyDescent="0.25">
      <c r="A19" s="35" t="s">
        <v>98</v>
      </c>
      <c r="B19" s="38" t="s">
        <v>81</v>
      </c>
      <c r="C19" s="36" t="s">
        <v>19</v>
      </c>
      <c r="D19" s="36" t="s">
        <v>99</v>
      </c>
      <c r="E19" s="37" t="s">
        <v>84</v>
      </c>
      <c r="F19" s="37" t="s">
        <v>85</v>
      </c>
      <c r="G19" s="37" t="s">
        <v>86</v>
      </c>
      <c r="H19" s="37" t="s">
        <v>87</v>
      </c>
      <c r="I19" s="37" t="s">
        <v>76</v>
      </c>
      <c r="J19" s="37" t="s">
        <v>39</v>
      </c>
      <c r="K19" s="37" t="s">
        <v>88</v>
      </c>
      <c r="L19" s="37" t="s">
        <v>89</v>
      </c>
      <c r="M19" s="37" t="s">
        <v>90</v>
      </c>
      <c r="N19" s="37" t="s">
        <v>76</v>
      </c>
      <c r="O19" s="37" t="s">
        <v>57</v>
      </c>
      <c r="P19" s="37" t="s">
        <v>30</v>
      </c>
      <c r="Q19" s="39" t="s">
        <v>100</v>
      </c>
    </row>
    <row r="20" spans="1:17" x14ac:dyDescent="0.25">
      <c r="A20" s="35" t="s">
        <v>464</v>
      </c>
      <c r="B20" s="38" t="s">
        <v>18</v>
      </c>
      <c r="C20" s="36" t="s">
        <v>19</v>
      </c>
      <c r="D20" s="36" t="s">
        <v>465</v>
      </c>
      <c r="E20" s="37" t="s">
        <v>466</v>
      </c>
      <c r="F20" s="37" t="s">
        <v>467</v>
      </c>
      <c r="G20" s="37" t="s">
        <v>23</v>
      </c>
      <c r="H20" s="37" t="s">
        <v>468</v>
      </c>
      <c r="I20" s="37" t="s">
        <v>203</v>
      </c>
      <c r="J20" s="37" t="s">
        <v>39</v>
      </c>
      <c r="K20" s="37" t="s">
        <v>278</v>
      </c>
      <c r="L20" s="37" t="s">
        <v>89</v>
      </c>
      <c r="M20" s="37" t="s">
        <v>453</v>
      </c>
      <c r="N20" s="37" t="s">
        <v>203</v>
      </c>
      <c r="O20" s="37" t="s">
        <v>57</v>
      </c>
      <c r="P20" s="37" t="s">
        <v>232</v>
      </c>
      <c r="Q20" s="39" t="s">
        <v>469</v>
      </c>
    </row>
    <row r="21" spans="1:17" x14ac:dyDescent="0.25">
      <c r="A21" s="35" t="s">
        <v>359</v>
      </c>
      <c r="B21" s="38" t="s">
        <v>123</v>
      </c>
      <c r="C21" s="36" t="s">
        <v>19</v>
      </c>
      <c r="D21" s="36" t="s">
        <v>360</v>
      </c>
      <c r="E21" s="37" t="s">
        <v>790</v>
      </c>
      <c r="F21" s="37" t="s">
        <v>789</v>
      </c>
      <c r="G21" s="37" t="s">
        <v>363</v>
      </c>
      <c r="H21" s="37" t="s">
        <v>791</v>
      </c>
      <c r="I21" s="37" t="s">
        <v>76</v>
      </c>
      <c r="J21" s="37" t="s">
        <v>239</v>
      </c>
      <c r="K21" s="37" t="s">
        <v>110</v>
      </c>
      <c r="L21" s="37" t="s">
        <v>23</v>
      </c>
      <c r="M21" s="37" t="s">
        <v>792</v>
      </c>
      <c r="N21" s="37" t="s">
        <v>76</v>
      </c>
      <c r="O21" s="37" t="s">
        <v>132</v>
      </c>
      <c r="P21" s="37" t="s">
        <v>232</v>
      </c>
      <c r="Q21" s="39" t="s">
        <v>366</v>
      </c>
    </row>
    <row r="22" spans="1:17" x14ac:dyDescent="0.25">
      <c r="A22" s="35" t="s">
        <v>154</v>
      </c>
      <c r="B22" s="38" t="s">
        <v>18</v>
      </c>
      <c r="C22" s="36" t="s">
        <v>155</v>
      </c>
      <c r="D22" s="36" t="s">
        <v>23</v>
      </c>
      <c r="E22" s="37" t="s">
        <v>156</v>
      </c>
      <c r="F22" s="37" t="s">
        <v>157</v>
      </c>
      <c r="G22" s="37" t="s">
        <v>158</v>
      </c>
      <c r="H22" s="37" t="s">
        <v>159</v>
      </c>
      <c r="I22" s="37" t="s">
        <v>160</v>
      </c>
      <c r="J22" s="37" t="s">
        <v>109</v>
      </c>
      <c r="K22" s="37" t="s">
        <v>161</v>
      </c>
      <c r="L22" s="37" t="s">
        <v>23</v>
      </c>
      <c r="M22" s="37" t="s">
        <v>162</v>
      </c>
      <c r="N22" s="37" t="s">
        <v>160</v>
      </c>
      <c r="O22" s="37" t="s">
        <v>132</v>
      </c>
      <c r="P22" s="37" t="s">
        <v>30</v>
      </c>
      <c r="Q22" s="39" t="s">
        <v>163</v>
      </c>
    </row>
    <row r="23" spans="1:17" x14ac:dyDescent="0.25">
      <c r="A23" s="35" t="s">
        <v>71</v>
      </c>
      <c r="B23" s="38" t="s">
        <v>61</v>
      </c>
      <c r="C23" s="36" t="s">
        <v>19</v>
      </c>
      <c r="D23" s="36" t="s">
        <v>72</v>
      </c>
      <c r="E23" s="37" t="s">
        <v>73</v>
      </c>
      <c r="F23" s="37" t="s">
        <v>74</v>
      </c>
      <c r="G23" s="37" t="s">
        <v>23</v>
      </c>
      <c r="H23" s="37" t="s">
        <v>75</v>
      </c>
      <c r="I23" s="37" t="s">
        <v>76</v>
      </c>
      <c r="J23" s="37" t="s">
        <v>39</v>
      </c>
      <c r="K23" s="37" t="s">
        <v>40</v>
      </c>
      <c r="L23" s="37" t="s">
        <v>77</v>
      </c>
      <c r="M23" s="37" t="s">
        <v>42</v>
      </c>
      <c r="N23" s="37" t="s">
        <v>78</v>
      </c>
      <c r="O23" s="37" t="s">
        <v>44</v>
      </c>
      <c r="P23" s="37" t="s">
        <v>30</v>
      </c>
      <c r="Q23" s="39" t="s">
        <v>79</v>
      </c>
    </row>
    <row r="24" spans="1:17" x14ac:dyDescent="0.25">
      <c r="A24" s="35" t="s">
        <v>32</v>
      </c>
      <c r="B24" s="38" t="s">
        <v>33</v>
      </c>
      <c r="C24" s="36" t="s">
        <v>19</v>
      </c>
      <c r="D24" s="36" t="s">
        <v>34</v>
      </c>
      <c r="E24" s="37" t="s">
        <v>35</v>
      </c>
      <c r="F24" s="37" t="s">
        <v>36</v>
      </c>
      <c r="G24" s="37" t="s">
        <v>23</v>
      </c>
      <c r="H24" s="37" t="s">
        <v>37</v>
      </c>
      <c r="I24" s="37" t="s">
        <v>38</v>
      </c>
      <c r="J24" s="37" t="s">
        <v>39</v>
      </c>
      <c r="K24" s="37" t="s">
        <v>40</v>
      </c>
      <c r="L24" s="37" t="s">
        <v>41</v>
      </c>
      <c r="M24" s="37" t="s">
        <v>42</v>
      </c>
      <c r="N24" s="37" t="s">
        <v>43</v>
      </c>
      <c r="O24" s="37" t="s">
        <v>44</v>
      </c>
      <c r="P24" s="37" t="s">
        <v>30</v>
      </c>
      <c r="Q24" s="39" t="s">
        <v>45</v>
      </c>
    </row>
    <row r="25" spans="1:17" x14ac:dyDescent="0.25">
      <c r="A25" s="35" t="s">
        <v>164</v>
      </c>
      <c r="B25" s="38" t="s">
        <v>61</v>
      </c>
      <c r="C25" s="36" t="s">
        <v>95</v>
      </c>
      <c r="D25" s="36" t="s">
        <v>165</v>
      </c>
      <c r="E25" s="37" t="s">
        <v>166</v>
      </c>
      <c r="F25" s="37" t="s">
        <v>167</v>
      </c>
      <c r="G25" s="37" t="s">
        <v>168</v>
      </c>
      <c r="H25" s="37" t="s">
        <v>169</v>
      </c>
      <c r="I25" s="37" t="s">
        <v>160</v>
      </c>
      <c r="J25" s="37" t="s">
        <v>109</v>
      </c>
      <c r="K25" s="37" t="s">
        <v>161</v>
      </c>
      <c r="L25" s="37" t="s">
        <v>23</v>
      </c>
      <c r="M25" s="37" t="s">
        <v>170</v>
      </c>
      <c r="N25" s="37" t="s">
        <v>171</v>
      </c>
      <c r="O25" s="37" t="s">
        <v>132</v>
      </c>
      <c r="P25" s="37" t="s">
        <v>30</v>
      </c>
      <c r="Q25" s="39" t="s">
        <v>172</v>
      </c>
    </row>
    <row r="26" spans="1:17" x14ac:dyDescent="0.25">
      <c r="A26" s="35" t="s">
        <v>122</v>
      </c>
      <c r="B26" s="38" t="s">
        <v>123</v>
      </c>
      <c r="C26" s="36" t="s">
        <v>19</v>
      </c>
      <c r="D26" s="36" t="s">
        <v>124</v>
      </c>
      <c r="E26" s="37" t="s">
        <v>125</v>
      </c>
      <c r="F26" s="37" t="s">
        <v>126</v>
      </c>
      <c r="G26" s="37" t="s">
        <v>127</v>
      </c>
      <c r="H26" s="37" t="s">
        <v>128</v>
      </c>
      <c r="I26" s="37" t="s">
        <v>129</v>
      </c>
      <c r="J26" s="37" t="s">
        <v>39</v>
      </c>
      <c r="K26" s="37" t="s">
        <v>130</v>
      </c>
      <c r="L26" s="37" t="s">
        <v>77</v>
      </c>
      <c r="M26" s="37" t="s">
        <v>131</v>
      </c>
      <c r="N26" s="37" t="s">
        <v>129</v>
      </c>
      <c r="O26" s="37" t="s">
        <v>132</v>
      </c>
      <c r="P26" s="37" t="s">
        <v>30</v>
      </c>
      <c r="Q26" s="39" t="s">
        <v>133</v>
      </c>
    </row>
    <row r="27" spans="1:17" x14ac:dyDescent="0.25">
      <c r="A27" s="35" t="s">
        <v>455</v>
      </c>
      <c r="B27" s="38" t="s">
        <v>61</v>
      </c>
      <c r="C27" s="36" t="s">
        <v>19</v>
      </c>
      <c r="D27" s="36" t="s">
        <v>456</v>
      </c>
      <c r="E27" s="37" t="s">
        <v>457</v>
      </c>
      <c r="F27" s="37" t="s">
        <v>458</v>
      </c>
      <c r="G27" s="37" t="s">
        <v>459</v>
      </c>
      <c r="H27" s="37" t="s">
        <v>460</v>
      </c>
      <c r="I27" s="37" t="s">
        <v>314</v>
      </c>
      <c r="J27" s="37" t="s">
        <v>109</v>
      </c>
      <c r="K27" s="37" t="s">
        <v>110</v>
      </c>
      <c r="L27" s="37" t="s">
        <v>23</v>
      </c>
      <c r="M27" s="37" t="s">
        <v>461</v>
      </c>
      <c r="N27" s="37" t="s">
        <v>314</v>
      </c>
      <c r="O27" s="37" t="s">
        <v>132</v>
      </c>
      <c r="P27" s="37" t="s">
        <v>232</v>
      </c>
      <c r="Q27" s="39" t="s">
        <v>462</v>
      </c>
    </row>
    <row r="28" spans="1:17" x14ac:dyDescent="0.25">
      <c r="A28" s="35" t="s">
        <v>17</v>
      </c>
      <c r="B28" s="38" t="s">
        <v>18</v>
      </c>
      <c r="C28" s="36" t="s">
        <v>19</v>
      </c>
      <c r="D28" s="36" t="s">
        <v>20</v>
      </c>
      <c r="E28" s="37" t="s">
        <v>21</v>
      </c>
      <c r="F28" s="37" t="s">
        <v>22</v>
      </c>
      <c r="G28" s="37" t="s">
        <v>23</v>
      </c>
      <c r="H28" s="37" t="s">
        <v>24</v>
      </c>
      <c r="I28" s="37" t="s">
        <v>25</v>
      </c>
      <c r="J28" s="37" t="s">
        <v>26</v>
      </c>
      <c r="K28" s="37" t="s">
        <v>27</v>
      </c>
      <c r="L28" s="37" t="s">
        <v>28</v>
      </c>
      <c r="M28" s="37" t="s">
        <v>23</v>
      </c>
      <c r="N28" s="37" t="s">
        <v>25</v>
      </c>
      <c r="O28" s="37" t="s">
        <v>29</v>
      </c>
      <c r="P28" s="37" t="s">
        <v>30</v>
      </c>
      <c r="Q28" s="39" t="s">
        <v>31</v>
      </c>
    </row>
    <row r="29" spans="1:17" x14ac:dyDescent="0.25">
      <c r="A29" s="35" t="s">
        <v>327</v>
      </c>
      <c r="B29" s="38" t="s">
        <v>33</v>
      </c>
      <c r="C29" s="36" t="s">
        <v>19</v>
      </c>
      <c r="D29" s="36" t="s">
        <v>253</v>
      </c>
      <c r="E29" s="37" t="s">
        <v>328</v>
      </c>
      <c r="F29" s="37" t="s">
        <v>794</v>
      </c>
      <c r="G29" s="37" t="s">
        <v>23</v>
      </c>
      <c r="H29" s="37" t="s">
        <v>329</v>
      </c>
      <c r="I29" s="37" t="s">
        <v>53</v>
      </c>
      <c r="J29" s="37" t="s">
        <v>239</v>
      </c>
      <c r="K29" s="37" t="s">
        <v>330</v>
      </c>
      <c r="L29" s="37" t="s">
        <v>312</v>
      </c>
      <c r="M29" s="37" t="s">
        <v>331</v>
      </c>
      <c r="N29" s="37" t="s">
        <v>332</v>
      </c>
      <c r="O29" s="37" t="s">
        <v>44</v>
      </c>
      <c r="P29" s="37" t="s">
        <v>232</v>
      </c>
      <c r="Q29" s="39" t="s">
        <v>333</v>
      </c>
    </row>
    <row r="30" spans="1:17" x14ac:dyDescent="0.25">
      <c r="A30" s="35" t="s">
        <v>378</v>
      </c>
      <c r="B30" s="38" t="s">
        <v>272</v>
      </c>
      <c r="C30" s="36" t="s">
        <v>19</v>
      </c>
      <c r="D30" s="36" t="s">
        <v>379</v>
      </c>
      <c r="E30" s="37" t="s">
        <v>373</v>
      </c>
      <c r="F30" s="37" t="s">
        <v>374</v>
      </c>
      <c r="G30" s="37" t="s">
        <v>357</v>
      </c>
      <c r="H30" s="37" t="s">
        <v>375</v>
      </c>
      <c r="I30" s="37" t="s">
        <v>224</v>
      </c>
      <c r="J30" s="37" t="s">
        <v>109</v>
      </c>
      <c r="K30" s="37" t="s">
        <v>110</v>
      </c>
      <c r="L30" s="37" t="s">
        <v>23</v>
      </c>
      <c r="M30" s="37" t="s">
        <v>376</v>
      </c>
      <c r="N30" s="37" t="s">
        <v>224</v>
      </c>
      <c r="O30" s="37" t="s">
        <v>132</v>
      </c>
      <c r="P30" s="37" t="s">
        <v>232</v>
      </c>
      <c r="Q30" s="39" t="s">
        <v>380</v>
      </c>
    </row>
    <row r="31" spans="1:17" x14ac:dyDescent="0.25">
      <c r="A31" s="35" t="s">
        <v>350</v>
      </c>
      <c r="B31" s="38" t="s">
        <v>61</v>
      </c>
      <c r="C31" s="36" t="s">
        <v>19</v>
      </c>
      <c r="D31" s="36" t="s">
        <v>351</v>
      </c>
      <c r="E31" s="37" t="s">
        <v>352</v>
      </c>
      <c r="F31" s="37" t="s">
        <v>353</v>
      </c>
      <c r="G31" s="37" t="s">
        <v>354</v>
      </c>
      <c r="H31" s="37" t="s">
        <v>355</v>
      </c>
      <c r="I31" s="37" t="s">
        <v>76</v>
      </c>
      <c r="J31" s="37" t="s">
        <v>109</v>
      </c>
      <c r="K31" s="37" t="s">
        <v>54</v>
      </c>
      <c r="L31" s="37" t="s">
        <v>23</v>
      </c>
      <c r="M31" s="37" t="s">
        <v>90</v>
      </c>
      <c r="N31" s="37" t="s">
        <v>76</v>
      </c>
      <c r="O31" s="37" t="s">
        <v>57</v>
      </c>
      <c r="P31" s="37" t="s">
        <v>232</v>
      </c>
      <c r="Q31" s="39" t="s">
        <v>356</v>
      </c>
    </row>
    <row r="32" spans="1:17" x14ac:dyDescent="0.25">
      <c r="A32" s="35" t="s">
        <v>113</v>
      </c>
      <c r="B32" s="38" t="s">
        <v>61</v>
      </c>
      <c r="C32" s="36" t="s">
        <v>114</v>
      </c>
      <c r="D32" s="36" t="s">
        <v>115</v>
      </c>
      <c r="E32" s="37" t="s">
        <v>116</v>
      </c>
      <c r="F32" s="37" t="s">
        <v>117</v>
      </c>
      <c r="G32" s="37" t="s">
        <v>118</v>
      </c>
      <c r="H32" s="37" t="s">
        <v>119</v>
      </c>
      <c r="I32" s="37" t="s">
        <v>120</v>
      </c>
      <c r="J32" s="37" t="s">
        <v>109</v>
      </c>
      <c r="K32" s="37" t="s">
        <v>110</v>
      </c>
      <c r="L32" s="37" t="s">
        <v>23</v>
      </c>
      <c r="M32" s="37" t="s">
        <v>90</v>
      </c>
      <c r="N32" s="37" t="s">
        <v>120</v>
      </c>
      <c r="O32" s="37" t="s">
        <v>57</v>
      </c>
      <c r="P32" s="37" t="s">
        <v>30</v>
      </c>
      <c r="Q32" s="39" t="s">
        <v>121</v>
      </c>
    </row>
    <row r="33" spans="1:17" x14ac:dyDescent="0.25">
      <c r="A33" s="35" t="s">
        <v>419</v>
      </c>
      <c r="B33" s="38" t="s">
        <v>61</v>
      </c>
      <c r="C33" s="36" t="s">
        <v>19</v>
      </c>
      <c r="D33" s="36" t="s">
        <v>420</v>
      </c>
      <c r="E33" s="37" t="s">
        <v>421</v>
      </c>
      <c r="F33" s="37" t="s">
        <v>422</v>
      </c>
      <c r="G33" s="37" t="s">
        <v>423</v>
      </c>
      <c r="H33" s="37" t="s">
        <v>424</v>
      </c>
      <c r="I33" s="37" t="s">
        <v>425</v>
      </c>
      <c r="J33" s="37" t="s">
        <v>239</v>
      </c>
      <c r="K33" s="37" t="s">
        <v>257</v>
      </c>
      <c r="L33" s="37" t="s">
        <v>23</v>
      </c>
      <c r="M33" s="37" t="s">
        <v>426</v>
      </c>
      <c r="N33" s="37" t="s">
        <v>108</v>
      </c>
      <c r="O33" s="37" t="s">
        <v>132</v>
      </c>
      <c r="P33" s="37" t="s">
        <v>232</v>
      </c>
      <c r="Q33" s="39" t="s">
        <v>427</v>
      </c>
    </row>
    <row r="34" spans="1:17" x14ac:dyDescent="0.25">
      <c r="A34" s="35" t="s">
        <v>531</v>
      </c>
      <c r="B34" s="38" t="s">
        <v>18</v>
      </c>
      <c r="C34" s="36" t="s">
        <v>19</v>
      </c>
      <c r="D34" s="36" t="s">
        <v>532</v>
      </c>
      <c r="E34" s="37" t="s">
        <v>533</v>
      </c>
      <c r="F34" s="37" t="s">
        <v>534</v>
      </c>
      <c r="G34" s="37" t="s">
        <v>535</v>
      </c>
      <c r="H34" s="37" t="s">
        <v>536</v>
      </c>
      <c r="I34" s="37" t="s">
        <v>236</v>
      </c>
      <c r="J34" s="37" t="s">
        <v>39</v>
      </c>
      <c r="K34" s="37" t="s">
        <v>257</v>
      </c>
      <c r="L34" s="37" t="s">
        <v>537</v>
      </c>
      <c r="M34" s="37" t="s">
        <v>538</v>
      </c>
      <c r="N34" s="37" t="s">
        <v>171</v>
      </c>
      <c r="O34" s="37" t="s">
        <v>132</v>
      </c>
      <c r="P34" s="37" t="s">
        <v>232</v>
      </c>
      <c r="Q34" s="39" t="s">
        <v>539</v>
      </c>
    </row>
    <row r="35" spans="1:17" x14ac:dyDescent="0.25">
      <c r="A35" s="35" t="s">
        <v>281</v>
      </c>
      <c r="B35" s="38" t="s">
        <v>102</v>
      </c>
      <c r="C35" s="36" t="s">
        <v>199</v>
      </c>
      <c r="D35" s="40" t="s">
        <v>285</v>
      </c>
      <c r="E35" s="37" t="s">
        <v>282</v>
      </c>
      <c r="F35" s="37" t="s">
        <v>268</v>
      </c>
      <c r="G35" s="37" t="s">
        <v>269</v>
      </c>
      <c r="H35" s="37" t="s">
        <v>283</v>
      </c>
      <c r="I35" s="37" t="s">
        <v>38</v>
      </c>
      <c r="J35" s="37" t="s">
        <v>109</v>
      </c>
      <c r="K35" s="37" t="s">
        <v>110</v>
      </c>
      <c r="L35" s="37" t="s">
        <v>23</v>
      </c>
      <c r="M35" s="37" t="s">
        <v>284</v>
      </c>
      <c r="N35" s="37" t="s">
        <v>38</v>
      </c>
      <c r="O35" s="37" t="s">
        <v>132</v>
      </c>
      <c r="P35" s="37" t="s">
        <v>232</v>
      </c>
      <c r="Q35" s="39" t="s">
        <v>286</v>
      </c>
    </row>
    <row r="36" spans="1:17" x14ac:dyDescent="0.25">
      <c r="A36" s="35" t="s">
        <v>337</v>
      </c>
      <c r="B36" s="38" t="s">
        <v>61</v>
      </c>
      <c r="C36" s="36" t="s">
        <v>19</v>
      </c>
      <c r="D36" s="36" t="s">
        <v>338</v>
      </c>
      <c r="E36" s="37" t="s">
        <v>339</v>
      </c>
      <c r="F36" s="37" t="s">
        <v>340</v>
      </c>
      <c r="G36" s="37" t="s">
        <v>341</v>
      </c>
      <c r="H36" s="37" t="s">
        <v>342</v>
      </c>
      <c r="I36" s="37" t="s">
        <v>76</v>
      </c>
      <c r="J36" s="37" t="s">
        <v>239</v>
      </c>
      <c r="K36" s="37" t="s">
        <v>40</v>
      </c>
      <c r="L36" s="37" t="s">
        <v>89</v>
      </c>
      <c r="M36" s="37" t="s">
        <v>263</v>
      </c>
      <c r="N36" s="37" t="s">
        <v>76</v>
      </c>
      <c r="O36" s="37" t="s">
        <v>57</v>
      </c>
      <c r="P36" s="37" t="s">
        <v>232</v>
      </c>
      <c r="Q36" s="39" t="s">
        <v>343</v>
      </c>
    </row>
    <row r="37" spans="1:17" x14ac:dyDescent="0.25">
      <c r="A37" s="35" t="s">
        <v>299</v>
      </c>
      <c r="B37" s="38" t="s">
        <v>33</v>
      </c>
      <c r="C37" s="36" t="s">
        <v>19</v>
      </c>
      <c r="D37" s="36" t="s">
        <v>300</v>
      </c>
      <c r="E37" s="37" t="s">
        <v>301</v>
      </c>
      <c r="F37" s="37" t="s">
        <v>793</v>
      </c>
      <c r="G37" s="37" t="s">
        <v>23</v>
      </c>
      <c r="H37" s="37" t="s">
        <v>302</v>
      </c>
      <c r="I37" s="37" t="s">
        <v>38</v>
      </c>
      <c r="J37" s="37" t="s">
        <v>239</v>
      </c>
      <c r="K37" s="37" t="s">
        <v>40</v>
      </c>
      <c r="L37" s="37" t="s">
        <v>41</v>
      </c>
      <c r="M37" s="37" t="s">
        <v>279</v>
      </c>
      <c r="N37" s="37" t="s">
        <v>38</v>
      </c>
      <c r="O37" s="37" t="s">
        <v>44</v>
      </c>
      <c r="P37" s="37" t="s">
        <v>232</v>
      </c>
      <c r="Q37" s="39" t="s">
        <v>303</v>
      </c>
    </row>
    <row r="38" spans="1:17" x14ac:dyDescent="0.25">
      <c r="A38" s="35" t="s">
        <v>290</v>
      </c>
      <c r="B38" s="38" t="s">
        <v>61</v>
      </c>
      <c r="C38" s="36" t="s">
        <v>155</v>
      </c>
      <c r="D38" s="36" t="s">
        <v>291</v>
      </c>
      <c r="E38" s="37" t="s">
        <v>292</v>
      </c>
      <c r="F38" s="37" t="s">
        <v>293</v>
      </c>
      <c r="G38" s="37" t="s">
        <v>23</v>
      </c>
      <c r="H38" s="37" t="s">
        <v>294</v>
      </c>
      <c r="I38" s="37" t="s">
        <v>38</v>
      </c>
      <c r="J38" s="37" t="s">
        <v>109</v>
      </c>
      <c r="K38" s="37" t="s">
        <v>161</v>
      </c>
      <c r="L38" s="37" t="s">
        <v>273</v>
      </c>
      <c r="M38" s="37" t="s">
        <v>295</v>
      </c>
      <c r="N38" s="37" t="s">
        <v>296</v>
      </c>
      <c r="O38" s="37" t="s">
        <v>57</v>
      </c>
      <c r="P38" s="37" t="s">
        <v>232</v>
      </c>
      <c r="Q38" s="39" t="s">
        <v>297</v>
      </c>
    </row>
    <row r="39" spans="1:17" x14ac:dyDescent="0.25">
      <c r="A39" s="35" t="s">
        <v>46</v>
      </c>
      <c r="B39" s="38" t="s">
        <v>47</v>
      </c>
      <c r="C39" s="36" t="s">
        <v>19</v>
      </c>
      <c r="D39" s="36" t="s">
        <v>48</v>
      </c>
      <c r="E39" s="37" t="s">
        <v>49</v>
      </c>
      <c r="F39" s="37" t="s">
        <v>50</v>
      </c>
      <c r="G39" s="37" t="s">
        <v>51</v>
      </c>
      <c r="H39" s="37" t="s">
        <v>52</v>
      </c>
      <c r="I39" s="37" t="s">
        <v>53</v>
      </c>
      <c r="J39" s="37" t="s">
        <v>39</v>
      </c>
      <c r="K39" s="37" t="s">
        <v>54</v>
      </c>
      <c r="L39" s="37" t="s">
        <v>55</v>
      </c>
      <c r="M39" s="37" t="s">
        <v>56</v>
      </c>
      <c r="N39" s="37" t="s">
        <v>53</v>
      </c>
      <c r="O39" s="37" t="s">
        <v>57</v>
      </c>
      <c r="P39" s="37" t="s">
        <v>30</v>
      </c>
      <c r="Q39" s="39" t="s">
        <v>58</v>
      </c>
    </row>
    <row r="40" spans="1:17" x14ac:dyDescent="0.25">
      <c r="A40" s="35" t="s">
        <v>506</v>
      </c>
      <c r="B40" s="38" t="s">
        <v>18</v>
      </c>
      <c r="C40" s="36" t="s">
        <v>233</v>
      </c>
      <c r="D40" s="36" t="s">
        <v>507</v>
      </c>
      <c r="E40" s="37" t="s">
        <v>508</v>
      </c>
      <c r="F40" s="37" t="s">
        <v>509</v>
      </c>
      <c r="G40" s="37" t="s">
        <v>334</v>
      </c>
      <c r="H40" s="37" t="s">
        <v>510</v>
      </c>
      <c r="I40" s="37" t="s">
        <v>391</v>
      </c>
      <c r="J40" s="37" t="s">
        <v>109</v>
      </c>
      <c r="K40" s="37" t="s">
        <v>110</v>
      </c>
      <c r="L40" s="37" t="s">
        <v>23</v>
      </c>
      <c r="M40" s="37" t="s">
        <v>23</v>
      </c>
      <c r="N40" s="37" t="s">
        <v>23</v>
      </c>
      <c r="O40" s="37" t="s">
        <v>132</v>
      </c>
      <c r="P40" s="37" t="s">
        <v>232</v>
      </c>
      <c r="Q40" s="39" t="s">
        <v>511</v>
      </c>
    </row>
    <row r="41" spans="1:17" x14ac:dyDescent="0.25">
      <c r="A41" s="35" t="s">
        <v>244</v>
      </c>
      <c r="B41" s="38" t="s">
        <v>18</v>
      </c>
      <c r="C41" s="36" t="s">
        <v>233</v>
      </c>
      <c r="D41" s="36" t="s">
        <v>245</v>
      </c>
      <c r="E41" s="37" t="s">
        <v>246</v>
      </c>
      <c r="F41" s="37" t="s">
        <v>247</v>
      </c>
      <c r="G41" s="37" t="s">
        <v>180</v>
      </c>
      <c r="H41" s="37" t="s">
        <v>248</v>
      </c>
      <c r="I41" s="37" t="s">
        <v>242</v>
      </c>
      <c r="J41" s="37" t="s">
        <v>109</v>
      </c>
      <c r="K41" s="37" t="s">
        <v>54</v>
      </c>
      <c r="L41" s="37" t="s">
        <v>23</v>
      </c>
      <c r="M41" s="37" t="s">
        <v>249</v>
      </c>
      <c r="N41" s="37" t="s">
        <v>240</v>
      </c>
      <c r="O41" s="37" t="s">
        <v>132</v>
      </c>
      <c r="P41" s="37" t="s">
        <v>232</v>
      </c>
      <c r="Q41" s="39" t="s">
        <v>250</v>
      </c>
    </row>
    <row r="42" spans="1:17" x14ac:dyDescent="0.25">
      <c r="A42" s="35" t="s">
        <v>60</v>
      </c>
      <c r="B42" s="38" t="s">
        <v>61</v>
      </c>
      <c r="C42" s="36" t="s">
        <v>19</v>
      </c>
      <c r="D42" s="36" t="s">
        <v>62</v>
      </c>
      <c r="E42" s="37" t="s">
        <v>63</v>
      </c>
      <c r="F42" s="37" t="s">
        <v>64</v>
      </c>
      <c r="G42" s="37" t="s">
        <v>23</v>
      </c>
      <c r="H42" s="37" t="s">
        <v>65</v>
      </c>
      <c r="I42" s="37" t="s">
        <v>53</v>
      </c>
      <c r="J42" s="37" t="s">
        <v>39</v>
      </c>
      <c r="K42" s="37" t="s">
        <v>66</v>
      </c>
      <c r="L42" s="37" t="s">
        <v>67</v>
      </c>
      <c r="M42" s="37" t="s">
        <v>68</v>
      </c>
      <c r="N42" s="37" t="s">
        <v>69</v>
      </c>
      <c r="O42" s="37" t="s">
        <v>57</v>
      </c>
      <c r="P42" s="37" t="s">
        <v>30</v>
      </c>
      <c r="Q42" s="39" t="s">
        <v>70</v>
      </c>
    </row>
    <row r="43" spans="1:17" x14ac:dyDescent="0.25">
      <c r="A43" s="35" t="s">
        <v>144</v>
      </c>
      <c r="B43" s="38" t="s">
        <v>61</v>
      </c>
      <c r="C43" s="36" t="s">
        <v>19</v>
      </c>
      <c r="D43" s="36" t="s">
        <v>145</v>
      </c>
      <c r="E43" s="37" t="s">
        <v>146</v>
      </c>
      <c r="F43" s="37" t="s">
        <v>147</v>
      </c>
      <c r="G43" s="37" t="s">
        <v>148</v>
      </c>
      <c r="H43" s="37" t="s">
        <v>149</v>
      </c>
      <c r="I43" s="37" t="s">
        <v>150</v>
      </c>
      <c r="J43" s="37" t="s">
        <v>109</v>
      </c>
      <c r="K43" s="37" t="s">
        <v>54</v>
      </c>
      <c r="L43" s="37" t="s">
        <v>23</v>
      </c>
      <c r="M43" s="37" t="s">
        <v>151</v>
      </c>
      <c r="N43" s="37" t="s">
        <v>152</v>
      </c>
      <c r="O43" s="37" t="s">
        <v>132</v>
      </c>
      <c r="P43" s="37" t="s">
        <v>30</v>
      </c>
      <c r="Q43" s="39" t="s">
        <v>153</v>
      </c>
    </row>
    <row r="44" spans="1:17" x14ac:dyDescent="0.25">
      <c r="A44" s="35" t="s">
        <v>218</v>
      </c>
      <c r="B44" s="38" t="s">
        <v>61</v>
      </c>
      <c r="C44" s="36" t="s">
        <v>155</v>
      </c>
      <c r="D44" s="36" t="s">
        <v>23</v>
      </c>
      <c r="E44" s="37" t="s">
        <v>219</v>
      </c>
      <c r="F44" s="37" t="s">
        <v>182</v>
      </c>
      <c r="G44" s="37" t="s">
        <v>183</v>
      </c>
      <c r="H44" s="37" t="s">
        <v>220</v>
      </c>
      <c r="I44" s="37" t="s">
        <v>221</v>
      </c>
      <c r="J44" s="37" t="s">
        <v>109</v>
      </c>
      <c r="K44" s="37" t="s">
        <v>110</v>
      </c>
      <c r="L44" s="37" t="s">
        <v>23</v>
      </c>
      <c r="M44" s="37" t="s">
        <v>222</v>
      </c>
      <c r="N44" s="37" t="s">
        <v>186</v>
      </c>
      <c r="O44" s="37" t="s">
        <v>132</v>
      </c>
      <c r="P44" s="37" t="s">
        <v>30</v>
      </c>
      <c r="Q44" s="39" t="s">
        <v>223</v>
      </c>
    </row>
    <row r="45" spans="1:17" x14ac:dyDescent="0.25">
      <c r="A45" s="35" t="s">
        <v>477</v>
      </c>
      <c r="B45" s="38" t="s">
        <v>123</v>
      </c>
      <c r="C45" s="36" t="s">
        <v>19</v>
      </c>
      <c r="D45" s="36" t="s">
        <v>478</v>
      </c>
      <c r="E45" s="37" t="s">
        <v>471</v>
      </c>
      <c r="F45" s="37" t="s">
        <v>472</v>
      </c>
      <c r="G45" s="37" t="s">
        <v>440</v>
      </c>
      <c r="H45" s="37" t="s">
        <v>473</v>
      </c>
      <c r="I45" s="37" t="s">
        <v>474</v>
      </c>
      <c r="J45" s="37" t="s">
        <v>275</v>
      </c>
      <c r="K45" s="37" t="s">
        <v>276</v>
      </c>
      <c r="L45" s="37" t="s">
        <v>274</v>
      </c>
      <c r="M45" s="37" t="s">
        <v>475</v>
      </c>
      <c r="N45" s="37" t="s">
        <v>224</v>
      </c>
      <c r="O45" s="37" t="s">
        <v>132</v>
      </c>
      <c r="P45" s="37" t="s">
        <v>232</v>
      </c>
      <c r="Q45" s="39" t="s">
        <v>479</v>
      </c>
    </row>
    <row r="46" spans="1:17" x14ac:dyDescent="0.25">
      <c r="A46" s="35" t="s">
        <v>309</v>
      </c>
      <c r="B46" s="38" t="s">
        <v>61</v>
      </c>
      <c r="C46" s="36" t="s">
        <v>155</v>
      </c>
      <c r="D46" s="36" t="s">
        <v>310</v>
      </c>
      <c r="E46" s="37" t="s">
        <v>304</v>
      </c>
      <c r="F46" s="37" t="s">
        <v>305</v>
      </c>
      <c r="G46" s="37" t="s">
        <v>265</v>
      </c>
      <c r="H46" s="37" t="s">
        <v>306</v>
      </c>
      <c r="I46" s="37" t="s">
        <v>53</v>
      </c>
      <c r="J46" s="37" t="s">
        <v>109</v>
      </c>
      <c r="K46" s="37" t="s">
        <v>110</v>
      </c>
      <c r="L46" s="37" t="s">
        <v>23</v>
      </c>
      <c r="M46" s="37" t="s">
        <v>307</v>
      </c>
      <c r="N46" s="37" t="s">
        <v>53</v>
      </c>
      <c r="O46" s="37" t="s">
        <v>132</v>
      </c>
      <c r="P46" s="37" t="s">
        <v>232</v>
      </c>
      <c r="Q46" s="39" t="s">
        <v>311</v>
      </c>
    </row>
    <row r="47" spans="1:17" x14ac:dyDescent="0.25">
      <c r="A47" s="35" t="s">
        <v>134</v>
      </c>
      <c r="B47" s="38" t="s">
        <v>18</v>
      </c>
      <c r="C47" s="36" t="s">
        <v>95</v>
      </c>
      <c r="D47" s="36" t="s">
        <v>135</v>
      </c>
      <c r="E47" s="37" t="s">
        <v>136</v>
      </c>
      <c r="F47" s="37" t="s">
        <v>137</v>
      </c>
      <c r="G47" s="37" t="s">
        <v>138</v>
      </c>
      <c r="H47" s="37" t="s">
        <v>139</v>
      </c>
      <c r="I47" s="37" t="s">
        <v>140</v>
      </c>
      <c r="J47" s="37" t="s">
        <v>109</v>
      </c>
      <c r="K47" s="37" t="s">
        <v>110</v>
      </c>
      <c r="L47" s="37" t="s">
        <v>23</v>
      </c>
      <c r="M47" s="37" t="s">
        <v>141</v>
      </c>
      <c r="N47" s="37" t="s">
        <v>142</v>
      </c>
      <c r="O47" s="37" t="s">
        <v>132</v>
      </c>
      <c r="P47" s="37" t="s">
        <v>30</v>
      </c>
      <c r="Q47" s="39" t="s">
        <v>143</v>
      </c>
    </row>
    <row r="48" spans="1:17" x14ac:dyDescent="0.25">
      <c r="A48" s="35" t="s">
        <v>397</v>
      </c>
      <c r="B48" s="38" t="s">
        <v>102</v>
      </c>
      <c r="C48" s="36" t="s">
        <v>19</v>
      </c>
      <c r="D48" s="36" t="s">
        <v>398</v>
      </c>
      <c r="E48" s="37" t="s">
        <v>399</v>
      </c>
      <c r="F48" s="37" t="s">
        <v>400</v>
      </c>
      <c r="G48" s="37" t="s">
        <v>269</v>
      </c>
      <c r="H48" s="37" t="s">
        <v>401</v>
      </c>
      <c r="I48" s="37" t="s">
        <v>402</v>
      </c>
      <c r="J48" s="37" t="s">
        <v>109</v>
      </c>
      <c r="K48" s="37" t="s">
        <v>110</v>
      </c>
      <c r="L48" s="37" t="s">
        <v>23</v>
      </c>
      <c r="M48" s="37" t="s">
        <v>403</v>
      </c>
      <c r="N48" s="37" t="s">
        <v>108</v>
      </c>
      <c r="O48" s="37" t="s">
        <v>132</v>
      </c>
      <c r="P48" s="37" t="s">
        <v>232</v>
      </c>
      <c r="Q48" s="39" t="s">
        <v>404</v>
      </c>
    </row>
  </sheetData>
  <sortState ref="A2:Q51">
    <sortCondition ref="F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4"/>
  <sheetViews>
    <sheetView workbookViewId="0">
      <selection activeCell="H14" sqref="H14"/>
    </sheetView>
  </sheetViews>
  <sheetFormatPr defaultRowHeight="15" x14ac:dyDescent="0.25"/>
  <cols>
    <col min="1" max="1" width="26" bestFit="1" customWidth="1"/>
    <col min="2" max="2" width="20.85546875" bestFit="1" customWidth="1"/>
    <col min="3" max="3" width="5" customWidth="1"/>
    <col min="4" max="4" width="4.85546875" customWidth="1"/>
    <col min="5" max="5" width="4.7109375" customWidth="1"/>
    <col min="6" max="7" width="11.85546875" customWidth="1"/>
    <col min="8" max="8" width="59.85546875" customWidth="1"/>
    <col min="9" max="10" width="9.28515625" bestFit="1" customWidth="1"/>
    <col min="11" max="11" width="12" bestFit="1" customWidth="1"/>
    <col min="12" max="12" width="11.85546875" bestFit="1" customWidth="1"/>
  </cols>
  <sheetData>
    <row r="3" spans="1:8" x14ac:dyDescent="0.25">
      <c r="A3" s="9" t="s">
        <v>788</v>
      </c>
      <c r="B3" s="9" t="s">
        <v>787</v>
      </c>
    </row>
    <row r="4" spans="1:8" x14ac:dyDescent="0.25">
      <c r="A4" s="9" t="s">
        <v>754</v>
      </c>
      <c r="B4" s="34" t="s">
        <v>766</v>
      </c>
      <c r="C4" s="34" t="s">
        <v>763</v>
      </c>
      <c r="D4" s="34" t="s">
        <v>764</v>
      </c>
      <c r="E4" s="34" t="s">
        <v>765</v>
      </c>
      <c r="F4" s="34" t="s">
        <v>755</v>
      </c>
    </row>
    <row r="5" spans="1:8" x14ac:dyDescent="0.25">
      <c r="A5" s="10" t="s">
        <v>758</v>
      </c>
      <c r="B5" s="13">
        <v>11</v>
      </c>
      <c r="C5" s="13">
        <v>11</v>
      </c>
      <c r="D5" s="13">
        <v>2</v>
      </c>
      <c r="E5" s="13">
        <v>1</v>
      </c>
      <c r="F5" s="13">
        <v>25</v>
      </c>
    </row>
    <row r="6" spans="1:8" x14ac:dyDescent="0.25">
      <c r="A6" s="12" t="s">
        <v>760</v>
      </c>
      <c r="B6" s="13"/>
      <c r="C6" s="13"/>
      <c r="D6" s="13">
        <v>2</v>
      </c>
      <c r="E6" s="13">
        <v>1</v>
      </c>
      <c r="F6" s="13">
        <v>3</v>
      </c>
    </row>
    <row r="7" spans="1:8" x14ac:dyDescent="0.25">
      <c r="A7" s="12" t="s">
        <v>761</v>
      </c>
      <c r="B7" s="13">
        <v>11</v>
      </c>
      <c r="C7" s="13">
        <v>11</v>
      </c>
      <c r="D7" s="13"/>
      <c r="E7" s="13"/>
      <c r="F7" s="13">
        <v>22</v>
      </c>
    </row>
    <row r="8" spans="1:8" x14ac:dyDescent="0.25">
      <c r="A8" s="10" t="s">
        <v>757</v>
      </c>
      <c r="B8" s="13">
        <v>10</v>
      </c>
      <c r="C8" s="13">
        <v>11</v>
      </c>
      <c r="D8" s="13">
        <v>4</v>
      </c>
      <c r="E8" s="13"/>
      <c r="F8" s="13">
        <v>25</v>
      </c>
    </row>
    <row r="9" spans="1:8" x14ac:dyDescent="0.25">
      <c r="A9" s="12" t="s">
        <v>760</v>
      </c>
      <c r="B9" s="13"/>
      <c r="C9" s="13"/>
      <c r="D9" s="13">
        <v>4</v>
      </c>
      <c r="E9" s="13"/>
      <c r="F9" s="13">
        <v>4</v>
      </c>
    </row>
    <row r="10" spans="1:8" x14ac:dyDescent="0.25">
      <c r="A10" s="12" t="s">
        <v>761</v>
      </c>
      <c r="B10" s="13">
        <v>10</v>
      </c>
      <c r="C10" s="13">
        <v>11</v>
      </c>
      <c r="D10" s="13"/>
      <c r="E10" s="13"/>
      <c r="F10" s="13">
        <v>21</v>
      </c>
    </row>
    <row r="11" spans="1:8" x14ac:dyDescent="0.25">
      <c r="A11" s="10" t="s">
        <v>755</v>
      </c>
      <c r="B11" s="13">
        <v>21</v>
      </c>
      <c r="C11" s="13">
        <v>22</v>
      </c>
      <c r="D11" s="13">
        <v>6</v>
      </c>
      <c r="E11" s="13">
        <v>1</v>
      </c>
      <c r="F11" s="13">
        <v>50</v>
      </c>
    </row>
    <row r="13" spans="1:8" x14ac:dyDescent="0.25">
      <c r="H13" s="41" t="s">
        <v>797</v>
      </c>
    </row>
    <row r="14" spans="1:8" ht="60" x14ac:dyDescent="0.25">
      <c r="H14" s="15" t="s">
        <v>799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
  <sheetViews>
    <sheetView topLeftCell="B1" workbookViewId="0">
      <selection activeCell="I10" sqref="I10"/>
    </sheetView>
  </sheetViews>
  <sheetFormatPr defaultRowHeight="15" x14ac:dyDescent="0.25"/>
  <cols>
    <col min="1" max="1" width="26" bestFit="1" customWidth="1"/>
    <col min="2" max="2" width="20.85546875" bestFit="1" customWidth="1"/>
    <col min="3" max="3" width="5.5703125" customWidth="1"/>
    <col min="4" max="4" width="7.28515625" customWidth="1"/>
    <col min="5" max="5" width="9.28515625" bestFit="1" customWidth="1"/>
    <col min="6" max="6" width="8.7109375" customWidth="1"/>
    <col min="7" max="7" width="11.85546875" bestFit="1" customWidth="1"/>
    <col min="9" max="9" width="59.85546875" customWidth="1"/>
  </cols>
  <sheetData>
    <row r="3" spans="1:9" x14ac:dyDescent="0.25">
      <c r="A3" s="9" t="s">
        <v>788</v>
      </c>
      <c r="B3" s="9" t="s">
        <v>787</v>
      </c>
    </row>
    <row r="4" spans="1:9" x14ac:dyDescent="0.25">
      <c r="A4" s="9" t="s">
        <v>754</v>
      </c>
      <c r="B4" s="34" t="s">
        <v>770</v>
      </c>
      <c r="C4" s="34" t="s">
        <v>768</v>
      </c>
      <c r="D4" s="34" t="s">
        <v>772</v>
      </c>
      <c r="E4" s="34" t="s">
        <v>771</v>
      </c>
      <c r="F4" s="34" t="s">
        <v>769</v>
      </c>
      <c r="G4" s="34" t="s">
        <v>755</v>
      </c>
    </row>
    <row r="5" spans="1:9" x14ac:dyDescent="0.25">
      <c r="A5" s="10" t="s">
        <v>758</v>
      </c>
      <c r="B5" s="13"/>
      <c r="C5" s="13">
        <v>24</v>
      </c>
      <c r="D5" s="13"/>
      <c r="E5" s="13"/>
      <c r="F5" s="13">
        <v>1</v>
      </c>
      <c r="G5" s="13">
        <v>25</v>
      </c>
    </row>
    <row r="6" spans="1:9" x14ac:dyDescent="0.25">
      <c r="A6" s="10" t="s">
        <v>757</v>
      </c>
      <c r="B6" s="13">
        <v>1</v>
      </c>
      <c r="C6" s="13">
        <v>20</v>
      </c>
      <c r="D6" s="13">
        <v>1</v>
      </c>
      <c r="E6" s="13">
        <v>1</v>
      </c>
      <c r="F6" s="13">
        <v>2</v>
      </c>
      <c r="G6" s="13">
        <v>25</v>
      </c>
    </row>
    <row r="7" spans="1:9" x14ac:dyDescent="0.25">
      <c r="A7" s="10" t="s">
        <v>755</v>
      </c>
      <c r="B7" s="13">
        <v>1</v>
      </c>
      <c r="C7" s="13">
        <v>44</v>
      </c>
      <c r="D7" s="13">
        <v>1</v>
      </c>
      <c r="E7" s="13">
        <v>1</v>
      </c>
      <c r="F7" s="13">
        <v>3</v>
      </c>
      <c r="G7" s="13">
        <v>50</v>
      </c>
    </row>
    <row r="9" spans="1:9" x14ac:dyDescent="0.25">
      <c r="I9" s="41" t="s">
        <v>797</v>
      </c>
    </row>
    <row r="10" spans="1:9" ht="45" x14ac:dyDescent="0.25">
      <c r="I10" s="15" t="s">
        <v>801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9" sqref="G9"/>
    </sheetView>
  </sheetViews>
  <sheetFormatPr defaultRowHeight="15" x14ac:dyDescent="0.25"/>
  <cols>
    <col min="1" max="1" width="26" bestFit="1" customWidth="1"/>
    <col min="2" max="2" width="21.42578125" customWidth="1"/>
    <col min="3" max="3" width="6.85546875" customWidth="1"/>
    <col min="4" max="4" width="10.140625" customWidth="1"/>
    <col min="5" max="5" width="5.5703125" customWidth="1"/>
    <col min="6" max="6" width="9.28515625" customWidth="1"/>
    <col min="7" max="7" width="59.85546875" customWidth="1"/>
    <col min="8" max="8" width="5.7109375" customWidth="1"/>
    <col min="9" max="9" width="11.85546875" bestFit="1" customWidth="1"/>
  </cols>
  <sheetData>
    <row r="1" spans="1:9" x14ac:dyDescent="0.25">
      <c r="A1" s="9" t="s">
        <v>788</v>
      </c>
      <c r="B1" s="9" t="s">
        <v>787</v>
      </c>
    </row>
    <row r="2" spans="1:9" x14ac:dyDescent="0.25">
      <c r="A2" s="9" t="s">
        <v>754</v>
      </c>
      <c r="B2" s="34" t="s">
        <v>776</v>
      </c>
      <c r="C2" s="34" t="s">
        <v>774</v>
      </c>
      <c r="D2" s="34" t="s">
        <v>770</v>
      </c>
      <c r="E2" s="34" t="s">
        <v>768</v>
      </c>
      <c r="F2" s="34" t="s">
        <v>771</v>
      </c>
      <c r="G2" s="34" t="s">
        <v>775</v>
      </c>
      <c r="H2" s="34" t="s">
        <v>777</v>
      </c>
      <c r="I2" s="34" t="s">
        <v>755</v>
      </c>
    </row>
    <row r="3" spans="1:9" x14ac:dyDescent="0.25">
      <c r="A3" s="10" t="s">
        <v>758</v>
      </c>
      <c r="B3" s="13">
        <v>8</v>
      </c>
      <c r="C3" s="13">
        <v>2</v>
      </c>
      <c r="D3" s="13"/>
      <c r="E3" s="13">
        <v>3</v>
      </c>
      <c r="F3" s="13">
        <v>8</v>
      </c>
      <c r="G3" s="13">
        <v>3</v>
      </c>
      <c r="H3" s="13">
        <v>1</v>
      </c>
      <c r="I3" s="13">
        <v>25</v>
      </c>
    </row>
    <row r="4" spans="1:9" x14ac:dyDescent="0.25">
      <c r="A4" s="10" t="s">
        <v>757</v>
      </c>
      <c r="B4" s="13">
        <v>4</v>
      </c>
      <c r="C4" s="13">
        <v>2</v>
      </c>
      <c r="D4" s="13">
        <v>1</v>
      </c>
      <c r="E4" s="13">
        <v>9</v>
      </c>
      <c r="F4" s="13">
        <v>5</v>
      </c>
      <c r="G4" s="13"/>
      <c r="H4" s="13">
        <v>4</v>
      </c>
      <c r="I4" s="13">
        <v>25</v>
      </c>
    </row>
    <row r="5" spans="1:9" x14ac:dyDescent="0.25">
      <c r="A5" s="10" t="s">
        <v>755</v>
      </c>
      <c r="B5" s="13">
        <v>12</v>
      </c>
      <c r="C5" s="13">
        <v>4</v>
      </c>
      <c r="D5" s="13">
        <v>1</v>
      </c>
      <c r="E5" s="13">
        <v>12</v>
      </c>
      <c r="F5" s="13">
        <v>13</v>
      </c>
      <c r="G5" s="13">
        <v>3</v>
      </c>
      <c r="H5" s="13">
        <v>5</v>
      </c>
      <c r="I5" s="13">
        <v>50</v>
      </c>
    </row>
    <row r="8" spans="1:9" x14ac:dyDescent="0.25">
      <c r="G8" s="41" t="s">
        <v>797</v>
      </c>
    </row>
    <row r="9" spans="1:9" ht="75" x14ac:dyDescent="0.25">
      <c r="G9" s="15" t="s">
        <v>803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
  <sheetViews>
    <sheetView tabSelected="1" workbookViewId="0">
      <selection activeCell="I13" sqref="I13"/>
    </sheetView>
  </sheetViews>
  <sheetFormatPr defaultRowHeight="15" x14ac:dyDescent="0.25"/>
  <cols>
    <col min="1" max="1" width="26" customWidth="1"/>
    <col min="2" max="2" width="20.85546875" bestFit="1" customWidth="1"/>
    <col min="3" max="3" width="21.42578125" customWidth="1"/>
    <col min="4" max="4" width="6.85546875" customWidth="1"/>
    <col min="5" max="5" width="5.5703125" customWidth="1"/>
    <col min="6" max="6" width="9.28515625" customWidth="1"/>
    <col min="7" max="7" width="5.7109375" customWidth="1"/>
    <col min="8" max="8" width="11.85546875" customWidth="1"/>
    <col min="9" max="9" width="11.85546875" bestFit="1" customWidth="1"/>
  </cols>
  <sheetData>
    <row r="3" spans="1:8" x14ac:dyDescent="0.25">
      <c r="A3" s="9" t="s">
        <v>788</v>
      </c>
      <c r="B3" s="9" t="s">
        <v>787</v>
      </c>
    </row>
    <row r="4" spans="1:8" x14ac:dyDescent="0.25">
      <c r="A4" s="9" t="s">
        <v>754</v>
      </c>
      <c r="B4" s="41" t="s">
        <v>786</v>
      </c>
      <c r="C4" s="41" t="s">
        <v>776</v>
      </c>
      <c r="D4" s="41" t="s">
        <v>774</v>
      </c>
      <c r="E4" s="41" t="s">
        <v>768</v>
      </c>
      <c r="F4" s="41" t="s">
        <v>771</v>
      </c>
      <c r="G4" s="41" t="s">
        <v>777</v>
      </c>
      <c r="H4" s="41" t="s">
        <v>755</v>
      </c>
    </row>
    <row r="5" spans="1:8" x14ac:dyDescent="0.25">
      <c r="A5" s="10" t="s">
        <v>758</v>
      </c>
      <c r="B5" s="13">
        <v>21</v>
      </c>
      <c r="C5" s="13"/>
      <c r="D5" s="13">
        <v>1</v>
      </c>
      <c r="E5" s="13">
        <v>2</v>
      </c>
      <c r="F5" s="13">
        <v>1</v>
      </c>
      <c r="G5" s="13"/>
      <c r="H5" s="13">
        <v>25</v>
      </c>
    </row>
    <row r="6" spans="1:8" x14ac:dyDescent="0.25">
      <c r="A6" s="10" t="s">
        <v>757</v>
      </c>
      <c r="B6" s="13">
        <v>15</v>
      </c>
      <c r="C6" s="13">
        <v>2</v>
      </c>
      <c r="D6" s="13"/>
      <c r="E6" s="13">
        <v>6</v>
      </c>
      <c r="F6" s="13">
        <v>1</v>
      </c>
      <c r="G6" s="13">
        <v>1</v>
      </c>
      <c r="H6" s="13">
        <v>25</v>
      </c>
    </row>
    <row r="7" spans="1:8" x14ac:dyDescent="0.25">
      <c r="A7" s="10" t="s">
        <v>755</v>
      </c>
      <c r="B7" s="13">
        <v>36</v>
      </c>
      <c r="C7" s="13">
        <v>2</v>
      </c>
      <c r="D7" s="13">
        <v>1</v>
      </c>
      <c r="E7" s="13">
        <v>8</v>
      </c>
      <c r="F7" s="13">
        <v>2</v>
      </c>
      <c r="G7" s="13">
        <v>1</v>
      </c>
      <c r="H7" s="13">
        <v>50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Normal="100" workbookViewId="0">
      <selection activeCell="E2" sqref="E2"/>
    </sheetView>
  </sheetViews>
  <sheetFormatPr defaultRowHeight="15" x14ac:dyDescent="0.25"/>
  <cols>
    <col min="1" max="1" width="26" bestFit="1" customWidth="1"/>
    <col min="2" max="2" width="4.28515625" customWidth="1"/>
    <col min="3" max="3" width="3" customWidth="1"/>
    <col min="4" max="4" width="11.85546875" customWidth="1"/>
    <col min="5" max="5" width="59.85546875" customWidth="1"/>
    <col min="9" max="9" width="59.85546875" customWidth="1"/>
  </cols>
  <sheetData>
    <row r="1" spans="1:5" x14ac:dyDescent="0.25">
      <c r="E1" s="41" t="s">
        <v>797</v>
      </c>
    </row>
    <row r="2" spans="1:5" ht="120" x14ac:dyDescent="0.25">
      <c r="E2" s="15" t="s">
        <v>800</v>
      </c>
    </row>
    <row r="3" spans="1:5" x14ac:dyDescent="0.25">
      <c r="A3" s="9" t="s">
        <v>788</v>
      </c>
      <c r="B3" s="9" t="s">
        <v>787</v>
      </c>
    </row>
    <row r="4" spans="1:5" x14ac:dyDescent="0.25">
      <c r="A4" s="9" t="s">
        <v>754</v>
      </c>
      <c r="B4" s="41" t="s">
        <v>758</v>
      </c>
      <c r="C4" s="41" t="s">
        <v>757</v>
      </c>
      <c r="D4" s="41" t="s">
        <v>755</v>
      </c>
    </row>
    <row r="5" spans="1:5" x14ac:dyDescent="0.25">
      <c r="A5" s="10" t="s">
        <v>236</v>
      </c>
      <c r="B5" s="13"/>
      <c r="C5" s="13">
        <v>1</v>
      </c>
      <c r="D5" s="13">
        <v>1</v>
      </c>
    </row>
    <row r="6" spans="1:5" x14ac:dyDescent="0.25">
      <c r="A6" s="10" t="s">
        <v>354</v>
      </c>
      <c r="B6" s="13">
        <v>1</v>
      </c>
      <c r="C6" s="13"/>
      <c r="D6" s="13">
        <v>1</v>
      </c>
    </row>
    <row r="7" spans="1:5" x14ac:dyDescent="0.25">
      <c r="A7" s="10" t="s">
        <v>371</v>
      </c>
      <c r="B7" s="13"/>
      <c r="C7" s="13">
        <v>1</v>
      </c>
      <c r="D7" s="13">
        <v>1</v>
      </c>
    </row>
    <row r="8" spans="1:5" x14ac:dyDescent="0.25">
      <c r="A8" s="10" t="s">
        <v>738</v>
      </c>
      <c r="B8" s="13">
        <v>1</v>
      </c>
      <c r="C8" s="13"/>
      <c r="D8" s="13">
        <v>1</v>
      </c>
    </row>
    <row r="9" spans="1:5" x14ac:dyDescent="0.25">
      <c r="A9" s="10" t="s">
        <v>485</v>
      </c>
      <c r="B9" s="13"/>
      <c r="C9" s="13">
        <v>2</v>
      </c>
      <c r="D9" s="13">
        <v>2</v>
      </c>
    </row>
    <row r="10" spans="1:5" x14ac:dyDescent="0.25">
      <c r="A10" s="10" t="s">
        <v>474</v>
      </c>
      <c r="B10" s="13"/>
      <c r="C10" s="13">
        <v>1</v>
      </c>
      <c r="D10" s="13">
        <v>1</v>
      </c>
    </row>
    <row r="11" spans="1:5" x14ac:dyDescent="0.25">
      <c r="A11" s="10" t="s">
        <v>391</v>
      </c>
      <c r="B11" s="13"/>
      <c r="C11" s="13">
        <v>1</v>
      </c>
      <c r="D11" s="13">
        <v>1</v>
      </c>
    </row>
    <row r="12" spans="1:5" x14ac:dyDescent="0.25">
      <c r="A12" s="10" t="s">
        <v>216</v>
      </c>
      <c r="B12" s="13">
        <v>1</v>
      </c>
      <c r="C12" s="13"/>
      <c r="D12" s="13">
        <v>1</v>
      </c>
    </row>
    <row r="13" spans="1:5" x14ac:dyDescent="0.25">
      <c r="A13" s="10" t="s">
        <v>402</v>
      </c>
      <c r="B13" s="13"/>
      <c r="C13" s="13">
        <v>1</v>
      </c>
      <c r="D13" s="13">
        <v>1</v>
      </c>
    </row>
    <row r="14" spans="1:5" x14ac:dyDescent="0.25">
      <c r="A14" s="10" t="s">
        <v>241</v>
      </c>
      <c r="B14" s="13"/>
      <c r="C14" s="13">
        <v>1</v>
      </c>
      <c r="D14" s="13">
        <v>1</v>
      </c>
    </row>
    <row r="15" spans="1:5" x14ac:dyDescent="0.25">
      <c r="A15" s="10" t="s">
        <v>590</v>
      </c>
      <c r="B15" s="13">
        <v>1</v>
      </c>
      <c r="C15" s="13"/>
      <c r="D15" s="13">
        <v>1</v>
      </c>
    </row>
    <row r="16" spans="1:5" x14ac:dyDescent="0.25">
      <c r="A16" s="10" t="s">
        <v>470</v>
      </c>
      <c r="B16" s="13">
        <v>1</v>
      </c>
      <c r="C16" s="13"/>
      <c r="D16" s="13">
        <v>1</v>
      </c>
    </row>
    <row r="17" spans="1:9" x14ac:dyDescent="0.25">
      <c r="A17" s="10" t="s">
        <v>203</v>
      </c>
      <c r="B17" s="13"/>
      <c r="C17" s="13">
        <v>1</v>
      </c>
      <c r="D17" s="13">
        <v>1</v>
      </c>
    </row>
    <row r="18" spans="1:9" x14ac:dyDescent="0.25">
      <c r="A18" s="10" t="s">
        <v>314</v>
      </c>
      <c r="B18" s="13">
        <v>1</v>
      </c>
      <c r="C18" s="13">
        <v>1</v>
      </c>
      <c r="D18" s="13">
        <v>2</v>
      </c>
    </row>
    <row r="19" spans="1:9" x14ac:dyDescent="0.25">
      <c r="A19" s="10" t="s">
        <v>449</v>
      </c>
      <c r="B19" s="13">
        <v>1</v>
      </c>
      <c r="C19" s="13"/>
      <c r="D19" s="13">
        <v>1</v>
      </c>
      <c r="I19" s="41"/>
    </row>
    <row r="20" spans="1:9" x14ac:dyDescent="0.25">
      <c r="A20" s="10" t="s">
        <v>184</v>
      </c>
      <c r="B20" s="13">
        <v>1</v>
      </c>
      <c r="C20" s="13"/>
      <c r="D20" s="13">
        <v>1</v>
      </c>
      <c r="I20" s="15"/>
    </row>
    <row r="21" spans="1:9" x14ac:dyDescent="0.25">
      <c r="A21" s="10" t="s">
        <v>425</v>
      </c>
      <c r="B21" s="13"/>
      <c r="C21" s="13">
        <v>1</v>
      </c>
      <c r="D21" s="13">
        <v>1</v>
      </c>
    </row>
    <row r="22" spans="1:9" x14ac:dyDescent="0.25">
      <c r="A22" s="10" t="s">
        <v>446</v>
      </c>
      <c r="B22" s="13">
        <v>1</v>
      </c>
      <c r="C22" s="13"/>
      <c r="D22" s="13">
        <v>1</v>
      </c>
    </row>
    <row r="23" spans="1:9" x14ac:dyDescent="0.25">
      <c r="A23" s="10" t="s">
        <v>150</v>
      </c>
      <c r="B23" s="13">
        <v>1</v>
      </c>
      <c r="C23" s="13"/>
      <c r="D23" s="13">
        <v>1</v>
      </c>
    </row>
    <row r="24" spans="1:9" x14ac:dyDescent="0.25">
      <c r="A24" s="10" t="s">
        <v>171</v>
      </c>
      <c r="B24" s="13">
        <v>1</v>
      </c>
      <c r="C24" s="13"/>
      <c r="D24" s="13">
        <v>1</v>
      </c>
    </row>
    <row r="25" spans="1:9" x14ac:dyDescent="0.25">
      <c r="A25" s="10" t="s">
        <v>430</v>
      </c>
      <c r="B25" s="13">
        <v>1</v>
      </c>
      <c r="C25" s="13"/>
      <c r="D25" s="13">
        <v>1</v>
      </c>
    </row>
    <row r="26" spans="1:9" x14ac:dyDescent="0.25">
      <c r="A26" s="10" t="s">
        <v>152</v>
      </c>
      <c r="B26" s="13">
        <v>1</v>
      </c>
      <c r="C26" s="13"/>
      <c r="D26" s="13">
        <v>1</v>
      </c>
    </row>
    <row r="27" spans="1:9" x14ac:dyDescent="0.25">
      <c r="A27" s="10" t="s">
        <v>412</v>
      </c>
      <c r="B27" s="13"/>
      <c r="C27" s="13">
        <v>1</v>
      </c>
      <c r="D27" s="13">
        <v>1</v>
      </c>
    </row>
    <row r="28" spans="1:9" x14ac:dyDescent="0.25">
      <c r="A28" s="10" t="s">
        <v>108</v>
      </c>
      <c r="B28" s="13">
        <v>3</v>
      </c>
      <c r="C28" s="13"/>
      <c r="D28" s="13">
        <v>3</v>
      </c>
    </row>
    <row r="29" spans="1:9" x14ac:dyDescent="0.25">
      <c r="A29" s="10" t="s">
        <v>639</v>
      </c>
      <c r="B29" s="13">
        <v>1</v>
      </c>
      <c r="C29" s="13"/>
      <c r="D29" s="13">
        <v>1</v>
      </c>
    </row>
    <row r="30" spans="1:9" x14ac:dyDescent="0.25">
      <c r="A30" s="10" t="s">
        <v>224</v>
      </c>
      <c r="B30" s="13">
        <v>3</v>
      </c>
      <c r="C30" s="13">
        <v>2</v>
      </c>
      <c r="D30" s="13">
        <v>5</v>
      </c>
    </row>
    <row r="31" spans="1:9" x14ac:dyDescent="0.25">
      <c r="A31" s="10" t="s">
        <v>76</v>
      </c>
      <c r="B31" s="13">
        <v>2</v>
      </c>
      <c r="C31" s="13">
        <v>4</v>
      </c>
      <c r="D31" s="13">
        <v>6</v>
      </c>
    </row>
    <row r="32" spans="1:9" x14ac:dyDescent="0.25">
      <c r="A32" s="10" t="s">
        <v>53</v>
      </c>
      <c r="B32" s="13"/>
      <c r="C32" s="13">
        <v>3</v>
      </c>
      <c r="D32" s="13">
        <v>3</v>
      </c>
    </row>
    <row r="33" spans="1:4" x14ac:dyDescent="0.25">
      <c r="A33" s="10" t="s">
        <v>38</v>
      </c>
      <c r="B33" s="13">
        <v>1</v>
      </c>
      <c r="C33" s="13">
        <v>3</v>
      </c>
      <c r="D33" s="13">
        <v>4</v>
      </c>
    </row>
    <row r="34" spans="1:4" x14ac:dyDescent="0.25">
      <c r="A34" s="10" t="s">
        <v>266</v>
      </c>
      <c r="B34" s="13">
        <v>1</v>
      </c>
      <c r="C34" s="13"/>
      <c r="D34" s="13">
        <v>1</v>
      </c>
    </row>
    <row r="35" spans="1:4" x14ac:dyDescent="0.25">
      <c r="A35" s="10" t="s">
        <v>251</v>
      </c>
      <c r="B35" s="13">
        <v>1</v>
      </c>
      <c r="C35" s="13"/>
      <c r="D35" s="13">
        <v>1</v>
      </c>
    </row>
    <row r="36" spans="1:4" x14ac:dyDescent="0.25">
      <c r="A36" s="10" t="s">
        <v>242</v>
      </c>
      <c r="B36" s="13"/>
      <c r="C36" s="13">
        <v>1</v>
      </c>
      <c r="D36" s="13">
        <v>1</v>
      </c>
    </row>
    <row r="37" spans="1:4" x14ac:dyDescent="0.25">
      <c r="A37" s="10" t="s">
        <v>755</v>
      </c>
      <c r="B37" s="13">
        <v>25</v>
      </c>
      <c r="C37" s="13">
        <v>25</v>
      </c>
      <c r="D37" s="13">
        <v>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workbookViewId="0">
      <selection activeCell="F14" sqref="F14"/>
    </sheetView>
  </sheetViews>
  <sheetFormatPr defaultRowHeight="15" x14ac:dyDescent="0.25"/>
  <cols>
    <col min="5" max="5" width="12.5703125" customWidth="1"/>
    <col min="6" max="6" width="25.5703125" customWidth="1"/>
  </cols>
  <sheetData>
    <row r="1" spans="1:17" ht="30"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row>
    <row r="2" spans="1:17" x14ac:dyDescent="0.25">
      <c r="A2" s="42" t="s">
        <v>708</v>
      </c>
      <c r="B2" s="45" t="s">
        <v>542</v>
      </c>
      <c r="C2" s="43" t="s">
        <v>95</v>
      </c>
      <c r="D2" s="43" t="s">
        <v>707</v>
      </c>
      <c r="E2" s="44" t="s">
        <v>344</v>
      </c>
      <c r="F2" s="44" t="s">
        <v>345</v>
      </c>
      <c r="G2" s="44" t="s">
        <v>346</v>
      </c>
      <c r="H2" s="44" t="s">
        <v>347</v>
      </c>
      <c r="I2" s="44" t="s">
        <v>76</v>
      </c>
      <c r="J2" s="44" t="s">
        <v>109</v>
      </c>
      <c r="K2" s="44" t="s">
        <v>110</v>
      </c>
      <c r="L2" s="44" t="s">
        <v>23</v>
      </c>
      <c r="M2" s="44" t="s">
        <v>348</v>
      </c>
      <c r="N2" s="44" t="s">
        <v>76</v>
      </c>
      <c r="O2" s="44" t="s">
        <v>132</v>
      </c>
      <c r="P2" s="44" t="s">
        <v>232</v>
      </c>
      <c r="Q2" s="46" t="s">
        <v>706</v>
      </c>
    </row>
    <row r="3" spans="1:17" x14ac:dyDescent="0.25">
      <c r="A3" s="42" t="s">
        <v>601</v>
      </c>
      <c r="B3" s="45" t="s">
        <v>561</v>
      </c>
      <c r="C3" s="43" t="s">
        <v>252</v>
      </c>
      <c r="D3" s="43" t="s">
        <v>602</v>
      </c>
      <c r="E3" s="44" t="s">
        <v>603</v>
      </c>
      <c r="F3" s="44" t="s">
        <v>416</v>
      </c>
      <c r="G3" s="44" t="s">
        <v>262</v>
      </c>
      <c r="H3" s="44" t="s">
        <v>604</v>
      </c>
      <c r="I3" s="44" t="s">
        <v>235</v>
      </c>
      <c r="J3" s="44" t="s">
        <v>109</v>
      </c>
      <c r="K3" s="44" t="s">
        <v>110</v>
      </c>
      <c r="L3" s="44" t="s">
        <v>23</v>
      </c>
      <c r="M3" s="44" t="s">
        <v>605</v>
      </c>
      <c r="N3" s="44" t="s">
        <v>235</v>
      </c>
      <c r="O3" s="44" t="s">
        <v>132</v>
      </c>
      <c r="P3" s="44" t="s">
        <v>232</v>
      </c>
      <c r="Q3" s="46" t="s">
        <v>606</v>
      </c>
    </row>
    <row r="4" spans="1:17" x14ac:dyDescent="0.25">
      <c r="A4" s="42" t="s">
        <v>567</v>
      </c>
      <c r="B4" s="45" t="s">
        <v>552</v>
      </c>
      <c r="C4" s="43" t="s">
        <v>226</v>
      </c>
      <c r="D4" s="43" t="s">
        <v>568</v>
      </c>
      <c r="E4" s="44" t="s">
        <v>569</v>
      </c>
      <c r="F4" s="44" t="s">
        <v>570</v>
      </c>
      <c r="G4" s="44" t="s">
        <v>438</v>
      </c>
      <c r="H4" s="44" t="s">
        <v>571</v>
      </c>
      <c r="I4" s="44" t="s">
        <v>224</v>
      </c>
      <c r="J4" s="44" t="s">
        <v>109</v>
      </c>
      <c r="K4" s="44" t="s">
        <v>110</v>
      </c>
      <c r="L4" s="44" t="s">
        <v>23</v>
      </c>
      <c r="M4" s="44" t="s">
        <v>111</v>
      </c>
      <c r="N4" s="44" t="s">
        <v>76</v>
      </c>
      <c r="O4" s="44" t="s">
        <v>57</v>
      </c>
      <c r="P4" s="44" t="s">
        <v>30</v>
      </c>
      <c r="Q4" s="46" t="s">
        <v>572</v>
      </c>
    </row>
    <row r="5" spans="1:17" x14ac:dyDescent="0.25">
      <c r="A5" s="42" t="s">
        <v>705</v>
      </c>
      <c r="B5" s="45" t="s">
        <v>548</v>
      </c>
      <c r="C5" s="43" t="s">
        <v>19</v>
      </c>
      <c r="D5" s="43" t="s">
        <v>704</v>
      </c>
      <c r="E5" s="44" t="s">
        <v>703</v>
      </c>
      <c r="F5" s="44" t="s">
        <v>702</v>
      </c>
      <c r="G5" s="44" t="s">
        <v>363</v>
      </c>
      <c r="H5" s="44" t="s">
        <v>701</v>
      </c>
      <c r="I5" s="44" t="s">
        <v>446</v>
      </c>
      <c r="J5" s="44" t="s">
        <v>39</v>
      </c>
      <c r="K5" s="44" t="s">
        <v>325</v>
      </c>
      <c r="L5" s="44" t="s">
        <v>700</v>
      </c>
      <c r="M5" s="44" t="s">
        <v>23</v>
      </c>
      <c r="N5" s="44" t="s">
        <v>23</v>
      </c>
      <c r="O5" s="44" t="s">
        <v>29</v>
      </c>
      <c r="P5" s="44" t="s">
        <v>232</v>
      </c>
      <c r="Q5" s="46" t="s">
        <v>699</v>
      </c>
    </row>
    <row r="6" spans="1:17" x14ac:dyDescent="0.25">
      <c r="A6" s="42" t="s">
        <v>644</v>
      </c>
      <c r="B6" s="45" t="s">
        <v>552</v>
      </c>
      <c r="C6" s="43" t="s">
        <v>19</v>
      </c>
      <c r="D6" s="43" t="s">
        <v>643</v>
      </c>
      <c r="E6" s="44" t="s">
        <v>642</v>
      </c>
      <c r="F6" s="44" t="s">
        <v>641</v>
      </c>
      <c r="G6" s="44" t="s">
        <v>324</v>
      </c>
      <c r="H6" s="44" t="s">
        <v>640</v>
      </c>
      <c r="I6" s="44" t="s">
        <v>639</v>
      </c>
      <c r="J6" s="44" t="s">
        <v>239</v>
      </c>
      <c r="K6" s="44" t="s">
        <v>257</v>
      </c>
      <c r="L6" s="44" t="s">
        <v>23</v>
      </c>
      <c r="M6" s="44" t="s">
        <v>638</v>
      </c>
      <c r="N6" s="44" t="s">
        <v>266</v>
      </c>
      <c r="O6" s="44" t="s">
        <v>132</v>
      </c>
      <c r="P6" s="44" t="s">
        <v>232</v>
      </c>
      <c r="Q6" s="46" t="s">
        <v>637</v>
      </c>
    </row>
    <row r="7" spans="1:17" x14ac:dyDescent="0.25">
      <c r="A7" s="42" t="s">
        <v>720</v>
      </c>
      <c r="B7" s="45" t="s">
        <v>542</v>
      </c>
      <c r="C7" s="43" t="s">
        <v>19</v>
      </c>
      <c r="D7" s="43" t="s">
        <v>719</v>
      </c>
      <c r="E7" s="44" t="s">
        <v>718</v>
      </c>
      <c r="F7" s="44" t="s">
        <v>717</v>
      </c>
      <c r="G7" s="44" t="s">
        <v>452</v>
      </c>
      <c r="H7" s="44" t="s">
        <v>716</v>
      </c>
      <c r="I7" s="44" t="s">
        <v>470</v>
      </c>
      <c r="J7" s="44" t="s">
        <v>109</v>
      </c>
      <c r="K7" s="44" t="s">
        <v>161</v>
      </c>
      <c r="L7" s="44" t="s">
        <v>23</v>
      </c>
      <c r="M7" s="44" t="s">
        <v>715</v>
      </c>
      <c r="N7" s="44" t="s">
        <v>441</v>
      </c>
      <c r="O7" s="44" t="s">
        <v>132</v>
      </c>
      <c r="P7" s="44" t="s">
        <v>232</v>
      </c>
      <c r="Q7" s="46" t="s">
        <v>714</v>
      </c>
    </row>
    <row r="8" spans="1:17" x14ac:dyDescent="0.25">
      <c r="A8" s="42" t="s">
        <v>586</v>
      </c>
      <c r="B8" s="45" t="s">
        <v>542</v>
      </c>
      <c r="C8" s="43" t="s">
        <v>226</v>
      </c>
      <c r="D8" s="43" t="s">
        <v>587</v>
      </c>
      <c r="E8" s="44" t="s">
        <v>588</v>
      </c>
      <c r="F8" s="44" t="s">
        <v>201</v>
      </c>
      <c r="G8" s="44" t="s">
        <v>148</v>
      </c>
      <c r="H8" s="44" t="s">
        <v>589</v>
      </c>
      <c r="I8" s="44" t="s">
        <v>590</v>
      </c>
      <c r="J8" s="44" t="s">
        <v>109</v>
      </c>
      <c r="K8" s="44" t="s">
        <v>204</v>
      </c>
      <c r="L8" s="44" t="s">
        <v>23</v>
      </c>
      <c r="M8" s="44" t="s">
        <v>205</v>
      </c>
      <c r="N8" s="44" t="s">
        <v>38</v>
      </c>
      <c r="O8" s="44" t="s">
        <v>132</v>
      </c>
      <c r="P8" s="44" t="s">
        <v>30</v>
      </c>
      <c r="Q8" s="46" t="s">
        <v>591</v>
      </c>
    </row>
    <row r="9" spans="1:17" x14ac:dyDescent="0.25">
      <c r="A9" s="42" t="s">
        <v>633</v>
      </c>
      <c r="B9" s="45" t="s">
        <v>552</v>
      </c>
      <c r="C9" s="43" t="s">
        <v>19</v>
      </c>
      <c r="D9" s="43" t="s">
        <v>632</v>
      </c>
      <c r="E9" s="44" t="s">
        <v>631</v>
      </c>
      <c r="F9" s="44" t="s">
        <v>264</v>
      </c>
      <c r="G9" s="44" t="s">
        <v>118</v>
      </c>
      <c r="H9" s="44" t="s">
        <v>630</v>
      </c>
      <c r="I9" s="44" t="s">
        <v>38</v>
      </c>
      <c r="J9" s="44" t="s">
        <v>109</v>
      </c>
      <c r="K9" s="44" t="s">
        <v>110</v>
      </c>
      <c r="L9" s="44" t="s">
        <v>23</v>
      </c>
      <c r="M9" s="44" t="s">
        <v>629</v>
      </c>
      <c r="N9" s="44" t="s">
        <v>38</v>
      </c>
      <c r="O9" s="44" t="s">
        <v>132</v>
      </c>
      <c r="P9" s="44" t="s">
        <v>232</v>
      </c>
      <c r="Q9" s="46" t="s">
        <v>628</v>
      </c>
    </row>
    <row r="10" spans="1:17" x14ac:dyDescent="0.25">
      <c r="A10" s="42" t="s">
        <v>560</v>
      </c>
      <c r="B10" s="45" t="s">
        <v>561</v>
      </c>
      <c r="C10" s="43" t="s">
        <v>252</v>
      </c>
      <c r="D10" s="43" t="s">
        <v>562</v>
      </c>
      <c r="E10" s="44" t="s">
        <v>563</v>
      </c>
      <c r="F10" s="44" t="s">
        <v>372</v>
      </c>
      <c r="G10" s="44" t="s">
        <v>354</v>
      </c>
      <c r="H10" s="44" t="s">
        <v>564</v>
      </c>
      <c r="I10" s="44" t="s">
        <v>224</v>
      </c>
      <c r="J10" s="44" t="s">
        <v>109</v>
      </c>
      <c r="K10" s="44" t="s">
        <v>161</v>
      </c>
      <c r="L10" s="44" t="s">
        <v>23</v>
      </c>
      <c r="M10" s="44" t="s">
        <v>565</v>
      </c>
      <c r="N10" s="44" t="s">
        <v>224</v>
      </c>
      <c r="O10" s="44" t="s">
        <v>132</v>
      </c>
      <c r="P10" s="44" t="s">
        <v>30</v>
      </c>
      <c r="Q10" s="46" t="s">
        <v>566</v>
      </c>
    </row>
    <row r="11" spans="1:17" x14ac:dyDescent="0.25">
      <c r="A11" s="42" t="s">
        <v>730</v>
      </c>
      <c r="B11" s="45" t="s">
        <v>552</v>
      </c>
      <c r="C11" s="43" t="s">
        <v>19</v>
      </c>
      <c r="D11" s="43" t="s">
        <v>729</v>
      </c>
      <c r="E11" s="44" t="s">
        <v>728</v>
      </c>
      <c r="F11" s="44" t="s">
        <v>727</v>
      </c>
      <c r="G11" s="44" t="s">
        <v>23</v>
      </c>
      <c r="H11" s="44" t="s">
        <v>726</v>
      </c>
      <c r="I11" s="44" t="s">
        <v>224</v>
      </c>
      <c r="J11" s="44" t="s">
        <v>109</v>
      </c>
      <c r="K11" s="44" t="s">
        <v>110</v>
      </c>
      <c r="L11" s="44" t="s">
        <v>23</v>
      </c>
      <c r="M11" s="44" t="s">
        <v>725</v>
      </c>
      <c r="N11" s="44" t="s">
        <v>224</v>
      </c>
      <c r="O11" s="44" t="s">
        <v>132</v>
      </c>
      <c r="P11" s="44" t="s">
        <v>232</v>
      </c>
      <c r="Q11" s="46" t="s">
        <v>724</v>
      </c>
    </row>
    <row r="12" spans="1:17" x14ac:dyDescent="0.25">
      <c r="A12" s="42" t="s">
        <v>743</v>
      </c>
      <c r="B12" s="45" t="s">
        <v>561</v>
      </c>
      <c r="C12" s="43" t="s">
        <v>95</v>
      </c>
      <c r="D12" s="43" t="s">
        <v>742</v>
      </c>
      <c r="E12" s="44" t="s">
        <v>741</v>
      </c>
      <c r="F12" s="44" t="s">
        <v>740</v>
      </c>
      <c r="G12" s="44" t="s">
        <v>410</v>
      </c>
      <c r="H12" s="44" t="s">
        <v>739</v>
      </c>
      <c r="I12" s="44" t="s">
        <v>738</v>
      </c>
      <c r="J12" s="44" t="s">
        <v>109</v>
      </c>
      <c r="K12" s="44" t="s">
        <v>54</v>
      </c>
      <c r="L12" s="44" t="s">
        <v>23</v>
      </c>
      <c r="M12" s="44" t="s">
        <v>737</v>
      </c>
      <c r="N12" s="44" t="s">
        <v>129</v>
      </c>
      <c r="O12" s="44" t="s">
        <v>132</v>
      </c>
      <c r="P12" s="44" t="s">
        <v>232</v>
      </c>
      <c r="Q12" s="46" t="s">
        <v>736</v>
      </c>
    </row>
    <row r="13" spans="1:17" x14ac:dyDescent="0.25">
      <c r="A13" s="42" t="s">
        <v>780</v>
      </c>
      <c r="B13" s="45" t="s">
        <v>542</v>
      </c>
      <c r="C13" s="43" t="s">
        <v>252</v>
      </c>
      <c r="D13" s="43" t="s">
        <v>23</v>
      </c>
      <c r="E13" s="44" t="s">
        <v>781</v>
      </c>
      <c r="F13" s="44" t="s">
        <v>782</v>
      </c>
      <c r="G13" s="44" t="s">
        <v>23</v>
      </c>
      <c r="H13" s="44" t="s">
        <v>783</v>
      </c>
      <c r="I13" s="44" t="s">
        <v>224</v>
      </c>
      <c r="J13" s="44" t="s">
        <v>239</v>
      </c>
      <c r="K13" s="44" t="s">
        <v>261</v>
      </c>
      <c r="L13" s="44" t="s">
        <v>41</v>
      </c>
      <c r="M13" s="44" t="s">
        <v>784</v>
      </c>
      <c r="N13" s="44" t="s">
        <v>76</v>
      </c>
      <c r="O13" s="44" t="s">
        <v>132</v>
      </c>
      <c r="P13" s="44" t="s">
        <v>232</v>
      </c>
      <c r="Q13" s="46" t="s">
        <v>785</v>
      </c>
    </row>
    <row r="14" spans="1:17" x14ac:dyDescent="0.25">
      <c r="A14" s="42" t="s">
        <v>573</v>
      </c>
      <c r="B14" s="45" t="s">
        <v>552</v>
      </c>
      <c r="C14" s="43" t="s">
        <v>233</v>
      </c>
      <c r="D14" s="43" t="s">
        <v>574</v>
      </c>
      <c r="E14" s="44" t="s">
        <v>156</v>
      </c>
      <c r="F14" s="44" t="s">
        <v>157</v>
      </c>
      <c r="G14" s="44" t="s">
        <v>158</v>
      </c>
      <c r="H14" s="44" t="s">
        <v>159</v>
      </c>
      <c r="I14" s="44" t="s">
        <v>160</v>
      </c>
      <c r="J14" s="44" t="s">
        <v>109</v>
      </c>
      <c r="K14" s="44" t="s">
        <v>161</v>
      </c>
      <c r="L14" s="44" t="s">
        <v>23</v>
      </c>
      <c r="M14" s="44" t="s">
        <v>162</v>
      </c>
      <c r="N14" s="44" t="s">
        <v>160</v>
      </c>
      <c r="O14" s="44" t="s">
        <v>132</v>
      </c>
      <c r="P14" s="44" t="s">
        <v>30</v>
      </c>
      <c r="Q14" s="46" t="s">
        <v>575</v>
      </c>
    </row>
    <row r="15" spans="1:17" x14ac:dyDescent="0.25">
      <c r="A15" s="42" t="s">
        <v>627</v>
      </c>
      <c r="B15" s="45" t="s">
        <v>542</v>
      </c>
      <c r="C15" s="43" t="s">
        <v>19</v>
      </c>
      <c r="D15" s="43" t="s">
        <v>626</v>
      </c>
      <c r="E15" s="44" t="s">
        <v>625</v>
      </c>
      <c r="F15" s="44" t="s">
        <v>624</v>
      </c>
      <c r="G15" s="44" t="s">
        <v>258</v>
      </c>
      <c r="H15" s="44" t="s">
        <v>623</v>
      </c>
      <c r="I15" s="44" t="s">
        <v>108</v>
      </c>
      <c r="J15" s="44" t="s">
        <v>109</v>
      </c>
      <c r="K15" s="44" t="s">
        <v>110</v>
      </c>
      <c r="L15" s="44" t="s">
        <v>23</v>
      </c>
      <c r="M15" s="44" t="s">
        <v>622</v>
      </c>
      <c r="N15" s="44" t="s">
        <v>108</v>
      </c>
      <c r="O15" s="44" t="s">
        <v>132</v>
      </c>
      <c r="P15" s="44" t="s">
        <v>232</v>
      </c>
      <c r="Q15" s="46" t="s">
        <v>621</v>
      </c>
    </row>
    <row r="16" spans="1:17" x14ac:dyDescent="0.25">
      <c r="A16" s="42" t="s">
        <v>746</v>
      </c>
      <c r="B16" s="45" t="s">
        <v>542</v>
      </c>
      <c r="C16" s="43" t="s">
        <v>19</v>
      </c>
      <c r="D16" s="43" t="s">
        <v>745</v>
      </c>
      <c r="E16" s="44" t="s">
        <v>457</v>
      </c>
      <c r="F16" s="44" t="s">
        <v>458</v>
      </c>
      <c r="G16" s="44" t="s">
        <v>459</v>
      </c>
      <c r="H16" s="44" t="s">
        <v>460</v>
      </c>
      <c r="I16" s="44" t="s">
        <v>314</v>
      </c>
      <c r="J16" s="44" t="s">
        <v>109</v>
      </c>
      <c r="K16" s="44" t="s">
        <v>110</v>
      </c>
      <c r="L16" s="44" t="s">
        <v>23</v>
      </c>
      <c r="M16" s="44" t="s">
        <v>461</v>
      </c>
      <c r="N16" s="44" t="s">
        <v>314</v>
      </c>
      <c r="O16" s="44" t="s">
        <v>132</v>
      </c>
      <c r="P16" s="44" t="s">
        <v>232</v>
      </c>
      <c r="Q16" s="46" t="s">
        <v>744</v>
      </c>
    </row>
    <row r="17" spans="1:17" x14ac:dyDescent="0.25">
      <c r="A17" s="42" t="s">
        <v>607</v>
      </c>
      <c r="B17" s="45" t="s">
        <v>552</v>
      </c>
      <c r="C17" s="43" t="s">
        <v>155</v>
      </c>
      <c r="D17" s="43" t="s">
        <v>608</v>
      </c>
      <c r="E17" s="44" t="s">
        <v>609</v>
      </c>
      <c r="F17" s="44" t="s">
        <v>22</v>
      </c>
      <c r="G17" s="44" t="s">
        <v>23</v>
      </c>
      <c r="H17" s="44" t="s">
        <v>610</v>
      </c>
      <c r="I17" s="44" t="s">
        <v>235</v>
      </c>
      <c r="J17" s="44" t="s">
        <v>234</v>
      </c>
      <c r="K17" s="44" t="s">
        <v>238</v>
      </c>
      <c r="L17" s="44" t="s">
        <v>41</v>
      </c>
      <c r="M17" s="44" t="s">
        <v>23</v>
      </c>
      <c r="N17" s="44" t="s">
        <v>23</v>
      </c>
      <c r="O17" s="44" t="s">
        <v>29</v>
      </c>
      <c r="P17" s="44" t="s">
        <v>232</v>
      </c>
      <c r="Q17" s="46" t="s">
        <v>611</v>
      </c>
    </row>
    <row r="18" spans="1:17" x14ac:dyDescent="0.25">
      <c r="A18" s="42" t="s">
        <v>692</v>
      </c>
      <c r="B18" s="45" t="s">
        <v>552</v>
      </c>
      <c r="C18" s="43" t="s">
        <v>19</v>
      </c>
      <c r="D18" s="43" t="s">
        <v>691</v>
      </c>
      <c r="E18" s="44" t="s">
        <v>690</v>
      </c>
      <c r="F18" s="44" t="s">
        <v>689</v>
      </c>
      <c r="G18" s="44" t="s">
        <v>440</v>
      </c>
      <c r="H18" s="44" t="s">
        <v>688</v>
      </c>
      <c r="I18" s="44" t="s">
        <v>108</v>
      </c>
      <c r="J18" s="44" t="s">
        <v>239</v>
      </c>
      <c r="K18" s="44" t="s">
        <v>257</v>
      </c>
      <c r="L18" s="44" t="s">
        <v>23</v>
      </c>
      <c r="M18" s="44" t="s">
        <v>687</v>
      </c>
      <c r="N18" s="44" t="s">
        <v>108</v>
      </c>
      <c r="O18" s="44" t="s">
        <v>132</v>
      </c>
      <c r="P18" s="44" t="s">
        <v>232</v>
      </c>
      <c r="Q18" s="46" t="s">
        <v>686</v>
      </c>
    </row>
    <row r="19" spans="1:17" x14ac:dyDescent="0.25">
      <c r="A19" s="42" t="s">
        <v>713</v>
      </c>
      <c r="B19" s="45" t="s">
        <v>561</v>
      </c>
      <c r="C19" s="43" t="s">
        <v>19</v>
      </c>
      <c r="D19" s="43" t="s">
        <v>712</v>
      </c>
      <c r="E19" s="44" t="s">
        <v>711</v>
      </c>
      <c r="F19" s="44" t="s">
        <v>513</v>
      </c>
      <c r="G19" s="44" t="s">
        <v>417</v>
      </c>
      <c r="H19" s="44" t="s">
        <v>710</v>
      </c>
      <c r="I19" s="44" t="s">
        <v>184</v>
      </c>
      <c r="J19" s="44" t="s">
        <v>109</v>
      </c>
      <c r="K19" s="44" t="s">
        <v>161</v>
      </c>
      <c r="L19" s="44" t="s">
        <v>23</v>
      </c>
      <c r="M19" s="44" t="s">
        <v>514</v>
      </c>
      <c r="N19" s="44" t="s">
        <v>444</v>
      </c>
      <c r="O19" s="44" t="s">
        <v>132</v>
      </c>
      <c r="P19" s="44" t="s">
        <v>232</v>
      </c>
      <c r="Q19" s="46" t="s">
        <v>709</v>
      </c>
    </row>
    <row r="20" spans="1:17" x14ac:dyDescent="0.25">
      <c r="A20" s="42" t="s">
        <v>698</v>
      </c>
      <c r="B20" s="45" t="s">
        <v>552</v>
      </c>
      <c r="C20" s="43" t="s">
        <v>697</v>
      </c>
      <c r="D20" s="43" t="s">
        <v>23</v>
      </c>
      <c r="E20" s="44" t="s">
        <v>696</v>
      </c>
      <c r="F20" s="44" t="s">
        <v>695</v>
      </c>
      <c r="G20" s="44" t="s">
        <v>423</v>
      </c>
      <c r="H20" s="44" t="s">
        <v>694</v>
      </c>
      <c r="I20" s="44" t="s">
        <v>152</v>
      </c>
      <c r="J20" s="44" t="s">
        <v>39</v>
      </c>
      <c r="K20" s="44" t="s">
        <v>88</v>
      </c>
      <c r="L20" s="44" t="s">
        <v>41</v>
      </c>
      <c r="M20" s="44" t="s">
        <v>254</v>
      </c>
      <c r="N20" s="44" t="s">
        <v>152</v>
      </c>
      <c r="O20" s="44" t="s">
        <v>57</v>
      </c>
      <c r="P20" s="44" t="s">
        <v>232</v>
      </c>
      <c r="Q20" s="46" t="s">
        <v>693</v>
      </c>
    </row>
    <row r="21" spans="1:17" x14ac:dyDescent="0.25">
      <c r="A21" s="42" t="s">
        <v>753</v>
      </c>
      <c r="B21" s="45" t="s">
        <v>552</v>
      </c>
      <c r="C21" s="43" t="s">
        <v>19</v>
      </c>
      <c r="D21" s="43" t="s">
        <v>752</v>
      </c>
      <c r="E21" s="44" t="s">
        <v>751</v>
      </c>
      <c r="F21" s="44" t="s">
        <v>750</v>
      </c>
      <c r="G21" s="44" t="s">
        <v>265</v>
      </c>
      <c r="H21" s="44" t="s">
        <v>749</v>
      </c>
      <c r="I21" s="44" t="s">
        <v>76</v>
      </c>
      <c r="J21" s="44" t="s">
        <v>239</v>
      </c>
      <c r="K21" s="44" t="s">
        <v>257</v>
      </c>
      <c r="L21" s="44" t="s">
        <v>23</v>
      </c>
      <c r="M21" s="44" t="s">
        <v>748</v>
      </c>
      <c r="N21" s="44" t="s">
        <v>76</v>
      </c>
      <c r="O21" s="44" t="s">
        <v>132</v>
      </c>
      <c r="P21" s="44" t="s">
        <v>232</v>
      </c>
      <c r="Q21" s="46" t="s">
        <v>747</v>
      </c>
    </row>
    <row r="22" spans="1:17" x14ac:dyDescent="0.25">
      <c r="A22" s="42" t="s">
        <v>655</v>
      </c>
      <c r="B22" s="45" t="s">
        <v>613</v>
      </c>
      <c r="C22" s="43" t="s">
        <v>155</v>
      </c>
      <c r="D22" s="43" t="s">
        <v>23</v>
      </c>
      <c r="E22" s="44" t="s">
        <v>654</v>
      </c>
      <c r="F22" s="44" t="s">
        <v>653</v>
      </c>
      <c r="G22" s="44" t="s">
        <v>221</v>
      </c>
      <c r="H22" s="44" t="s">
        <v>652</v>
      </c>
      <c r="I22" s="44" t="s">
        <v>224</v>
      </c>
      <c r="J22" s="44" t="s">
        <v>109</v>
      </c>
      <c r="K22" s="44" t="s">
        <v>110</v>
      </c>
      <c r="L22" s="44" t="s">
        <v>23</v>
      </c>
      <c r="M22" s="44" t="s">
        <v>651</v>
      </c>
      <c r="N22" s="44" t="s">
        <v>224</v>
      </c>
      <c r="O22" s="44" t="s">
        <v>132</v>
      </c>
      <c r="P22" s="44" t="s">
        <v>232</v>
      </c>
      <c r="Q22" s="46" t="s">
        <v>650</v>
      </c>
    </row>
    <row r="23" spans="1:17" x14ac:dyDescent="0.25">
      <c r="A23" s="42" t="s">
        <v>592</v>
      </c>
      <c r="B23" s="45" t="s">
        <v>561</v>
      </c>
      <c r="C23" s="43" t="s">
        <v>155</v>
      </c>
      <c r="D23" s="43" t="s">
        <v>23</v>
      </c>
      <c r="E23" s="44" t="s">
        <v>227</v>
      </c>
      <c r="F23" s="44" t="s">
        <v>228</v>
      </c>
      <c r="G23" s="44" t="s">
        <v>23</v>
      </c>
      <c r="H23" s="44" t="s">
        <v>229</v>
      </c>
      <c r="I23" s="44" t="s">
        <v>230</v>
      </c>
      <c r="J23" s="44" t="s">
        <v>109</v>
      </c>
      <c r="K23" s="44" t="s">
        <v>110</v>
      </c>
      <c r="L23" s="44" t="s">
        <v>23</v>
      </c>
      <c r="M23" s="44" t="s">
        <v>231</v>
      </c>
      <c r="N23" s="44" t="s">
        <v>230</v>
      </c>
      <c r="O23" s="44" t="s">
        <v>132</v>
      </c>
      <c r="P23" s="44" t="s">
        <v>232</v>
      </c>
      <c r="Q23" s="46" t="s">
        <v>593</v>
      </c>
    </row>
    <row r="24" spans="1:17" x14ac:dyDescent="0.25">
      <c r="A24" s="42" t="s">
        <v>541</v>
      </c>
      <c r="B24" s="45" t="s">
        <v>542</v>
      </c>
      <c r="C24" s="43" t="s">
        <v>95</v>
      </c>
      <c r="D24" s="43" t="s">
        <v>543</v>
      </c>
      <c r="E24" s="44" t="s">
        <v>544</v>
      </c>
      <c r="F24" s="44" t="s">
        <v>796</v>
      </c>
      <c r="G24" s="44" t="s">
        <v>23</v>
      </c>
      <c r="H24" s="44" t="s">
        <v>545</v>
      </c>
      <c r="I24" s="44" t="s">
        <v>266</v>
      </c>
      <c r="J24" s="44" t="s">
        <v>234</v>
      </c>
      <c r="K24" s="44" t="s">
        <v>238</v>
      </c>
      <c r="L24" s="44" t="s">
        <v>274</v>
      </c>
      <c r="M24" s="44" t="s">
        <v>23</v>
      </c>
      <c r="N24" s="44" t="s">
        <v>266</v>
      </c>
      <c r="O24" s="44" t="s">
        <v>29</v>
      </c>
      <c r="P24" s="44" t="s">
        <v>30</v>
      </c>
      <c r="Q24" s="46" t="s">
        <v>546</v>
      </c>
    </row>
    <row r="25" spans="1:17" x14ac:dyDescent="0.25">
      <c r="A25" s="42" t="s">
        <v>547</v>
      </c>
      <c r="B25" s="45" t="s">
        <v>548</v>
      </c>
      <c r="C25" s="43" t="s">
        <v>95</v>
      </c>
      <c r="D25" s="43" t="s">
        <v>549</v>
      </c>
      <c r="E25" s="44" t="s">
        <v>544</v>
      </c>
      <c r="F25" s="44" t="s">
        <v>796</v>
      </c>
      <c r="G25" s="44" t="s">
        <v>23</v>
      </c>
      <c r="H25" s="44" t="s">
        <v>545</v>
      </c>
      <c r="I25" s="44" t="s">
        <v>266</v>
      </c>
      <c r="J25" s="44" t="s">
        <v>234</v>
      </c>
      <c r="K25" s="44" t="s">
        <v>238</v>
      </c>
      <c r="L25" s="44" t="s">
        <v>274</v>
      </c>
      <c r="M25" s="44" t="s">
        <v>23</v>
      </c>
      <c r="N25" s="44" t="s">
        <v>266</v>
      </c>
      <c r="O25" s="44" t="s">
        <v>29</v>
      </c>
      <c r="P25" s="44" t="s">
        <v>30</v>
      </c>
      <c r="Q25" s="46" t="s">
        <v>550</v>
      </c>
    </row>
    <row r="26" spans="1:17" x14ac:dyDescent="0.25">
      <c r="A26" s="42" t="s">
        <v>664</v>
      </c>
      <c r="B26" s="45" t="s">
        <v>542</v>
      </c>
      <c r="C26" s="43" t="s">
        <v>19</v>
      </c>
      <c r="D26" s="43" t="s">
        <v>663</v>
      </c>
      <c r="E26" s="44" t="s">
        <v>662</v>
      </c>
      <c r="F26" s="44" t="s">
        <v>620</v>
      </c>
      <c r="G26" s="44" t="s">
        <v>449</v>
      </c>
      <c r="H26" s="44" t="s">
        <v>661</v>
      </c>
      <c r="I26" s="44" t="s">
        <v>251</v>
      </c>
      <c r="J26" s="44" t="s">
        <v>109</v>
      </c>
      <c r="K26" s="44" t="s">
        <v>54</v>
      </c>
      <c r="L26" s="44" t="s">
        <v>23</v>
      </c>
      <c r="M26" s="44" t="s">
        <v>660</v>
      </c>
      <c r="N26" s="44" t="s">
        <v>251</v>
      </c>
      <c r="O26" s="44" t="s">
        <v>132</v>
      </c>
      <c r="P26" s="44" t="s">
        <v>232</v>
      </c>
      <c r="Q26" s="46" t="s">
        <v>659</v>
      </c>
    </row>
    <row r="27" spans="1:17" x14ac:dyDescent="0.25">
      <c r="A27" s="42" t="s">
        <v>658</v>
      </c>
      <c r="B27" s="45" t="s">
        <v>552</v>
      </c>
      <c r="C27" s="43" t="s">
        <v>19</v>
      </c>
      <c r="D27" s="43" t="s">
        <v>657</v>
      </c>
      <c r="E27" s="44" t="s">
        <v>267</v>
      </c>
      <c r="F27" s="44" t="s">
        <v>268</v>
      </c>
      <c r="G27" s="44" t="s">
        <v>269</v>
      </c>
      <c r="H27" s="44" t="s">
        <v>270</v>
      </c>
      <c r="I27" s="44" t="s">
        <v>266</v>
      </c>
      <c r="J27" s="44" t="s">
        <v>109</v>
      </c>
      <c r="K27" s="44" t="s">
        <v>110</v>
      </c>
      <c r="L27" s="44" t="s">
        <v>23</v>
      </c>
      <c r="M27" s="44" t="s">
        <v>271</v>
      </c>
      <c r="N27" s="44" t="s">
        <v>266</v>
      </c>
      <c r="O27" s="44" t="s">
        <v>132</v>
      </c>
      <c r="P27" s="44" t="s">
        <v>232</v>
      </c>
      <c r="Q27" s="46" t="s">
        <v>656</v>
      </c>
    </row>
    <row r="28" spans="1:17" x14ac:dyDescent="0.25">
      <c r="A28" s="42" t="s">
        <v>551</v>
      </c>
      <c r="B28" s="45" t="s">
        <v>552</v>
      </c>
      <c r="C28" s="43" t="s">
        <v>553</v>
      </c>
      <c r="D28" s="43" t="s">
        <v>554</v>
      </c>
      <c r="E28" s="44" t="s">
        <v>555</v>
      </c>
      <c r="F28" s="44" t="s">
        <v>556</v>
      </c>
      <c r="G28" s="44" t="s">
        <v>371</v>
      </c>
      <c r="H28" s="44" t="s">
        <v>557</v>
      </c>
      <c r="I28" s="44" t="s">
        <v>53</v>
      </c>
      <c r="J28" s="44" t="s">
        <v>39</v>
      </c>
      <c r="K28" s="44" t="s">
        <v>257</v>
      </c>
      <c r="L28" s="44" t="s">
        <v>23</v>
      </c>
      <c r="M28" s="44" t="s">
        <v>558</v>
      </c>
      <c r="N28" s="44" t="s">
        <v>53</v>
      </c>
      <c r="O28" s="44" t="s">
        <v>132</v>
      </c>
      <c r="P28" s="44" t="s">
        <v>30</v>
      </c>
      <c r="Q28" s="46" t="s">
        <v>559</v>
      </c>
    </row>
    <row r="29" spans="1:17" x14ac:dyDescent="0.25">
      <c r="A29" s="42" t="s">
        <v>612</v>
      </c>
      <c r="B29" s="45" t="s">
        <v>613</v>
      </c>
      <c r="C29" s="43" t="s">
        <v>155</v>
      </c>
      <c r="D29" s="43" t="s">
        <v>23</v>
      </c>
      <c r="E29" s="44" t="s">
        <v>614</v>
      </c>
      <c r="F29" s="44" t="s">
        <v>615</v>
      </c>
      <c r="G29" s="44" t="s">
        <v>381</v>
      </c>
      <c r="H29" s="44" t="s">
        <v>616</v>
      </c>
      <c r="I29" s="44" t="s">
        <v>237</v>
      </c>
      <c r="J29" s="44" t="s">
        <v>109</v>
      </c>
      <c r="K29" s="44" t="s">
        <v>161</v>
      </c>
      <c r="L29" s="44" t="s">
        <v>23</v>
      </c>
      <c r="M29" s="44" t="s">
        <v>617</v>
      </c>
      <c r="N29" s="44" t="s">
        <v>237</v>
      </c>
      <c r="O29" s="44" t="s">
        <v>57</v>
      </c>
      <c r="P29" s="44" t="s">
        <v>232</v>
      </c>
      <c r="Q29" s="46" t="s">
        <v>618</v>
      </c>
    </row>
    <row r="30" spans="1:17" x14ac:dyDescent="0.25">
      <c r="A30" s="42" t="s">
        <v>395</v>
      </c>
      <c r="B30" s="45" t="s">
        <v>613</v>
      </c>
      <c r="C30" s="43" t="s">
        <v>252</v>
      </c>
      <c r="D30" s="43" t="s">
        <v>649</v>
      </c>
      <c r="E30" s="44" t="s">
        <v>648</v>
      </c>
      <c r="F30" s="44" t="s">
        <v>576</v>
      </c>
      <c r="G30" s="44" t="s">
        <v>322</v>
      </c>
      <c r="H30" s="44" t="s">
        <v>647</v>
      </c>
      <c r="I30" s="44" t="s">
        <v>449</v>
      </c>
      <c r="J30" s="44" t="s">
        <v>109</v>
      </c>
      <c r="K30" s="44" t="s">
        <v>161</v>
      </c>
      <c r="L30" s="44" t="s">
        <v>23</v>
      </c>
      <c r="M30" s="44" t="s">
        <v>646</v>
      </c>
      <c r="N30" s="44" t="s">
        <v>323</v>
      </c>
      <c r="O30" s="44" t="s">
        <v>132</v>
      </c>
      <c r="P30" s="44" t="s">
        <v>232</v>
      </c>
      <c r="Q30" s="46" t="s">
        <v>645</v>
      </c>
    </row>
    <row r="31" spans="1:17" x14ac:dyDescent="0.25">
      <c r="A31" s="42" t="s">
        <v>669</v>
      </c>
      <c r="B31" s="45" t="s">
        <v>552</v>
      </c>
      <c r="C31" s="43" t="s">
        <v>19</v>
      </c>
      <c r="D31" s="43" t="s">
        <v>668</v>
      </c>
      <c r="E31" s="44" t="s">
        <v>667</v>
      </c>
      <c r="F31" s="44" t="s">
        <v>509</v>
      </c>
      <c r="G31" s="44" t="s">
        <v>334</v>
      </c>
      <c r="H31" s="44" t="s">
        <v>666</v>
      </c>
      <c r="I31" s="44" t="s">
        <v>430</v>
      </c>
      <c r="J31" s="44" t="s">
        <v>109</v>
      </c>
      <c r="K31" s="44" t="s">
        <v>110</v>
      </c>
      <c r="L31" s="44" t="s">
        <v>23</v>
      </c>
      <c r="M31" s="44" t="s">
        <v>619</v>
      </c>
      <c r="N31" s="44" t="s">
        <v>430</v>
      </c>
      <c r="O31" s="44" t="s">
        <v>57</v>
      </c>
      <c r="P31" s="44" t="s">
        <v>232</v>
      </c>
      <c r="Q31" s="46" t="s">
        <v>665</v>
      </c>
    </row>
    <row r="32" spans="1:17" x14ac:dyDescent="0.25">
      <c r="A32" s="42" t="s">
        <v>598</v>
      </c>
      <c r="B32" s="45" t="s">
        <v>552</v>
      </c>
      <c r="C32" s="43" t="s">
        <v>19</v>
      </c>
      <c r="D32" s="43" t="s">
        <v>599</v>
      </c>
      <c r="E32" s="44" t="s">
        <v>594</v>
      </c>
      <c r="F32" s="44" t="s">
        <v>595</v>
      </c>
      <c r="G32" s="44" t="s">
        <v>262</v>
      </c>
      <c r="H32" s="44" t="s">
        <v>596</v>
      </c>
      <c r="I32" s="44" t="s">
        <v>230</v>
      </c>
      <c r="J32" s="44" t="s">
        <v>109</v>
      </c>
      <c r="K32" s="44" t="s">
        <v>110</v>
      </c>
      <c r="L32" s="44" t="s">
        <v>23</v>
      </c>
      <c r="M32" s="44" t="s">
        <v>597</v>
      </c>
      <c r="N32" s="44" t="s">
        <v>230</v>
      </c>
      <c r="O32" s="44" t="s">
        <v>132</v>
      </c>
      <c r="P32" s="44" t="s">
        <v>232</v>
      </c>
      <c r="Q32" s="46" t="s">
        <v>600</v>
      </c>
    </row>
    <row r="33" spans="1:17" x14ac:dyDescent="0.25">
      <c r="A33" s="42" t="s">
        <v>678</v>
      </c>
      <c r="B33" s="45" t="s">
        <v>542</v>
      </c>
      <c r="C33" s="43" t="s">
        <v>19</v>
      </c>
      <c r="D33" s="43" t="s">
        <v>677</v>
      </c>
      <c r="E33" s="44" t="s">
        <v>676</v>
      </c>
      <c r="F33" s="44" t="s">
        <v>675</v>
      </c>
      <c r="G33" s="44" t="s">
        <v>23</v>
      </c>
      <c r="H33" s="44" t="s">
        <v>674</v>
      </c>
      <c r="I33" s="44" t="s">
        <v>171</v>
      </c>
      <c r="J33" s="44" t="s">
        <v>109</v>
      </c>
      <c r="K33" s="44" t="s">
        <v>54</v>
      </c>
      <c r="L33" s="44" t="s">
        <v>23</v>
      </c>
      <c r="M33" s="44" t="s">
        <v>673</v>
      </c>
      <c r="N33" s="44" t="s">
        <v>171</v>
      </c>
      <c r="O33" s="44" t="s">
        <v>57</v>
      </c>
      <c r="P33" s="44" t="s">
        <v>232</v>
      </c>
      <c r="Q33" s="46" t="s">
        <v>672</v>
      </c>
    </row>
    <row r="34" spans="1:17" x14ac:dyDescent="0.25">
      <c r="A34" s="42" t="s">
        <v>685</v>
      </c>
      <c r="B34" s="45" t="s">
        <v>542</v>
      </c>
      <c r="C34" s="43" t="s">
        <v>19</v>
      </c>
      <c r="D34" s="43" t="s">
        <v>684</v>
      </c>
      <c r="E34" s="44" t="s">
        <v>683</v>
      </c>
      <c r="F34" s="44" t="s">
        <v>682</v>
      </c>
      <c r="G34" s="44" t="s">
        <v>432</v>
      </c>
      <c r="H34" s="44" t="s">
        <v>681</v>
      </c>
      <c r="I34" s="44" t="s">
        <v>108</v>
      </c>
      <c r="J34" s="44" t="s">
        <v>239</v>
      </c>
      <c r="K34" s="44" t="s">
        <v>257</v>
      </c>
      <c r="L34" s="44" t="s">
        <v>23</v>
      </c>
      <c r="M34" s="44" t="s">
        <v>680</v>
      </c>
      <c r="N34" s="44" t="s">
        <v>108</v>
      </c>
      <c r="O34" s="44" t="s">
        <v>132</v>
      </c>
      <c r="P34" s="44" t="s">
        <v>232</v>
      </c>
      <c r="Q34" s="46" t="s">
        <v>679</v>
      </c>
    </row>
    <row r="35" spans="1:17" x14ac:dyDescent="0.25">
      <c r="A35" s="42" t="s">
        <v>723</v>
      </c>
      <c r="B35" s="45" t="s">
        <v>722</v>
      </c>
      <c r="C35" s="43" t="s">
        <v>155</v>
      </c>
      <c r="D35" s="43" t="s">
        <v>23</v>
      </c>
      <c r="E35" s="44" t="s">
        <v>435</v>
      </c>
      <c r="F35" s="44" t="s">
        <v>147</v>
      </c>
      <c r="G35" s="44" t="s">
        <v>148</v>
      </c>
      <c r="H35" s="44" t="s">
        <v>436</v>
      </c>
      <c r="I35" s="44" t="s">
        <v>150</v>
      </c>
      <c r="J35" s="44" t="s">
        <v>109</v>
      </c>
      <c r="K35" s="44" t="s">
        <v>110</v>
      </c>
      <c r="L35" s="44" t="s">
        <v>23</v>
      </c>
      <c r="M35" s="44" t="s">
        <v>437</v>
      </c>
      <c r="N35" s="44" t="s">
        <v>150</v>
      </c>
      <c r="O35" s="44" t="s">
        <v>132</v>
      </c>
      <c r="P35" s="44" t="s">
        <v>232</v>
      </c>
      <c r="Q35" s="46" t="s">
        <v>721</v>
      </c>
    </row>
    <row r="36" spans="1:17" x14ac:dyDescent="0.25">
      <c r="A36" s="42" t="s">
        <v>636</v>
      </c>
      <c r="B36" s="45" t="s">
        <v>552</v>
      </c>
      <c r="C36" s="43" t="s">
        <v>19</v>
      </c>
      <c r="D36" s="43" t="s">
        <v>635</v>
      </c>
      <c r="E36" s="44" t="s">
        <v>524</v>
      </c>
      <c r="F36" s="44" t="s">
        <v>525</v>
      </c>
      <c r="G36" s="44" t="s">
        <v>415</v>
      </c>
      <c r="H36" s="44" t="s">
        <v>526</v>
      </c>
      <c r="I36" s="44" t="s">
        <v>354</v>
      </c>
      <c r="J36" s="44" t="s">
        <v>109</v>
      </c>
      <c r="K36" s="44" t="s">
        <v>110</v>
      </c>
      <c r="L36" s="44" t="s">
        <v>23</v>
      </c>
      <c r="M36" s="44" t="s">
        <v>527</v>
      </c>
      <c r="N36" s="44" t="s">
        <v>444</v>
      </c>
      <c r="O36" s="44" t="s">
        <v>132</v>
      </c>
      <c r="P36" s="44" t="s">
        <v>232</v>
      </c>
      <c r="Q36" s="46" t="s">
        <v>634</v>
      </c>
    </row>
    <row r="37" spans="1:17" x14ac:dyDescent="0.25">
      <c r="A37" s="42" t="s">
        <v>577</v>
      </c>
      <c r="B37" s="45" t="s">
        <v>552</v>
      </c>
      <c r="C37" s="43" t="s">
        <v>19</v>
      </c>
      <c r="D37" s="43" t="s">
        <v>578</v>
      </c>
      <c r="E37" s="44" t="s">
        <v>579</v>
      </c>
      <c r="F37" s="44" t="s">
        <v>580</v>
      </c>
      <c r="G37" s="44" t="s">
        <v>277</v>
      </c>
      <c r="H37" s="44" t="s">
        <v>581</v>
      </c>
      <c r="I37" s="44" t="s">
        <v>444</v>
      </c>
      <c r="J37" s="44" t="s">
        <v>109</v>
      </c>
      <c r="K37" s="44" t="s">
        <v>161</v>
      </c>
      <c r="L37" s="44" t="s">
        <v>23</v>
      </c>
      <c r="M37" s="44" t="s">
        <v>90</v>
      </c>
      <c r="N37" s="44" t="s">
        <v>120</v>
      </c>
      <c r="O37" s="44" t="s">
        <v>57</v>
      </c>
      <c r="P37" s="44" t="s">
        <v>30</v>
      </c>
      <c r="Q37" s="46" t="s">
        <v>582</v>
      </c>
    </row>
    <row r="38" spans="1:17" x14ac:dyDescent="0.25">
      <c r="A38" s="42" t="s">
        <v>735</v>
      </c>
      <c r="B38" s="45" t="s">
        <v>542</v>
      </c>
      <c r="C38" s="43" t="s">
        <v>155</v>
      </c>
      <c r="D38" s="43" t="s">
        <v>734</v>
      </c>
      <c r="E38" s="44" t="s">
        <v>733</v>
      </c>
      <c r="F38" s="44" t="s">
        <v>671</v>
      </c>
      <c r="G38" s="44" t="s">
        <v>288</v>
      </c>
      <c r="H38" s="44" t="s">
        <v>732</v>
      </c>
      <c r="I38" s="44" t="s">
        <v>216</v>
      </c>
      <c r="J38" s="44" t="s">
        <v>109</v>
      </c>
      <c r="K38" s="44" t="s">
        <v>448</v>
      </c>
      <c r="L38" s="44" t="s">
        <v>23</v>
      </c>
      <c r="M38" s="44" t="s">
        <v>670</v>
      </c>
      <c r="N38" s="44" t="s">
        <v>323</v>
      </c>
      <c r="O38" s="44" t="s">
        <v>132</v>
      </c>
      <c r="P38" s="44" t="s">
        <v>232</v>
      </c>
      <c r="Q38" s="46" t="s">
        <v>731</v>
      </c>
    </row>
    <row r="39" spans="1:17" x14ac:dyDescent="0.25">
      <c r="A39" s="42" t="s">
        <v>583</v>
      </c>
      <c r="B39" s="45" t="s">
        <v>552</v>
      </c>
      <c r="C39" s="43" t="s">
        <v>95</v>
      </c>
      <c r="D39" s="43" t="s">
        <v>584</v>
      </c>
      <c r="E39" s="44" t="s">
        <v>187</v>
      </c>
      <c r="F39" s="44" t="s">
        <v>182</v>
      </c>
      <c r="G39" s="44" t="s">
        <v>183</v>
      </c>
      <c r="H39" s="44" t="s">
        <v>188</v>
      </c>
      <c r="I39" s="44" t="s">
        <v>184</v>
      </c>
      <c r="J39" s="44" t="s">
        <v>109</v>
      </c>
      <c r="K39" s="44" t="s">
        <v>110</v>
      </c>
      <c r="L39" s="44" t="s">
        <v>23</v>
      </c>
      <c r="M39" s="44" t="s">
        <v>185</v>
      </c>
      <c r="N39" s="44" t="s">
        <v>186</v>
      </c>
      <c r="O39" s="44" t="s">
        <v>132</v>
      </c>
      <c r="P39" s="44" t="s">
        <v>30</v>
      </c>
      <c r="Q39" s="46" t="s">
        <v>585</v>
      </c>
    </row>
  </sheetData>
  <sortState ref="A1:Q51">
    <sortCondition ref="F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7"/>
  <sheetViews>
    <sheetView workbookViewId="0">
      <selection activeCell="C4" sqref="C4"/>
    </sheetView>
  </sheetViews>
  <sheetFormatPr defaultRowHeight="15" x14ac:dyDescent="0.25"/>
  <cols>
    <col min="1" max="1" width="24.140625" bestFit="1" customWidth="1"/>
    <col min="2" max="2" width="26.85546875" bestFit="1" customWidth="1"/>
  </cols>
  <sheetData>
    <row r="3" spans="1:3" x14ac:dyDescent="0.25">
      <c r="A3" s="9" t="s">
        <v>754</v>
      </c>
      <c r="B3" t="s">
        <v>795</v>
      </c>
    </row>
    <row r="4" spans="1:3" x14ac:dyDescent="0.25">
      <c r="A4" s="10" t="s">
        <v>502</v>
      </c>
      <c r="B4" s="13">
        <v>1</v>
      </c>
      <c r="C4">
        <f>IF(B4=1, 1, "ПОВТОР")</f>
        <v>1</v>
      </c>
    </row>
    <row r="5" spans="1:3" x14ac:dyDescent="0.25">
      <c r="A5" s="10" t="s">
        <v>213</v>
      </c>
      <c r="B5" s="13">
        <v>1</v>
      </c>
      <c r="C5" s="41">
        <f t="shared" ref="C5:C46" si="0">IF(B5=1, 1, "ПОВТОР")</f>
        <v>1</v>
      </c>
    </row>
    <row r="6" spans="1:3" x14ac:dyDescent="0.25">
      <c r="A6" s="10" t="s">
        <v>105</v>
      </c>
      <c r="B6" s="13">
        <v>1</v>
      </c>
      <c r="C6" s="41">
        <f t="shared" si="0"/>
        <v>1</v>
      </c>
    </row>
    <row r="7" spans="1:3" x14ac:dyDescent="0.25">
      <c r="A7" s="10" t="s">
        <v>176</v>
      </c>
      <c r="B7" s="13">
        <v>1</v>
      </c>
      <c r="C7" s="41">
        <f t="shared" si="0"/>
        <v>1</v>
      </c>
    </row>
    <row r="8" spans="1:3" x14ac:dyDescent="0.25">
      <c r="A8" s="10" t="s">
        <v>492</v>
      </c>
      <c r="B8" s="13">
        <v>1</v>
      </c>
      <c r="C8" s="41">
        <f t="shared" si="0"/>
        <v>1</v>
      </c>
    </row>
    <row r="9" spans="1:3" x14ac:dyDescent="0.25">
      <c r="A9" s="10" t="s">
        <v>386</v>
      </c>
      <c r="B9" s="13">
        <v>1</v>
      </c>
      <c r="C9" s="41">
        <f t="shared" si="0"/>
        <v>1</v>
      </c>
    </row>
    <row r="10" spans="1:3" x14ac:dyDescent="0.25">
      <c r="A10" s="10" t="s">
        <v>450</v>
      </c>
      <c r="B10" s="13">
        <v>1</v>
      </c>
      <c r="C10" s="41">
        <f t="shared" si="0"/>
        <v>1</v>
      </c>
    </row>
    <row r="11" spans="1:3" x14ac:dyDescent="0.25">
      <c r="A11" s="10" t="s">
        <v>192</v>
      </c>
      <c r="B11" s="13">
        <v>1</v>
      </c>
      <c r="C11" s="41">
        <f t="shared" si="0"/>
        <v>1</v>
      </c>
    </row>
    <row r="12" spans="1:3" x14ac:dyDescent="0.25">
      <c r="A12" s="10" t="s">
        <v>201</v>
      </c>
      <c r="B12" s="13">
        <v>2</v>
      </c>
      <c r="C12" s="41" t="str">
        <f t="shared" si="0"/>
        <v>ПОВТОР</v>
      </c>
    </row>
    <row r="13" spans="1:3" x14ac:dyDescent="0.25">
      <c r="A13" s="10" t="s">
        <v>362</v>
      </c>
      <c r="B13" s="13">
        <v>1</v>
      </c>
      <c r="C13" s="41">
        <f t="shared" si="0"/>
        <v>1</v>
      </c>
    </row>
    <row r="14" spans="1:3" x14ac:dyDescent="0.25">
      <c r="A14" s="10" t="s">
        <v>319</v>
      </c>
      <c r="B14" s="13">
        <v>1</v>
      </c>
      <c r="C14" s="41">
        <f t="shared" si="0"/>
        <v>1</v>
      </c>
    </row>
    <row r="15" spans="1:3" x14ac:dyDescent="0.25">
      <c r="A15" s="10" t="s">
        <v>519</v>
      </c>
      <c r="B15" s="13">
        <v>1</v>
      </c>
      <c r="C15" s="41">
        <f t="shared" si="0"/>
        <v>1</v>
      </c>
    </row>
    <row r="16" spans="1:3" x14ac:dyDescent="0.25">
      <c r="A16" s="10" t="s">
        <v>409</v>
      </c>
      <c r="B16" s="13">
        <v>1</v>
      </c>
      <c r="C16" s="41">
        <f t="shared" si="0"/>
        <v>1</v>
      </c>
    </row>
    <row r="17" spans="1:3" x14ac:dyDescent="0.25">
      <c r="A17" s="10" t="s">
        <v>85</v>
      </c>
      <c r="B17" s="13">
        <v>4</v>
      </c>
      <c r="C17" s="41" t="str">
        <f t="shared" si="0"/>
        <v>ПОВТОР</v>
      </c>
    </row>
    <row r="18" spans="1:3" x14ac:dyDescent="0.25">
      <c r="A18" s="10" t="s">
        <v>467</v>
      </c>
      <c r="B18" s="13">
        <v>1</v>
      </c>
      <c r="C18" s="41">
        <f t="shared" si="0"/>
        <v>1</v>
      </c>
    </row>
    <row r="19" spans="1:3" x14ac:dyDescent="0.25">
      <c r="A19" s="10" t="s">
        <v>789</v>
      </c>
      <c r="B19" s="13">
        <v>1</v>
      </c>
      <c r="C19" s="41">
        <f t="shared" si="0"/>
        <v>1</v>
      </c>
    </row>
    <row r="20" spans="1:3" x14ac:dyDescent="0.25">
      <c r="A20" s="10" t="s">
        <v>157</v>
      </c>
      <c r="B20" s="13">
        <v>1</v>
      </c>
      <c r="C20" s="41">
        <f t="shared" si="0"/>
        <v>1</v>
      </c>
    </row>
    <row r="21" spans="1:3" x14ac:dyDescent="0.25">
      <c r="A21" s="10" t="s">
        <v>74</v>
      </c>
      <c r="B21" s="13">
        <v>1</v>
      </c>
      <c r="C21" s="41">
        <f t="shared" si="0"/>
        <v>1</v>
      </c>
    </row>
    <row r="22" spans="1:3" x14ac:dyDescent="0.25">
      <c r="A22" s="10" t="s">
        <v>36</v>
      </c>
      <c r="B22" s="13">
        <v>1</v>
      </c>
      <c r="C22" s="41">
        <f t="shared" si="0"/>
        <v>1</v>
      </c>
    </row>
    <row r="23" spans="1:3" x14ac:dyDescent="0.25">
      <c r="A23" s="10" t="s">
        <v>167</v>
      </c>
      <c r="B23" s="13">
        <v>1</v>
      </c>
      <c r="C23" s="41">
        <f>IF(B23=1, 1, "ПОВТОР")</f>
        <v>1</v>
      </c>
    </row>
    <row r="24" spans="1:3" x14ac:dyDescent="0.25">
      <c r="A24" s="10" t="s">
        <v>126</v>
      </c>
      <c r="B24" s="13">
        <v>1</v>
      </c>
      <c r="C24" s="41">
        <f t="shared" si="0"/>
        <v>1</v>
      </c>
    </row>
    <row r="25" spans="1:3" x14ac:dyDescent="0.25">
      <c r="A25" s="10" t="s">
        <v>458</v>
      </c>
      <c r="B25" s="13">
        <v>1</v>
      </c>
      <c r="C25" s="41">
        <f t="shared" si="0"/>
        <v>1</v>
      </c>
    </row>
    <row r="26" spans="1:3" x14ac:dyDescent="0.25">
      <c r="A26" s="10" t="s">
        <v>22</v>
      </c>
      <c r="B26" s="13">
        <v>1</v>
      </c>
      <c r="C26" s="41">
        <f t="shared" si="0"/>
        <v>1</v>
      </c>
    </row>
    <row r="27" spans="1:3" x14ac:dyDescent="0.25">
      <c r="A27" s="10" t="s">
        <v>794</v>
      </c>
      <c r="B27" s="13">
        <v>1</v>
      </c>
      <c r="C27" s="41">
        <f t="shared" si="0"/>
        <v>1</v>
      </c>
    </row>
    <row r="28" spans="1:3" x14ac:dyDescent="0.25">
      <c r="A28" s="10" t="s">
        <v>374</v>
      </c>
      <c r="B28" s="13">
        <v>1</v>
      </c>
      <c r="C28" s="41">
        <f t="shared" si="0"/>
        <v>1</v>
      </c>
    </row>
    <row r="29" spans="1:3" x14ac:dyDescent="0.25">
      <c r="A29" s="10" t="s">
        <v>353</v>
      </c>
      <c r="B29" s="13">
        <v>1</v>
      </c>
      <c r="C29" s="41">
        <f t="shared" si="0"/>
        <v>1</v>
      </c>
    </row>
    <row r="30" spans="1:3" x14ac:dyDescent="0.25">
      <c r="A30" s="10" t="s">
        <v>117</v>
      </c>
      <c r="B30" s="13">
        <v>1</v>
      </c>
      <c r="C30" s="41">
        <f t="shared" si="0"/>
        <v>1</v>
      </c>
    </row>
    <row r="31" spans="1:3" x14ac:dyDescent="0.25">
      <c r="A31" s="10" t="s">
        <v>422</v>
      </c>
      <c r="B31" s="13">
        <v>1</v>
      </c>
      <c r="C31" s="41">
        <f t="shared" si="0"/>
        <v>1</v>
      </c>
    </row>
    <row r="32" spans="1:3" x14ac:dyDescent="0.25">
      <c r="A32" s="10" t="s">
        <v>534</v>
      </c>
      <c r="B32" s="13">
        <v>1</v>
      </c>
      <c r="C32" s="41">
        <f t="shared" si="0"/>
        <v>1</v>
      </c>
    </row>
    <row r="33" spans="1:3" x14ac:dyDescent="0.25">
      <c r="A33" s="10" t="s">
        <v>268</v>
      </c>
      <c r="B33" s="13">
        <v>1</v>
      </c>
      <c r="C33" s="41">
        <f t="shared" si="0"/>
        <v>1</v>
      </c>
    </row>
    <row r="34" spans="1:3" x14ac:dyDescent="0.25">
      <c r="A34" s="10" t="s">
        <v>340</v>
      </c>
      <c r="B34" s="13">
        <v>1</v>
      </c>
      <c r="C34" s="41">
        <f t="shared" si="0"/>
        <v>1</v>
      </c>
    </row>
    <row r="35" spans="1:3" x14ac:dyDescent="0.25">
      <c r="A35" s="10" t="s">
        <v>793</v>
      </c>
      <c r="B35" s="13">
        <v>1</v>
      </c>
      <c r="C35" s="41">
        <f t="shared" si="0"/>
        <v>1</v>
      </c>
    </row>
    <row r="36" spans="1:3" x14ac:dyDescent="0.25">
      <c r="A36" s="10" t="s">
        <v>293</v>
      </c>
      <c r="B36" s="13">
        <v>1</v>
      </c>
      <c r="C36" s="41">
        <f t="shared" si="0"/>
        <v>1</v>
      </c>
    </row>
    <row r="37" spans="1:3" x14ac:dyDescent="0.25">
      <c r="A37" s="10" t="s">
        <v>50</v>
      </c>
      <c r="B37" s="13">
        <v>1</v>
      </c>
      <c r="C37" s="41">
        <f t="shared" si="0"/>
        <v>1</v>
      </c>
    </row>
    <row r="38" spans="1:3" x14ac:dyDescent="0.25">
      <c r="A38" s="10" t="s">
        <v>509</v>
      </c>
      <c r="B38" s="13">
        <v>1</v>
      </c>
      <c r="C38" s="41">
        <f t="shared" si="0"/>
        <v>1</v>
      </c>
    </row>
    <row r="39" spans="1:3" x14ac:dyDescent="0.25">
      <c r="A39" s="10" t="s">
        <v>247</v>
      </c>
      <c r="B39" s="13">
        <v>1</v>
      </c>
      <c r="C39" s="41">
        <f t="shared" si="0"/>
        <v>1</v>
      </c>
    </row>
    <row r="40" spans="1:3" x14ac:dyDescent="0.25">
      <c r="A40" s="10" t="s">
        <v>64</v>
      </c>
      <c r="B40" s="13">
        <v>1</v>
      </c>
      <c r="C40" s="41">
        <f>IF(B40=1, 1, "ПОВТОР")</f>
        <v>1</v>
      </c>
    </row>
    <row r="41" spans="1:3" x14ac:dyDescent="0.25">
      <c r="A41" s="10" t="s">
        <v>147</v>
      </c>
      <c r="B41" s="13">
        <v>1</v>
      </c>
      <c r="C41" s="41">
        <f t="shared" si="0"/>
        <v>1</v>
      </c>
    </row>
    <row r="42" spans="1:3" x14ac:dyDescent="0.25">
      <c r="A42" s="10" t="s">
        <v>182</v>
      </c>
      <c r="B42" s="13">
        <v>4</v>
      </c>
      <c r="C42" s="41" t="str">
        <f t="shared" si="0"/>
        <v>ПОВТОР</v>
      </c>
    </row>
    <row r="43" spans="1:3" x14ac:dyDescent="0.25">
      <c r="A43" s="10" t="s">
        <v>472</v>
      </c>
      <c r="B43" s="13">
        <v>1</v>
      </c>
      <c r="C43" s="41">
        <f t="shared" si="0"/>
        <v>1</v>
      </c>
    </row>
    <row r="44" spans="1:3" x14ac:dyDescent="0.25">
      <c r="A44" s="10" t="s">
        <v>305</v>
      </c>
      <c r="B44" s="13">
        <v>1</v>
      </c>
      <c r="C44" s="41">
        <f t="shared" si="0"/>
        <v>1</v>
      </c>
    </row>
    <row r="45" spans="1:3" x14ac:dyDescent="0.25">
      <c r="A45" s="10" t="s">
        <v>137</v>
      </c>
      <c r="B45" s="13">
        <v>1</v>
      </c>
      <c r="C45" s="41">
        <f t="shared" si="0"/>
        <v>1</v>
      </c>
    </row>
    <row r="46" spans="1:3" x14ac:dyDescent="0.25">
      <c r="A46" s="10" t="s">
        <v>400</v>
      </c>
      <c r="B46" s="13">
        <v>1</v>
      </c>
      <c r="C46" s="41">
        <f t="shared" si="0"/>
        <v>1</v>
      </c>
    </row>
    <row r="47" spans="1:3" x14ac:dyDescent="0.25">
      <c r="A47" s="10" t="s">
        <v>755</v>
      </c>
      <c r="B47" s="13">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2"/>
  <sheetViews>
    <sheetView topLeftCell="A25" workbookViewId="0">
      <selection activeCell="A20" sqref="A20"/>
    </sheetView>
  </sheetViews>
  <sheetFormatPr defaultRowHeight="15" x14ac:dyDescent="0.25"/>
  <cols>
    <col min="1" max="1" width="31.28515625" bestFit="1" customWidth="1"/>
    <col min="2" max="2" width="26.85546875" bestFit="1" customWidth="1"/>
  </cols>
  <sheetData>
    <row r="3" spans="1:3" x14ac:dyDescent="0.25">
      <c r="A3" s="9" t="s">
        <v>754</v>
      </c>
      <c r="B3" t="s">
        <v>795</v>
      </c>
    </row>
    <row r="4" spans="1:3" x14ac:dyDescent="0.25">
      <c r="A4" s="10" t="s">
        <v>345</v>
      </c>
      <c r="B4" s="13">
        <v>1</v>
      </c>
      <c r="C4">
        <f>IF(B4=1, 1, "ПОВТОР")</f>
        <v>1</v>
      </c>
    </row>
    <row r="5" spans="1:3" x14ac:dyDescent="0.25">
      <c r="A5" s="10" t="s">
        <v>416</v>
      </c>
      <c r="B5" s="13">
        <v>1</v>
      </c>
      <c r="C5" s="41">
        <f t="shared" ref="C5:C41" si="0">IF(B5=1, 1, "ПОВТОР")</f>
        <v>1</v>
      </c>
    </row>
    <row r="6" spans="1:3" x14ac:dyDescent="0.25">
      <c r="A6" s="10" t="s">
        <v>570</v>
      </c>
      <c r="B6" s="13">
        <v>1</v>
      </c>
      <c r="C6" s="41">
        <f t="shared" si="0"/>
        <v>1</v>
      </c>
    </row>
    <row r="7" spans="1:3" x14ac:dyDescent="0.25">
      <c r="A7" s="10" t="s">
        <v>702</v>
      </c>
      <c r="B7" s="13">
        <v>1</v>
      </c>
      <c r="C7" s="41">
        <f t="shared" si="0"/>
        <v>1</v>
      </c>
    </row>
    <row r="8" spans="1:3" x14ac:dyDescent="0.25">
      <c r="A8" s="10" t="s">
        <v>641</v>
      </c>
      <c r="B8" s="13">
        <v>1</v>
      </c>
      <c r="C8" s="41">
        <f t="shared" si="0"/>
        <v>1</v>
      </c>
    </row>
    <row r="9" spans="1:3" x14ac:dyDescent="0.25">
      <c r="A9" s="10" t="s">
        <v>717</v>
      </c>
      <c r="B9" s="13">
        <v>1</v>
      </c>
      <c r="C9" s="41">
        <f t="shared" si="0"/>
        <v>1</v>
      </c>
    </row>
    <row r="10" spans="1:3" x14ac:dyDescent="0.25">
      <c r="A10" s="10" t="s">
        <v>225</v>
      </c>
      <c r="B10" s="13">
        <v>2</v>
      </c>
      <c r="C10" s="41" t="str">
        <f t="shared" si="0"/>
        <v>ПОВТОР</v>
      </c>
    </row>
    <row r="11" spans="1:3" x14ac:dyDescent="0.25">
      <c r="A11" s="10" t="s">
        <v>201</v>
      </c>
      <c r="B11" s="13">
        <v>2</v>
      </c>
      <c r="C11" s="41" t="str">
        <f t="shared" si="0"/>
        <v>ПОВТОР</v>
      </c>
    </row>
    <row r="12" spans="1:3" x14ac:dyDescent="0.25">
      <c r="A12" s="10" t="s">
        <v>264</v>
      </c>
      <c r="B12" s="13">
        <v>1</v>
      </c>
      <c r="C12" s="41">
        <f t="shared" si="0"/>
        <v>1</v>
      </c>
    </row>
    <row r="13" spans="1:3" x14ac:dyDescent="0.25">
      <c r="A13" s="10" t="s">
        <v>372</v>
      </c>
      <c r="B13" s="13">
        <v>1</v>
      </c>
      <c r="C13" s="41">
        <f t="shared" si="0"/>
        <v>1</v>
      </c>
    </row>
    <row r="14" spans="1:3" x14ac:dyDescent="0.25">
      <c r="A14" s="10" t="s">
        <v>727</v>
      </c>
      <c r="B14" s="13">
        <v>1</v>
      </c>
      <c r="C14" s="41">
        <f t="shared" si="0"/>
        <v>1</v>
      </c>
    </row>
    <row r="15" spans="1:3" x14ac:dyDescent="0.25">
      <c r="A15" s="10" t="s">
        <v>740</v>
      </c>
      <c r="B15" s="13">
        <v>1</v>
      </c>
      <c r="C15" s="41">
        <f t="shared" si="0"/>
        <v>1</v>
      </c>
    </row>
    <row r="16" spans="1:3" x14ac:dyDescent="0.25">
      <c r="A16" s="10" t="s">
        <v>782</v>
      </c>
      <c r="B16" s="13">
        <v>1</v>
      </c>
      <c r="C16" s="41">
        <f t="shared" si="0"/>
        <v>1</v>
      </c>
    </row>
    <row r="17" spans="1:3" x14ac:dyDescent="0.25">
      <c r="A17" s="10" t="s">
        <v>157</v>
      </c>
      <c r="B17" s="13">
        <v>2</v>
      </c>
      <c r="C17" s="41" t="str">
        <f t="shared" si="0"/>
        <v>ПОВТОР</v>
      </c>
    </row>
    <row r="18" spans="1:3" x14ac:dyDescent="0.25">
      <c r="A18" s="10" t="s">
        <v>624</v>
      </c>
      <c r="B18" s="13">
        <v>1</v>
      </c>
      <c r="C18" s="41">
        <f t="shared" si="0"/>
        <v>1</v>
      </c>
    </row>
    <row r="19" spans="1:3" x14ac:dyDescent="0.25">
      <c r="A19" s="10" t="s">
        <v>458</v>
      </c>
      <c r="B19" s="13">
        <v>1</v>
      </c>
      <c r="C19" s="41">
        <f t="shared" si="0"/>
        <v>1</v>
      </c>
    </row>
    <row r="20" spans="1:3" x14ac:dyDescent="0.25">
      <c r="A20" s="10" t="s">
        <v>22</v>
      </c>
      <c r="B20" s="13">
        <v>1</v>
      </c>
      <c r="C20" s="41">
        <f t="shared" si="0"/>
        <v>1</v>
      </c>
    </row>
    <row r="21" spans="1:3" x14ac:dyDescent="0.25">
      <c r="A21" s="10" t="s">
        <v>689</v>
      </c>
      <c r="B21" s="13">
        <v>1</v>
      </c>
      <c r="C21" s="41">
        <f t="shared" si="0"/>
        <v>1</v>
      </c>
    </row>
    <row r="22" spans="1:3" x14ac:dyDescent="0.25">
      <c r="A22" s="10" t="s">
        <v>513</v>
      </c>
      <c r="B22" s="13">
        <v>1</v>
      </c>
      <c r="C22" s="41">
        <f t="shared" si="0"/>
        <v>1</v>
      </c>
    </row>
    <row r="23" spans="1:3" x14ac:dyDescent="0.25">
      <c r="A23" s="10" t="s">
        <v>695</v>
      </c>
      <c r="B23" s="13">
        <v>1</v>
      </c>
      <c r="C23" s="41">
        <f t="shared" si="0"/>
        <v>1</v>
      </c>
    </row>
    <row r="24" spans="1:3" x14ac:dyDescent="0.25">
      <c r="A24" s="10" t="s">
        <v>750</v>
      </c>
      <c r="B24" s="13">
        <v>1</v>
      </c>
      <c r="C24" s="41">
        <f t="shared" si="0"/>
        <v>1</v>
      </c>
    </row>
    <row r="25" spans="1:3" x14ac:dyDescent="0.25">
      <c r="A25" s="10" t="s">
        <v>653</v>
      </c>
      <c r="B25" s="13">
        <v>1</v>
      </c>
      <c r="C25" s="41">
        <f t="shared" si="0"/>
        <v>1</v>
      </c>
    </row>
    <row r="26" spans="1:3" x14ac:dyDescent="0.25">
      <c r="A26" s="10" t="s">
        <v>228</v>
      </c>
      <c r="B26" s="13">
        <v>3</v>
      </c>
      <c r="C26" s="41" t="str">
        <f t="shared" si="0"/>
        <v>ПОВТОР</v>
      </c>
    </row>
    <row r="27" spans="1:3" x14ac:dyDescent="0.25">
      <c r="A27" s="10" t="s">
        <v>796</v>
      </c>
      <c r="B27" s="13">
        <v>2</v>
      </c>
      <c r="C27" s="41" t="str">
        <f t="shared" si="0"/>
        <v>ПОВТОР</v>
      </c>
    </row>
    <row r="28" spans="1:3" x14ac:dyDescent="0.25">
      <c r="A28" s="10" t="s">
        <v>620</v>
      </c>
      <c r="B28" s="13">
        <v>1</v>
      </c>
      <c r="C28" s="41">
        <f t="shared" si="0"/>
        <v>1</v>
      </c>
    </row>
    <row r="29" spans="1:3" x14ac:dyDescent="0.25">
      <c r="A29" s="10" t="s">
        <v>268</v>
      </c>
      <c r="B29" s="13">
        <v>1</v>
      </c>
      <c r="C29" s="41">
        <f t="shared" si="0"/>
        <v>1</v>
      </c>
    </row>
    <row r="30" spans="1:3" x14ac:dyDescent="0.25">
      <c r="A30" s="10" t="s">
        <v>556</v>
      </c>
      <c r="B30" s="13">
        <v>1</v>
      </c>
      <c r="C30" s="41">
        <f t="shared" si="0"/>
        <v>1</v>
      </c>
    </row>
    <row r="31" spans="1:3" x14ac:dyDescent="0.25">
      <c r="A31" s="10" t="s">
        <v>615</v>
      </c>
      <c r="B31" s="13">
        <v>1</v>
      </c>
      <c r="C31" s="41">
        <f t="shared" si="0"/>
        <v>1</v>
      </c>
    </row>
    <row r="32" spans="1:3" x14ac:dyDescent="0.25">
      <c r="A32" s="10" t="s">
        <v>576</v>
      </c>
      <c r="B32" s="13">
        <v>3</v>
      </c>
      <c r="C32" s="41" t="str">
        <f t="shared" si="0"/>
        <v>ПОВТОР</v>
      </c>
    </row>
    <row r="33" spans="1:3" x14ac:dyDescent="0.25">
      <c r="A33" s="10" t="s">
        <v>509</v>
      </c>
      <c r="B33" s="13">
        <v>1</v>
      </c>
      <c r="C33" s="41">
        <f t="shared" si="0"/>
        <v>1</v>
      </c>
    </row>
    <row r="34" spans="1:3" x14ac:dyDescent="0.25">
      <c r="A34" s="10" t="s">
        <v>595</v>
      </c>
      <c r="B34" s="13">
        <v>4</v>
      </c>
      <c r="C34" s="41" t="str">
        <f t="shared" si="0"/>
        <v>ПОВТОР</v>
      </c>
    </row>
    <row r="35" spans="1:3" x14ac:dyDescent="0.25">
      <c r="A35" s="10" t="s">
        <v>675</v>
      </c>
      <c r="B35" s="13">
        <v>1</v>
      </c>
      <c r="C35" s="41">
        <f t="shared" si="0"/>
        <v>1</v>
      </c>
    </row>
    <row r="36" spans="1:3" x14ac:dyDescent="0.25">
      <c r="A36" s="10" t="s">
        <v>682</v>
      </c>
      <c r="B36" s="13">
        <v>1</v>
      </c>
      <c r="C36" s="41">
        <f t="shared" si="0"/>
        <v>1</v>
      </c>
    </row>
    <row r="37" spans="1:3" x14ac:dyDescent="0.25">
      <c r="A37" s="10" t="s">
        <v>147</v>
      </c>
      <c r="B37" s="13">
        <v>1</v>
      </c>
      <c r="C37" s="41">
        <f t="shared" si="0"/>
        <v>1</v>
      </c>
    </row>
    <row r="38" spans="1:3" x14ac:dyDescent="0.25">
      <c r="A38" s="10" t="s">
        <v>525</v>
      </c>
      <c r="B38" s="13">
        <v>1</v>
      </c>
      <c r="C38" s="41">
        <f t="shared" si="0"/>
        <v>1</v>
      </c>
    </row>
    <row r="39" spans="1:3" x14ac:dyDescent="0.25">
      <c r="A39" s="10" t="s">
        <v>580</v>
      </c>
      <c r="B39" s="13">
        <v>1</v>
      </c>
      <c r="C39" s="41">
        <f t="shared" si="0"/>
        <v>1</v>
      </c>
    </row>
    <row r="40" spans="1:3" x14ac:dyDescent="0.25">
      <c r="A40" s="10" t="s">
        <v>671</v>
      </c>
      <c r="B40" s="13">
        <v>1</v>
      </c>
      <c r="C40" s="41">
        <f t="shared" si="0"/>
        <v>1</v>
      </c>
    </row>
    <row r="41" spans="1:3" x14ac:dyDescent="0.25">
      <c r="A41" s="10" t="s">
        <v>182</v>
      </c>
      <c r="B41" s="13">
        <v>2</v>
      </c>
      <c r="C41" s="41" t="str">
        <f t="shared" si="0"/>
        <v>ПОВТОР</v>
      </c>
    </row>
    <row r="42" spans="1:3" x14ac:dyDescent="0.25">
      <c r="A42" s="10" t="s">
        <v>755</v>
      </c>
      <c r="B42" s="13">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4"/>
  <sheetViews>
    <sheetView topLeftCell="H1" workbookViewId="0">
      <selection activeCell="H2" sqref="H2"/>
    </sheetView>
  </sheetViews>
  <sheetFormatPr defaultRowHeight="15" x14ac:dyDescent="0.25"/>
  <cols>
    <col min="1" max="1" width="8.5703125" hidden="1" customWidth="1"/>
    <col min="2" max="2" width="7.7109375" style="8" hidden="1" customWidth="1"/>
    <col min="3" max="3" width="57.140625" style="1" bestFit="1" customWidth="1"/>
    <col min="4" max="4" width="14.28515625" style="2" bestFit="1" customWidth="1"/>
    <col min="5" max="5" width="8.85546875" style="2" customWidth="1"/>
    <col min="6" max="6" width="57.140625" style="2" bestFit="1" customWidth="1"/>
    <col min="7" max="7" width="57.140625" style="3" bestFit="1" customWidth="1"/>
    <col min="8" max="8" width="14.28515625" style="3" bestFit="1" customWidth="1"/>
    <col min="9" max="18" width="9.5703125" style="3" bestFit="1" customWidth="1"/>
    <col min="19" max="19" width="9.140625" style="3"/>
  </cols>
  <sheetData>
    <row r="1" spans="1:20" ht="30" x14ac:dyDescent="0.25">
      <c r="C1" s="16" t="s">
        <v>0</v>
      </c>
      <c r="D1" s="16" t="s">
        <v>1</v>
      </c>
      <c r="E1" s="16" t="s">
        <v>2</v>
      </c>
      <c r="F1" s="16" t="s">
        <v>3</v>
      </c>
      <c r="G1" s="16" t="s">
        <v>4</v>
      </c>
      <c r="H1" s="16" t="s">
        <v>5</v>
      </c>
      <c r="I1" s="16" t="s">
        <v>6</v>
      </c>
      <c r="J1" s="16" t="s">
        <v>7</v>
      </c>
      <c r="K1" s="16" t="s">
        <v>8</v>
      </c>
      <c r="L1" s="16" t="s">
        <v>9</v>
      </c>
      <c r="M1" s="16" t="s">
        <v>10</v>
      </c>
      <c r="N1" s="16" t="s">
        <v>11</v>
      </c>
      <c r="O1" s="16" t="s">
        <v>12</v>
      </c>
      <c r="P1" s="16" t="s">
        <v>13</v>
      </c>
      <c r="Q1" s="16" t="s">
        <v>14</v>
      </c>
      <c r="R1" s="16" t="s">
        <v>15</v>
      </c>
      <c r="S1" s="16" t="s">
        <v>16</v>
      </c>
      <c r="T1" s="11"/>
    </row>
    <row r="2" spans="1:20" x14ac:dyDescent="0.25">
      <c r="A2" t="s">
        <v>498</v>
      </c>
      <c r="C2" s="1" t="s">
        <v>499</v>
      </c>
      <c r="D2" s="4" t="s">
        <v>102</v>
      </c>
      <c r="E2" s="2" t="s">
        <v>19</v>
      </c>
      <c r="F2" s="2" t="s">
        <v>500</v>
      </c>
      <c r="G2" s="3" t="s">
        <v>501</v>
      </c>
      <c r="H2" s="3" t="s">
        <v>502</v>
      </c>
      <c r="I2" s="3" t="s">
        <v>256</v>
      </c>
      <c r="J2" s="3" t="s">
        <v>503</v>
      </c>
      <c r="K2" s="3" t="s">
        <v>241</v>
      </c>
      <c r="L2" s="3" t="s">
        <v>442</v>
      </c>
      <c r="M2" s="3" t="s">
        <v>261</v>
      </c>
      <c r="N2" s="3" t="s">
        <v>443</v>
      </c>
      <c r="O2" s="3" t="s">
        <v>23</v>
      </c>
      <c r="P2" s="3" t="s">
        <v>23</v>
      </c>
      <c r="Q2" s="3" t="s">
        <v>132</v>
      </c>
      <c r="R2" s="3" t="s">
        <v>232</v>
      </c>
      <c r="S2" s="5" t="s">
        <v>504</v>
      </c>
    </row>
    <row r="3" spans="1:20" x14ac:dyDescent="0.25">
      <c r="A3" t="s">
        <v>488</v>
      </c>
      <c r="C3" s="35" t="s">
        <v>489</v>
      </c>
      <c r="D3" s="38" t="s">
        <v>102</v>
      </c>
      <c r="E3" s="36" t="s">
        <v>19</v>
      </c>
      <c r="F3" s="36" t="s">
        <v>490</v>
      </c>
      <c r="G3" s="37" t="s">
        <v>491</v>
      </c>
      <c r="H3" s="37" t="s">
        <v>492</v>
      </c>
      <c r="I3" s="37" t="s">
        <v>148</v>
      </c>
      <c r="J3" s="37" t="s">
        <v>493</v>
      </c>
      <c r="K3" s="37" t="s">
        <v>485</v>
      </c>
      <c r="L3" s="37" t="s">
        <v>109</v>
      </c>
      <c r="M3" s="37" t="s">
        <v>110</v>
      </c>
      <c r="N3" s="37" t="s">
        <v>23</v>
      </c>
      <c r="O3" s="37" t="s">
        <v>494</v>
      </c>
      <c r="P3" s="37" t="s">
        <v>76</v>
      </c>
      <c r="Q3" s="37" t="s">
        <v>132</v>
      </c>
      <c r="R3" s="37" t="s">
        <v>232</v>
      </c>
      <c r="S3" s="39" t="s">
        <v>495</v>
      </c>
    </row>
    <row r="4" spans="1:20" x14ac:dyDescent="0.25">
      <c r="A4" t="s">
        <v>383</v>
      </c>
      <c r="C4" s="1" t="s">
        <v>384</v>
      </c>
      <c r="D4" s="4" t="s">
        <v>102</v>
      </c>
      <c r="E4" s="2" t="s">
        <v>155</v>
      </c>
      <c r="F4" s="2" t="s">
        <v>23</v>
      </c>
      <c r="G4" s="3" t="s">
        <v>385</v>
      </c>
      <c r="H4" s="3" t="s">
        <v>386</v>
      </c>
      <c r="I4" s="3" t="s">
        <v>23</v>
      </c>
      <c r="J4" s="3" t="s">
        <v>387</v>
      </c>
      <c r="K4" s="3" t="s">
        <v>224</v>
      </c>
      <c r="L4" s="3" t="s">
        <v>109</v>
      </c>
      <c r="M4" s="3" t="s">
        <v>110</v>
      </c>
      <c r="N4" s="3" t="s">
        <v>23</v>
      </c>
      <c r="O4" s="3" t="s">
        <v>388</v>
      </c>
      <c r="P4" s="3" t="s">
        <v>224</v>
      </c>
      <c r="Q4" s="3" t="s">
        <v>132</v>
      </c>
      <c r="R4" s="3" t="s">
        <v>232</v>
      </c>
      <c r="S4" s="5" t="s">
        <v>389</v>
      </c>
    </row>
    <row r="5" spans="1:20" x14ac:dyDescent="0.25">
      <c r="A5" t="s">
        <v>480</v>
      </c>
      <c r="C5" s="1" t="s">
        <v>481</v>
      </c>
      <c r="D5" s="4" t="s">
        <v>123</v>
      </c>
      <c r="E5" s="2" t="s">
        <v>19</v>
      </c>
      <c r="F5" s="2" t="s">
        <v>482</v>
      </c>
      <c r="G5" s="3" t="s">
        <v>483</v>
      </c>
      <c r="H5" s="3" t="s">
        <v>450</v>
      </c>
      <c r="I5" s="3" t="s">
        <v>451</v>
      </c>
      <c r="J5" s="3" t="s">
        <v>484</v>
      </c>
      <c r="K5" s="3" t="s">
        <v>485</v>
      </c>
      <c r="L5" s="3" t="s">
        <v>109</v>
      </c>
      <c r="M5" s="3" t="s">
        <v>161</v>
      </c>
      <c r="N5" s="3" t="s">
        <v>23</v>
      </c>
      <c r="O5" s="3" t="s">
        <v>486</v>
      </c>
      <c r="P5" s="3" t="s">
        <v>142</v>
      </c>
      <c r="Q5" s="3" t="s">
        <v>132</v>
      </c>
      <c r="R5" s="3" t="s">
        <v>232</v>
      </c>
      <c r="S5" s="5" t="s">
        <v>487</v>
      </c>
    </row>
    <row r="6" spans="1:20" x14ac:dyDescent="0.25">
      <c r="A6" t="s">
        <v>367</v>
      </c>
      <c r="C6" s="1" t="s">
        <v>368</v>
      </c>
      <c r="D6" s="4" t="s">
        <v>102</v>
      </c>
      <c r="E6" s="2" t="s">
        <v>19</v>
      </c>
      <c r="F6" s="2" t="s">
        <v>369</v>
      </c>
      <c r="G6" s="3" t="s">
        <v>361</v>
      </c>
      <c r="H6" s="3" t="s">
        <v>362</v>
      </c>
      <c r="I6" s="3" t="s">
        <v>363</v>
      </c>
      <c r="J6" s="3" t="s">
        <v>364</v>
      </c>
      <c r="K6" s="3" t="s">
        <v>76</v>
      </c>
      <c r="L6" s="3" t="s">
        <v>239</v>
      </c>
      <c r="M6" s="3" t="s">
        <v>257</v>
      </c>
      <c r="N6" s="3" t="s">
        <v>23</v>
      </c>
      <c r="O6" s="3" t="s">
        <v>365</v>
      </c>
      <c r="P6" s="3" t="s">
        <v>76</v>
      </c>
      <c r="Q6" s="3" t="s">
        <v>132</v>
      </c>
      <c r="R6" s="3" t="s">
        <v>232</v>
      </c>
      <c r="S6" s="5" t="s">
        <v>370</v>
      </c>
    </row>
    <row r="7" spans="1:20" x14ac:dyDescent="0.25">
      <c r="A7" t="s">
        <v>315</v>
      </c>
      <c r="C7" s="1" t="s">
        <v>316</v>
      </c>
      <c r="D7" s="4" t="s">
        <v>123</v>
      </c>
      <c r="E7" s="2" t="s">
        <v>155</v>
      </c>
      <c r="F7" s="2" t="s">
        <v>317</v>
      </c>
      <c r="G7" s="3" t="s">
        <v>318</v>
      </c>
      <c r="H7" s="3" t="s">
        <v>319</v>
      </c>
      <c r="I7" s="3" t="s">
        <v>23</v>
      </c>
      <c r="J7" s="3" t="s">
        <v>320</v>
      </c>
      <c r="K7" s="3" t="s">
        <v>53</v>
      </c>
      <c r="L7" s="3" t="s">
        <v>109</v>
      </c>
      <c r="M7" s="3" t="s">
        <v>161</v>
      </c>
      <c r="N7" s="3" t="s">
        <v>23</v>
      </c>
      <c r="O7" s="3" t="s">
        <v>90</v>
      </c>
      <c r="P7" s="3" t="s">
        <v>53</v>
      </c>
      <c r="Q7" s="3" t="s">
        <v>57</v>
      </c>
      <c r="R7" s="3" t="s">
        <v>232</v>
      </c>
      <c r="S7" s="5" t="s">
        <v>321</v>
      </c>
    </row>
    <row r="8" spans="1:20" x14ac:dyDescent="0.25">
      <c r="A8" t="s">
        <v>515</v>
      </c>
      <c r="C8" s="1" t="s">
        <v>516</v>
      </c>
      <c r="D8" s="4" t="s">
        <v>61</v>
      </c>
      <c r="E8" s="2" t="s">
        <v>19</v>
      </c>
      <c r="F8" s="2" t="s">
        <v>517</v>
      </c>
      <c r="G8" s="3" t="s">
        <v>518</v>
      </c>
      <c r="H8" s="3" t="s">
        <v>519</v>
      </c>
      <c r="I8" s="3" t="s">
        <v>520</v>
      </c>
      <c r="J8" s="3" t="s">
        <v>521</v>
      </c>
      <c r="K8" s="3" t="s">
        <v>371</v>
      </c>
      <c r="L8" s="3" t="s">
        <v>109</v>
      </c>
      <c r="M8" s="3" t="s">
        <v>110</v>
      </c>
      <c r="N8" s="3" t="s">
        <v>23</v>
      </c>
      <c r="O8" s="3" t="s">
        <v>522</v>
      </c>
      <c r="P8" s="3" t="s">
        <v>266</v>
      </c>
      <c r="Q8" s="3" t="s">
        <v>132</v>
      </c>
      <c r="R8" s="3" t="s">
        <v>232</v>
      </c>
      <c r="S8" s="5" t="s">
        <v>523</v>
      </c>
    </row>
    <row r="9" spans="1:20" x14ac:dyDescent="0.25">
      <c r="A9" t="s">
        <v>405</v>
      </c>
      <c r="C9" s="1" t="s">
        <v>406</v>
      </c>
      <c r="D9" s="4" t="s">
        <v>102</v>
      </c>
      <c r="E9" s="2" t="s">
        <v>19</v>
      </c>
      <c r="F9" s="2" t="s">
        <v>407</v>
      </c>
      <c r="G9" s="3" t="s">
        <v>408</v>
      </c>
      <c r="H9" s="3" t="s">
        <v>409</v>
      </c>
      <c r="I9" s="3" t="s">
        <v>410</v>
      </c>
      <c r="J9" s="3" t="s">
        <v>411</v>
      </c>
      <c r="K9" s="3" t="s">
        <v>412</v>
      </c>
      <c r="L9" s="3" t="s">
        <v>109</v>
      </c>
      <c r="M9" s="3" t="s">
        <v>110</v>
      </c>
      <c r="N9" s="3" t="s">
        <v>23</v>
      </c>
      <c r="O9" s="3" t="s">
        <v>413</v>
      </c>
      <c r="P9" s="3" t="s">
        <v>323</v>
      </c>
      <c r="Q9" s="3" t="s">
        <v>132</v>
      </c>
      <c r="R9" s="3" t="s">
        <v>232</v>
      </c>
      <c r="S9" s="5" t="s">
        <v>414</v>
      </c>
    </row>
    <row r="10" spans="1:20" x14ac:dyDescent="0.25">
      <c r="A10" t="s">
        <v>463</v>
      </c>
      <c r="C10" s="1" t="s">
        <v>464</v>
      </c>
      <c r="D10" s="4" t="s">
        <v>18</v>
      </c>
      <c r="E10" s="2" t="s">
        <v>19</v>
      </c>
      <c r="F10" s="2" t="s">
        <v>465</v>
      </c>
      <c r="G10" s="3" t="s">
        <v>466</v>
      </c>
      <c r="H10" s="3" t="s">
        <v>467</v>
      </c>
      <c r="I10" s="3" t="s">
        <v>23</v>
      </c>
      <c r="J10" s="3" t="s">
        <v>468</v>
      </c>
      <c r="K10" s="3" t="s">
        <v>203</v>
      </c>
      <c r="L10" s="3" t="s">
        <v>39</v>
      </c>
      <c r="M10" s="3" t="s">
        <v>278</v>
      </c>
      <c r="N10" s="3" t="s">
        <v>89</v>
      </c>
      <c r="O10" s="3" t="s">
        <v>453</v>
      </c>
      <c r="P10" s="3" t="s">
        <v>203</v>
      </c>
      <c r="Q10" s="3" t="s">
        <v>57</v>
      </c>
      <c r="R10" s="3" t="s">
        <v>232</v>
      </c>
      <c r="S10" s="5" t="s">
        <v>469</v>
      </c>
    </row>
    <row r="11" spans="1:20" x14ac:dyDescent="0.25">
      <c r="A11" t="s">
        <v>358</v>
      </c>
      <c r="C11" s="1" t="s">
        <v>359</v>
      </c>
      <c r="D11" s="4" t="s">
        <v>123</v>
      </c>
      <c r="E11" s="2" t="s">
        <v>19</v>
      </c>
      <c r="F11" s="2" t="s">
        <v>360</v>
      </c>
      <c r="G11" s="3" t="s">
        <v>790</v>
      </c>
      <c r="H11" s="3" t="s">
        <v>789</v>
      </c>
      <c r="I11" s="37" t="s">
        <v>363</v>
      </c>
      <c r="J11" s="3" t="s">
        <v>791</v>
      </c>
      <c r="K11" s="3" t="s">
        <v>76</v>
      </c>
      <c r="L11" s="3" t="s">
        <v>239</v>
      </c>
      <c r="M11" s="3" t="s">
        <v>110</v>
      </c>
      <c r="N11" s="3" t="s">
        <v>23</v>
      </c>
      <c r="O11" s="3" t="s">
        <v>792</v>
      </c>
      <c r="P11" s="3" t="s">
        <v>76</v>
      </c>
      <c r="Q11" s="3" t="s">
        <v>132</v>
      </c>
      <c r="R11" s="3" t="s">
        <v>232</v>
      </c>
      <c r="S11" s="5" t="s">
        <v>366</v>
      </c>
    </row>
    <row r="12" spans="1:20" x14ac:dyDescent="0.25">
      <c r="A12" t="s">
        <v>454</v>
      </c>
      <c r="C12" s="1" t="s">
        <v>455</v>
      </c>
      <c r="D12" s="4" t="s">
        <v>61</v>
      </c>
      <c r="E12" s="2" t="s">
        <v>19</v>
      </c>
      <c r="F12" s="2" t="s">
        <v>456</v>
      </c>
      <c r="G12" s="3" t="s">
        <v>457</v>
      </c>
      <c r="H12" s="3" t="s">
        <v>458</v>
      </c>
      <c r="I12" s="3" t="s">
        <v>459</v>
      </c>
      <c r="J12" s="3" t="s">
        <v>460</v>
      </c>
      <c r="K12" s="3" t="s">
        <v>314</v>
      </c>
      <c r="L12" s="3" t="s">
        <v>109</v>
      </c>
      <c r="M12" s="3" t="s">
        <v>110</v>
      </c>
      <c r="N12" s="3" t="s">
        <v>23</v>
      </c>
      <c r="O12" s="3" t="s">
        <v>461</v>
      </c>
      <c r="P12" s="3" t="s">
        <v>314</v>
      </c>
      <c r="Q12" s="3" t="s">
        <v>132</v>
      </c>
      <c r="R12" s="3" t="s">
        <v>232</v>
      </c>
      <c r="S12" s="5" t="s">
        <v>462</v>
      </c>
    </row>
    <row r="13" spans="1:20" x14ac:dyDescent="0.25">
      <c r="A13" t="s">
        <v>326</v>
      </c>
      <c r="C13" s="1" t="s">
        <v>327</v>
      </c>
      <c r="D13" s="4" t="s">
        <v>33</v>
      </c>
      <c r="E13" s="2" t="s">
        <v>19</v>
      </c>
      <c r="F13" s="2" t="s">
        <v>253</v>
      </c>
      <c r="G13" s="3" t="s">
        <v>328</v>
      </c>
      <c r="H13" s="3" t="s">
        <v>794</v>
      </c>
      <c r="I13" s="3" t="s">
        <v>23</v>
      </c>
      <c r="J13" s="3" t="s">
        <v>329</v>
      </c>
      <c r="K13" s="3" t="s">
        <v>53</v>
      </c>
      <c r="L13" s="3" t="s">
        <v>239</v>
      </c>
      <c r="M13" s="3" t="s">
        <v>330</v>
      </c>
      <c r="N13" s="3" t="s">
        <v>312</v>
      </c>
      <c r="O13" s="3" t="s">
        <v>331</v>
      </c>
      <c r="P13" s="3" t="s">
        <v>332</v>
      </c>
      <c r="Q13" s="3" t="s">
        <v>44</v>
      </c>
      <c r="R13" s="3" t="s">
        <v>232</v>
      </c>
      <c r="S13" s="5" t="s">
        <v>333</v>
      </c>
    </row>
    <row r="14" spans="1:20" x14ac:dyDescent="0.25">
      <c r="A14" t="s">
        <v>377</v>
      </c>
      <c r="C14" s="1" t="s">
        <v>378</v>
      </c>
      <c r="D14" s="4" t="s">
        <v>272</v>
      </c>
      <c r="E14" s="2" t="s">
        <v>19</v>
      </c>
      <c r="F14" s="2" t="s">
        <v>379</v>
      </c>
      <c r="G14" s="3" t="s">
        <v>373</v>
      </c>
      <c r="H14" s="3" t="s">
        <v>374</v>
      </c>
      <c r="I14" s="3" t="s">
        <v>357</v>
      </c>
      <c r="J14" s="3" t="s">
        <v>375</v>
      </c>
      <c r="K14" s="3" t="s">
        <v>224</v>
      </c>
      <c r="L14" s="3" t="s">
        <v>109</v>
      </c>
      <c r="M14" s="3" t="s">
        <v>110</v>
      </c>
      <c r="N14" s="3" t="s">
        <v>23</v>
      </c>
      <c r="O14" s="3" t="s">
        <v>376</v>
      </c>
      <c r="P14" s="3" t="s">
        <v>224</v>
      </c>
      <c r="Q14" s="3" t="s">
        <v>132</v>
      </c>
      <c r="R14" s="3" t="s">
        <v>232</v>
      </c>
      <c r="S14" s="5" t="s">
        <v>380</v>
      </c>
    </row>
    <row r="15" spans="1:20" x14ac:dyDescent="0.25">
      <c r="A15" t="s">
        <v>349</v>
      </c>
      <c r="C15" s="1" t="s">
        <v>350</v>
      </c>
      <c r="D15" s="4" t="s">
        <v>61</v>
      </c>
      <c r="E15" s="2" t="s">
        <v>19</v>
      </c>
      <c r="F15" s="2" t="s">
        <v>351</v>
      </c>
      <c r="G15" s="3" t="s">
        <v>352</v>
      </c>
      <c r="H15" s="3" t="s">
        <v>353</v>
      </c>
      <c r="I15" s="3" t="s">
        <v>354</v>
      </c>
      <c r="J15" s="3" t="s">
        <v>355</v>
      </c>
      <c r="K15" s="3" t="s">
        <v>76</v>
      </c>
      <c r="L15" s="3" t="s">
        <v>109</v>
      </c>
      <c r="M15" s="3" t="s">
        <v>54</v>
      </c>
      <c r="N15" s="3" t="s">
        <v>23</v>
      </c>
      <c r="O15" s="3" t="s">
        <v>90</v>
      </c>
      <c r="P15" s="3" t="s">
        <v>76</v>
      </c>
      <c r="Q15" s="3" t="s">
        <v>57</v>
      </c>
      <c r="R15" s="3" t="s">
        <v>232</v>
      </c>
      <c r="S15" s="5" t="s">
        <v>356</v>
      </c>
    </row>
    <row r="16" spans="1:20" x14ac:dyDescent="0.25">
      <c r="A16" t="s">
        <v>418</v>
      </c>
      <c r="B16" s="34" t="s">
        <v>59</v>
      </c>
      <c r="C16" s="1" t="s">
        <v>419</v>
      </c>
      <c r="D16" s="4" t="s">
        <v>61</v>
      </c>
      <c r="E16" s="2" t="s">
        <v>19</v>
      </c>
      <c r="F16" s="2" t="s">
        <v>420</v>
      </c>
      <c r="G16" s="3" t="s">
        <v>421</v>
      </c>
      <c r="H16" s="3" t="s">
        <v>422</v>
      </c>
      <c r="I16" s="3" t="s">
        <v>423</v>
      </c>
      <c r="J16" s="3" t="s">
        <v>424</v>
      </c>
      <c r="K16" s="3" t="s">
        <v>425</v>
      </c>
      <c r="L16" s="3" t="s">
        <v>239</v>
      </c>
      <c r="M16" s="3" t="s">
        <v>257</v>
      </c>
      <c r="N16" s="3" t="s">
        <v>23</v>
      </c>
      <c r="O16" s="3" t="s">
        <v>426</v>
      </c>
      <c r="P16" s="3" t="s">
        <v>108</v>
      </c>
      <c r="Q16" s="3" t="s">
        <v>132</v>
      </c>
      <c r="R16" s="3" t="s">
        <v>232</v>
      </c>
      <c r="S16" s="5" t="s">
        <v>427</v>
      </c>
    </row>
    <row r="17" spans="1:19" x14ac:dyDescent="0.25">
      <c r="A17" t="s">
        <v>530</v>
      </c>
      <c r="C17" s="1" t="s">
        <v>531</v>
      </c>
      <c r="D17" s="4" t="s">
        <v>18</v>
      </c>
      <c r="E17" s="2" t="s">
        <v>19</v>
      </c>
      <c r="F17" s="2" t="s">
        <v>532</v>
      </c>
      <c r="G17" s="3" t="s">
        <v>533</v>
      </c>
      <c r="H17" s="3" t="s">
        <v>534</v>
      </c>
      <c r="I17" s="3" t="s">
        <v>535</v>
      </c>
      <c r="J17" s="3" t="s">
        <v>536</v>
      </c>
      <c r="K17" s="3" t="s">
        <v>236</v>
      </c>
      <c r="L17" s="3" t="s">
        <v>39</v>
      </c>
      <c r="M17" s="3" t="s">
        <v>257</v>
      </c>
      <c r="N17" s="3" t="s">
        <v>537</v>
      </c>
      <c r="O17" s="3" t="s">
        <v>538</v>
      </c>
      <c r="P17" s="3" t="s">
        <v>171</v>
      </c>
      <c r="Q17" s="3" t="s">
        <v>132</v>
      </c>
      <c r="R17" s="3" t="s">
        <v>232</v>
      </c>
      <c r="S17" s="5" t="s">
        <v>539</v>
      </c>
    </row>
    <row r="18" spans="1:19" x14ac:dyDescent="0.25">
      <c r="A18" t="s">
        <v>280</v>
      </c>
      <c r="C18" s="1" t="s">
        <v>281</v>
      </c>
      <c r="D18" s="4" t="s">
        <v>102</v>
      </c>
      <c r="E18" s="2" t="s">
        <v>199</v>
      </c>
      <c r="F18" s="40" t="s">
        <v>285</v>
      </c>
      <c r="G18" s="3" t="s">
        <v>282</v>
      </c>
      <c r="H18" s="3" t="s">
        <v>268</v>
      </c>
      <c r="I18" s="3" t="s">
        <v>269</v>
      </c>
      <c r="J18" s="3" t="s">
        <v>283</v>
      </c>
      <c r="K18" s="3" t="s">
        <v>38</v>
      </c>
      <c r="L18" s="3" t="s">
        <v>109</v>
      </c>
      <c r="M18" s="3" t="s">
        <v>110</v>
      </c>
      <c r="N18" s="3" t="s">
        <v>23</v>
      </c>
      <c r="O18" s="3" t="s">
        <v>284</v>
      </c>
      <c r="P18" s="3" t="s">
        <v>38</v>
      </c>
      <c r="Q18" s="3" t="s">
        <v>132</v>
      </c>
      <c r="R18" s="3" t="s">
        <v>232</v>
      </c>
      <c r="S18" s="5" t="s">
        <v>286</v>
      </c>
    </row>
    <row r="19" spans="1:19" x14ac:dyDescent="0.25">
      <c r="A19" t="s">
        <v>336</v>
      </c>
      <c r="C19" s="1" t="s">
        <v>337</v>
      </c>
      <c r="D19" s="4" t="s">
        <v>61</v>
      </c>
      <c r="E19" s="2" t="s">
        <v>19</v>
      </c>
      <c r="F19" s="36" t="s">
        <v>338</v>
      </c>
      <c r="G19" s="3" t="s">
        <v>339</v>
      </c>
      <c r="H19" s="3" t="s">
        <v>340</v>
      </c>
      <c r="I19" s="3" t="s">
        <v>341</v>
      </c>
      <c r="J19" s="3" t="s">
        <v>342</v>
      </c>
      <c r="K19" s="3" t="s">
        <v>76</v>
      </c>
      <c r="L19" s="3" t="s">
        <v>239</v>
      </c>
      <c r="M19" s="3" t="s">
        <v>40</v>
      </c>
      <c r="N19" s="3" t="s">
        <v>89</v>
      </c>
      <c r="O19" s="3" t="s">
        <v>263</v>
      </c>
      <c r="P19" s="3" t="s">
        <v>76</v>
      </c>
      <c r="Q19" s="3" t="s">
        <v>57</v>
      </c>
      <c r="R19" s="3" t="s">
        <v>232</v>
      </c>
      <c r="S19" s="5" t="s">
        <v>343</v>
      </c>
    </row>
    <row r="20" spans="1:19" x14ac:dyDescent="0.25">
      <c r="A20" t="s">
        <v>298</v>
      </c>
      <c r="C20" s="1" t="s">
        <v>299</v>
      </c>
      <c r="D20" s="4" t="s">
        <v>33</v>
      </c>
      <c r="E20" s="2" t="s">
        <v>19</v>
      </c>
      <c r="F20" s="2" t="s">
        <v>300</v>
      </c>
      <c r="G20" s="3" t="s">
        <v>301</v>
      </c>
      <c r="H20" s="3" t="s">
        <v>793</v>
      </c>
      <c r="I20" s="3" t="s">
        <v>23</v>
      </c>
      <c r="J20" s="3" t="s">
        <v>302</v>
      </c>
      <c r="K20" s="3" t="s">
        <v>38</v>
      </c>
      <c r="L20" s="3" t="s">
        <v>239</v>
      </c>
      <c r="M20" s="3" t="s">
        <v>40</v>
      </c>
      <c r="N20" s="3" t="s">
        <v>41</v>
      </c>
      <c r="O20" s="3" t="s">
        <v>279</v>
      </c>
      <c r="P20" s="3" t="s">
        <v>38</v>
      </c>
      <c r="Q20" s="3" t="s">
        <v>44</v>
      </c>
      <c r="R20" s="3" t="s">
        <v>232</v>
      </c>
      <c r="S20" s="5" t="s">
        <v>303</v>
      </c>
    </row>
    <row r="21" spans="1:19" x14ac:dyDescent="0.25">
      <c r="A21" t="s">
        <v>289</v>
      </c>
      <c r="C21" s="1" t="s">
        <v>290</v>
      </c>
      <c r="D21" s="4" t="s">
        <v>61</v>
      </c>
      <c r="E21" s="2" t="s">
        <v>155</v>
      </c>
      <c r="F21" s="2" t="s">
        <v>291</v>
      </c>
      <c r="G21" s="3" t="s">
        <v>292</v>
      </c>
      <c r="H21" s="3" t="s">
        <v>293</v>
      </c>
      <c r="I21" s="3" t="s">
        <v>23</v>
      </c>
      <c r="J21" s="3" t="s">
        <v>294</v>
      </c>
      <c r="K21" s="3" t="s">
        <v>38</v>
      </c>
      <c r="L21" s="3" t="s">
        <v>109</v>
      </c>
      <c r="M21" s="3" t="s">
        <v>161</v>
      </c>
      <c r="N21" s="3" t="s">
        <v>273</v>
      </c>
      <c r="O21" s="3" t="s">
        <v>295</v>
      </c>
      <c r="P21" s="3" t="s">
        <v>296</v>
      </c>
      <c r="Q21" s="3" t="s">
        <v>57</v>
      </c>
      <c r="R21" s="3" t="s">
        <v>232</v>
      </c>
      <c r="S21" s="5" t="s">
        <v>297</v>
      </c>
    </row>
    <row r="22" spans="1:19" x14ac:dyDescent="0.25">
      <c r="A22" t="s">
        <v>505</v>
      </c>
      <c r="C22" s="1" t="s">
        <v>506</v>
      </c>
      <c r="D22" s="4" t="s">
        <v>18</v>
      </c>
      <c r="E22" s="2" t="s">
        <v>233</v>
      </c>
      <c r="F22" s="2" t="s">
        <v>507</v>
      </c>
      <c r="G22" s="3" t="s">
        <v>508</v>
      </c>
      <c r="H22" s="3" t="s">
        <v>509</v>
      </c>
      <c r="I22" s="3" t="s">
        <v>334</v>
      </c>
      <c r="J22" s="3" t="s">
        <v>510</v>
      </c>
      <c r="K22" s="3" t="s">
        <v>391</v>
      </c>
      <c r="L22" s="3" t="s">
        <v>109</v>
      </c>
      <c r="M22" s="3" t="s">
        <v>110</v>
      </c>
      <c r="N22" s="3" t="s">
        <v>23</v>
      </c>
      <c r="O22" s="3" t="s">
        <v>23</v>
      </c>
      <c r="P22" s="3" t="s">
        <v>23</v>
      </c>
      <c r="Q22" s="3" t="s">
        <v>132</v>
      </c>
      <c r="R22" s="3" t="s">
        <v>232</v>
      </c>
      <c r="S22" s="5" t="s">
        <v>511</v>
      </c>
    </row>
    <row r="23" spans="1:19" x14ac:dyDescent="0.25">
      <c r="A23" t="s">
        <v>243</v>
      </c>
      <c r="C23" s="1" t="s">
        <v>244</v>
      </c>
      <c r="D23" s="4" t="s">
        <v>18</v>
      </c>
      <c r="E23" s="2" t="s">
        <v>233</v>
      </c>
      <c r="F23" s="2" t="s">
        <v>245</v>
      </c>
      <c r="G23" s="3" t="s">
        <v>246</v>
      </c>
      <c r="H23" s="3" t="s">
        <v>247</v>
      </c>
      <c r="I23" s="3" t="s">
        <v>180</v>
      </c>
      <c r="J23" s="3" t="s">
        <v>248</v>
      </c>
      <c r="K23" s="3" t="s">
        <v>242</v>
      </c>
      <c r="L23" s="3" t="s">
        <v>109</v>
      </c>
      <c r="M23" s="3" t="s">
        <v>54</v>
      </c>
      <c r="N23" s="3" t="s">
        <v>23</v>
      </c>
      <c r="O23" s="3" t="s">
        <v>249</v>
      </c>
      <c r="P23" s="3" t="s">
        <v>240</v>
      </c>
      <c r="Q23" s="3" t="s">
        <v>132</v>
      </c>
      <c r="R23" s="3" t="s">
        <v>232</v>
      </c>
      <c r="S23" s="5" t="s">
        <v>250</v>
      </c>
    </row>
    <row r="24" spans="1:19" x14ac:dyDescent="0.25">
      <c r="A24" t="s">
        <v>476</v>
      </c>
      <c r="C24" s="1" t="s">
        <v>477</v>
      </c>
      <c r="D24" s="4" t="s">
        <v>123</v>
      </c>
      <c r="E24" s="2" t="s">
        <v>19</v>
      </c>
      <c r="F24" s="2" t="s">
        <v>478</v>
      </c>
      <c r="G24" s="3" t="s">
        <v>471</v>
      </c>
      <c r="H24" s="3" t="s">
        <v>472</v>
      </c>
      <c r="I24" s="3" t="s">
        <v>440</v>
      </c>
      <c r="J24" s="3" t="s">
        <v>473</v>
      </c>
      <c r="K24" s="3" t="s">
        <v>474</v>
      </c>
      <c r="L24" s="3" t="s">
        <v>275</v>
      </c>
      <c r="M24" s="3" t="s">
        <v>276</v>
      </c>
      <c r="N24" s="3" t="s">
        <v>274</v>
      </c>
      <c r="O24" s="3" t="s">
        <v>475</v>
      </c>
      <c r="P24" s="3" t="s">
        <v>224</v>
      </c>
      <c r="Q24" s="3" t="s">
        <v>132</v>
      </c>
      <c r="R24" s="3" t="s">
        <v>232</v>
      </c>
      <c r="S24" s="5" t="s">
        <v>479</v>
      </c>
    </row>
    <row r="25" spans="1:19" x14ac:dyDescent="0.25">
      <c r="A25" t="s">
        <v>308</v>
      </c>
      <c r="C25" s="1" t="s">
        <v>309</v>
      </c>
      <c r="D25" s="4" t="s">
        <v>61</v>
      </c>
      <c r="E25" s="2" t="s">
        <v>155</v>
      </c>
      <c r="F25" s="36" t="s">
        <v>310</v>
      </c>
      <c r="G25" s="3" t="s">
        <v>304</v>
      </c>
      <c r="H25" s="3" t="s">
        <v>305</v>
      </c>
      <c r="I25" s="3" t="s">
        <v>265</v>
      </c>
      <c r="J25" s="3" t="s">
        <v>306</v>
      </c>
      <c r="K25" s="3" t="s">
        <v>53</v>
      </c>
      <c r="L25" s="3" t="s">
        <v>109</v>
      </c>
      <c r="M25" s="3" t="s">
        <v>110</v>
      </c>
      <c r="N25" s="3" t="s">
        <v>23</v>
      </c>
      <c r="O25" s="3" t="s">
        <v>307</v>
      </c>
      <c r="P25" s="3" t="s">
        <v>53</v>
      </c>
      <c r="Q25" s="3" t="s">
        <v>132</v>
      </c>
      <c r="R25" s="3" t="s">
        <v>232</v>
      </c>
      <c r="S25" s="5" t="s">
        <v>311</v>
      </c>
    </row>
    <row r="26" spans="1:19" x14ac:dyDescent="0.25">
      <c r="A26" s="17" t="s">
        <v>396</v>
      </c>
      <c r="C26" s="18" t="s">
        <v>397</v>
      </c>
      <c r="D26" s="21" t="s">
        <v>102</v>
      </c>
      <c r="E26" s="19" t="s">
        <v>19</v>
      </c>
      <c r="F26" s="19" t="s">
        <v>398</v>
      </c>
      <c r="G26" s="20" t="s">
        <v>399</v>
      </c>
      <c r="H26" s="20" t="s">
        <v>400</v>
      </c>
      <c r="I26" s="20" t="s">
        <v>269</v>
      </c>
      <c r="J26" s="20" t="s">
        <v>401</v>
      </c>
      <c r="K26" s="20" t="s">
        <v>402</v>
      </c>
      <c r="L26" s="20" t="s">
        <v>109</v>
      </c>
      <c r="M26" s="20" t="s">
        <v>110</v>
      </c>
      <c r="N26" s="20" t="s">
        <v>23</v>
      </c>
      <c r="O26" s="20" t="s">
        <v>403</v>
      </c>
      <c r="P26" s="20" t="s">
        <v>108</v>
      </c>
      <c r="Q26" s="20" t="s">
        <v>132</v>
      </c>
      <c r="R26" s="20" t="s">
        <v>232</v>
      </c>
      <c r="S26" s="22" t="s">
        <v>404</v>
      </c>
    </row>
    <row r="27" spans="1:19" x14ac:dyDescent="0.25">
      <c r="A27" t="s">
        <v>496</v>
      </c>
      <c r="D27" s="4"/>
      <c r="S27" s="5"/>
    </row>
    <row r="28" spans="1:19" x14ac:dyDescent="0.25">
      <c r="A28" t="s">
        <v>439</v>
      </c>
      <c r="D28" s="4"/>
      <c r="S28" s="5"/>
    </row>
    <row r="29" spans="1:19" x14ac:dyDescent="0.25">
      <c r="A29" t="s">
        <v>287</v>
      </c>
      <c r="D29" s="4"/>
      <c r="S29" s="5"/>
    </row>
    <row r="30" spans="1:19" x14ac:dyDescent="0.25">
      <c r="A30" t="s">
        <v>260</v>
      </c>
      <c r="D30" s="4"/>
      <c r="S30" s="5"/>
    </row>
    <row r="31" spans="1:19" x14ac:dyDescent="0.25">
      <c r="A31" t="s">
        <v>393</v>
      </c>
      <c r="D31" s="4"/>
      <c r="S31" s="5"/>
    </row>
    <row r="32" spans="1:19" x14ac:dyDescent="0.25">
      <c r="A32" t="s">
        <v>390</v>
      </c>
      <c r="D32" s="4"/>
      <c r="S32" s="5"/>
    </row>
    <row r="33" spans="1:19" x14ac:dyDescent="0.25">
      <c r="A33" t="s">
        <v>497</v>
      </c>
      <c r="D33" s="4"/>
      <c r="S33" s="5"/>
    </row>
    <row r="34" spans="1:19" x14ac:dyDescent="0.25">
      <c r="A34" t="s">
        <v>431</v>
      </c>
      <c r="D34" s="4"/>
      <c r="S34" s="5"/>
    </row>
    <row r="35" spans="1:19" x14ac:dyDescent="0.25">
      <c r="A35" t="s">
        <v>255</v>
      </c>
      <c r="D35" s="4"/>
      <c r="S35" s="5"/>
    </row>
    <row r="36" spans="1:19" x14ac:dyDescent="0.25">
      <c r="A36" t="s">
        <v>447</v>
      </c>
      <c r="D36" s="4"/>
      <c r="S36" s="5"/>
    </row>
    <row r="37" spans="1:19" x14ac:dyDescent="0.25">
      <c r="A37" t="s">
        <v>335</v>
      </c>
      <c r="D37" s="4"/>
      <c r="S37" s="5"/>
    </row>
    <row r="38" spans="1:19" x14ac:dyDescent="0.25">
      <c r="A38" t="s">
        <v>529</v>
      </c>
      <c r="D38" s="4"/>
      <c r="S38" s="5"/>
    </row>
    <row r="39" spans="1:19" x14ac:dyDescent="0.25">
      <c r="A39" t="s">
        <v>23</v>
      </c>
      <c r="D39" s="4"/>
      <c r="S39" s="5"/>
    </row>
    <row r="40" spans="1:19" x14ac:dyDescent="0.25">
      <c r="A40" t="s">
        <v>434</v>
      </c>
      <c r="D40" s="4"/>
      <c r="S40" s="5"/>
    </row>
    <row r="41" spans="1:19" x14ac:dyDescent="0.25">
      <c r="A41" t="s">
        <v>394</v>
      </c>
      <c r="D41" s="4"/>
      <c r="S41" s="5"/>
    </row>
    <row r="42" spans="1:19" x14ac:dyDescent="0.25">
      <c r="A42" t="s">
        <v>429</v>
      </c>
      <c r="D42" s="4"/>
      <c r="S42" s="5"/>
    </row>
    <row r="43" spans="1:19" x14ac:dyDescent="0.25">
      <c r="A43" t="s">
        <v>433</v>
      </c>
      <c r="D43" s="4"/>
      <c r="S43" s="5"/>
    </row>
    <row r="44" spans="1:19" x14ac:dyDescent="0.25">
      <c r="A44" t="s">
        <v>382</v>
      </c>
      <c r="D44" s="4"/>
      <c r="S44" s="5"/>
    </row>
    <row r="45" spans="1:19" x14ac:dyDescent="0.25">
      <c r="A45" t="s">
        <v>445</v>
      </c>
      <c r="D45" s="4"/>
      <c r="S45" s="5"/>
    </row>
    <row r="46" spans="1:19" x14ac:dyDescent="0.25">
      <c r="A46" t="s">
        <v>512</v>
      </c>
      <c r="D46" s="4"/>
      <c r="S46" s="5"/>
    </row>
    <row r="47" spans="1:19" x14ac:dyDescent="0.25">
      <c r="A47" t="s">
        <v>428</v>
      </c>
      <c r="D47" s="4"/>
      <c r="S47" s="5"/>
    </row>
    <row r="48" spans="1:19" x14ac:dyDescent="0.25">
      <c r="A48" t="s">
        <v>313</v>
      </c>
      <c r="D48" s="4"/>
      <c r="S48" s="5"/>
    </row>
    <row r="49" spans="1:19" x14ac:dyDescent="0.25">
      <c r="A49" t="s">
        <v>528</v>
      </c>
      <c r="D49" s="4"/>
      <c r="S49" s="5"/>
    </row>
    <row r="50" spans="1:19" x14ac:dyDescent="0.25">
      <c r="A50" t="s">
        <v>392</v>
      </c>
      <c r="D50" s="4"/>
      <c r="S50" s="5"/>
    </row>
    <row r="51" spans="1:19" x14ac:dyDescent="0.25">
      <c r="A51" t="s">
        <v>259</v>
      </c>
      <c r="D51" s="4"/>
      <c r="S51" s="5"/>
    </row>
    <row r="101" spans="4:19" x14ac:dyDescent="0.25">
      <c r="D101" s="4"/>
      <c r="S101" s="5"/>
    </row>
    <row r="102" spans="4:19" x14ac:dyDescent="0.25">
      <c r="D102" s="4"/>
      <c r="S102" s="5"/>
    </row>
    <row r="103" spans="4:19" x14ac:dyDescent="0.25">
      <c r="D103" s="4"/>
      <c r="S103" s="5"/>
    </row>
    <row r="104" spans="4:19" x14ac:dyDescent="0.25">
      <c r="D104" s="4"/>
      <c r="S104" s="5"/>
    </row>
    <row r="105" spans="4:19" x14ac:dyDescent="0.25">
      <c r="D105" s="4"/>
      <c r="S105" s="5"/>
    </row>
    <row r="106" spans="4:19" x14ac:dyDescent="0.25">
      <c r="D106" s="4"/>
      <c r="S106" s="5"/>
    </row>
    <row r="107" spans="4:19" x14ac:dyDescent="0.25">
      <c r="D107" s="4"/>
      <c r="S107" s="5"/>
    </row>
    <row r="108" spans="4:19" x14ac:dyDescent="0.25">
      <c r="D108" s="4"/>
      <c r="S108" s="5"/>
    </row>
    <row r="109" spans="4:19" x14ac:dyDescent="0.25">
      <c r="D109" s="4"/>
      <c r="S109" s="5"/>
    </row>
    <row r="110" spans="4:19" x14ac:dyDescent="0.25">
      <c r="D110" s="4"/>
      <c r="S110" s="5"/>
    </row>
    <row r="111" spans="4:19" x14ac:dyDescent="0.25">
      <c r="D111" s="4"/>
      <c r="S111" s="5"/>
    </row>
    <row r="112" spans="4:19" x14ac:dyDescent="0.25">
      <c r="D112" s="4"/>
      <c r="S112" s="5"/>
    </row>
    <row r="113" spans="4:19" x14ac:dyDescent="0.25">
      <c r="D113" s="4"/>
      <c r="S113" s="5"/>
    </row>
    <row r="114" spans="4:19" x14ac:dyDescent="0.25">
      <c r="D114" s="4"/>
      <c r="S114" s="5"/>
    </row>
    <row r="115" spans="4:19" x14ac:dyDescent="0.25">
      <c r="D115" s="4"/>
      <c r="S115" s="5"/>
    </row>
    <row r="116" spans="4:19" x14ac:dyDescent="0.25">
      <c r="D116" s="4"/>
      <c r="S116" s="5"/>
    </row>
    <row r="117" spans="4:19" x14ac:dyDescent="0.25">
      <c r="D117" s="4"/>
      <c r="S117" s="5"/>
    </row>
    <row r="118" spans="4:19" x14ac:dyDescent="0.25">
      <c r="D118" s="4"/>
      <c r="S118" s="5"/>
    </row>
    <row r="119" spans="4:19" x14ac:dyDescent="0.25">
      <c r="D119" s="4"/>
      <c r="S119" s="5"/>
    </row>
    <row r="120" spans="4:19" x14ac:dyDescent="0.25">
      <c r="D120" s="4"/>
      <c r="S120" s="5"/>
    </row>
    <row r="121" spans="4:19" x14ac:dyDescent="0.25">
      <c r="D121" s="4"/>
      <c r="S121" s="5"/>
    </row>
    <row r="122" spans="4:19" x14ac:dyDescent="0.25">
      <c r="D122" s="4"/>
      <c r="S122" s="5"/>
    </row>
    <row r="123" spans="4:19" x14ac:dyDescent="0.25">
      <c r="D123" s="4"/>
      <c r="S123" s="5"/>
    </row>
    <row r="124" spans="4:19" x14ac:dyDescent="0.25">
      <c r="D124" s="4"/>
      <c r="S124" s="5"/>
    </row>
    <row r="125" spans="4:19" x14ac:dyDescent="0.25">
      <c r="D125" s="4"/>
      <c r="S125" s="5"/>
    </row>
    <row r="126" spans="4:19" x14ac:dyDescent="0.25">
      <c r="D126" s="4"/>
      <c r="S126" s="5"/>
    </row>
    <row r="127" spans="4:19" x14ac:dyDescent="0.25">
      <c r="D127" s="4"/>
      <c r="S127" s="5"/>
    </row>
    <row r="128" spans="4:19" x14ac:dyDescent="0.25">
      <c r="D128" s="4"/>
      <c r="S128" s="5"/>
    </row>
    <row r="129" spans="4:19" x14ac:dyDescent="0.25">
      <c r="D129" s="4"/>
      <c r="S129" s="5"/>
    </row>
    <row r="130" spans="4:19" x14ac:dyDescent="0.25">
      <c r="D130" s="4"/>
      <c r="S130" s="5"/>
    </row>
    <row r="131" spans="4:19" x14ac:dyDescent="0.25">
      <c r="D131" s="4"/>
      <c r="S131" s="5"/>
    </row>
    <row r="132" spans="4:19" x14ac:dyDescent="0.25">
      <c r="D132" s="4"/>
      <c r="S132" s="5"/>
    </row>
    <row r="133" spans="4:19" x14ac:dyDescent="0.25">
      <c r="D133" s="4"/>
      <c r="S133" s="5"/>
    </row>
    <row r="134" spans="4:19" x14ac:dyDescent="0.25">
      <c r="D134" s="4"/>
      <c r="F134" s="6"/>
      <c r="S134" s="5"/>
    </row>
    <row r="135" spans="4:19" x14ac:dyDescent="0.25">
      <c r="D135" s="4"/>
      <c r="S135" s="5"/>
    </row>
    <row r="136" spans="4:19" x14ac:dyDescent="0.25">
      <c r="D136" s="4"/>
      <c r="S136" s="5"/>
    </row>
    <row r="137" spans="4:19" x14ac:dyDescent="0.25">
      <c r="D137" s="4"/>
      <c r="S137" s="5"/>
    </row>
    <row r="138" spans="4:19" x14ac:dyDescent="0.25">
      <c r="D138" s="4"/>
      <c r="S138" s="5"/>
    </row>
    <row r="139" spans="4:19" x14ac:dyDescent="0.25">
      <c r="D139" s="4"/>
      <c r="S139" s="5"/>
    </row>
    <row r="140" spans="4:19" x14ac:dyDescent="0.25">
      <c r="D140" s="4"/>
      <c r="S140" s="5"/>
    </row>
    <row r="141" spans="4:19" x14ac:dyDescent="0.25">
      <c r="D141" s="4"/>
      <c r="S141" s="5"/>
    </row>
    <row r="142" spans="4:19" x14ac:dyDescent="0.25">
      <c r="D142" s="4"/>
      <c r="S142" s="5"/>
    </row>
    <row r="143" spans="4:19" x14ac:dyDescent="0.25">
      <c r="D143" s="4"/>
      <c r="S143" s="5"/>
    </row>
    <row r="144" spans="4:19" x14ac:dyDescent="0.25">
      <c r="D144" s="4"/>
      <c r="S144" s="5"/>
    </row>
    <row r="145" spans="4:19" x14ac:dyDescent="0.25">
      <c r="D145" s="4"/>
      <c r="S145" s="5"/>
    </row>
    <row r="146" spans="4:19" x14ac:dyDescent="0.25">
      <c r="D146" s="4"/>
      <c r="S146" s="5"/>
    </row>
    <row r="147" spans="4:19" x14ac:dyDescent="0.25">
      <c r="D147" s="4"/>
      <c r="S147" s="5"/>
    </row>
    <row r="148" spans="4:19" x14ac:dyDescent="0.25">
      <c r="D148" s="4"/>
      <c r="S148" s="5"/>
    </row>
    <row r="149" spans="4:19" x14ac:dyDescent="0.25">
      <c r="D149" s="4"/>
      <c r="S149" s="5"/>
    </row>
    <row r="150" spans="4:19" x14ac:dyDescent="0.25">
      <c r="D150" s="4"/>
      <c r="S150" s="5"/>
    </row>
    <row r="151" spans="4:19" x14ac:dyDescent="0.25">
      <c r="D151" s="4"/>
      <c r="S151" s="5"/>
    </row>
    <row r="152" spans="4:19" x14ac:dyDescent="0.25">
      <c r="D152" s="4"/>
      <c r="S152" s="5"/>
    </row>
    <row r="153" spans="4:19" x14ac:dyDescent="0.25">
      <c r="D153" s="4"/>
      <c r="S153" s="5"/>
    </row>
    <row r="154" spans="4:19" x14ac:dyDescent="0.25">
      <c r="D154" s="4"/>
      <c r="S154" s="5"/>
    </row>
    <row r="155" spans="4:19" x14ac:dyDescent="0.25">
      <c r="D155" s="4"/>
      <c r="S155" s="5"/>
    </row>
    <row r="156" spans="4:19" x14ac:dyDescent="0.25">
      <c r="D156" s="4"/>
      <c r="S156" s="5"/>
    </row>
    <row r="157" spans="4:19" x14ac:dyDescent="0.25">
      <c r="D157" s="4"/>
      <c r="S157" s="5"/>
    </row>
    <row r="158" spans="4:19" x14ac:dyDescent="0.25">
      <c r="D158" s="4"/>
      <c r="S158" s="5"/>
    </row>
    <row r="159" spans="4:19" x14ac:dyDescent="0.25">
      <c r="D159" s="4"/>
      <c r="S159" s="5"/>
    </row>
    <row r="160" spans="4:19" x14ac:dyDescent="0.25">
      <c r="D160" s="4"/>
      <c r="S160" s="5"/>
    </row>
    <row r="161" spans="4:19" x14ac:dyDescent="0.25">
      <c r="D161" s="4"/>
      <c r="S161" s="5"/>
    </row>
    <row r="162" spans="4:19" x14ac:dyDescent="0.25">
      <c r="D162" s="4"/>
      <c r="S162" s="5"/>
    </row>
    <row r="163" spans="4:19" x14ac:dyDescent="0.25">
      <c r="D163" s="4"/>
      <c r="S163" s="5"/>
    </row>
    <row r="164" spans="4:19" x14ac:dyDescent="0.25">
      <c r="D164" s="4"/>
      <c r="S164" s="5"/>
    </row>
    <row r="165" spans="4:19" x14ac:dyDescent="0.25">
      <c r="D165" s="4"/>
      <c r="S165" s="5"/>
    </row>
    <row r="166" spans="4:19" x14ac:dyDescent="0.25">
      <c r="D166" s="4"/>
      <c r="S166" s="5"/>
    </row>
    <row r="167" spans="4:19" x14ac:dyDescent="0.25">
      <c r="D167" s="4"/>
      <c r="S167" s="5"/>
    </row>
    <row r="168" spans="4:19" x14ac:dyDescent="0.25">
      <c r="D168" s="4"/>
      <c r="S168" s="5"/>
    </row>
    <row r="169" spans="4:19" x14ac:dyDescent="0.25">
      <c r="D169" s="4"/>
      <c r="S169" s="5"/>
    </row>
    <row r="170" spans="4:19" x14ac:dyDescent="0.25">
      <c r="D170" s="4"/>
      <c r="S170" s="5"/>
    </row>
    <row r="171" spans="4:19" x14ac:dyDescent="0.25">
      <c r="D171" s="4"/>
      <c r="S171" s="5"/>
    </row>
    <row r="172" spans="4:19" x14ac:dyDescent="0.25">
      <c r="D172" s="4"/>
      <c r="S172" s="5"/>
    </row>
    <row r="173" spans="4:19" x14ac:dyDescent="0.25">
      <c r="D173" s="4"/>
      <c r="S173" s="5"/>
    </row>
    <row r="174" spans="4:19" x14ac:dyDescent="0.25">
      <c r="D174" s="4"/>
      <c r="S174" s="5"/>
    </row>
    <row r="175" spans="4:19" x14ac:dyDescent="0.25">
      <c r="D175" s="4"/>
      <c r="S175" s="5"/>
    </row>
    <row r="176" spans="4:19" x14ac:dyDescent="0.25">
      <c r="D176" s="4"/>
      <c r="S176" s="5"/>
    </row>
    <row r="177" spans="4:19" x14ac:dyDescent="0.25">
      <c r="D177" s="4"/>
      <c r="S177" s="5"/>
    </row>
    <row r="178" spans="4:19" x14ac:dyDescent="0.25">
      <c r="D178" s="4"/>
      <c r="S178" s="5"/>
    </row>
    <row r="179" spans="4:19" x14ac:dyDescent="0.25">
      <c r="D179" s="4"/>
      <c r="S179" s="5"/>
    </row>
    <row r="180" spans="4:19" x14ac:dyDescent="0.25">
      <c r="D180" s="4"/>
      <c r="S180" s="5"/>
    </row>
    <row r="181" spans="4:19" x14ac:dyDescent="0.25">
      <c r="D181" s="4"/>
      <c r="S181" s="5"/>
    </row>
    <row r="182" spans="4:19" x14ac:dyDescent="0.25">
      <c r="D182" s="4"/>
      <c r="S182" s="5"/>
    </row>
    <row r="183" spans="4:19" x14ac:dyDescent="0.25">
      <c r="D183" s="4"/>
      <c r="S183" s="5"/>
    </row>
    <row r="184" spans="4:19" x14ac:dyDescent="0.25">
      <c r="D184" s="4"/>
      <c r="S184" s="5"/>
    </row>
    <row r="185" spans="4:19" x14ac:dyDescent="0.25">
      <c r="D185" s="4"/>
      <c r="S185" s="5"/>
    </row>
    <row r="186" spans="4:19" x14ac:dyDescent="0.25">
      <c r="D186" s="4"/>
      <c r="S186" s="5"/>
    </row>
    <row r="187" spans="4:19" x14ac:dyDescent="0.25">
      <c r="D187" s="4"/>
      <c r="S187" s="5"/>
    </row>
    <row r="188" spans="4:19" x14ac:dyDescent="0.25">
      <c r="D188" s="4"/>
      <c r="S188" s="5"/>
    </row>
    <row r="189" spans="4:19" x14ac:dyDescent="0.25">
      <c r="D189" s="4"/>
      <c r="S189" s="5"/>
    </row>
    <row r="190" spans="4:19" x14ac:dyDescent="0.25">
      <c r="D190" s="4"/>
      <c r="S190" s="5"/>
    </row>
    <row r="191" spans="4:19" x14ac:dyDescent="0.25">
      <c r="D191" s="4"/>
      <c r="S191" s="5"/>
    </row>
    <row r="192" spans="4:19" x14ac:dyDescent="0.25">
      <c r="D192" s="4"/>
      <c r="S192" s="5"/>
    </row>
    <row r="193" spans="4:19" x14ac:dyDescent="0.25">
      <c r="D193" s="4"/>
      <c r="S193" s="5"/>
    </row>
    <row r="194" spans="4:19" x14ac:dyDescent="0.25">
      <c r="D194" s="4"/>
      <c r="S194" s="5"/>
    </row>
    <row r="195" spans="4:19" x14ac:dyDescent="0.25">
      <c r="D195" s="4"/>
      <c r="S195" s="5"/>
    </row>
    <row r="196" spans="4:19" x14ac:dyDescent="0.25">
      <c r="D196" s="4"/>
      <c r="S196" s="5"/>
    </row>
    <row r="197" spans="4:19" x14ac:dyDescent="0.25">
      <c r="D197" s="4"/>
      <c r="S197" s="5"/>
    </row>
    <row r="198" spans="4:19" x14ac:dyDescent="0.25">
      <c r="D198" s="4"/>
      <c r="S198" s="5"/>
    </row>
    <row r="199" spans="4:19" x14ac:dyDescent="0.25">
      <c r="D199" s="4"/>
      <c r="S199" s="5"/>
    </row>
    <row r="200" spans="4:19" x14ac:dyDescent="0.25">
      <c r="D200" s="4"/>
      <c r="S200" s="5"/>
    </row>
    <row r="201" spans="4:19" x14ac:dyDescent="0.25">
      <c r="D201" s="4"/>
      <c r="S201" s="5"/>
    </row>
    <row r="202" spans="4:19" x14ac:dyDescent="0.25">
      <c r="D202" s="4"/>
      <c r="S202" s="5"/>
    </row>
    <row r="203" spans="4:19" x14ac:dyDescent="0.25">
      <c r="D203" s="4"/>
      <c r="S203" s="5"/>
    </row>
    <row r="204" spans="4:19" x14ac:dyDescent="0.25">
      <c r="D204" s="4"/>
      <c r="S204" s="5"/>
    </row>
    <row r="205" spans="4:19" x14ac:dyDescent="0.25">
      <c r="D205" s="4"/>
      <c r="S205" s="5"/>
    </row>
    <row r="206" spans="4:19" x14ac:dyDescent="0.25">
      <c r="D206" s="4"/>
      <c r="S206" s="5"/>
    </row>
    <row r="207" spans="4:19" x14ac:dyDescent="0.25">
      <c r="D207" s="4"/>
      <c r="S207" s="5"/>
    </row>
    <row r="208" spans="4:19" x14ac:dyDescent="0.25">
      <c r="D208" s="4"/>
      <c r="S208" s="5"/>
    </row>
    <row r="209" spans="4:19" x14ac:dyDescent="0.25">
      <c r="D209" s="4"/>
      <c r="S209" s="5"/>
    </row>
    <row r="210" spans="4:19" x14ac:dyDescent="0.25">
      <c r="D210" s="4"/>
      <c r="S210" s="5"/>
    </row>
    <row r="211" spans="4:19" x14ac:dyDescent="0.25">
      <c r="D211" s="4"/>
      <c r="S211" s="5"/>
    </row>
    <row r="212" spans="4:19" x14ac:dyDescent="0.25">
      <c r="D212" s="4"/>
      <c r="S212" s="5"/>
    </row>
    <row r="213" spans="4:19" x14ac:dyDescent="0.25">
      <c r="D213" s="4"/>
      <c r="S213" s="5"/>
    </row>
    <row r="214" spans="4:19" x14ac:dyDescent="0.25">
      <c r="D214" s="4"/>
      <c r="S214" s="5"/>
    </row>
    <row r="215" spans="4:19" x14ac:dyDescent="0.25">
      <c r="D215" s="4"/>
      <c r="S215" s="5"/>
    </row>
    <row r="216" spans="4:19" x14ac:dyDescent="0.25">
      <c r="D216" s="4"/>
      <c r="S216" s="5"/>
    </row>
    <row r="217" spans="4:19" x14ac:dyDescent="0.25">
      <c r="D217" s="4"/>
      <c r="S217" s="5"/>
    </row>
    <row r="218" spans="4:19" x14ac:dyDescent="0.25">
      <c r="D218" s="4"/>
      <c r="S218" s="5"/>
    </row>
    <row r="219" spans="4:19" x14ac:dyDescent="0.25">
      <c r="D219" s="4"/>
      <c r="S219" s="5"/>
    </row>
    <row r="220" spans="4:19" x14ac:dyDescent="0.25">
      <c r="D220" s="4"/>
      <c r="S220" s="5"/>
    </row>
    <row r="221" spans="4:19" x14ac:dyDescent="0.25">
      <c r="D221" s="4"/>
      <c r="S221" s="5"/>
    </row>
    <row r="222" spans="4:19" x14ac:dyDescent="0.25">
      <c r="D222" s="4"/>
      <c r="S222" s="5"/>
    </row>
    <row r="223" spans="4:19" x14ac:dyDescent="0.25">
      <c r="D223" s="4"/>
      <c r="S223" s="5"/>
    </row>
    <row r="224" spans="4:19" x14ac:dyDescent="0.25">
      <c r="D224" s="4"/>
      <c r="S224" s="5"/>
    </row>
    <row r="225" spans="4:19" x14ac:dyDescent="0.25">
      <c r="D225" s="4"/>
      <c r="S225" s="5"/>
    </row>
    <row r="226" spans="4:19" x14ac:dyDescent="0.25">
      <c r="D226" s="4"/>
      <c r="S226" s="5"/>
    </row>
    <row r="227" spans="4:19" x14ac:dyDescent="0.25">
      <c r="D227" s="4"/>
      <c r="S227" s="5"/>
    </row>
    <row r="228" spans="4:19" x14ac:dyDescent="0.25">
      <c r="D228" s="4"/>
      <c r="S228" s="5"/>
    </row>
    <row r="229" spans="4:19" x14ac:dyDescent="0.25">
      <c r="D229" s="4"/>
      <c r="S229" s="5"/>
    </row>
    <row r="230" spans="4:19" x14ac:dyDescent="0.25">
      <c r="D230" s="4"/>
      <c r="S230" s="5"/>
    </row>
    <row r="231" spans="4:19" x14ac:dyDescent="0.25">
      <c r="D231" s="4"/>
      <c r="S231" s="5"/>
    </row>
    <row r="232" spans="4:19" x14ac:dyDescent="0.25">
      <c r="D232" s="4"/>
      <c r="S232" s="5"/>
    </row>
    <row r="233" spans="4:19" x14ac:dyDescent="0.25">
      <c r="D233" s="4"/>
      <c r="S233" s="5"/>
    </row>
    <row r="234" spans="4:19" x14ac:dyDescent="0.25">
      <c r="D234" s="4"/>
      <c r="S234" s="5"/>
    </row>
    <row r="235" spans="4:19" x14ac:dyDescent="0.25">
      <c r="D235" s="4"/>
      <c r="S235" s="5"/>
    </row>
    <row r="236" spans="4:19" x14ac:dyDescent="0.25">
      <c r="D236" s="4"/>
      <c r="S236" s="5"/>
    </row>
    <row r="237" spans="4:19" x14ac:dyDescent="0.25">
      <c r="D237" s="4"/>
      <c r="S237" s="5"/>
    </row>
    <row r="238" spans="4:19" x14ac:dyDescent="0.25">
      <c r="D238" s="4"/>
      <c r="S238" s="5"/>
    </row>
    <row r="239" spans="4:19" x14ac:dyDescent="0.25">
      <c r="D239" s="4"/>
      <c r="S239" s="5"/>
    </row>
    <row r="240" spans="4:19" x14ac:dyDescent="0.25">
      <c r="D240" s="4"/>
      <c r="S240" s="5"/>
    </row>
    <row r="241" spans="4:19" x14ac:dyDescent="0.25">
      <c r="D241" s="4"/>
      <c r="F241" s="6"/>
      <c r="S241" s="5"/>
    </row>
    <row r="242" spans="4:19" x14ac:dyDescent="0.25">
      <c r="D242" s="4"/>
      <c r="S242" s="5"/>
    </row>
    <row r="243" spans="4:19" x14ac:dyDescent="0.25">
      <c r="D243" s="4"/>
      <c r="S243" s="5"/>
    </row>
    <row r="244" spans="4:19" x14ac:dyDescent="0.25">
      <c r="D244" s="4"/>
      <c r="S244" s="5"/>
    </row>
    <row r="245" spans="4:19" x14ac:dyDescent="0.25">
      <c r="D245" s="4"/>
      <c r="S245" s="5"/>
    </row>
    <row r="246" spans="4:19" x14ac:dyDescent="0.25">
      <c r="D246" s="4"/>
      <c r="S246" s="5"/>
    </row>
    <row r="247" spans="4:19" x14ac:dyDescent="0.25">
      <c r="D247" s="4"/>
      <c r="S247" s="5"/>
    </row>
    <row r="248" spans="4:19" x14ac:dyDescent="0.25">
      <c r="D248" s="4"/>
      <c r="S248" s="5"/>
    </row>
    <row r="249" spans="4:19" x14ac:dyDescent="0.25">
      <c r="D249" s="4"/>
      <c r="S249" s="5"/>
    </row>
    <row r="250" spans="4:19" x14ac:dyDescent="0.25">
      <c r="D250" s="4"/>
      <c r="S250" s="5"/>
    </row>
    <row r="251" spans="4:19" x14ac:dyDescent="0.25">
      <c r="D251" s="4"/>
      <c r="S251" s="5"/>
    </row>
    <row r="252" spans="4:19" x14ac:dyDescent="0.25">
      <c r="D252" s="4"/>
      <c r="S252" s="5"/>
    </row>
    <row r="253" spans="4:19" x14ac:dyDescent="0.25">
      <c r="D253" s="4"/>
      <c r="S253" s="5"/>
    </row>
    <row r="254" spans="4:19" x14ac:dyDescent="0.25">
      <c r="D254" s="4"/>
      <c r="S254" s="5"/>
    </row>
    <row r="255" spans="4:19" x14ac:dyDescent="0.25">
      <c r="D255" s="4"/>
      <c r="S255" s="5"/>
    </row>
    <row r="256" spans="4:19" x14ac:dyDescent="0.25">
      <c r="D256" s="4"/>
      <c r="S256" s="5"/>
    </row>
    <row r="257" spans="4:19" x14ac:dyDescent="0.25">
      <c r="D257" s="4"/>
      <c r="S257" s="5"/>
    </row>
    <row r="258" spans="4:19" x14ac:dyDescent="0.25">
      <c r="D258" s="4"/>
      <c r="S258" s="5"/>
    </row>
    <row r="259" spans="4:19" x14ac:dyDescent="0.25">
      <c r="D259" s="4"/>
      <c r="S259" s="5"/>
    </row>
    <row r="260" spans="4:19" x14ac:dyDescent="0.25">
      <c r="D260" s="4"/>
      <c r="S260" s="5"/>
    </row>
    <row r="261" spans="4:19" x14ac:dyDescent="0.25">
      <c r="D261" s="4"/>
      <c r="S261" s="5"/>
    </row>
    <row r="262" spans="4:19" x14ac:dyDescent="0.25">
      <c r="D262" s="4"/>
      <c r="S262" s="5"/>
    </row>
    <row r="263" spans="4:19" x14ac:dyDescent="0.25">
      <c r="D263" s="4"/>
      <c r="S263" s="5"/>
    </row>
    <row r="264" spans="4:19" x14ac:dyDescent="0.25">
      <c r="D264" s="4"/>
      <c r="S264" s="5"/>
    </row>
    <row r="265" spans="4:19" x14ac:dyDescent="0.25">
      <c r="D265" s="4"/>
      <c r="S265" s="5"/>
    </row>
    <row r="266" spans="4:19" x14ac:dyDescent="0.25">
      <c r="D266" s="4"/>
      <c r="S266" s="5"/>
    </row>
    <row r="267" spans="4:19" x14ac:dyDescent="0.25">
      <c r="D267" s="4"/>
      <c r="S267" s="5"/>
    </row>
    <row r="268" spans="4:19" x14ac:dyDescent="0.25">
      <c r="D268" s="4"/>
      <c r="S268" s="5"/>
    </row>
    <row r="269" spans="4:19" x14ac:dyDescent="0.25">
      <c r="D269" s="4"/>
      <c r="S269" s="5"/>
    </row>
    <row r="270" spans="4:19" x14ac:dyDescent="0.25">
      <c r="D270" s="4"/>
      <c r="S270" s="5"/>
    </row>
    <row r="271" spans="4:19" x14ac:dyDescent="0.25">
      <c r="D271" s="4"/>
      <c r="S271" s="5"/>
    </row>
    <row r="272" spans="4:19" x14ac:dyDescent="0.25">
      <c r="D272" s="4"/>
      <c r="S272" s="5"/>
    </row>
    <row r="273" spans="4:19" x14ac:dyDescent="0.25">
      <c r="D273" s="4"/>
      <c r="S273" s="5"/>
    </row>
    <row r="274" spans="4:19" x14ac:dyDescent="0.25">
      <c r="D274" s="4"/>
      <c r="S274" s="5"/>
    </row>
    <row r="275" spans="4:19" x14ac:dyDescent="0.25">
      <c r="D275" s="4"/>
      <c r="S275" s="5"/>
    </row>
    <row r="276" spans="4:19" x14ac:dyDescent="0.25">
      <c r="D276" s="4"/>
      <c r="S276" s="5"/>
    </row>
    <row r="277" spans="4:19" x14ac:dyDescent="0.25">
      <c r="D277" s="4"/>
      <c r="S277" s="5"/>
    </row>
    <row r="278" spans="4:19" x14ac:dyDescent="0.25">
      <c r="D278" s="4"/>
      <c r="S278" s="5"/>
    </row>
    <row r="279" spans="4:19" x14ac:dyDescent="0.25">
      <c r="D279" s="4"/>
      <c r="S279" s="5"/>
    </row>
    <row r="280" spans="4:19" x14ac:dyDescent="0.25">
      <c r="D280" s="4"/>
      <c r="S280" s="5"/>
    </row>
    <row r="281" spans="4:19" x14ac:dyDescent="0.25">
      <c r="D281" s="4"/>
      <c r="S281" s="5"/>
    </row>
    <row r="282" spans="4:19" x14ac:dyDescent="0.25">
      <c r="D282" s="4"/>
      <c r="S282" s="5"/>
    </row>
    <row r="283" spans="4:19" x14ac:dyDescent="0.25">
      <c r="D283" s="4"/>
      <c r="S283" s="5"/>
    </row>
    <row r="284" spans="4:19" x14ac:dyDescent="0.25">
      <c r="D284" s="4"/>
      <c r="S284" s="5"/>
    </row>
    <row r="285" spans="4:19" x14ac:dyDescent="0.25">
      <c r="D285" s="4"/>
      <c r="S285" s="5"/>
    </row>
    <row r="286" spans="4:19" x14ac:dyDescent="0.25">
      <c r="D286" s="4"/>
      <c r="S286" s="5"/>
    </row>
    <row r="287" spans="4:19" x14ac:dyDescent="0.25">
      <c r="D287" s="4"/>
      <c r="S287" s="5"/>
    </row>
    <row r="288" spans="4:19" x14ac:dyDescent="0.25">
      <c r="D288" s="4"/>
      <c r="S288" s="5"/>
    </row>
    <row r="289" spans="4:19" x14ac:dyDescent="0.25">
      <c r="D289" s="4"/>
      <c r="S289" s="5"/>
    </row>
    <row r="290" spans="4:19" x14ac:dyDescent="0.25">
      <c r="D290" s="4"/>
      <c r="S290" s="5"/>
    </row>
    <row r="291" spans="4:19" x14ac:dyDescent="0.25">
      <c r="D291" s="4"/>
      <c r="S291" s="5"/>
    </row>
    <row r="292" spans="4:19" x14ac:dyDescent="0.25">
      <c r="D292" s="4"/>
      <c r="S292" s="5"/>
    </row>
    <row r="293" spans="4:19" x14ac:dyDescent="0.25">
      <c r="D293" s="4"/>
      <c r="S293" s="5"/>
    </row>
    <row r="294" spans="4:19" x14ac:dyDescent="0.25">
      <c r="D294" s="4"/>
      <c r="S294" s="5"/>
    </row>
    <row r="295" spans="4:19" x14ac:dyDescent="0.25">
      <c r="D295" s="4"/>
      <c r="S295" s="5"/>
    </row>
    <row r="296" spans="4:19" x14ac:dyDescent="0.25">
      <c r="D296" s="4"/>
      <c r="S296" s="5"/>
    </row>
    <row r="297" spans="4:19" x14ac:dyDescent="0.25">
      <c r="D297" s="4"/>
      <c r="S297" s="5"/>
    </row>
    <row r="298" spans="4:19" x14ac:dyDescent="0.25">
      <c r="D298" s="4"/>
      <c r="S298" s="5"/>
    </row>
    <row r="299" spans="4:19" x14ac:dyDescent="0.25">
      <c r="D299" s="4"/>
      <c r="S299" s="5"/>
    </row>
    <row r="300" spans="4:19" x14ac:dyDescent="0.25">
      <c r="D300" s="4"/>
      <c r="S300" s="5"/>
    </row>
    <row r="301" spans="4:19" x14ac:dyDescent="0.25">
      <c r="D301" s="4"/>
      <c r="S301" s="5"/>
    </row>
    <row r="302" spans="4:19" x14ac:dyDescent="0.25">
      <c r="D302" s="4"/>
      <c r="S302" s="5"/>
    </row>
    <row r="303" spans="4:19" x14ac:dyDescent="0.25">
      <c r="D303" s="4"/>
      <c r="S303" s="5"/>
    </row>
    <row r="304" spans="4:19" x14ac:dyDescent="0.25">
      <c r="D304" s="4"/>
      <c r="S304" s="5"/>
    </row>
    <row r="305" spans="4:19" x14ac:dyDescent="0.25">
      <c r="D305" s="4"/>
      <c r="S305" s="5"/>
    </row>
    <row r="306" spans="4:19" x14ac:dyDescent="0.25">
      <c r="D306" s="4"/>
      <c r="S306" s="5"/>
    </row>
    <row r="307" spans="4:19" x14ac:dyDescent="0.25">
      <c r="D307" s="4"/>
      <c r="S307" s="5"/>
    </row>
    <row r="308" spans="4:19" x14ac:dyDescent="0.25">
      <c r="D308" s="4"/>
      <c r="S308" s="5"/>
    </row>
    <row r="309" spans="4:19" x14ac:dyDescent="0.25">
      <c r="D309" s="4"/>
      <c r="S309" s="5"/>
    </row>
    <row r="310" spans="4:19" x14ac:dyDescent="0.25">
      <c r="D310" s="4"/>
      <c r="S310" s="5"/>
    </row>
    <row r="311" spans="4:19" x14ac:dyDescent="0.25">
      <c r="D311" s="4"/>
      <c r="S311" s="5"/>
    </row>
    <row r="312" spans="4:19" x14ac:dyDescent="0.25">
      <c r="D312" s="4"/>
      <c r="S312" s="5"/>
    </row>
    <row r="313" spans="4:19" x14ac:dyDescent="0.25">
      <c r="D313" s="4"/>
      <c r="S313" s="5"/>
    </row>
    <row r="314" spans="4:19" x14ac:dyDescent="0.25">
      <c r="D314" s="4"/>
      <c r="S314" s="5"/>
    </row>
    <row r="315" spans="4:19" x14ac:dyDescent="0.25">
      <c r="D315" s="4"/>
      <c r="S315" s="5"/>
    </row>
    <row r="316" spans="4:19" x14ac:dyDescent="0.25">
      <c r="D316" s="4"/>
      <c r="S316" s="5"/>
    </row>
    <row r="317" spans="4:19" x14ac:dyDescent="0.25">
      <c r="D317" s="4"/>
      <c r="S317" s="5"/>
    </row>
    <row r="318" spans="4:19" x14ac:dyDescent="0.25">
      <c r="D318" s="4"/>
      <c r="S318" s="5"/>
    </row>
    <row r="319" spans="4:19" x14ac:dyDescent="0.25">
      <c r="D319" s="4"/>
      <c r="S319" s="5"/>
    </row>
    <row r="320" spans="4:19" x14ac:dyDescent="0.25">
      <c r="D320" s="4"/>
      <c r="S320" s="5"/>
    </row>
    <row r="321" spans="4:19" x14ac:dyDescent="0.25">
      <c r="D321" s="4"/>
      <c r="S321" s="5"/>
    </row>
    <row r="322" spans="4:19" x14ac:dyDescent="0.25">
      <c r="D322" s="4"/>
      <c r="S322" s="5"/>
    </row>
    <row r="323" spans="4:19" x14ac:dyDescent="0.25">
      <c r="D323" s="4"/>
      <c r="S323" s="5"/>
    </row>
    <row r="324" spans="4:19" x14ac:dyDescent="0.25">
      <c r="D324" s="4"/>
      <c r="S324" s="5"/>
    </row>
    <row r="325" spans="4:19" x14ac:dyDescent="0.25">
      <c r="D325" s="4"/>
      <c r="S325" s="5"/>
    </row>
    <row r="326" spans="4:19" x14ac:dyDescent="0.25">
      <c r="D326" s="4"/>
      <c r="S326" s="5"/>
    </row>
    <row r="327" spans="4:19" x14ac:dyDescent="0.25">
      <c r="D327" s="4"/>
      <c r="S327" s="5"/>
    </row>
    <row r="328" spans="4:19" x14ac:dyDescent="0.25">
      <c r="D328" s="4"/>
      <c r="S328" s="5"/>
    </row>
    <row r="329" spans="4:19" x14ac:dyDescent="0.25">
      <c r="D329" s="4"/>
      <c r="S329" s="5"/>
    </row>
    <row r="330" spans="4:19" x14ac:dyDescent="0.25">
      <c r="D330" s="4"/>
      <c r="S330" s="5"/>
    </row>
    <row r="331" spans="4:19" x14ac:dyDescent="0.25">
      <c r="D331" s="4"/>
      <c r="S331" s="5"/>
    </row>
    <row r="332" spans="4:19" x14ac:dyDescent="0.25">
      <c r="D332" s="4"/>
      <c r="S332" s="5"/>
    </row>
    <row r="333" spans="4:19" x14ac:dyDescent="0.25">
      <c r="D333" s="4"/>
      <c r="S333" s="5"/>
    </row>
    <row r="334" spans="4:19" x14ac:dyDescent="0.25">
      <c r="D334" s="4"/>
      <c r="S334" s="5"/>
    </row>
    <row r="335" spans="4:19" x14ac:dyDescent="0.25">
      <c r="D335" s="4"/>
      <c r="S335" s="5"/>
    </row>
    <row r="336" spans="4:19" x14ac:dyDescent="0.25">
      <c r="D336" s="4"/>
      <c r="S336" s="5"/>
    </row>
    <row r="337" spans="4:19" x14ac:dyDescent="0.25">
      <c r="D337" s="4"/>
      <c r="S337" s="5"/>
    </row>
    <row r="338" spans="4:19" x14ac:dyDescent="0.25">
      <c r="D338" s="4"/>
      <c r="S338" s="5"/>
    </row>
    <row r="339" spans="4:19" x14ac:dyDescent="0.25">
      <c r="D339" s="4"/>
      <c r="S339" s="5"/>
    </row>
    <row r="340" spans="4:19" x14ac:dyDescent="0.25">
      <c r="D340" s="4"/>
      <c r="S340" s="5"/>
    </row>
    <row r="341" spans="4:19" x14ac:dyDescent="0.25">
      <c r="D341" s="4"/>
      <c r="S341" s="5"/>
    </row>
    <row r="342" spans="4:19" x14ac:dyDescent="0.25">
      <c r="D342" s="4"/>
      <c r="S342" s="5"/>
    </row>
    <row r="343" spans="4:19" x14ac:dyDescent="0.25">
      <c r="D343" s="4"/>
      <c r="S343" s="5"/>
    </row>
    <row r="344" spans="4:19" x14ac:dyDescent="0.25">
      <c r="D344" s="4"/>
      <c r="S344" s="5"/>
    </row>
    <row r="345" spans="4:19" x14ac:dyDescent="0.25">
      <c r="D345" s="4"/>
      <c r="S345" s="5"/>
    </row>
    <row r="346" spans="4:19" x14ac:dyDescent="0.25">
      <c r="D346" s="4"/>
      <c r="S346" s="5"/>
    </row>
    <row r="347" spans="4:19" x14ac:dyDescent="0.25">
      <c r="D347" s="4"/>
      <c r="S347" s="5"/>
    </row>
    <row r="348" spans="4:19" x14ac:dyDescent="0.25">
      <c r="D348" s="4"/>
      <c r="S348" s="5"/>
    </row>
    <row r="349" spans="4:19" x14ac:dyDescent="0.25">
      <c r="D349" s="4"/>
      <c r="F349" s="6"/>
      <c r="S349" s="5"/>
    </row>
    <row r="350" spans="4:19" x14ac:dyDescent="0.25">
      <c r="D350" s="4"/>
      <c r="S350" s="5"/>
    </row>
    <row r="351" spans="4:19" x14ac:dyDescent="0.25">
      <c r="D351" s="4"/>
      <c r="S351" s="5"/>
    </row>
    <row r="352" spans="4:19" x14ac:dyDescent="0.25">
      <c r="D352" s="4"/>
      <c r="S352" s="5"/>
    </row>
    <row r="353" spans="4:19" x14ac:dyDescent="0.25">
      <c r="D353" s="4"/>
      <c r="S353" s="5"/>
    </row>
    <row r="354" spans="4:19" x14ac:dyDescent="0.25">
      <c r="D354" s="4"/>
      <c r="S354" s="5"/>
    </row>
    <row r="355" spans="4:19" x14ac:dyDescent="0.25">
      <c r="D355" s="4"/>
      <c r="S355" s="5"/>
    </row>
    <row r="356" spans="4:19" x14ac:dyDescent="0.25">
      <c r="D356" s="4"/>
      <c r="S356" s="5"/>
    </row>
    <row r="357" spans="4:19" x14ac:dyDescent="0.25">
      <c r="D357" s="4"/>
      <c r="S357" s="5"/>
    </row>
    <row r="358" spans="4:19" x14ac:dyDescent="0.25">
      <c r="D358" s="4"/>
      <c r="S358" s="5"/>
    </row>
    <row r="359" spans="4:19" x14ac:dyDescent="0.25">
      <c r="D359" s="4"/>
      <c r="S359" s="5"/>
    </row>
    <row r="360" spans="4:19" x14ac:dyDescent="0.25">
      <c r="D360" s="4"/>
      <c r="S360" s="5"/>
    </row>
    <row r="361" spans="4:19" x14ac:dyDescent="0.25">
      <c r="D361" s="4"/>
      <c r="S361" s="5"/>
    </row>
    <row r="362" spans="4:19" x14ac:dyDescent="0.25">
      <c r="D362" s="4"/>
      <c r="S362" s="5"/>
    </row>
    <row r="363" spans="4:19" x14ac:dyDescent="0.25">
      <c r="D363" s="4"/>
      <c r="S363" s="5"/>
    </row>
    <row r="364" spans="4:19" x14ac:dyDescent="0.25">
      <c r="D364" s="4"/>
      <c r="S364" s="5"/>
    </row>
    <row r="365" spans="4:19" x14ac:dyDescent="0.25">
      <c r="D365" s="4"/>
      <c r="S365" s="5"/>
    </row>
    <row r="366" spans="4:19" x14ac:dyDescent="0.25">
      <c r="D366" s="4"/>
      <c r="S366" s="5"/>
    </row>
    <row r="367" spans="4:19" x14ac:dyDescent="0.25">
      <c r="D367" s="4"/>
      <c r="S367" s="5"/>
    </row>
    <row r="368" spans="4:19" x14ac:dyDescent="0.25">
      <c r="D368" s="4"/>
      <c r="S368" s="5"/>
    </row>
    <row r="369" spans="4:19" x14ac:dyDescent="0.25">
      <c r="D369" s="4"/>
      <c r="S369" s="5"/>
    </row>
    <row r="370" spans="4:19" x14ac:dyDescent="0.25">
      <c r="D370" s="4"/>
      <c r="S370" s="5"/>
    </row>
    <row r="371" spans="4:19" x14ac:dyDescent="0.25">
      <c r="D371" s="4"/>
      <c r="S371" s="5"/>
    </row>
    <row r="372" spans="4:19" x14ac:dyDescent="0.25">
      <c r="D372" s="4"/>
      <c r="S372" s="5"/>
    </row>
    <row r="373" spans="4:19" x14ac:dyDescent="0.25">
      <c r="D373" s="4"/>
      <c r="S373" s="5"/>
    </row>
    <row r="374" spans="4:19" x14ac:dyDescent="0.25">
      <c r="D374" s="4"/>
      <c r="S374" s="5"/>
    </row>
    <row r="375" spans="4:19" x14ac:dyDescent="0.25">
      <c r="D375" s="4"/>
      <c r="S375" s="5"/>
    </row>
    <row r="376" spans="4:19" x14ac:dyDescent="0.25">
      <c r="D376" s="4"/>
      <c r="S376" s="5"/>
    </row>
    <row r="377" spans="4:19" x14ac:dyDescent="0.25">
      <c r="D377" s="4"/>
      <c r="S377" s="5"/>
    </row>
    <row r="378" spans="4:19" x14ac:dyDescent="0.25">
      <c r="D378" s="4"/>
      <c r="S378" s="5"/>
    </row>
    <row r="379" spans="4:19" x14ac:dyDescent="0.25">
      <c r="D379" s="4"/>
      <c r="S379" s="5"/>
    </row>
    <row r="380" spans="4:19" x14ac:dyDescent="0.25">
      <c r="D380" s="4"/>
      <c r="S380" s="5"/>
    </row>
    <row r="381" spans="4:19" x14ac:dyDescent="0.25">
      <c r="D381" s="4"/>
      <c r="S381" s="5"/>
    </row>
    <row r="382" spans="4:19" x14ac:dyDescent="0.25">
      <c r="D382" s="4"/>
      <c r="S382" s="5"/>
    </row>
    <row r="383" spans="4:19" x14ac:dyDescent="0.25">
      <c r="D383" s="4"/>
      <c r="S383" s="5"/>
    </row>
    <row r="384" spans="4:19" x14ac:dyDescent="0.25">
      <c r="D384" s="4"/>
      <c r="S384" s="5"/>
    </row>
    <row r="385" spans="4:19" x14ac:dyDescent="0.25">
      <c r="D385" s="4"/>
      <c r="S385" s="5"/>
    </row>
    <row r="386" spans="4:19" x14ac:dyDescent="0.25">
      <c r="D386" s="4"/>
      <c r="S386" s="5"/>
    </row>
    <row r="387" spans="4:19" x14ac:dyDescent="0.25">
      <c r="D387" s="4"/>
      <c r="S387" s="5"/>
    </row>
    <row r="388" spans="4:19" x14ac:dyDescent="0.25">
      <c r="D388" s="4"/>
      <c r="S388" s="5"/>
    </row>
    <row r="389" spans="4:19" x14ac:dyDescent="0.25">
      <c r="D389" s="4"/>
      <c r="S389" s="5"/>
    </row>
    <row r="390" spans="4:19" x14ac:dyDescent="0.25">
      <c r="D390" s="4"/>
      <c r="S390" s="5"/>
    </row>
    <row r="391" spans="4:19" x14ac:dyDescent="0.25">
      <c r="D391" s="4"/>
      <c r="S391" s="5"/>
    </row>
    <row r="392" spans="4:19" x14ac:dyDescent="0.25">
      <c r="D392" s="4"/>
      <c r="S392" s="5"/>
    </row>
    <row r="393" spans="4:19" x14ac:dyDescent="0.25">
      <c r="D393" s="4"/>
      <c r="S393" s="5"/>
    </row>
    <row r="394" spans="4:19" x14ac:dyDescent="0.25">
      <c r="D394" s="4"/>
      <c r="S394" s="5"/>
    </row>
    <row r="395" spans="4:19" x14ac:dyDescent="0.25">
      <c r="D395" s="4"/>
      <c r="S395" s="5"/>
    </row>
    <row r="396" spans="4:19" x14ac:dyDescent="0.25">
      <c r="D396" s="4"/>
      <c r="S396" s="5"/>
    </row>
    <row r="397" spans="4:19" x14ac:dyDescent="0.25">
      <c r="D397" s="4"/>
      <c r="S397" s="5"/>
    </row>
    <row r="398" spans="4:19" x14ac:dyDescent="0.25">
      <c r="D398" s="4"/>
      <c r="S398" s="5"/>
    </row>
    <row r="399" spans="4:19" x14ac:dyDescent="0.25">
      <c r="D399" s="4"/>
      <c r="S399" s="5"/>
    </row>
    <row r="400" spans="4:19" x14ac:dyDescent="0.25">
      <c r="D400" s="4"/>
      <c r="S400" s="5"/>
    </row>
    <row r="401" spans="4:19" x14ac:dyDescent="0.25">
      <c r="D401" s="4"/>
      <c r="S401" s="5"/>
    </row>
    <row r="402" spans="4:19" x14ac:dyDescent="0.25">
      <c r="D402" s="4"/>
      <c r="S402" s="5"/>
    </row>
    <row r="403" spans="4:19" x14ac:dyDescent="0.25">
      <c r="D403" s="4"/>
      <c r="S403" s="5"/>
    </row>
    <row r="404" spans="4:19" x14ac:dyDescent="0.25">
      <c r="D404" s="4"/>
      <c r="S404" s="5"/>
    </row>
    <row r="405" spans="4:19" x14ac:dyDescent="0.25">
      <c r="D405" s="4"/>
      <c r="S405" s="5"/>
    </row>
    <row r="406" spans="4:19" x14ac:dyDescent="0.25">
      <c r="D406" s="4"/>
      <c r="S406" s="5"/>
    </row>
    <row r="407" spans="4:19" x14ac:dyDescent="0.25">
      <c r="D407" s="4"/>
      <c r="S407" s="5"/>
    </row>
    <row r="408" spans="4:19" x14ac:dyDescent="0.25">
      <c r="D408" s="4"/>
      <c r="S408" s="5"/>
    </row>
    <row r="409" spans="4:19" x14ac:dyDescent="0.25">
      <c r="D409" s="4"/>
      <c r="S409" s="5"/>
    </row>
    <row r="410" spans="4:19" x14ac:dyDescent="0.25">
      <c r="D410" s="4"/>
      <c r="S410" s="5"/>
    </row>
    <row r="411" spans="4:19" x14ac:dyDescent="0.25">
      <c r="D411" s="4"/>
      <c r="S411" s="5"/>
    </row>
    <row r="412" spans="4:19" x14ac:dyDescent="0.25">
      <c r="D412" s="4"/>
      <c r="S412" s="5"/>
    </row>
    <row r="413" spans="4:19" x14ac:dyDescent="0.25">
      <c r="D413" s="4"/>
      <c r="S413" s="5"/>
    </row>
    <row r="414" spans="4:19" x14ac:dyDescent="0.25">
      <c r="D414" s="4"/>
      <c r="S414" s="5"/>
    </row>
    <row r="415" spans="4:19" x14ac:dyDescent="0.25">
      <c r="D415" s="4"/>
      <c r="S415" s="5"/>
    </row>
    <row r="416" spans="4:19" x14ac:dyDescent="0.25">
      <c r="D416" s="4"/>
      <c r="S416" s="5"/>
    </row>
    <row r="417" spans="4:19" x14ac:dyDescent="0.25">
      <c r="D417" s="4"/>
      <c r="S417" s="5"/>
    </row>
    <row r="418" spans="4:19" x14ac:dyDescent="0.25">
      <c r="D418" s="4"/>
      <c r="S418" s="5"/>
    </row>
    <row r="419" spans="4:19" x14ac:dyDescent="0.25">
      <c r="D419" s="4"/>
      <c r="S419" s="5"/>
    </row>
    <row r="420" spans="4:19" x14ac:dyDescent="0.25">
      <c r="D420" s="4"/>
      <c r="S420" s="5"/>
    </row>
    <row r="421" spans="4:19" x14ac:dyDescent="0.25">
      <c r="D421" s="4"/>
      <c r="S421" s="5"/>
    </row>
    <row r="422" spans="4:19" x14ac:dyDescent="0.25">
      <c r="D422" s="4"/>
      <c r="S422" s="5"/>
    </row>
    <row r="423" spans="4:19" x14ac:dyDescent="0.25">
      <c r="D423" s="4"/>
      <c r="S423" s="5"/>
    </row>
    <row r="424" spans="4:19" x14ac:dyDescent="0.25">
      <c r="D424" s="4"/>
      <c r="S424" s="5"/>
    </row>
    <row r="425" spans="4:19" x14ac:dyDescent="0.25">
      <c r="D425" s="4"/>
      <c r="S425" s="5"/>
    </row>
    <row r="426" spans="4:19" x14ac:dyDescent="0.25">
      <c r="D426" s="4"/>
      <c r="S426" s="5"/>
    </row>
    <row r="427" spans="4:19" x14ac:dyDescent="0.25">
      <c r="D427" s="4"/>
      <c r="S427" s="5"/>
    </row>
    <row r="428" spans="4:19" x14ac:dyDescent="0.25">
      <c r="D428" s="4"/>
      <c r="S428" s="5"/>
    </row>
    <row r="429" spans="4:19" x14ac:dyDescent="0.25">
      <c r="D429" s="4"/>
      <c r="S429" s="5"/>
    </row>
    <row r="430" spans="4:19" x14ac:dyDescent="0.25">
      <c r="D430" s="4"/>
      <c r="S430" s="5"/>
    </row>
    <row r="431" spans="4:19" x14ac:dyDescent="0.25">
      <c r="D431" s="4"/>
      <c r="S431" s="5"/>
    </row>
    <row r="432" spans="4:19" x14ac:dyDescent="0.25">
      <c r="D432" s="4"/>
      <c r="S432" s="5"/>
    </row>
    <row r="433" spans="4:19" x14ac:dyDescent="0.25">
      <c r="D433" s="4"/>
      <c r="S433" s="5"/>
    </row>
    <row r="434" spans="4:19" x14ac:dyDescent="0.25">
      <c r="D434" s="4"/>
      <c r="S434" s="5"/>
    </row>
    <row r="435" spans="4:19" x14ac:dyDescent="0.25">
      <c r="D435" s="4"/>
      <c r="S435" s="5"/>
    </row>
    <row r="436" spans="4:19" x14ac:dyDescent="0.25">
      <c r="D436" s="4"/>
      <c r="S436" s="5"/>
    </row>
    <row r="437" spans="4:19" x14ac:dyDescent="0.25">
      <c r="D437" s="4"/>
      <c r="S437" s="5"/>
    </row>
    <row r="438" spans="4:19" x14ac:dyDescent="0.25">
      <c r="D438" s="4"/>
      <c r="S438" s="5"/>
    </row>
    <row r="439" spans="4:19" x14ac:dyDescent="0.25">
      <c r="D439" s="4"/>
      <c r="S439" s="5"/>
    </row>
    <row r="440" spans="4:19" x14ac:dyDescent="0.25">
      <c r="D440" s="4"/>
      <c r="S440" s="5"/>
    </row>
    <row r="441" spans="4:19" x14ac:dyDescent="0.25">
      <c r="D441" s="4"/>
      <c r="S441" s="5"/>
    </row>
    <row r="442" spans="4:19" x14ac:dyDescent="0.25">
      <c r="D442" s="4"/>
      <c r="S442" s="5"/>
    </row>
    <row r="443" spans="4:19" x14ac:dyDescent="0.25">
      <c r="D443" s="4"/>
      <c r="S443" s="5"/>
    </row>
    <row r="444" spans="4:19" x14ac:dyDescent="0.25">
      <c r="D444" s="4"/>
      <c r="S444" s="5"/>
    </row>
    <row r="445" spans="4:19" x14ac:dyDescent="0.25">
      <c r="D445" s="4"/>
      <c r="S445" s="5"/>
    </row>
    <row r="446" spans="4:19" x14ac:dyDescent="0.25">
      <c r="D446" s="4"/>
      <c r="S446" s="5"/>
    </row>
    <row r="447" spans="4:19" x14ac:dyDescent="0.25">
      <c r="D447" s="4"/>
      <c r="S447" s="5"/>
    </row>
    <row r="448" spans="4:19" x14ac:dyDescent="0.25">
      <c r="D448" s="4"/>
      <c r="S448" s="5"/>
    </row>
    <row r="449" spans="4:19" x14ac:dyDescent="0.25">
      <c r="D449" s="4"/>
      <c r="S449" s="5"/>
    </row>
    <row r="450" spans="4:19" x14ac:dyDescent="0.25">
      <c r="D450" s="4"/>
      <c r="S450" s="5"/>
    </row>
    <row r="451" spans="4:19" x14ac:dyDescent="0.25">
      <c r="D451" s="4"/>
      <c r="S451" s="5"/>
    </row>
    <row r="452" spans="4:19" x14ac:dyDescent="0.25">
      <c r="D452" s="4"/>
      <c r="S452" s="5"/>
    </row>
    <row r="453" spans="4:19" x14ac:dyDescent="0.25">
      <c r="D453" s="4"/>
      <c r="S453" s="5"/>
    </row>
    <row r="454" spans="4:19" x14ac:dyDescent="0.25">
      <c r="D454" s="4"/>
      <c r="S454" s="5"/>
    </row>
    <row r="455" spans="4:19" x14ac:dyDescent="0.25">
      <c r="D455" s="4"/>
      <c r="S455" s="5"/>
    </row>
    <row r="456" spans="4:19" x14ac:dyDescent="0.25">
      <c r="D456" s="4"/>
      <c r="S456" s="5"/>
    </row>
    <row r="457" spans="4:19" x14ac:dyDescent="0.25">
      <c r="D457" s="4"/>
      <c r="S457" s="5"/>
    </row>
    <row r="458" spans="4:19" x14ac:dyDescent="0.25">
      <c r="D458" s="4"/>
      <c r="S458" s="5"/>
    </row>
    <row r="459" spans="4:19" x14ac:dyDescent="0.25">
      <c r="D459" s="4"/>
      <c r="F459" s="7"/>
      <c r="S459" s="5"/>
    </row>
    <row r="460" spans="4:19" x14ac:dyDescent="0.25">
      <c r="D460" s="4"/>
      <c r="S460" s="5"/>
    </row>
    <row r="461" spans="4:19" x14ac:dyDescent="0.25">
      <c r="D461" s="4"/>
      <c r="S461" s="5"/>
    </row>
    <row r="462" spans="4:19" x14ac:dyDescent="0.25">
      <c r="D462" s="4"/>
      <c r="S462" s="5"/>
    </row>
    <row r="463" spans="4:19" x14ac:dyDescent="0.25">
      <c r="D463" s="4"/>
      <c r="S463" s="5"/>
    </row>
    <row r="464" spans="4:19" x14ac:dyDescent="0.25">
      <c r="D464" s="4"/>
      <c r="S464" s="5"/>
    </row>
    <row r="465" spans="4:19" x14ac:dyDescent="0.25">
      <c r="D465" s="4"/>
      <c r="S465" s="5"/>
    </row>
    <row r="466" spans="4:19" x14ac:dyDescent="0.25">
      <c r="D466" s="4"/>
      <c r="S466" s="5"/>
    </row>
    <row r="467" spans="4:19" x14ac:dyDescent="0.25">
      <c r="D467" s="4"/>
      <c r="S467" s="5"/>
    </row>
    <row r="468" spans="4:19" x14ac:dyDescent="0.25">
      <c r="D468" s="4"/>
      <c r="S468" s="5"/>
    </row>
    <row r="469" spans="4:19" x14ac:dyDescent="0.25">
      <c r="D469" s="4"/>
      <c r="S469" s="5"/>
    </row>
    <row r="470" spans="4:19" x14ac:dyDescent="0.25">
      <c r="D470" s="4"/>
      <c r="S470" s="5"/>
    </row>
    <row r="471" spans="4:19" x14ac:dyDescent="0.25">
      <c r="D471" s="4"/>
      <c r="S471" s="5"/>
    </row>
    <row r="472" spans="4:19" x14ac:dyDescent="0.25">
      <c r="D472" s="4"/>
      <c r="S472" s="5"/>
    </row>
    <row r="473" spans="4:19" x14ac:dyDescent="0.25">
      <c r="D473" s="4"/>
      <c r="S473" s="5"/>
    </row>
    <row r="474" spans="4:19" x14ac:dyDescent="0.25">
      <c r="D474" s="4"/>
      <c r="S474" s="5"/>
    </row>
    <row r="475" spans="4:19" x14ac:dyDescent="0.25">
      <c r="D475" s="4"/>
      <c r="S475" s="5"/>
    </row>
    <row r="476" spans="4:19" x14ac:dyDescent="0.25">
      <c r="D476" s="4"/>
      <c r="S476" s="5"/>
    </row>
    <row r="477" spans="4:19" x14ac:dyDescent="0.25">
      <c r="D477" s="4"/>
      <c r="S477" s="5"/>
    </row>
    <row r="478" spans="4:19" x14ac:dyDescent="0.25">
      <c r="D478" s="4"/>
      <c r="S478" s="5"/>
    </row>
    <row r="479" spans="4:19" x14ac:dyDescent="0.25">
      <c r="D479" s="4"/>
      <c r="S479" s="5"/>
    </row>
    <row r="480" spans="4:19" x14ac:dyDescent="0.25">
      <c r="D480" s="4"/>
      <c r="S480" s="5"/>
    </row>
    <row r="481" spans="4:19" x14ac:dyDescent="0.25">
      <c r="D481" s="4"/>
      <c r="S481" s="5"/>
    </row>
    <row r="482" spans="4:19" x14ac:dyDescent="0.25">
      <c r="D482" s="4"/>
      <c r="S482" s="5"/>
    </row>
    <row r="483" spans="4:19" x14ac:dyDescent="0.25">
      <c r="D483" s="4"/>
      <c r="S483" s="5"/>
    </row>
    <row r="484" spans="4:19" x14ac:dyDescent="0.25">
      <c r="D484" s="4"/>
      <c r="S484" s="5"/>
    </row>
    <row r="485" spans="4:19" x14ac:dyDescent="0.25">
      <c r="D485" s="4"/>
      <c r="S485" s="5"/>
    </row>
    <row r="486" spans="4:19" x14ac:dyDescent="0.25">
      <c r="D486" s="4"/>
      <c r="S486" s="5"/>
    </row>
    <row r="487" spans="4:19" x14ac:dyDescent="0.25">
      <c r="D487" s="4"/>
      <c r="S487" s="5"/>
    </row>
    <row r="488" spans="4:19" x14ac:dyDescent="0.25">
      <c r="D488" s="4"/>
      <c r="S488" s="5"/>
    </row>
    <row r="489" spans="4:19" x14ac:dyDescent="0.25">
      <c r="D489" s="4"/>
      <c r="S489" s="5"/>
    </row>
    <row r="490" spans="4:19" x14ac:dyDescent="0.25">
      <c r="D490" s="4"/>
      <c r="S490" s="5"/>
    </row>
    <row r="491" spans="4:19" x14ac:dyDescent="0.25">
      <c r="D491" s="4"/>
      <c r="S491" s="5"/>
    </row>
    <row r="492" spans="4:19" x14ac:dyDescent="0.25">
      <c r="D492" s="4"/>
      <c r="S492" s="5"/>
    </row>
    <row r="493" spans="4:19" x14ac:dyDescent="0.25">
      <c r="D493" s="4"/>
      <c r="S493" s="5"/>
    </row>
    <row r="494" spans="4:19" x14ac:dyDescent="0.25">
      <c r="D494" s="4"/>
      <c r="S494" s="5"/>
    </row>
    <row r="495" spans="4:19" x14ac:dyDescent="0.25">
      <c r="D495" s="4"/>
      <c r="S495" s="5"/>
    </row>
    <row r="496" spans="4:19" x14ac:dyDescent="0.25">
      <c r="D496" s="4"/>
      <c r="S496" s="5"/>
    </row>
    <row r="497" spans="4:19" x14ac:dyDescent="0.25">
      <c r="D497" s="4"/>
      <c r="S497" s="5"/>
    </row>
    <row r="498" spans="4:19" x14ac:dyDescent="0.25">
      <c r="D498" s="4"/>
      <c r="S498" s="5"/>
    </row>
    <row r="499" spans="4:19" x14ac:dyDescent="0.25">
      <c r="D499" s="4"/>
      <c r="S499" s="5"/>
    </row>
    <row r="500" spans="4:19" x14ac:dyDescent="0.25">
      <c r="D500" s="4"/>
      <c r="S500" s="5"/>
    </row>
    <row r="501" spans="4:19" x14ac:dyDescent="0.25">
      <c r="D501" s="4"/>
      <c r="S501" s="5"/>
    </row>
    <row r="502" spans="4:19" x14ac:dyDescent="0.25">
      <c r="D502" s="4"/>
      <c r="S502" s="5"/>
    </row>
    <row r="503" spans="4:19" x14ac:dyDescent="0.25">
      <c r="D503" s="4"/>
      <c r="S503" s="5"/>
    </row>
    <row r="504" spans="4:19" x14ac:dyDescent="0.25">
      <c r="D504" s="4"/>
      <c r="S504" s="5"/>
    </row>
    <row r="505" spans="4:19" x14ac:dyDescent="0.25">
      <c r="D505" s="4"/>
      <c r="S505" s="5"/>
    </row>
    <row r="506" spans="4:19" x14ac:dyDescent="0.25">
      <c r="D506" s="4"/>
      <c r="S506" s="5"/>
    </row>
    <row r="507" spans="4:19" x14ac:dyDescent="0.25">
      <c r="D507" s="4"/>
      <c r="S507" s="5"/>
    </row>
    <row r="508" spans="4:19" x14ac:dyDescent="0.25">
      <c r="D508" s="4"/>
      <c r="S508" s="5"/>
    </row>
    <row r="509" spans="4:19" x14ac:dyDescent="0.25">
      <c r="D509" s="4"/>
      <c r="S509" s="5"/>
    </row>
    <row r="510" spans="4:19" x14ac:dyDescent="0.25">
      <c r="D510" s="4"/>
      <c r="S510" s="5"/>
    </row>
    <row r="511" spans="4:19" x14ac:dyDescent="0.25">
      <c r="D511" s="4"/>
      <c r="S511" s="5"/>
    </row>
    <row r="512" spans="4:19" x14ac:dyDescent="0.25">
      <c r="D512" s="4"/>
      <c r="S512" s="5"/>
    </row>
    <row r="513" spans="4:19" x14ac:dyDescent="0.25">
      <c r="D513" s="4"/>
      <c r="S513" s="5"/>
    </row>
    <row r="514" spans="4:19" x14ac:dyDescent="0.25">
      <c r="D514" s="4"/>
      <c r="S514" s="5"/>
    </row>
    <row r="515" spans="4:19" x14ac:dyDescent="0.25">
      <c r="D515" s="4"/>
      <c r="S515" s="5"/>
    </row>
    <row r="516" spans="4:19" x14ac:dyDescent="0.25">
      <c r="D516" s="4"/>
      <c r="S516" s="5"/>
    </row>
    <row r="517" spans="4:19" x14ac:dyDescent="0.25">
      <c r="D517" s="4"/>
      <c r="S517" s="5"/>
    </row>
    <row r="518" spans="4:19" x14ac:dyDescent="0.25">
      <c r="D518" s="4"/>
      <c r="S518" s="5"/>
    </row>
    <row r="519" spans="4:19" x14ac:dyDescent="0.25">
      <c r="D519" s="4"/>
      <c r="S519" s="5"/>
    </row>
    <row r="520" spans="4:19" x14ac:dyDescent="0.25">
      <c r="D520" s="4"/>
      <c r="S520" s="5"/>
    </row>
    <row r="521" spans="4:19" x14ac:dyDescent="0.25">
      <c r="D521" s="4"/>
      <c r="S521" s="5"/>
    </row>
    <row r="522" spans="4:19" x14ac:dyDescent="0.25">
      <c r="D522" s="4"/>
      <c r="S522" s="5"/>
    </row>
    <row r="523" spans="4:19" x14ac:dyDescent="0.25">
      <c r="D523" s="4"/>
      <c r="S523" s="5"/>
    </row>
    <row r="524" spans="4:19" x14ac:dyDescent="0.25">
      <c r="D524" s="4"/>
      <c r="S524" s="5"/>
    </row>
    <row r="525" spans="4:19" x14ac:dyDescent="0.25">
      <c r="D525" s="4"/>
      <c r="S525" s="5"/>
    </row>
    <row r="526" spans="4:19" x14ac:dyDescent="0.25">
      <c r="D526" s="4"/>
      <c r="S526" s="5"/>
    </row>
    <row r="527" spans="4:19" x14ac:dyDescent="0.25">
      <c r="D527" s="4"/>
      <c r="F527" s="6"/>
      <c r="S527" s="5"/>
    </row>
    <row r="528" spans="4:19" x14ac:dyDescent="0.25">
      <c r="D528" s="4"/>
      <c r="S528" s="5"/>
    </row>
    <row r="529" spans="4:19" x14ac:dyDescent="0.25">
      <c r="D529" s="4"/>
      <c r="S529" s="5"/>
    </row>
    <row r="530" spans="4:19" x14ac:dyDescent="0.25">
      <c r="D530" s="4"/>
      <c r="S530" s="5"/>
    </row>
    <row r="531" spans="4:19" x14ac:dyDescent="0.25">
      <c r="D531" s="4"/>
      <c r="S531" s="5"/>
    </row>
    <row r="532" spans="4:19" x14ac:dyDescent="0.25">
      <c r="D532" s="4"/>
      <c r="S532" s="5"/>
    </row>
    <row r="533" spans="4:19" x14ac:dyDescent="0.25">
      <c r="D533" s="4"/>
      <c r="S533" s="5"/>
    </row>
    <row r="534" spans="4:19" x14ac:dyDescent="0.25">
      <c r="D534" s="4"/>
      <c r="S534" s="5"/>
    </row>
    <row r="535" spans="4:19" x14ac:dyDescent="0.25">
      <c r="D535" s="4"/>
      <c r="S535" s="5"/>
    </row>
    <row r="536" spans="4:19" x14ac:dyDescent="0.25">
      <c r="D536" s="4"/>
      <c r="S536" s="5"/>
    </row>
    <row r="537" spans="4:19" x14ac:dyDescent="0.25">
      <c r="D537" s="4"/>
      <c r="S537" s="5"/>
    </row>
    <row r="538" spans="4:19" x14ac:dyDescent="0.25">
      <c r="D538" s="4"/>
      <c r="S538" s="5"/>
    </row>
    <row r="539" spans="4:19" x14ac:dyDescent="0.25">
      <c r="D539" s="4"/>
      <c r="S539" s="5"/>
    </row>
    <row r="540" spans="4:19" x14ac:dyDescent="0.25">
      <c r="D540" s="4"/>
      <c r="S540" s="5"/>
    </row>
    <row r="541" spans="4:19" x14ac:dyDescent="0.25">
      <c r="D541" s="4"/>
      <c r="S541" s="5"/>
    </row>
    <row r="542" spans="4:19" x14ac:dyDescent="0.25">
      <c r="D542" s="4"/>
      <c r="S542" s="5"/>
    </row>
    <row r="543" spans="4:19" x14ac:dyDescent="0.25">
      <c r="D543" s="4"/>
      <c r="S543" s="5"/>
    </row>
    <row r="544" spans="4:19" x14ac:dyDescent="0.25">
      <c r="D544" s="4"/>
      <c r="S544" s="5"/>
    </row>
    <row r="545" spans="4:19" x14ac:dyDescent="0.25">
      <c r="D545" s="4"/>
      <c r="S545" s="5"/>
    </row>
    <row r="546" spans="4:19" x14ac:dyDescent="0.25">
      <c r="D546" s="4"/>
      <c r="S546" s="5"/>
    </row>
    <row r="547" spans="4:19" x14ac:dyDescent="0.25">
      <c r="D547" s="4"/>
      <c r="S547" s="5"/>
    </row>
    <row r="548" spans="4:19" x14ac:dyDescent="0.25">
      <c r="D548" s="4"/>
      <c r="S548" s="5"/>
    </row>
    <row r="549" spans="4:19" x14ac:dyDescent="0.25">
      <c r="D549" s="4"/>
      <c r="S549" s="5"/>
    </row>
    <row r="550" spans="4:19" x14ac:dyDescent="0.25">
      <c r="D550" s="4"/>
      <c r="S550" s="5"/>
    </row>
    <row r="551" spans="4:19" x14ac:dyDescent="0.25">
      <c r="D551" s="4"/>
      <c r="S551" s="5"/>
    </row>
    <row r="552" spans="4:19" x14ac:dyDescent="0.25">
      <c r="D552" s="4"/>
      <c r="S552" s="5"/>
    </row>
    <row r="553" spans="4:19" x14ac:dyDescent="0.25">
      <c r="D553" s="4"/>
      <c r="S553" s="5"/>
    </row>
    <row r="554" spans="4:19" x14ac:dyDescent="0.25">
      <c r="D554" s="4"/>
      <c r="S554" s="5"/>
    </row>
  </sheetData>
  <sortState ref="A1:S556">
    <sortCondition ref="H1"/>
  </sortState>
  <pageMargins left="0.75" right="0.75" top="1" bottom="1" header="0.5" footer="0.5"/>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4" workbookViewId="0">
      <selection activeCell="H6" sqref="H6"/>
    </sheetView>
  </sheetViews>
  <sheetFormatPr defaultRowHeight="15" x14ac:dyDescent="0.25"/>
  <cols>
    <col min="4" max="4" width="12.5703125" customWidth="1"/>
    <col min="8" max="8" width="25.7109375" customWidth="1"/>
  </cols>
  <sheetData>
    <row r="1" spans="1:20" ht="30" x14ac:dyDescent="0.25">
      <c r="B1" s="8"/>
      <c r="C1" s="16" t="s">
        <v>0</v>
      </c>
      <c r="D1" s="16" t="s">
        <v>1</v>
      </c>
      <c r="E1" s="16" t="s">
        <v>2</v>
      </c>
      <c r="F1" s="16" t="s">
        <v>3</v>
      </c>
      <c r="G1" s="16" t="s">
        <v>4</v>
      </c>
      <c r="H1" s="16" t="s">
        <v>5</v>
      </c>
      <c r="I1" s="16" t="s">
        <v>6</v>
      </c>
      <c r="J1" s="16" t="s">
        <v>7</v>
      </c>
      <c r="K1" s="16" t="s">
        <v>8</v>
      </c>
      <c r="L1" s="16" t="s">
        <v>9</v>
      </c>
      <c r="M1" s="16" t="s">
        <v>10</v>
      </c>
      <c r="N1" s="16" t="s">
        <v>11</v>
      </c>
      <c r="O1" s="16" t="s">
        <v>12</v>
      </c>
      <c r="P1" s="16" t="s">
        <v>13</v>
      </c>
      <c r="Q1" s="16" t="s">
        <v>14</v>
      </c>
      <c r="R1" s="16" t="s">
        <v>15</v>
      </c>
      <c r="S1" s="16" t="s">
        <v>16</v>
      </c>
      <c r="T1" s="11"/>
    </row>
    <row r="2" spans="1:20" x14ac:dyDescent="0.25">
      <c r="B2" s="8"/>
      <c r="C2" s="1" t="s">
        <v>708</v>
      </c>
      <c r="D2" s="4" t="s">
        <v>542</v>
      </c>
      <c r="E2" s="2" t="s">
        <v>95</v>
      </c>
      <c r="F2" s="2" t="s">
        <v>707</v>
      </c>
      <c r="G2" s="3" t="s">
        <v>344</v>
      </c>
      <c r="H2" s="3" t="s">
        <v>345</v>
      </c>
      <c r="I2" s="3" t="s">
        <v>346</v>
      </c>
      <c r="J2" s="3" t="s">
        <v>347</v>
      </c>
      <c r="K2" s="3" t="s">
        <v>76</v>
      </c>
      <c r="L2" s="3" t="s">
        <v>109</v>
      </c>
      <c r="M2" s="3" t="s">
        <v>110</v>
      </c>
      <c r="N2" s="3" t="s">
        <v>23</v>
      </c>
      <c r="O2" s="3" t="s">
        <v>348</v>
      </c>
      <c r="P2" s="3" t="s">
        <v>76</v>
      </c>
      <c r="Q2" s="3" t="s">
        <v>132</v>
      </c>
      <c r="R2" s="3" t="s">
        <v>232</v>
      </c>
      <c r="S2" s="5" t="s">
        <v>706</v>
      </c>
    </row>
    <row r="3" spans="1:20" x14ac:dyDescent="0.25">
      <c r="B3" s="8"/>
      <c r="C3" s="1" t="s">
        <v>705</v>
      </c>
      <c r="D3" s="4" t="s">
        <v>548</v>
      </c>
      <c r="E3" s="2" t="s">
        <v>19</v>
      </c>
      <c r="F3" s="2" t="s">
        <v>704</v>
      </c>
      <c r="G3" s="3" t="s">
        <v>703</v>
      </c>
      <c r="H3" s="3" t="s">
        <v>702</v>
      </c>
      <c r="I3" s="3" t="s">
        <v>363</v>
      </c>
      <c r="J3" s="3" t="s">
        <v>701</v>
      </c>
      <c r="K3" s="3" t="s">
        <v>446</v>
      </c>
      <c r="L3" s="3" t="s">
        <v>39</v>
      </c>
      <c r="M3" s="3" t="s">
        <v>325</v>
      </c>
      <c r="N3" s="3" t="s">
        <v>700</v>
      </c>
      <c r="O3" s="3" t="s">
        <v>23</v>
      </c>
      <c r="P3" s="3" t="s">
        <v>23</v>
      </c>
      <c r="Q3" s="3" t="s">
        <v>29</v>
      </c>
      <c r="R3" s="3" t="s">
        <v>232</v>
      </c>
      <c r="S3" s="5" t="s">
        <v>699</v>
      </c>
    </row>
    <row r="4" spans="1:20" x14ac:dyDescent="0.25">
      <c r="B4" s="8"/>
      <c r="C4" s="1" t="s">
        <v>644</v>
      </c>
      <c r="D4" s="4" t="s">
        <v>552</v>
      </c>
      <c r="E4" s="2" t="s">
        <v>19</v>
      </c>
      <c r="F4" s="2" t="s">
        <v>643</v>
      </c>
      <c r="G4" s="3" t="s">
        <v>642</v>
      </c>
      <c r="H4" s="3" t="s">
        <v>641</v>
      </c>
      <c r="I4" s="3" t="s">
        <v>324</v>
      </c>
      <c r="J4" s="3" t="s">
        <v>640</v>
      </c>
      <c r="K4" s="3" t="s">
        <v>639</v>
      </c>
      <c r="L4" s="3" t="s">
        <v>239</v>
      </c>
      <c r="M4" s="3" t="s">
        <v>257</v>
      </c>
      <c r="N4" s="3" t="s">
        <v>23</v>
      </c>
      <c r="O4" s="3" t="s">
        <v>638</v>
      </c>
      <c r="P4" s="3" t="s">
        <v>266</v>
      </c>
      <c r="Q4" s="3" t="s">
        <v>132</v>
      </c>
      <c r="R4" s="3" t="s">
        <v>232</v>
      </c>
      <c r="S4" s="5" t="s">
        <v>637</v>
      </c>
    </row>
    <row r="5" spans="1:20" x14ac:dyDescent="0.25">
      <c r="B5" s="8"/>
      <c r="C5" s="1" t="s">
        <v>720</v>
      </c>
      <c r="D5" s="4" t="s">
        <v>542</v>
      </c>
      <c r="E5" s="2" t="s">
        <v>19</v>
      </c>
      <c r="F5" s="2" t="s">
        <v>719</v>
      </c>
      <c r="G5" s="3" t="s">
        <v>718</v>
      </c>
      <c r="H5" s="3" t="s">
        <v>717</v>
      </c>
      <c r="I5" s="3" t="s">
        <v>452</v>
      </c>
      <c r="J5" s="3" t="s">
        <v>716</v>
      </c>
      <c r="K5" s="3" t="s">
        <v>470</v>
      </c>
      <c r="L5" s="3" t="s">
        <v>109</v>
      </c>
      <c r="M5" s="3" t="s">
        <v>161</v>
      </c>
      <c r="N5" s="3" t="s">
        <v>23</v>
      </c>
      <c r="O5" s="3" t="s">
        <v>715</v>
      </c>
      <c r="P5" s="3" t="s">
        <v>441</v>
      </c>
      <c r="Q5" s="3" t="s">
        <v>132</v>
      </c>
      <c r="R5" s="3" t="s">
        <v>232</v>
      </c>
      <c r="S5" s="5" t="s">
        <v>714</v>
      </c>
    </row>
    <row r="6" spans="1:20" x14ac:dyDescent="0.25">
      <c r="B6" s="8"/>
      <c r="C6" s="1" t="s">
        <v>586</v>
      </c>
      <c r="D6" s="4" t="s">
        <v>542</v>
      </c>
      <c r="E6" s="2" t="s">
        <v>226</v>
      </c>
      <c r="F6" s="2" t="s">
        <v>587</v>
      </c>
      <c r="G6" s="3" t="s">
        <v>588</v>
      </c>
      <c r="H6" s="3" t="s">
        <v>201</v>
      </c>
      <c r="I6" s="3" t="s">
        <v>148</v>
      </c>
      <c r="J6" s="3" t="s">
        <v>589</v>
      </c>
      <c r="K6" s="3" t="s">
        <v>590</v>
      </c>
      <c r="L6" s="3" t="s">
        <v>109</v>
      </c>
      <c r="M6" s="3" t="s">
        <v>204</v>
      </c>
      <c r="N6" s="3" t="s">
        <v>23</v>
      </c>
      <c r="O6" s="3" t="s">
        <v>205</v>
      </c>
      <c r="P6" s="3" t="s">
        <v>38</v>
      </c>
      <c r="Q6" s="3" t="s">
        <v>132</v>
      </c>
      <c r="R6" s="3" t="s">
        <v>30</v>
      </c>
      <c r="S6" s="5" t="s">
        <v>591</v>
      </c>
    </row>
    <row r="7" spans="1:20" x14ac:dyDescent="0.25">
      <c r="B7" s="8"/>
      <c r="C7" s="1" t="s">
        <v>633</v>
      </c>
      <c r="D7" s="4" t="s">
        <v>552</v>
      </c>
      <c r="E7" s="2" t="s">
        <v>19</v>
      </c>
      <c r="F7" s="2" t="s">
        <v>632</v>
      </c>
      <c r="G7" s="3" t="s">
        <v>631</v>
      </c>
      <c r="H7" s="3" t="s">
        <v>264</v>
      </c>
      <c r="I7" s="3" t="s">
        <v>118</v>
      </c>
      <c r="J7" s="3" t="s">
        <v>630</v>
      </c>
      <c r="K7" s="3" t="s">
        <v>38</v>
      </c>
      <c r="L7" s="3" t="s">
        <v>109</v>
      </c>
      <c r="M7" s="3" t="s">
        <v>110</v>
      </c>
      <c r="N7" s="3" t="s">
        <v>23</v>
      </c>
      <c r="O7" s="3" t="s">
        <v>629</v>
      </c>
      <c r="P7" s="3" t="s">
        <v>38</v>
      </c>
      <c r="Q7" s="3" t="s">
        <v>132</v>
      </c>
      <c r="R7" s="3" t="s">
        <v>232</v>
      </c>
      <c r="S7" s="5" t="s">
        <v>628</v>
      </c>
    </row>
    <row r="8" spans="1:20" x14ac:dyDescent="0.25">
      <c r="B8" s="8"/>
      <c r="C8" s="1" t="s">
        <v>730</v>
      </c>
      <c r="D8" s="4" t="s">
        <v>552</v>
      </c>
      <c r="E8" s="2" t="s">
        <v>19</v>
      </c>
      <c r="F8" s="2" t="s">
        <v>729</v>
      </c>
      <c r="G8" s="3" t="s">
        <v>728</v>
      </c>
      <c r="H8" s="3" t="s">
        <v>727</v>
      </c>
      <c r="I8" s="3" t="s">
        <v>23</v>
      </c>
      <c r="J8" s="3" t="s">
        <v>726</v>
      </c>
      <c r="K8" s="3" t="s">
        <v>224</v>
      </c>
      <c r="L8" s="3" t="s">
        <v>109</v>
      </c>
      <c r="M8" s="3" t="s">
        <v>110</v>
      </c>
      <c r="N8" s="3" t="s">
        <v>23</v>
      </c>
      <c r="O8" s="3" t="s">
        <v>725</v>
      </c>
      <c r="P8" s="3" t="s">
        <v>224</v>
      </c>
      <c r="Q8" s="3" t="s">
        <v>132</v>
      </c>
      <c r="R8" s="3" t="s">
        <v>232</v>
      </c>
      <c r="S8" s="5" t="s">
        <v>724</v>
      </c>
    </row>
    <row r="9" spans="1:20" x14ac:dyDescent="0.25">
      <c r="B9" s="8"/>
      <c r="C9" s="1" t="s">
        <v>743</v>
      </c>
      <c r="D9" s="4" t="s">
        <v>561</v>
      </c>
      <c r="E9" s="2" t="s">
        <v>95</v>
      </c>
      <c r="F9" s="2" t="s">
        <v>742</v>
      </c>
      <c r="G9" s="3" t="s">
        <v>741</v>
      </c>
      <c r="H9" s="3" t="s">
        <v>740</v>
      </c>
      <c r="I9" s="3" t="s">
        <v>410</v>
      </c>
      <c r="J9" s="3" t="s">
        <v>739</v>
      </c>
      <c r="K9" s="3" t="s">
        <v>738</v>
      </c>
      <c r="L9" s="3" t="s">
        <v>109</v>
      </c>
      <c r="M9" s="3" t="s">
        <v>54</v>
      </c>
      <c r="N9" s="3" t="s">
        <v>23</v>
      </c>
      <c r="O9" s="3" t="s">
        <v>737</v>
      </c>
      <c r="P9" s="3" t="s">
        <v>129</v>
      </c>
      <c r="Q9" s="3" t="s">
        <v>132</v>
      </c>
      <c r="R9" s="3" t="s">
        <v>232</v>
      </c>
      <c r="S9" s="5" t="s">
        <v>736</v>
      </c>
    </row>
    <row r="10" spans="1:20" x14ac:dyDescent="0.25">
      <c r="A10" t="s">
        <v>779</v>
      </c>
      <c r="B10" s="41" t="s">
        <v>540</v>
      </c>
      <c r="C10" s="1" t="s">
        <v>780</v>
      </c>
      <c r="D10" s="4" t="s">
        <v>542</v>
      </c>
      <c r="E10" s="2" t="s">
        <v>252</v>
      </c>
      <c r="F10" s="2" t="s">
        <v>23</v>
      </c>
      <c r="G10" s="3" t="s">
        <v>781</v>
      </c>
      <c r="H10" s="3" t="s">
        <v>782</v>
      </c>
      <c r="I10" s="3" t="s">
        <v>23</v>
      </c>
      <c r="J10" s="3" t="s">
        <v>783</v>
      </c>
      <c r="K10" s="3" t="s">
        <v>224</v>
      </c>
      <c r="L10" s="3" t="s">
        <v>239</v>
      </c>
      <c r="M10" s="3" t="s">
        <v>261</v>
      </c>
      <c r="N10" s="3" t="s">
        <v>41</v>
      </c>
      <c r="O10" s="3" t="s">
        <v>784</v>
      </c>
      <c r="P10" s="3" t="s">
        <v>76</v>
      </c>
      <c r="Q10" s="3" t="s">
        <v>132</v>
      </c>
      <c r="R10" s="3" t="s">
        <v>232</v>
      </c>
      <c r="S10" s="5" t="s">
        <v>785</v>
      </c>
    </row>
    <row r="11" spans="1:20" x14ac:dyDescent="0.25">
      <c r="B11" s="8"/>
      <c r="C11" s="1" t="s">
        <v>627</v>
      </c>
      <c r="D11" s="4" t="s">
        <v>542</v>
      </c>
      <c r="E11" s="2" t="s">
        <v>19</v>
      </c>
      <c r="F11" s="2" t="s">
        <v>626</v>
      </c>
      <c r="G11" s="3" t="s">
        <v>625</v>
      </c>
      <c r="H11" s="3" t="s">
        <v>624</v>
      </c>
      <c r="I11" s="3" t="s">
        <v>258</v>
      </c>
      <c r="J11" s="3" t="s">
        <v>623</v>
      </c>
      <c r="K11" s="3" t="s">
        <v>108</v>
      </c>
      <c r="L11" s="3" t="s">
        <v>109</v>
      </c>
      <c r="M11" s="3" t="s">
        <v>110</v>
      </c>
      <c r="N11" s="3" t="s">
        <v>23</v>
      </c>
      <c r="O11" s="3" t="s">
        <v>622</v>
      </c>
      <c r="P11" s="3" t="s">
        <v>108</v>
      </c>
      <c r="Q11" s="3" t="s">
        <v>132</v>
      </c>
      <c r="R11" s="3" t="s">
        <v>232</v>
      </c>
      <c r="S11" s="5" t="s">
        <v>621</v>
      </c>
    </row>
    <row r="12" spans="1:20" x14ac:dyDescent="0.25">
      <c r="B12" s="8"/>
      <c r="C12" s="1" t="s">
        <v>746</v>
      </c>
      <c r="D12" s="4" t="s">
        <v>542</v>
      </c>
      <c r="E12" s="2" t="s">
        <v>19</v>
      </c>
      <c r="F12" s="2" t="s">
        <v>745</v>
      </c>
      <c r="G12" s="3" t="s">
        <v>457</v>
      </c>
      <c r="H12" s="3" t="s">
        <v>458</v>
      </c>
      <c r="I12" s="3" t="s">
        <v>459</v>
      </c>
      <c r="J12" s="3" t="s">
        <v>460</v>
      </c>
      <c r="K12" s="3" t="s">
        <v>314</v>
      </c>
      <c r="L12" s="3" t="s">
        <v>109</v>
      </c>
      <c r="M12" s="3" t="s">
        <v>110</v>
      </c>
      <c r="N12" s="3" t="s">
        <v>23</v>
      </c>
      <c r="O12" s="3" t="s">
        <v>461</v>
      </c>
      <c r="P12" s="3" t="s">
        <v>314</v>
      </c>
      <c r="Q12" s="3" t="s">
        <v>132</v>
      </c>
      <c r="R12" s="3" t="s">
        <v>232</v>
      </c>
      <c r="S12" s="5" t="s">
        <v>744</v>
      </c>
    </row>
    <row r="13" spans="1:20" x14ac:dyDescent="0.25">
      <c r="B13" s="8"/>
      <c r="C13" s="1" t="s">
        <v>692</v>
      </c>
      <c r="D13" s="4" t="s">
        <v>552</v>
      </c>
      <c r="E13" s="2" t="s">
        <v>19</v>
      </c>
      <c r="F13" s="2" t="s">
        <v>691</v>
      </c>
      <c r="G13" s="3" t="s">
        <v>690</v>
      </c>
      <c r="H13" s="3" t="s">
        <v>689</v>
      </c>
      <c r="I13" s="3" t="s">
        <v>440</v>
      </c>
      <c r="J13" s="3" t="s">
        <v>688</v>
      </c>
      <c r="K13" s="3" t="s">
        <v>108</v>
      </c>
      <c r="L13" s="3" t="s">
        <v>239</v>
      </c>
      <c r="M13" s="3" t="s">
        <v>257</v>
      </c>
      <c r="N13" s="3" t="s">
        <v>23</v>
      </c>
      <c r="O13" s="3" t="s">
        <v>687</v>
      </c>
      <c r="P13" s="3" t="s">
        <v>108</v>
      </c>
      <c r="Q13" s="3" t="s">
        <v>132</v>
      </c>
      <c r="R13" s="3" t="s">
        <v>232</v>
      </c>
      <c r="S13" s="5" t="s">
        <v>686</v>
      </c>
    </row>
    <row r="14" spans="1:20" x14ac:dyDescent="0.25">
      <c r="B14" s="8"/>
      <c r="C14" s="1" t="s">
        <v>713</v>
      </c>
      <c r="D14" s="4" t="s">
        <v>561</v>
      </c>
      <c r="E14" s="2" t="s">
        <v>19</v>
      </c>
      <c r="F14" s="2" t="s">
        <v>712</v>
      </c>
      <c r="G14" s="3" t="s">
        <v>711</v>
      </c>
      <c r="H14" s="3" t="s">
        <v>513</v>
      </c>
      <c r="I14" s="3" t="s">
        <v>417</v>
      </c>
      <c r="J14" s="3" t="s">
        <v>710</v>
      </c>
      <c r="K14" s="3" t="s">
        <v>184</v>
      </c>
      <c r="L14" s="3" t="s">
        <v>109</v>
      </c>
      <c r="M14" s="3" t="s">
        <v>161</v>
      </c>
      <c r="N14" s="3" t="s">
        <v>23</v>
      </c>
      <c r="O14" s="3" t="s">
        <v>514</v>
      </c>
      <c r="P14" s="3" t="s">
        <v>444</v>
      </c>
      <c r="Q14" s="3" t="s">
        <v>132</v>
      </c>
      <c r="R14" s="3" t="s">
        <v>232</v>
      </c>
      <c r="S14" s="5" t="s">
        <v>709</v>
      </c>
    </row>
    <row r="15" spans="1:20" x14ac:dyDescent="0.25">
      <c r="B15" s="8"/>
      <c r="C15" s="1" t="s">
        <v>698</v>
      </c>
      <c r="D15" s="4" t="s">
        <v>552</v>
      </c>
      <c r="E15" s="2" t="s">
        <v>697</v>
      </c>
      <c r="F15" s="2" t="s">
        <v>23</v>
      </c>
      <c r="G15" s="3" t="s">
        <v>696</v>
      </c>
      <c r="H15" s="3" t="s">
        <v>695</v>
      </c>
      <c r="I15" s="3" t="s">
        <v>423</v>
      </c>
      <c r="J15" s="3" t="s">
        <v>694</v>
      </c>
      <c r="K15" s="3" t="s">
        <v>152</v>
      </c>
      <c r="L15" s="3" t="s">
        <v>39</v>
      </c>
      <c r="M15" s="3" t="s">
        <v>88</v>
      </c>
      <c r="N15" s="3" t="s">
        <v>41</v>
      </c>
      <c r="O15" s="3" t="s">
        <v>254</v>
      </c>
      <c r="P15" s="3" t="s">
        <v>152</v>
      </c>
      <c r="Q15" s="3" t="s">
        <v>57</v>
      </c>
      <c r="R15" s="3" t="s">
        <v>232</v>
      </c>
      <c r="S15" s="5" t="s">
        <v>693</v>
      </c>
    </row>
    <row r="16" spans="1:20" x14ac:dyDescent="0.25">
      <c r="B16" s="8"/>
      <c r="C16" s="1" t="s">
        <v>753</v>
      </c>
      <c r="D16" s="4" t="s">
        <v>552</v>
      </c>
      <c r="E16" s="2" t="s">
        <v>19</v>
      </c>
      <c r="F16" s="2" t="s">
        <v>752</v>
      </c>
      <c r="G16" s="3" t="s">
        <v>751</v>
      </c>
      <c r="H16" s="3" t="s">
        <v>750</v>
      </c>
      <c r="I16" s="3" t="s">
        <v>265</v>
      </c>
      <c r="J16" s="3" t="s">
        <v>749</v>
      </c>
      <c r="K16" s="3" t="s">
        <v>76</v>
      </c>
      <c r="L16" s="3" t="s">
        <v>239</v>
      </c>
      <c r="M16" s="3" t="s">
        <v>257</v>
      </c>
      <c r="N16" s="3" t="s">
        <v>23</v>
      </c>
      <c r="O16" s="3" t="s">
        <v>748</v>
      </c>
      <c r="P16" s="3" t="s">
        <v>76</v>
      </c>
      <c r="Q16" s="3" t="s">
        <v>132</v>
      </c>
      <c r="R16" s="3" t="s">
        <v>232</v>
      </c>
      <c r="S16" s="5" t="s">
        <v>747</v>
      </c>
    </row>
    <row r="17" spans="1:19" x14ac:dyDescent="0.25">
      <c r="B17" s="8"/>
      <c r="C17" s="1" t="s">
        <v>655</v>
      </c>
      <c r="D17" s="4" t="s">
        <v>613</v>
      </c>
      <c r="E17" s="2" t="s">
        <v>155</v>
      </c>
      <c r="F17" s="2" t="s">
        <v>23</v>
      </c>
      <c r="G17" s="3" t="s">
        <v>654</v>
      </c>
      <c r="H17" s="3" t="s">
        <v>653</v>
      </c>
      <c r="I17" s="3" t="s">
        <v>221</v>
      </c>
      <c r="J17" s="3" t="s">
        <v>652</v>
      </c>
      <c r="K17" s="3" t="s">
        <v>224</v>
      </c>
      <c r="L17" s="3" t="s">
        <v>109</v>
      </c>
      <c r="M17" s="3" t="s">
        <v>110</v>
      </c>
      <c r="N17" s="3" t="s">
        <v>23</v>
      </c>
      <c r="O17" s="3" t="s">
        <v>651</v>
      </c>
      <c r="P17" s="3" t="s">
        <v>224</v>
      </c>
      <c r="Q17" s="3" t="s">
        <v>132</v>
      </c>
      <c r="R17" s="3" t="s">
        <v>232</v>
      </c>
      <c r="S17" s="5" t="s">
        <v>650</v>
      </c>
    </row>
    <row r="18" spans="1:19" x14ac:dyDescent="0.25">
      <c r="B18" s="8"/>
      <c r="C18" s="1" t="s">
        <v>664</v>
      </c>
      <c r="D18" s="4" t="s">
        <v>542</v>
      </c>
      <c r="E18" s="2" t="s">
        <v>19</v>
      </c>
      <c r="F18" s="2" t="s">
        <v>663</v>
      </c>
      <c r="G18" s="3" t="s">
        <v>662</v>
      </c>
      <c r="H18" s="3" t="s">
        <v>620</v>
      </c>
      <c r="I18" s="3" t="s">
        <v>449</v>
      </c>
      <c r="J18" s="3" t="s">
        <v>661</v>
      </c>
      <c r="K18" s="3" t="s">
        <v>251</v>
      </c>
      <c r="L18" s="3" t="s">
        <v>109</v>
      </c>
      <c r="M18" s="3" t="s">
        <v>54</v>
      </c>
      <c r="N18" s="3" t="s">
        <v>23</v>
      </c>
      <c r="O18" s="3" t="s">
        <v>660</v>
      </c>
      <c r="P18" s="3" t="s">
        <v>251</v>
      </c>
      <c r="Q18" s="3" t="s">
        <v>132</v>
      </c>
      <c r="R18" s="3" t="s">
        <v>232</v>
      </c>
      <c r="S18" s="5" t="s">
        <v>659</v>
      </c>
    </row>
    <row r="19" spans="1:19" x14ac:dyDescent="0.25">
      <c r="B19" s="8"/>
      <c r="C19" s="1" t="s">
        <v>658</v>
      </c>
      <c r="D19" s="4" t="s">
        <v>552</v>
      </c>
      <c r="E19" s="2" t="s">
        <v>19</v>
      </c>
      <c r="F19" s="2" t="s">
        <v>657</v>
      </c>
      <c r="G19" s="3" t="s">
        <v>267</v>
      </c>
      <c r="H19" s="3" t="s">
        <v>268</v>
      </c>
      <c r="I19" s="3" t="s">
        <v>269</v>
      </c>
      <c r="J19" s="3" t="s">
        <v>270</v>
      </c>
      <c r="K19" s="3" t="s">
        <v>266</v>
      </c>
      <c r="L19" s="3" t="s">
        <v>109</v>
      </c>
      <c r="M19" s="3" t="s">
        <v>110</v>
      </c>
      <c r="N19" s="3" t="s">
        <v>23</v>
      </c>
      <c r="O19" s="3" t="s">
        <v>271</v>
      </c>
      <c r="P19" s="3" t="s">
        <v>266</v>
      </c>
      <c r="Q19" s="3" t="s">
        <v>132</v>
      </c>
      <c r="R19" s="3" t="s">
        <v>232</v>
      </c>
      <c r="S19" s="5" t="s">
        <v>656</v>
      </c>
    </row>
    <row r="20" spans="1:19" x14ac:dyDescent="0.25">
      <c r="B20" s="8"/>
      <c r="C20" s="1" t="s">
        <v>395</v>
      </c>
      <c r="D20" s="4" t="s">
        <v>613</v>
      </c>
      <c r="E20" s="2" t="s">
        <v>252</v>
      </c>
      <c r="F20" s="2" t="s">
        <v>649</v>
      </c>
      <c r="G20" s="3" t="s">
        <v>648</v>
      </c>
      <c r="H20" s="3" t="s">
        <v>576</v>
      </c>
      <c r="I20" s="3" t="s">
        <v>322</v>
      </c>
      <c r="J20" s="3" t="s">
        <v>647</v>
      </c>
      <c r="K20" s="3" t="s">
        <v>449</v>
      </c>
      <c r="L20" s="3" t="s">
        <v>109</v>
      </c>
      <c r="M20" s="3" t="s">
        <v>161</v>
      </c>
      <c r="N20" s="3" t="s">
        <v>23</v>
      </c>
      <c r="O20" s="3" t="s">
        <v>646</v>
      </c>
      <c r="P20" s="3" t="s">
        <v>323</v>
      </c>
      <c r="Q20" s="3" t="s">
        <v>132</v>
      </c>
      <c r="R20" s="3" t="s">
        <v>232</v>
      </c>
      <c r="S20" s="5" t="s">
        <v>645</v>
      </c>
    </row>
    <row r="21" spans="1:19" x14ac:dyDescent="0.25">
      <c r="B21" s="8"/>
      <c r="C21" s="1" t="s">
        <v>669</v>
      </c>
      <c r="D21" s="4" t="s">
        <v>552</v>
      </c>
      <c r="E21" s="2" t="s">
        <v>19</v>
      </c>
      <c r="F21" s="2" t="s">
        <v>668</v>
      </c>
      <c r="G21" s="3" t="s">
        <v>667</v>
      </c>
      <c r="H21" s="3" t="s">
        <v>509</v>
      </c>
      <c r="I21" s="3" t="s">
        <v>334</v>
      </c>
      <c r="J21" s="3" t="s">
        <v>666</v>
      </c>
      <c r="K21" s="3" t="s">
        <v>430</v>
      </c>
      <c r="L21" s="3" t="s">
        <v>109</v>
      </c>
      <c r="M21" s="3" t="s">
        <v>110</v>
      </c>
      <c r="N21" s="3" t="s">
        <v>23</v>
      </c>
      <c r="O21" s="3" t="s">
        <v>619</v>
      </c>
      <c r="P21" s="3" t="s">
        <v>430</v>
      </c>
      <c r="Q21" s="3" t="s">
        <v>57</v>
      </c>
      <c r="R21" s="3" t="s">
        <v>232</v>
      </c>
      <c r="S21" s="5" t="s">
        <v>665</v>
      </c>
    </row>
    <row r="22" spans="1:19" x14ac:dyDescent="0.25">
      <c r="B22" s="8"/>
      <c r="C22" s="1" t="s">
        <v>678</v>
      </c>
      <c r="D22" s="4" t="s">
        <v>542</v>
      </c>
      <c r="E22" s="2" t="s">
        <v>19</v>
      </c>
      <c r="F22" s="2" t="s">
        <v>677</v>
      </c>
      <c r="G22" s="3" t="s">
        <v>676</v>
      </c>
      <c r="H22" s="3" t="s">
        <v>675</v>
      </c>
      <c r="I22" s="3" t="s">
        <v>23</v>
      </c>
      <c r="J22" s="3" t="s">
        <v>674</v>
      </c>
      <c r="K22" s="3" t="s">
        <v>171</v>
      </c>
      <c r="L22" s="3" t="s">
        <v>109</v>
      </c>
      <c r="M22" s="3" t="s">
        <v>54</v>
      </c>
      <c r="N22" s="3" t="s">
        <v>23</v>
      </c>
      <c r="O22" s="3" t="s">
        <v>673</v>
      </c>
      <c r="P22" s="3" t="s">
        <v>171</v>
      </c>
      <c r="Q22" s="3" t="s">
        <v>57</v>
      </c>
      <c r="R22" s="3" t="s">
        <v>232</v>
      </c>
      <c r="S22" s="5" t="s">
        <v>672</v>
      </c>
    </row>
    <row r="23" spans="1:19" x14ac:dyDescent="0.25">
      <c r="B23" s="8"/>
      <c r="C23" s="1" t="s">
        <v>685</v>
      </c>
      <c r="D23" s="4" t="s">
        <v>542</v>
      </c>
      <c r="E23" s="2" t="s">
        <v>19</v>
      </c>
      <c r="F23" s="2" t="s">
        <v>684</v>
      </c>
      <c r="G23" s="3" t="s">
        <v>683</v>
      </c>
      <c r="H23" s="3" t="s">
        <v>682</v>
      </c>
      <c r="I23" s="3" t="s">
        <v>432</v>
      </c>
      <c r="J23" s="3" t="s">
        <v>681</v>
      </c>
      <c r="K23" s="3" t="s">
        <v>108</v>
      </c>
      <c r="L23" s="3" t="s">
        <v>239</v>
      </c>
      <c r="M23" s="3" t="s">
        <v>257</v>
      </c>
      <c r="N23" s="3" t="s">
        <v>23</v>
      </c>
      <c r="O23" s="3" t="s">
        <v>680</v>
      </c>
      <c r="P23" s="3" t="s">
        <v>108</v>
      </c>
      <c r="Q23" s="3" t="s">
        <v>132</v>
      </c>
      <c r="R23" s="3" t="s">
        <v>232</v>
      </c>
      <c r="S23" s="5" t="s">
        <v>679</v>
      </c>
    </row>
    <row r="24" spans="1:19" x14ac:dyDescent="0.25">
      <c r="B24" s="8"/>
      <c r="C24" s="1" t="s">
        <v>723</v>
      </c>
      <c r="D24" s="4" t="s">
        <v>722</v>
      </c>
      <c r="E24" s="2" t="s">
        <v>155</v>
      </c>
      <c r="F24" s="2" t="s">
        <v>23</v>
      </c>
      <c r="G24" s="3" t="s">
        <v>435</v>
      </c>
      <c r="H24" s="3" t="s">
        <v>147</v>
      </c>
      <c r="I24" s="3" t="s">
        <v>148</v>
      </c>
      <c r="J24" s="3" t="s">
        <v>436</v>
      </c>
      <c r="K24" s="3" t="s">
        <v>150</v>
      </c>
      <c r="L24" s="3" t="s">
        <v>109</v>
      </c>
      <c r="M24" s="3" t="s">
        <v>110</v>
      </c>
      <c r="N24" s="3" t="s">
        <v>23</v>
      </c>
      <c r="O24" s="3" t="s">
        <v>437</v>
      </c>
      <c r="P24" s="3" t="s">
        <v>150</v>
      </c>
      <c r="Q24" s="3" t="s">
        <v>132</v>
      </c>
      <c r="R24" s="3" t="s">
        <v>232</v>
      </c>
      <c r="S24" s="5" t="s">
        <v>721</v>
      </c>
    </row>
    <row r="25" spans="1:19" x14ac:dyDescent="0.25">
      <c r="B25" s="8"/>
      <c r="C25" s="1" t="s">
        <v>636</v>
      </c>
      <c r="D25" s="4" t="s">
        <v>552</v>
      </c>
      <c r="E25" s="2" t="s">
        <v>19</v>
      </c>
      <c r="F25" s="2" t="s">
        <v>635</v>
      </c>
      <c r="G25" s="3" t="s">
        <v>524</v>
      </c>
      <c r="H25" s="3" t="s">
        <v>525</v>
      </c>
      <c r="I25" s="3" t="s">
        <v>415</v>
      </c>
      <c r="J25" s="3" t="s">
        <v>526</v>
      </c>
      <c r="K25" s="3" t="s">
        <v>354</v>
      </c>
      <c r="L25" s="3" t="s">
        <v>109</v>
      </c>
      <c r="M25" s="3" t="s">
        <v>110</v>
      </c>
      <c r="N25" s="3" t="s">
        <v>23</v>
      </c>
      <c r="O25" s="3" t="s">
        <v>527</v>
      </c>
      <c r="P25" s="3" t="s">
        <v>444</v>
      </c>
      <c r="Q25" s="3" t="s">
        <v>132</v>
      </c>
      <c r="R25" s="3" t="s">
        <v>232</v>
      </c>
      <c r="S25" s="5" t="s">
        <v>634</v>
      </c>
    </row>
    <row r="26" spans="1:19" x14ac:dyDescent="0.25">
      <c r="A26" s="28"/>
      <c r="B26" s="8"/>
      <c r="C26" s="29" t="s">
        <v>735</v>
      </c>
      <c r="D26" s="32" t="s">
        <v>542</v>
      </c>
      <c r="E26" s="30" t="s">
        <v>155</v>
      </c>
      <c r="F26" s="30" t="s">
        <v>734</v>
      </c>
      <c r="G26" s="31" t="s">
        <v>733</v>
      </c>
      <c r="H26" s="31" t="s">
        <v>671</v>
      </c>
      <c r="I26" s="31" t="s">
        <v>288</v>
      </c>
      <c r="J26" s="31" t="s">
        <v>732</v>
      </c>
      <c r="K26" s="31" t="s">
        <v>216</v>
      </c>
      <c r="L26" s="31" t="s">
        <v>109</v>
      </c>
      <c r="M26" s="31" t="s">
        <v>448</v>
      </c>
      <c r="N26" s="31" t="s">
        <v>23</v>
      </c>
      <c r="O26" s="31" t="s">
        <v>670</v>
      </c>
      <c r="P26" s="31" t="s">
        <v>323</v>
      </c>
      <c r="Q26" s="31" t="s">
        <v>132</v>
      </c>
      <c r="R26" s="31" t="s">
        <v>232</v>
      </c>
      <c r="S26" s="33" t="s">
        <v>731</v>
      </c>
    </row>
    <row r="27" spans="1:19" x14ac:dyDescent="0.25">
      <c r="B27" s="8"/>
      <c r="C27" s="1"/>
      <c r="D27" s="4"/>
      <c r="E27" s="2"/>
      <c r="F27" s="2"/>
      <c r="G27" s="3"/>
      <c r="H27" s="3"/>
      <c r="I27" s="3"/>
      <c r="J27" s="3"/>
      <c r="K27" s="3"/>
      <c r="L27" s="3"/>
      <c r="M27" s="3"/>
      <c r="N27" s="3"/>
      <c r="O27" s="3"/>
      <c r="P27" s="3"/>
      <c r="Q27" s="3"/>
      <c r="R27" s="3"/>
      <c r="S27" s="5"/>
    </row>
    <row r="28" spans="1:19" x14ac:dyDescent="0.25">
      <c r="B28" s="8"/>
      <c r="C28" s="1"/>
      <c r="D28" s="4"/>
      <c r="E28" s="2"/>
      <c r="F28" s="2"/>
      <c r="G28" s="3"/>
      <c r="H28" s="3"/>
      <c r="I28" s="3"/>
      <c r="J28" s="3"/>
      <c r="K28" s="3"/>
      <c r="L28" s="3"/>
      <c r="M28" s="3"/>
      <c r="N28" s="3"/>
      <c r="O28" s="3"/>
      <c r="P28" s="3"/>
      <c r="Q28" s="3"/>
      <c r="R28" s="3"/>
      <c r="S28" s="5"/>
    </row>
    <row r="29" spans="1:19" x14ac:dyDescent="0.25">
      <c r="B29" s="8"/>
      <c r="C29" s="1"/>
      <c r="D29" s="4"/>
      <c r="E29" s="2"/>
      <c r="F29" s="2"/>
      <c r="G29" s="3"/>
      <c r="H29" s="3"/>
      <c r="I29" s="3"/>
      <c r="J29" s="3"/>
      <c r="K29" s="3"/>
      <c r="L29" s="3"/>
      <c r="M29" s="3"/>
      <c r="N29" s="3"/>
      <c r="O29" s="3"/>
      <c r="P29" s="3"/>
      <c r="Q29" s="3"/>
      <c r="R29" s="3"/>
      <c r="S29" s="5"/>
    </row>
    <row r="30" spans="1:19" x14ac:dyDescent="0.25">
      <c r="B30" s="8"/>
      <c r="C30" s="1"/>
      <c r="D30" s="4"/>
      <c r="E30" s="2"/>
      <c r="F30" s="2"/>
      <c r="G30" s="3"/>
      <c r="H30" s="3"/>
      <c r="I30" s="3"/>
      <c r="J30" s="3"/>
      <c r="K30" s="3"/>
      <c r="L30" s="3"/>
      <c r="M30" s="3"/>
      <c r="N30" s="3"/>
      <c r="O30" s="3"/>
      <c r="P30" s="3"/>
      <c r="Q30" s="3"/>
      <c r="R30" s="3"/>
      <c r="S30" s="5"/>
    </row>
    <row r="31" spans="1:19" x14ac:dyDescent="0.25">
      <c r="B31" s="8"/>
      <c r="C31" s="1"/>
      <c r="D31" s="4"/>
      <c r="E31" s="2"/>
      <c r="F31" s="2"/>
      <c r="G31" s="3"/>
      <c r="H31" s="3"/>
      <c r="I31" s="3"/>
      <c r="J31" s="3"/>
      <c r="K31" s="3"/>
      <c r="L31" s="3"/>
      <c r="M31" s="3"/>
      <c r="N31" s="3"/>
      <c r="O31" s="3"/>
      <c r="P31" s="3"/>
      <c r="Q31" s="3"/>
      <c r="R31" s="3"/>
      <c r="S31" s="5"/>
    </row>
    <row r="32" spans="1:19" x14ac:dyDescent="0.25">
      <c r="B32" s="8"/>
      <c r="C32" s="1"/>
      <c r="D32" s="4"/>
      <c r="E32" s="2"/>
      <c r="F32" s="2"/>
      <c r="G32" s="3"/>
      <c r="H32" s="3"/>
      <c r="I32" s="3"/>
      <c r="J32" s="3"/>
      <c r="K32" s="3"/>
      <c r="L32" s="3"/>
      <c r="M32" s="3"/>
      <c r="N32" s="3"/>
      <c r="O32" s="3"/>
      <c r="P32" s="3"/>
      <c r="Q32" s="3"/>
      <c r="R32" s="3"/>
      <c r="S32" s="5"/>
    </row>
    <row r="33" spans="2:19" x14ac:dyDescent="0.25">
      <c r="B33" s="8"/>
      <c r="C33" s="1"/>
      <c r="D33" s="4"/>
      <c r="E33" s="2"/>
      <c r="F33" s="2"/>
      <c r="G33" s="3"/>
      <c r="H33" s="3"/>
      <c r="I33" s="3"/>
      <c r="J33" s="3"/>
      <c r="K33" s="3"/>
      <c r="L33" s="3"/>
      <c r="M33" s="3"/>
      <c r="N33" s="3"/>
      <c r="O33" s="3"/>
      <c r="P33" s="3"/>
      <c r="Q33" s="3"/>
      <c r="R33" s="3"/>
      <c r="S33" s="5"/>
    </row>
    <row r="34" spans="2:19" x14ac:dyDescent="0.25">
      <c r="B34" s="8"/>
      <c r="C34" s="1"/>
      <c r="D34" s="4"/>
      <c r="E34" s="2"/>
      <c r="F34" s="2"/>
      <c r="G34" s="3"/>
      <c r="H34" s="3"/>
      <c r="I34" s="3"/>
      <c r="J34" s="3"/>
      <c r="K34" s="3"/>
      <c r="L34" s="3"/>
      <c r="M34" s="3"/>
      <c r="N34" s="3"/>
      <c r="O34" s="3"/>
      <c r="P34" s="3"/>
      <c r="Q34" s="3"/>
      <c r="R34" s="3"/>
      <c r="S34" s="5"/>
    </row>
    <row r="35" spans="2:19" x14ac:dyDescent="0.25">
      <c r="B35" s="8"/>
      <c r="C35" s="1"/>
      <c r="D35" s="4"/>
      <c r="E35" s="2"/>
      <c r="F35" s="2"/>
      <c r="G35" s="3"/>
      <c r="H35" s="3"/>
      <c r="I35" s="3"/>
      <c r="J35" s="3"/>
      <c r="K35" s="3"/>
      <c r="L35" s="3"/>
      <c r="M35" s="3"/>
      <c r="N35" s="3"/>
      <c r="O35" s="3"/>
      <c r="P35" s="3"/>
      <c r="Q35" s="3"/>
      <c r="R35" s="3"/>
      <c r="S35" s="5"/>
    </row>
    <row r="36" spans="2:19" x14ac:dyDescent="0.25">
      <c r="B36" s="8"/>
      <c r="C36" s="1"/>
      <c r="D36" s="4"/>
      <c r="E36" s="2"/>
      <c r="F36" s="2"/>
      <c r="G36" s="3"/>
      <c r="H36" s="3"/>
      <c r="I36" s="3"/>
      <c r="J36" s="3"/>
      <c r="K36" s="3"/>
      <c r="L36" s="3"/>
      <c r="M36" s="3"/>
      <c r="N36" s="3"/>
      <c r="O36" s="3"/>
      <c r="P36" s="3"/>
      <c r="Q36" s="3"/>
      <c r="R36" s="3"/>
      <c r="S36" s="5"/>
    </row>
    <row r="37" spans="2:19" x14ac:dyDescent="0.25">
      <c r="B37" s="8"/>
      <c r="C37" s="1"/>
      <c r="D37" s="4"/>
      <c r="E37" s="2"/>
      <c r="F37" s="2"/>
      <c r="G37" s="3"/>
      <c r="H37" s="3"/>
      <c r="I37" s="3"/>
      <c r="J37" s="3"/>
      <c r="K37" s="3"/>
      <c r="L37" s="3"/>
      <c r="M37" s="3"/>
      <c r="N37" s="3"/>
      <c r="O37" s="3"/>
      <c r="P37" s="3"/>
      <c r="Q37" s="3"/>
      <c r="R37" s="3"/>
      <c r="S37" s="5"/>
    </row>
    <row r="38" spans="2:19" x14ac:dyDescent="0.25">
      <c r="B38" s="8"/>
      <c r="C38" s="1"/>
      <c r="D38" s="4"/>
      <c r="E38" s="2"/>
      <c r="F38" s="2"/>
      <c r="G38" s="3"/>
      <c r="H38" s="3"/>
      <c r="I38" s="3"/>
      <c r="J38" s="3"/>
      <c r="K38" s="3"/>
      <c r="L38" s="3"/>
      <c r="M38" s="3"/>
      <c r="N38" s="3"/>
      <c r="O38" s="3"/>
      <c r="P38" s="3"/>
      <c r="Q38" s="3"/>
      <c r="R38" s="3"/>
      <c r="S38" s="5"/>
    </row>
    <row r="39" spans="2:19" x14ac:dyDescent="0.25">
      <c r="B39" s="8"/>
      <c r="C39" s="1"/>
      <c r="D39" s="4"/>
      <c r="E39" s="2"/>
      <c r="F39" s="2"/>
      <c r="G39" s="3"/>
      <c r="H39" s="3"/>
      <c r="I39" s="3"/>
      <c r="J39" s="3"/>
      <c r="K39" s="3"/>
      <c r="L39" s="3"/>
      <c r="M39" s="3"/>
      <c r="N39" s="3"/>
      <c r="O39" s="3"/>
      <c r="P39" s="3"/>
      <c r="Q39" s="3"/>
      <c r="R39" s="3"/>
      <c r="S39" s="5"/>
    </row>
    <row r="40" spans="2:19" x14ac:dyDescent="0.25">
      <c r="B40" s="8"/>
      <c r="C40" s="1"/>
      <c r="D40" s="4"/>
      <c r="E40" s="2"/>
      <c r="F40" s="2"/>
      <c r="G40" s="3"/>
      <c r="H40" s="3"/>
      <c r="I40" s="3"/>
      <c r="J40" s="3"/>
      <c r="K40" s="3"/>
      <c r="L40" s="3"/>
      <c r="M40" s="3"/>
      <c r="N40" s="3"/>
      <c r="O40" s="3"/>
      <c r="P40" s="3"/>
      <c r="Q40" s="3"/>
      <c r="R40" s="3"/>
      <c r="S40" s="5"/>
    </row>
    <row r="41" spans="2:19" x14ac:dyDescent="0.25">
      <c r="B41" s="8"/>
      <c r="C41" s="1"/>
      <c r="D41" s="4"/>
      <c r="E41" s="2"/>
      <c r="F41" s="2"/>
      <c r="G41" s="3"/>
      <c r="H41" s="3"/>
      <c r="I41" s="3"/>
      <c r="J41" s="3"/>
      <c r="K41" s="3"/>
      <c r="L41" s="3"/>
      <c r="M41" s="3"/>
      <c r="N41" s="3"/>
      <c r="O41" s="3"/>
      <c r="P41" s="3"/>
      <c r="Q41" s="3"/>
      <c r="R41" s="3"/>
      <c r="S41" s="5"/>
    </row>
    <row r="42" spans="2:19" x14ac:dyDescent="0.25">
      <c r="B42" s="8"/>
      <c r="C42" s="1"/>
      <c r="D42" s="4"/>
      <c r="E42" s="2"/>
      <c r="F42" s="2"/>
      <c r="G42" s="3"/>
      <c r="H42" s="3"/>
      <c r="I42" s="3"/>
      <c r="J42" s="3"/>
      <c r="K42" s="3"/>
      <c r="L42" s="3"/>
      <c r="M42" s="3"/>
      <c r="N42" s="3"/>
      <c r="O42" s="3"/>
      <c r="P42" s="3"/>
      <c r="Q42" s="3"/>
      <c r="R42" s="3"/>
      <c r="S42" s="5"/>
    </row>
    <row r="43" spans="2:19" x14ac:dyDescent="0.25">
      <c r="B43" s="8"/>
      <c r="C43" s="1"/>
      <c r="D43" s="4"/>
      <c r="E43" s="2"/>
      <c r="F43" s="2"/>
      <c r="G43" s="3"/>
      <c r="H43" s="3"/>
      <c r="I43" s="3"/>
      <c r="J43" s="3"/>
      <c r="K43" s="3"/>
      <c r="L43" s="3"/>
      <c r="M43" s="3"/>
      <c r="N43" s="3"/>
      <c r="O43" s="3"/>
      <c r="P43" s="3"/>
      <c r="Q43" s="3"/>
      <c r="R43" s="3"/>
      <c r="S43" s="5"/>
    </row>
  </sheetData>
  <sortState ref="A1:S50">
    <sortCondition ref="H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opLeftCell="S1" workbookViewId="0">
      <selection activeCell="T1" sqref="T1:Y1048576"/>
    </sheetView>
  </sheetViews>
  <sheetFormatPr defaultRowHeight="15" x14ac:dyDescent="0.25"/>
  <cols>
    <col min="1" max="2" width="9.140625" hidden="1" customWidth="1"/>
    <col min="3" max="3" width="52.5703125" customWidth="1"/>
    <col min="4" max="4" width="18.42578125" customWidth="1"/>
    <col min="5" max="5" width="8.140625" hidden="1" customWidth="1"/>
    <col min="6" max="6" width="43.85546875" customWidth="1"/>
    <col min="7" max="7" width="5.5703125" customWidth="1"/>
    <col min="8" max="8" width="7.42578125" customWidth="1"/>
    <col min="9" max="9" width="12.42578125" customWidth="1"/>
    <col min="10" max="10" width="12.42578125" style="34" customWidth="1"/>
    <col min="11" max="11" width="15" customWidth="1"/>
    <col min="12" max="12" width="13.28515625" customWidth="1"/>
    <col min="13" max="13" width="15.85546875" customWidth="1"/>
    <col min="14" max="14" width="18.140625" customWidth="1"/>
    <col min="15" max="15" width="7" customWidth="1"/>
    <col min="16" max="16" width="12.7109375" customWidth="1"/>
    <col min="17" max="17" width="16.42578125" customWidth="1"/>
    <col min="18" max="18" width="5.140625" customWidth="1"/>
    <col min="19" max="19" width="17.5703125" customWidth="1"/>
    <col min="20" max="20" width="11.140625" customWidth="1"/>
    <col min="21" max="21" width="12.85546875" customWidth="1"/>
    <col min="22" max="22" width="15.7109375" customWidth="1"/>
    <col min="23" max="23" width="14.140625" customWidth="1"/>
    <col min="24" max="24" width="23.28515625" customWidth="1"/>
    <col min="25" max="25" width="20.5703125" customWidth="1"/>
  </cols>
  <sheetData>
    <row r="1" spans="2:25" ht="45" x14ac:dyDescent="0.25">
      <c r="B1" s="8">
        <v>0</v>
      </c>
      <c r="C1" s="16" t="s">
        <v>0</v>
      </c>
      <c r="D1" s="16" t="s">
        <v>1</v>
      </c>
      <c r="E1" s="16" t="s">
        <v>2</v>
      </c>
      <c r="F1" s="16" t="s">
        <v>3</v>
      </c>
      <c r="G1" s="16" t="s">
        <v>4</v>
      </c>
      <c r="H1" s="16" t="s">
        <v>5</v>
      </c>
      <c r="I1" s="16" t="s">
        <v>6</v>
      </c>
      <c r="J1" s="16" t="s">
        <v>7</v>
      </c>
      <c r="K1" s="16" t="s">
        <v>8</v>
      </c>
      <c r="L1" s="16" t="s">
        <v>9</v>
      </c>
      <c r="M1" s="16" t="s">
        <v>10</v>
      </c>
      <c r="N1" s="16" t="s">
        <v>11</v>
      </c>
      <c r="O1" s="16" t="s">
        <v>12</v>
      </c>
      <c r="P1" s="16" t="s">
        <v>13</v>
      </c>
      <c r="Q1" s="16" t="s">
        <v>14</v>
      </c>
      <c r="R1" s="16" t="s">
        <v>15</v>
      </c>
      <c r="S1" s="16" t="s">
        <v>16</v>
      </c>
      <c r="T1" s="11" t="s">
        <v>756</v>
      </c>
      <c r="U1" t="s">
        <v>759</v>
      </c>
      <c r="V1" t="s">
        <v>762</v>
      </c>
      <c r="W1" s="11" t="s">
        <v>767</v>
      </c>
      <c r="X1" s="11" t="s">
        <v>773</v>
      </c>
      <c r="Y1" s="11" t="s">
        <v>778</v>
      </c>
    </row>
    <row r="2" spans="2:25" x14ac:dyDescent="0.25">
      <c r="B2" s="8"/>
      <c r="C2" s="1" t="s">
        <v>395</v>
      </c>
      <c r="D2" s="4" t="s">
        <v>613</v>
      </c>
      <c r="E2" s="2" t="s">
        <v>252</v>
      </c>
      <c r="F2" s="2" t="s">
        <v>649</v>
      </c>
      <c r="G2" s="3" t="s">
        <v>576</v>
      </c>
      <c r="H2" s="3" t="s">
        <v>322</v>
      </c>
      <c r="I2" s="3" t="s">
        <v>647</v>
      </c>
      <c r="J2" s="37"/>
      <c r="K2" s="3" t="s">
        <v>449</v>
      </c>
      <c r="L2" s="3" t="s">
        <v>109</v>
      </c>
      <c r="M2" s="3" t="s">
        <v>161</v>
      </c>
      <c r="N2" s="3" t="s">
        <v>23</v>
      </c>
      <c r="O2" s="3" t="s">
        <v>646</v>
      </c>
      <c r="P2" s="3" t="s">
        <v>323</v>
      </c>
      <c r="Q2" s="3" t="s">
        <v>132</v>
      </c>
      <c r="R2" s="3" t="s">
        <v>232</v>
      </c>
      <c r="S2" s="5" t="s">
        <v>645</v>
      </c>
      <c r="T2" s="3" t="s">
        <v>758</v>
      </c>
      <c r="U2" s="3" t="s">
        <v>760</v>
      </c>
      <c r="V2" s="3" t="s">
        <v>764</v>
      </c>
      <c r="W2" s="3" t="s">
        <v>768</v>
      </c>
      <c r="X2" s="3" t="s">
        <v>776</v>
      </c>
      <c r="Y2" s="3" t="s">
        <v>786</v>
      </c>
    </row>
    <row r="3" spans="2:25" x14ac:dyDescent="0.25">
      <c r="B3" s="8"/>
      <c r="C3" s="1" t="s">
        <v>655</v>
      </c>
      <c r="D3" s="4" t="s">
        <v>613</v>
      </c>
      <c r="E3" s="2" t="s">
        <v>155</v>
      </c>
      <c r="F3" s="2" t="s">
        <v>23</v>
      </c>
      <c r="G3" s="3" t="s">
        <v>653</v>
      </c>
      <c r="H3" s="3" t="s">
        <v>221</v>
      </c>
      <c r="I3" s="3" t="s">
        <v>652</v>
      </c>
      <c r="J3" s="37"/>
      <c r="K3" s="3" t="s">
        <v>224</v>
      </c>
      <c r="L3" s="3" t="s">
        <v>109</v>
      </c>
      <c r="M3" s="3" t="s">
        <v>110</v>
      </c>
      <c r="N3" s="3" t="s">
        <v>23</v>
      </c>
      <c r="O3" s="3" t="s">
        <v>651</v>
      </c>
      <c r="P3" s="3" t="s">
        <v>224</v>
      </c>
      <c r="Q3" s="3" t="s">
        <v>132</v>
      </c>
      <c r="R3" s="3" t="s">
        <v>232</v>
      </c>
      <c r="S3" s="5" t="s">
        <v>650</v>
      </c>
      <c r="T3" s="3" t="s">
        <v>758</v>
      </c>
      <c r="U3" s="3" t="s">
        <v>760</v>
      </c>
      <c r="V3" s="3" t="s">
        <v>764</v>
      </c>
      <c r="W3" s="3" t="s">
        <v>768</v>
      </c>
      <c r="X3" s="3" t="s">
        <v>771</v>
      </c>
      <c r="Y3" s="3" t="s">
        <v>786</v>
      </c>
    </row>
    <row r="4" spans="2:25" x14ac:dyDescent="0.25">
      <c r="B4" s="8"/>
      <c r="C4" s="1" t="s">
        <v>692</v>
      </c>
      <c r="D4" s="4" t="s">
        <v>552</v>
      </c>
      <c r="E4" s="2" t="s">
        <v>19</v>
      </c>
      <c r="F4" s="2" t="s">
        <v>691</v>
      </c>
      <c r="G4" s="3" t="s">
        <v>689</v>
      </c>
      <c r="H4" s="3" t="s">
        <v>440</v>
      </c>
      <c r="I4" s="3" t="s">
        <v>688</v>
      </c>
      <c r="J4" s="37"/>
      <c r="K4" s="3" t="s">
        <v>108</v>
      </c>
      <c r="L4" s="3" t="s">
        <v>239</v>
      </c>
      <c r="M4" s="3" t="s">
        <v>257</v>
      </c>
      <c r="N4" s="3" t="s">
        <v>23</v>
      </c>
      <c r="O4" s="3" t="s">
        <v>687</v>
      </c>
      <c r="P4" s="3" t="s">
        <v>108</v>
      </c>
      <c r="Q4" s="3" t="s">
        <v>132</v>
      </c>
      <c r="R4" s="3" t="s">
        <v>232</v>
      </c>
      <c r="S4" s="5" t="s">
        <v>686</v>
      </c>
      <c r="T4" s="3" t="s">
        <v>758</v>
      </c>
      <c r="U4" s="3" t="s">
        <v>761</v>
      </c>
      <c r="V4" s="3" t="s">
        <v>763</v>
      </c>
      <c r="W4" s="3" t="s">
        <v>768</v>
      </c>
      <c r="X4" s="3" t="s">
        <v>774</v>
      </c>
      <c r="Y4" s="3" t="s">
        <v>786</v>
      </c>
    </row>
    <row r="5" spans="2:25" x14ac:dyDescent="0.25">
      <c r="B5" s="8"/>
      <c r="C5" s="1" t="s">
        <v>730</v>
      </c>
      <c r="D5" s="4" t="s">
        <v>552</v>
      </c>
      <c r="E5" s="2" t="s">
        <v>19</v>
      </c>
      <c r="F5" s="2" t="s">
        <v>729</v>
      </c>
      <c r="G5" s="3" t="s">
        <v>727</v>
      </c>
      <c r="H5" s="3"/>
      <c r="I5" s="3" t="s">
        <v>726</v>
      </c>
      <c r="J5" s="37"/>
      <c r="K5" s="3" t="s">
        <v>224</v>
      </c>
      <c r="L5" s="3" t="s">
        <v>109</v>
      </c>
      <c r="M5" s="3" t="s">
        <v>110</v>
      </c>
      <c r="N5" s="3" t="s">
        <v>23</v>
      </c>
      <c r="O5" s="3" t="s">
        <v>725</v>
      </c>
      <c r="P5" s="3" t="s">
        <v>224</v>
      </c>
      <c r="Q5" s="3" t="s">
        <v>132</v>
      </c>
      <c r="R5" s="3" t="s">
        <v>232</v>
      </c>
      <c r="S5" s="5" t="s">
        <v>724</v>
      </c>
      <c r="T5" s="3" t="s">
        <v>758</v>
      </c>
      <c r="U5" s="3" t="s">
        <v>761</v>
      </c>
      <c r="V5" s="3" t="s">
        <v>763</v>
      </c>
      <c r="W5" s="3" t="s">
        <v>768</v>
      </c>
      <c r="X5" s="3" t="s">
        <v>771</v>
      </c>
      <c r="Y5" s="3" t="s">
        <v>786</v>
      </c>
    </row>
    <row r="6" spans="2:25" x14ac:dyDescent="0.25">
      <c r="B6" s="8"/>
      <c r="C6" s="1" t="s">
        <v>633</v>
      </c>
      <c r="D6" s="4" t="s">
        <v>552</v>
      </c>
      <c r="E6" s="2" t="s">
        <v>19</v>
      </c>
      <c r="F6" s="2" t="s">
        <v>632</v>
      </c>
      <c r="G6" s="3" t="s">
        <v>264</v>
      </c>
      <c r="H6" s="3" t="s">
        <v>118</v>
      </c>
      <c r="I6" s="3" t="s">
        <v>630</v>
      </c>
      <c r="J6" s="37"/>
      <c r="K6" s="3" t="s">
        <v>38</v>
      </c>
      <c r="L6" s="3" t="s">
        <v>109</v>
      </c>
      <c r="M6" s="3" t="s">
        <v>110</v>
      </c>
      <c r="N6" s="3" t="s">
        <v>23</v>
      </c>
      <c r="O6" s="3" t="s">
        <v>629</v>
      </c>
      <c r="P6" s="3" t="s">
        <v>38</v>
      </c>
      <c r="Q6" s="3" t="s">
        <v>132</v>
      </c>
      <c r="R6" s="3" t="s">
        <v>232</v>
      </c>
      <c r="S6" s="5" t="s">
        <v>628</v>
      </c>
      <c r="T6" s="3" t="s">
        <v>758</v>
      </c>
      <c r="U6" s="3" t="s">
        <v>761</v>
      </c>
      <c r="V6" s="3" t="s">
        <v>763</v>
      </c>
      <c r="W6" s="3" t="s">
        <v>768</v>
      </c>
      <c r="X6" s="3" t="s">
        <v>775</v>
      </c>
      <c r="Y6" s="3" t="s">
        <v>786</v>
      </c>
    </row>
    <row r="7" spans="2:25" x14ac:dyDescent="0.25">
      <c r="B7" s="8"/>
      <c r="C7" s="1" t="s">
        <v>698</v>
      </c>
      <c r="D7" s="4" t="s">
        <v>552</v>
      </c>
      <c r="E7" s="2" t="s">
        <v>697</v>
      </c>
      <c r="F7" s="2" t="s">
        <v>23</v>
      </c>
      <c r="G7" s="3" t="s">
        <v>695</v>
      </c>
      <c r="H7" s="3" t="s">
        <v>423</v>
      </c>
      <c r="I7" s="3" t="s">
        <v>694</v>
      </c>
      <c r="J7" s="37"/>
      <c r="K7" s="3" t="s">
        <v>152</v>
      </c>
      <c r="L7" s="3" t="s">
        <v>39</v>
      </c>
      <c r="M7" s="3" t="s">
        <v>88</v>
      </c>
      <c r="N7" s="3" t="s">
        <v>41</v>
      </c>
      <c r="O7" s="3" t="s">
        <v>254</v>
      </c>
      <c r="P7" s="3" t="s">
        <v>152</v>
      </c>
      <c r="Q7" s="3" t="s">
        <v>57</v>
      </c>
      <c r="R7" s="3" t="s">
        <v>232</v>
      </c>
      <c r="S7" s="5" t="s">
        <v>693</v>
      </c>
      <c r="T7" s="3" t="s">
        <v>758</v>
      </c>
      <c r="U7" s="3" t="s">
        <v>761</v>
      </c>
      <c r="V7" s="3" t="s">
        <v>763</v>
      </c>
      <c r="W7" s="3" t="s">
        <v>768</v>
      </c>
      <c r="X7" s="3" t="s">
        <v>776</v>
      </c>
      <c r="Y7" s="3" t="s">
        <v>786</v>
      </c>
    </row>
    <row r="8" spans="2:25" x14ac:dyDescent="0.25">
      <c r="B8" s="8"/>
      <c r="C8" s="1" t="s">
        <v>636</v>
      </c>
      <c r="D8" s="4" t="s">
        <v>552</v>
      </c>
      <c r="E8" s="2" t="s">
        <v>19</v>
      </c>
      <c r="F8" s="2" t="s">
        <v>635</v>
      </c>
      <c r="G8" s="3" t="s">
        <v>525</v>
      </c>
      <c r="H8" s="3" t="s">
        <v>415</v>
      </c>
      <c r="I8" s="3" t="s">
        <v>526</v>
      </c>
      <c r="J8" s="37"/>
      <c r="K8" s="3" t="s">
        <v>354</v>
      </c>
      <c r="L8" s="3" t="s">
        <v>109</v>
      </c>
      <c r="M8" s="3" t="s">
        <v>110</v>
      </c>
      <c r="N8" s="3" t="s">
        <v>23</v>
      </c>
      <c r="O8" s="3" t="s">
        <v>527</v>
      </c>
      <c r="P8" s="3" t="s">
        <v>444</v>
      </c>
      <c r="Q8" s="3" t="s">
        <v>132</v>
      </c>
      <c r="R8" s="3" t="s">
        <v>232</v>
      </c>
      <c r="S8" s="5" t="s">
        <v>634</v>
      </c>
      <c r="T8" s="3" t="s">
        <v>758</v>
      </c>
      <c r="U8" s="3" t="s">
        <v>761</v>
      </c>
      <c r="V8" s="3" t="s">
        <v>763</v>
      </c>
      <c r="W8" s="3" t="s">
        <v>768</v>
      </c>
      <c r="X8" s="3" t="s">
        <v>774</v>
      </c>
      <c r="Y8" s="3" t="s">
        <v>774</v>
      </c>
    </row>
    <row r="9" spans="2:25" x14ac:dyDescent="0.25">
      <c r="B9" s="8"/>
      <c r="C9" s="1" t="s">
        <v>669</v>
      </c>
      <c r="D9" s="4" t="s">
        <v>552</v>
      </c>
      <c r="E9" s="2" t="s">
        <v>19</v>
      </c>
      <c r="F9" s="2" t="s">
        <v>668</v>
      </c>
      <c r="G9" s="3" t="s">
        <v>509</v>
      </c>
      <c r="H9" s="3" t="s">
        <v>334</v>
      </c>
      <c r="I9" s="3" t="s">
        <v>666</v>
      </c>
      <c r="J9" s="37"/>
      <c r="K9" s="3" t="s">
        <v>430</v>
      </c>
      <c r="L9" s="3" t="s">
        <v>109</v>
      </c>
      <c r="M9" s="3" t="s">
        <v>110</v>
      </c>
      <c r="N9" s="3" t="s">
        <v>23</v>
      </c>
      <c r="O9" s="3" t="s">
        <v>619</v>
      </c>
      <c r="P9" s="3" t="s">
        <v>430</v>
      </c>
      <c r="Q9" s="3" t="s">
        <v>57</v>
      </c>
      <c r="R9" s="3" t="s">
        <v>232</v>
      </c>
      <c r="S9" s="5" t="s">
        <v>665</v>
      </c>
      <c r="T9" s="3" t="s">
        <v>758</v>
      </c>
      <c r="U9" s="3" t="s">
        <v>761</v>
      </c>
      <c r="V9" s="3" t="s">
        <v>763</v>
      </c>
      <c r="W9" s="3" t="s">
        <v>768</v>
      </c>
      <c r="X9" s="3" t="s">
        <v>775</v>
      </c>
      <c r="Y9" s="3" t="s">
        <v>786</v>
      </c>
    </row>
    <row r="10" spans="2:25" x14ac:dyDescent="0.25">
      <c r="B10" s="8"/>
      <c r="C10" s="1" t="s">
        <v>753</v>
      </c>
      <c r="D10" s="4" t="s">
        <v>552</v>
      </c>
      <c r="E10" s="2" t="s">
        <v>19</v>
      </c>
      <c r="F10" s="2" t="s">
        <v>752</v>
      </c>
      <c r="G10" s="3" t="s">
        <v>750</v>
      </c>
      <c r="H10" s="3" t="s">
        <v>265</v>
      </c>
      <c r="I10" s="3" t="s">
        <v>749</v>
      </c>
      <c r="J10" s="37"/>
      <c r="K10" s="3" t="s">
        <v>76</v>
      </c>
      <c r="L10" s="3" t="s">
        <v>239</v>
      </c>
      <c r="M10" s="3" t="s">
        <v>257</v>
      </c>
      <c r="N10" s="3" t="s">
        <v>23</v>
      </c>
      <c r="O10" s="3" t="s">
        <v>748</v>
      </c>
      <c r="P10" s="3" t="s">
        <v>76</v>
      </c>
      <c r="Q10" s="3" t="s">
        <v>132</v>
      </c>
      <c r="R10" s="3" t="s">
        <v>232</v>
      </c>
      <c r="S10" s="5" t="s">
        <v>747</v>
      </c>
      <c r="T10" s="3" t="s">
        <v>758</v>
      </c>
      <c r="U10" s="3" t="s">
        <v>761</v>
      </c>
      <c r="V10" s="3" t="s">
        <v>763</v>
      </c>
      <c r="W10" s="3" t="s">
        <v>768</v>
      </c>
      <c r="X10" s="3" t="s">
        <v>775</v>
      </c>
      <c r="Y10" s="3" t="s">
        <v>786</v>
      </c>
    </row>
    <row r="11" spans="2:25" x14ac:dyDescent="0.25">
      <c r="B11" s="8"/>
      <c r="C11" s="1" t="s">
        <v>658</v>
      </c>
      <c r="D11" s="4" t="s">
        <v>552</v>
      </c>
      <c r="E11" s="2" t="s">
        <v>19</v>
      </c>
      <c r="F11" s="2" t="s">
        <v>657</v>
      </c>
      <c r="G11" s="3" t="s">
        <v>268</v>
      </c>
      <c r="H11" s="3" t="s">
        <v>269</v>
      </c>
      <c r="I11" s="3" t="s">
        <v>270</v>
      </c>
      <c r="J11" s="37"/>
      <c r="K11" s="3" t="s">
        <v>266</v>
      </c>
      <c r="L11" s="3" t="s">
        <v>109</v>
      </c>
      <c r="M11" s="3" t="s">
        <v>110</v>
      </c>
      <c r="N11" s="3" t="s">
        <v>23</v>
      </c>
      <c r="O11" s="3" t="s">
        <v>271</v>
      </c>
      <c r="P11" s="3" t="s">
        <v>266</v>
      </c>
      <c r="Q11" s="3" t="s">
        <v>132</v>
      </c>
      <c r="R11" s="3" t="s">
        <v>232</v>
      </c>
      <c r="S11" s="5" t="s">
        <v>656</v>
      </c>
      <c r="T11" s="3" t="s">
        <v>758</v>
      </c>
      <c r="U11" s="3" t="s">
        <v>761</v>
      </c>
      <c r="V11" s="3" t="s">
        <v>763</v>
      </c>
      <c r="W11" s="3" t="s">
        <v>768</v>
      </c>
      <c r="X11" s="3" t="s">
        <v>768</v>
      </c>
      <c r="Y11" s="3" t="s">
        <v>768</v>
      </c>
    </row>
    <row r="12" spans="2:25" x14ac:dyDescent="0.25">
      <c r="B12" s="8"/>
      <c r="C12" s="1" t="s">
        <v>644</v>
      </c>
      <c r="D12" s="4" t="s">
        <v>552</v>
      </c>
      <c r="E12" s="2" t="s">
        <v>19</v>
      </c>
      <c r="F12" s="2" t="s">
        <v>643</v>
      </c>
      <c r="G12" s="3" t="s">
        <v>641</v>
      </c>
      <c r="H12" s="3" t="s">
        <v>324</v>
      </c>
      <c r="I12" s="3" t="s">
        <v>640</v>
      </c>
      <c r="J12" s="37"/>
      <c r="K12" s="3" t="s">
        <v>639</v>
      </c>
      <c r="L12" s="3" t="s">
        <v>239</v>
      </c>
      <c r="M12" s="3" t="s">
        <v>257</v>
      </c>
      <c r="N12" s="3" t="s">
        <v>23</v>
      </c>
      <c r="O12" s="3" t="s">
        <v>638</v>
      </c>
      <c r="P12" s="3" t="s">
        <v>266</v>
      </c>
      <c r="Q12" s="3" t="s">
        <v>132</v>
      </c>
      <c r="R12" s="3" t="s">
        <v>232</v>
      </c>
      <c r="S12" s="5" t="s">
        <v>637</v>
      </c>
      <c r="T12" s="3" t="s">
        <v>758</v>
      </c>
      <c r="U12" s="3" t="s">
        <v>761</v>
      </c>
      <c r="V12" s="3" t="s">
        <v>763</v>
      </c>
      <c r="W12" s="3" t="s">
        <v>768</v>
      </c>
      <c r="X12" s="3" t="s">
        <v>771</v>
      </c>
      <c r="Y12" s="3" t="s">
        <v>786</v>
      </c>
    </row>
    <row r="13" spans="2:25" x14ac:dyDescent="0.25">
      <c r="B13" s="8"/>
      <c r="C13" s="1" t="s">
        <v>713</v>
      </c>
      <c r="D13" s="4" t="s">
        <v>561</v>
      </c>
      <c r="E13" s="2" t="s">
        <v>19</v>
      </c>
      <c r="F13" s="2" t="s">
        <v>712</v>
      </c>
      <c r="G13" s="3" t="s">
        <v>513</v>
      </c>
      <c r="H13" s="3" t="s">
        <v>417</v>
      </c>
      <c r="I13" s="3" t="s">
        <v>710</v>
      </c>
      <c r="J13" s="37"/>
      <c r="K13" s="3" t="s">
        <v>184</v>
      </c>
      <c r="L13" s="3" t="s">
        <v>109</v>
      </c>
      <c r="M13" s="3" t="s">
        <v>161</v>
      </c>
      <c r="N13" s="3" t="s">
        <v>23</v>
      </c>
      <c r="O13" s="3" t="s">
        <v>514</v>
      </c>
      <c r="P13" s="3" t="s">
        <v>444</v>
      </c>
      <c r="Q13" s="3" t="s">
        <v>132</v>
      </c>
      <c r="R13" s="3" t="s">
        <v>232</v>
      </c>
      <c r="S13" s="5" t="s">
        <v>709</v>
      </c>
      <c r="T13" s="3" t="s">
        <v>758</v>
      </c>
      <c r="U13" s="3" t="s">
        <v>761</v>
      </c>
      <c r="V13" s="3" t="s">
        <v>763</v>
      </c>
      <c r="W13" s="3" t="s">
        <v>769</v>
      </c>
      <c r="X13" s="3" t="s">
        <v>768</v>
      </c>
      <c r="Y13" s="3" t="s">
        <v>786</v>
      </c>
    </row>
    <row r="14" spans="2:25" x14ac:dyDescent="0.25">
      <c r="B14" s="8"/>
      <c r="C14" s="1" t="s">
        <v>743</v>
      </c>
      <c r="D14" s="4" t="s">
        <v>561</v>
      </c>
      <c r="E14" s="2" t="s">
        <v>95</v>
      </c>
      <c r="F14" s="2" t="s">
        <v>742</v>
      </c>
      <c r="G14" s="3" t="s">
        <v>740</v>
      </c>
      <c r="H14" s="3" t="s">
        <v>410</v>
      </c>
      <c r="I14" s="3" t="s">
        <v>739</v>
      </c>
      <c r="J14" s="37"/>
      <c r="K14" s="3" t="s">
        <v>738</v>
      </c>
      <c r="L14" s="3" t="s">
        <v>109</v>
      </c>
      <c r="M14" s="3" t="s">
        <v>54</v>
      </c>
      <c r="N14" s="3" t="s">
        <v>23</v>
      </c>
      <c r="O14" s="3" t="s">
        <v>737</v>
      </c>
      <c r="P14" s="3" t="s">
        <v>129</v>
      </c>
      <c r="Q14" s="3" t="s">
        <v>132</v>
      </c>
      <c r="R14" s="3" t="s">
        <v>232</v>
      </c>
      <c r="S14" s="5" t="s">
        <v>736</v>
      </c>
      <c r="T14" s="3" t="s">
        <v>758</v>
      </c>
      <c r="U14" s="3" t="s">
        <v>761</v>
      </c>
      <c r="V14" s="3" t="s">
        <v>763</v>
      </c>
      <c r="W14" s="3" t="s">
        <v>768</v>
      </c>
      <c r="X14" s="3" t="s">
        <v>776</v>
      </c>
      <c r="Y14" s="3" t="s">
        <v>786</v>
      </c>
    </row>
    <row r="15" spans="2:25" x14ac:dyDescent="0.25">
      <c r="B15" s="8"/>
      <c r="C15" s="1" t="s">
        <v>678</v>
      </c>
      <c r="D15" s="4" t="s">
        <v>542</v>
      </c>
      <c r="E15" s="2" t="s">
        <v>19</v>
      </c>
      <c r="F15" s="2" t="s">
        <v>677</v>
      </c>
      <c r="G15" s="3" t="s">
        <v>675</v>
      </c>
      <c r="H15" s="3"/>
      <c r="I15" s="3" t="s">
        <v>674</v>
      </c>
      <c r="J15" s="37"/>
      <c r="K15" s="3" t="s">
        <v>171</v>
      </c>
      <c r="L15" s="3" t="s">
        <v>109</v>
      </c>
      <c r="M15" s="3" t="s">
        <v>54</v>
      </c>
      <c r="N15" s="3" t="s">
        <v>23</v>
      </c>
      <c r="O15" s="3" t="s">
        <v>673</v>
      </c>
      <c r="P15" s="3" t="s">
        <v>171</v>
      </c>
      <c r="Q15" s="3" t="s">
        <v>57</v>
      </c>
      <c r="R15" s="3" t="s">
        <v>232</v>
      </c>
      <c r="S15" s="5" t="s">
        <v>672</v>
      </c>
      <c r="T15" s="3" t="s">
        <v>758</v>
      </c>
      <c r="U15" s="3" t="s">
        <v>761</v>
      </c>
      <c r="V15" s="3" t="s">
        <v>766</v>
      </c>
      <c r="W15" s="3" t="s">
        <v>768</v>
      </c>
      <c r="X15" s="3" t="s">
        <v>771</v>
      </c>
      <c r="Y15" s="3" t="s">
        <v>786</v>
      </c>
    </row>
    <row r="16" spans="2:25" x14ac:dyDescent="0.25">
      <c r="B16" s="8"/>
      <c r="C16" s="1" t="s">
        <v>746</v>
      </c>
      <c r="D16" s="4" t="s">
        <v>542</v>
      </c>
      <c r="E16" s="2" t="s">
        <v>19</v>
      </c>
      <c r="F16" s="2" t="s">
        <v>745</v>
      </c>
      <c r="G16" s="3" t="s">
        <v>458</v>
      </c>
      <c r="H16" s="3" t="s">
        <v>459</v>
      </c>
      <c r="I16" s="3" t="s">
        <v>460</v>
      </c>
      <c r="J16" s="37"/>
      <c r="K16" s="3" t="s">
        <v>314</v>
      </c>
      <c r="L16" s="3" t="s">
        <v>109</v>
      </c>
      <c r="M16" s="3" t="s">
        <v>110</v>
      </c>
      <c r="N16" s="3" t="s">
        <v>23</v>
      </c>
      <c r="O16" s="3" t="s">
        <v>461</v>
      </c>
      <c r="P16" s="3" t="s">
        <v>314</v>
      </c>
      <c r="Q16" s="3" t="s">
        <v>132</v>
      </c>
      <c r="R16" s="3" t="s">
        <v>232</v>
      </c>
      <c r="S16" s="5" t="s">
        <v>744</v>
      </c>
      <c r="T16" s="3" t="s">
        <v>758</v>
      </c>
      <c r="U16" s="3" t="s">
        <v>761</v>
      </c>
      <c r="V16" s="3" t="s">
        <v>766</v>
      </c>
      <c r="W16" s="3" t="s">
        <v>768</v>
      </c>
      <c r="X16" s="3" t="s">
        <v>771</v>
      </c>
      <c r="Y16" s="3" t="s">
        <v>786</v>
      </c>
    </row>
    <row r="17" spans="1:25" x14ac:dyDescent="0.25">
      <c r="B17" s="8"/>
      <c r="C17" s="1" t="s">
        <v>735</v>
      </c>
      <c r="D17" s="4" t="s">
        <v>542</v>
      </c>
      <c r="E17" s="2" t="s">
        <v>155</v>
      </c>
      <c r="F17" s="2" t="s">
        <v>734</v>
      </c>
      <c r="G17" s="3" t="s">
        <v>671</v>
      </c>
      <c r="H17" s="3" t="s">
        <v>288</v>
      </c>
      <c r="I17" s="3" t="s">
        <v>732</v>
      </c>
      <c r="J17" s="37"/>
      <c r="K17" s="3" t="s">
        <v>216</v>
      </c>
      <c r="L17" s="3" t="s">
        <v>109</v>
      </c>
      <c r="M17" s="3" t="s">
        <v>448</v>
      </c>
      <c r="N17" s="3" t="s">
        <v>23</v>
      </c>
      <c r="O17" s="3" t="s">
        <v>670</v>
      </c>
      <c r="P17" s="3" t="s">
        <v>323</v>
      </c>
      <c r="Q17" s="3" t="s">
        <v>132</v>
      </c>
      <c r="R17" s="3" t="s">
        <v>232</v>
      </c>
      <c r="S17" s="5" t="s">
        <v>731</v>
      </c>
      <c r="T17" s="3" t="s">
        <v>758</v>
      </c>
      <c r="U17" s="3" t="s">
        <v>761</v>
      </c>
      <c r="V17" s="3" t="s">
        <v>766</v>
      </c>
      <c r="W17" s="3" t="s">
        <v>768</v>
      </c>
      <c r="X17" s="3" t="s">
        <v>776</v>
      </c>
      <c r="Y17" s="3" t="s">
        <v>786</v>
      </c>
    </row>
    <row r="18" spans="1:25" x14ac:dyDescent="0.25">
      <c r="B18" s="8"/>
      <c r="C18" s="1" t="s">
        <v>685</v>
      </c>
      <c r="D18" s="4" t="s">
        <v>542</v>
      </c>
      <c r="E18" s="2" t="s">
        <v>19</v>
      </c>
      <c r="F18" s="2" t="s">
        <v>684</v>
      </c>
      <c r="G18" s="3" t="s">
        <v>682</v>
      </c>
      <c r="H18" s="3" t="s">
        <v>432</v>
      </c>
      <c r="I18" s="3" t="s">
        <v>681</v>
      </c>
      <c r="J18" s="37"/>
      <c r="K18" s="3" t="s">
        <v>108</v>
      </c>
      <c r="L18" s="3" t="s">
        <v>239</v>
      </c>
      <c r="M18" s="3" t="s">
        <v>257</v>
      </c>
      <c r="N18" s="3" t="s">
        <v>23</v>
      </c>
      <c r="O18" s="3" t="s">
        <v>680</v>
      </c>
      <c r="P18" s="3" t="s">
        <v>108</v>
      </c>
      <c r="Q18" s="3" t="s">
        <v>132</v>
      </c>
      <c r="R18" s="3" t="s">
        <v>232</v>
      </c>
      <c r="S18" s="5" t="s">
        <v>679</v>
      </c>
      <c r="T18" s="3" t="s">
        <v>758</v>
      </c>
      <c r="U18" s="3" t="s">
        <v>761</v>
      </c>
      <c r="V18" s="3" t="s">
        <v>766</v>
      </c>
      <c r="W18" s="3" t="s">
        <v>768</v>
      </c>
      <c r="X18" s="3" t="s">
        <v>768</v>
      </c>
      <c r="Y18" s="3" t="s">
        <v>768</v>
      </c>
    </row>
    <row r="19" spans="1:25" x14ac:dyDescent="0.25">
      <c r="B19" s="8"/>
      <c r="C19" s="1" t="s">
        <v>627</v>
      </c>
      <c r="D19" s="4" t="s">
        <v>542</v>
      </c>
      <c r="E19" s="2" t="s">
        <v>19</v>
      </c>
      <c r="F19" s="2" t="s">
        <v>626</v>
      </c>
      <c r="G19" s="3" t="s">
        <v>624</v>
      </c>
      <c r="H19" s="3" t="s">
        <v>258</v>
      </c>
      <c r="I19" s="3" t="s">
        <v>623</v>
      </c>
      <c r="J19" s="37"/>
      <c r="K19" s="3" t="s">
        <v>108</v>
      </c>
      <c r="L19" s="3" t="s">
        <v>109</v>
      </c>
      <c r="M19" s="3" t="s">
        <v>110</v>
      </c>
      <c r="N19" s="3" t="s">
        <v>23</v>
      </c>
      <c r="O19" s="3" t="s">
        <v>622</v>
      </c>
      <c r="P19" s="3" t="s">
        <v>108</v>
      </c>
      <c r="Q19" s="3" t="s">
        <v>132</v>
      </c>
      <c r="R19" s="3" t="s">
        <v>232</v>
      </c>
      <c r="S19" s="5" t="s">
        <v>621</v>
      </c>
      <c r="T19" s="3" t="s">
        <v>758</v>
      </c>
      <c r="U19" s="3" t="s">
        <v>761</v>
      </c>
      <c r="V19" s="3" t="s">
        <v>766</v>
      </c>
      <c r="W19" s="3" t="s">
        <v>768</v>
      </c>
      <c r="X19" s="3" t="s">
        <v>771</v>
      </c>
      <c r="Y19" s="3" t="s">
        <v>786</v>
      </c>
    </row>
    <row r="20" spans="1:25" x14ac:dyDescent="0.25">
      <c r="B20" s="8"/>
      <c r="C20" s="1" t="s">
        <v>586</v>
      </c>
      <c r="D20" s="4" t="s">
        <v>542</v>
      </c>
      <c r="E20" s="2" t="s">
        <v>226</v>
      </c>
      <c r="F20" s="2" t="s">
        <v>587</v>
      </c>
      <c r="G20" s="3" t="s">
        <v>201</v>
      </c>
      <c r="H20" s="3" t="s">
        <v>148</v>
      </c>
      <c r="I20" s="3" t="s">
        <v>589</v>
      </c>
      <c r="J20" s="37"/>
      <c r="K20" s="3" t="s">
        <v>590</v>
      </c>
      <c r="L20" s="3" t="s">
        <v>109</v>
      </c>
      <c r="M20" s="3" t="s">
        <v>204</v>
      </c>
      <c r="N20" s="3" t="s">
        <v>23</v>
      </c>
      <c r="O20" s="3" t="s">
        <v>205</v>
      </c>
      <c r="P20" s="3" t="s">
        <v>38</v>
      </c>
      <c r="Q20" s="3" t="s">
        <v>132</v>
      </c>
      <c r="R20" s="3" t="s">
        <v>30</v>
      </c>
      <c r="S20" s="5" t="s">
        <v>591</v>
      </c>
      <c r="T20" s="3" t="s">
        <v>758</v>
      </c>
      <c r="U20" s="3" t="s">
        <v>761</v>
      </c>
      <c r="V20" s="3" t="s">
        <v>766</v>
      </c>
      <c r="W20" s="3" t="s">
        <v>768</v>
      </c>
      <c r="X20" s="3" t="s">
        <v>776</v>
      </c>
      <c r="Y20" s="3" t="s">
        <v>786</v>
      </c>
    </row>
    <row r="21" spans="1:25" x14ac:dyDescent="0.25">
      <c r="B21" s="8"/>
      <c r="C21" s="1" t="s">
        <v>664</v>
      </c>
      <c r="D21" s="4" t="s">
        <v>542</v>
      </c>
      <c r="E21" s="2" t="s">
        <v>19</v>
      </c>
      <c r="F21" s="2" t="s">
        <v>663</v>
      </c>
      <c r="G21" s="3" t="s">
        <v>620</v>
      </c>
      <c r="H21" s="3" t="s">
        <v>449</v>
      </c>
      <c r="I21" s="3" t="s">
        <v>661</v>
      </c>
      <c r="J21" s="37"/>
      <c r="K21" s="3" t="s">
        <v>251</v>
      </c>
      <c r="L21" s="3" t="s">
        <v>109</v>
      </c>
      <c r="M21" s="3" t="s">
        <v>54</v>
      </c>
      <c r="N21" s="3" t="s">
        <v>23</v>
      </c>
      <c r="O21" s="3" t="s">
        <v>660</v>
      </c>
      <c r="P21" s="3" t="s">
        <v>251</v>
      </c>
      <c r="Q21" s="3" t="s">
        <v>132</v>
      </c>
      <c r="R21" s="3" t="s">
        <v>232</v>
      </c>
      <c r="S21" s="5" t="s">
        <v>659</v>
      </c>
      <c r="T21" s="3" t="s">
        <v>758</v>
      </c>
      <c r="U21" s="3" t="s">
        <v>761</v>
      </c>
      <c r="V21" s="3" t="s">
        <v>766</v>
      </c>
      <c r="W21" s="3" t="s">
        <v>768</v>
      </c>
      <c r="X21" s="3" t="s">
        <v>777</v>
      </c>
      <c r="Y21" s="3" t="s">
        <v>786</v>
      </c>
    </row>
    <row r="22" spans="1:25" x14ac:dyDescent="0.25">
      <c r="B22" s="8"/>
      <c r="C22" s="1" t="s">
        <v>708</v>
      </c>
      <c r="D22" s="4" t="s">
        <v>542</v>
      </c>
      <c r="E22" s="2" t="s">
        <v>95</v>
      </c>
      <c r="F22" s="2" t="s">
        <v>707</v>
      </c>
      <c r="G22" s="3" t="s">
        <v>345</v>
      </c>
      <c r="H22" s="3" t="s">
        <v>346</v>
      </c>
      <c r="I22" s="3" t="s">
        <v>347</v>
      </c>
      <c r="J22" s="37"/>
      <c r="K22" s="3" t="s">
        <v>76</v>
      </c>
      <c r="L22" s="3" t="s">
        <v>109</v>
      </c>
      <c r="M22" s="3" t="s">
        <v>110</v>
      </c>
      <c r="N22" s="3" t="s">
        <v>23</v>
      </c>
      <c r="O22" s="3" t="s">
        <v>348</v>
      </c>
      <c r="P22" s="3" t="s">
        <v>76</v>
      </c>
      <c r="Q22" s="3" t="s">
        <v>132</v>
      </c>
      <c r="R22" s="3" t="s">
        <v>232</v>
      </c>
      <c r="S22" s="5" t="s">
        <v>706</v>
      </c>
      <c r="T22" s="3" t="s">
        <v>758</v>
      </c>
      <c r="U22" s="3" t="s">
        <v>761</v>
      </c>
      <c r="V22" s="3" t="s">
        <v>766</v>
      </c>
      <c r="W22" s="3" t="s">
        <v>768</v>
      </c>
      <c r="X22" s="3" t="s">
        <v>776</v>
      </c>
      <c r="Y22" s="3" t="s">
        <v>786</v>
      </c>
    </row>
    <row r="23" spans="1:25" x14ac:dyDescent="0.25">
      <c r="B23" s="8"/>
      <c r="C23" s="1" t="s">
        <v>720</v>
      </c>
      <c r="D23" s="4" t="s">
        <v>542</v>
      </c>
      <c r="E23" s="2" t="s">
        <v>19</v>
      </c>
      <c r="F23" s="2" t="s">
        <v>719</v>
      </c>
      <c r="G23" s="3" t="s">
        <v>717</v>
      </c>
      <c r="H23" s="3" t="s">
        <v>452</v>
      </c>
      <c r="I23" s="3" t="s">
        <v>716</v>
      </c>
      <c r="J23" s="37"/>
      <c r="K23" s="3" t="s">
        <v>470</v>
      </c>
      <c r="L23" s="3" t="s">
        <v>109</v>
      </c>
      <c r="M23" s="3" t="s">
        <v>161</v>
      </c>
      <c r="N23" s="3" t="s">
        <v>23</v>
      </c>
      <c r="O23" s="3" t="s">
        <v>715</v>
      </c>
      <c r="P23" s="3" t="s">
        <v>441</v>
      </c>
      <c r="Q23" s="3" t="s">
        <v>132</v>
      </c>
      <c r="R23" s="3" t="s">
        <v>232</v>
      </c>
      <c r="S23" s="5" t="s">
        <v>714</v>
      </c>
      <c r="T23" s="3" t="s">
        <v>758</v>
      </c>
      <c r="U23" s="3" t="s">
        <v>761</v>
      </c>
      <c r="V23" s="3" t="s">
        <v>766</v>
      </c>
      <c r="W23" s="3" t="s">
        <v>768</v>
      </c>
      <c r="X23" s="3" t="s">
        <v>771</v>
      </c>
      <c r="Y23" s="3" t="s">
        <v>786</v>
      </c>
    </row>
    <row r="24" spans="1:25" x14ac:dyDescent="0.25">
      <c r="B24" s="8"/>
      <c r="C24" s="1" t="s">
        <v>705</v>
      </c>
      <c r="D24" s="4" t="s">
        <v>548</v>
      </c>
      <c r="E24" s="2" t="s">
        <v>19</v>
      </c>
      <c r="F24" s="2" t="s">
        <v>704</v>
      </c>
      <c r="G24" s="3" t="s">
        <v>702</v>
      </c>
      <c r="H24" s="3" t="s">
        <v>363</v>
      </c>
      <c r="I24" s="3" t="s">
        <v>701</v>
      </c>
      <c r="J24" s="37"/>
      <c r="K24" s="3" t="s">
        <v>446</v>
      </c>
      <c r="L24" s="3" t="s">
        <v>39</v>
      </c>
      <c r="M24" s="3" t="s">
        <v>325</v>
      </c>
      <c r="N24" s="3" t="s">
        <v>700</v>
      </c>
      <c r="O24" s="3" t="s">
        <v>23</v>
      </c>
      <c r="P24" s="3" t="s">
        <v>23</v>
      </c>
      <c r="Q24" s="3" t="s">
        <v>29</v>
      </c>
      <c r="R24" s="3" t="s">
        <v>232</v>
      </c>
      <c r="S24" s="5" t="s">
        <v>699</v>
      </c>
      <c r="T24" s="3" t="s">
        <v>758</v>
      </c>
      <c r="U24" s="3" t="s">
        <v>761</v>
      </c>
      <c r="V24" s="3" t="s">
        <v>766</v>
      </c>
      <c r="W24" s="3" t="s">
        <v>768</v>
      </c>
      <c r="X24" s="3" t="s">
        <v>771</v>
      </c>
      <c r="Y24" s="3" t="s">
        <v>771</v>
      </c>
    </row>
    <row r="25" spans="1:25" x14ac:dyDescent="0.25">
      <c r="A25" t="s">
        <v>779</v>
      </c>
      <c r="B25" s="34" t="s">
        <v>540</v>
      </c>
      <c r="C25" s="1" t="s">
        <v>780</v>
      </c>
      <c r="D25" s="4" t="s">
        <v>542</v>
      </c>
      <c r="E25" s="2" t="s">
        <v>252</v>
      </c>
      <c r="F25" s="2" t="s">
        <v>23</v>
      </c>
      <c r="G25" s="3" t="s">
        <v>781</v>
      </c>
      <c r="H25" s="3"/>
      <c r="I25" s="3" t="s">
        <v>783</v>
      </c>
      <c r="J25" s="37"/>
      <c r="K25" s="3" t="s">
        <v>224</v>
      </c>
      <c r="L25" s="3" t="s">
        <v>239</v>
      </c>
      <c r="M25" s="3" t="s">
        <v>261</v>
      </c>
      <c r="N25" s="3" t="s">
        <v>41</v>
      </c>
      <c r="O25" s="3" t="s">
        <v>784</v>
      </c>
      <c r="P25" s="3" t="s">
        <v>76</v>
      </c>
      <c r="Q25" s="3" t="s">
        <v>132</v>
      </c>
      <c r="R25" s="37" t="s">
        <v>232</v>
      </c>
      <c r="T25" s="39" t="s">
        <v>758</v>
      </c>
      <c r="U25" s="37" t="s">
        <v>761</v>
      </c>
      <c r="V25" s="37" t="s">
        <v>766</v>
      </c>
      <c r="W25" s="37" t="s">
        <v>768</v>
      </c>
      <c r="X25" s="37" t="s">
        <v>776</v>
      </c>
      <c r="Y25" s="37" t="s">
        <v>786</v>
      </c>
    </row>
    <row r="26" spans="1:25" x14ac:dyDescent="0.25">
      <c r="B26" s="8"/>
      <c r="C26" s="1" t="s">
        <v>723</v>
      </c>
      <c r="D26" s="4" t="s">
        <v>722</v>
      </c>
      <c r="E26" s="2" t="s">
        <v>155</v>
      </c>
      <c r="F26" s="2" t="s">
        <v>23</v>
      </c>
      <c r="G26" s="3" t="s">
        <v>147</v>
      </c>
      <c r="H26" s="3" t="s">
        <v>148</v>
      </c>
      <c r="I26" s="3" t="s">
        <v>436</v>
      </c>
      <c r="J26" s="37"/>
      <c r="K26" s="3" t="s">
        <v>150</v>
      </c>
      <c r="L26" s="3" t="s">
        <v>109</v>
      </c>
      <c r="M26" s="3" t="s">
        <v>110</v>
      </c>
      <c r="N26" s="3" t="s">
        <v>23</v>
      </c>
      <c r="O26" s="3" t="s">
        <v>437</v>
      </c>
      <c r="P26" s="3" t="s">
        <v>150</v>
      </c>
      <c r="Q26" s="3" t="s">
        <v>132</v>
      </c>
      <c r="R26" s="3" t="s">
        <v>232</v>
      </c>
      <c r="S26" s="5" t="s">
        <v>721</v>
      </c>
      <c r="T26" s="3" t="s">
        <v>758</v>
      </c>
      <c r="U26" s="3" t="s">
        <v>760</v>
      </c>
      <c r="V26" s="3" t="s">
        <v>765</v>
      </c>
      <c r="W26" s="3" t="s">
        <v>768</v>
      </c>
      <c r="X26" s="3" t="s">
        <v>776</v>
      </c>
      <c r="Y26" s="3" t="s">
        <v>786</v>
      </c>
    </row>
    <row r="27" spans="1:25" x14ac:dyDescent="0.25">
      <c r="A27" t="s">
        <v>243</v>
      </c>
      <c r="B27" s="8">
        <f t="shared" ref="B27:B36" ca="1" si="0">RAND()</f>
        <v>0.38965260760347653</v>
      </c>
      <c r="C27" s="1" t="s">
        <v>244</v>
      </c>
      <c r="D27" s="4" t="s">
        <v>18</v>
      </c>
      <c r="E27" s="2" t="s">
        <v>233</v>
      </c>
      <c r="F27" s="2" t="s">
        <v>245</v>
      </c>
      <c r="G27" s="3" t="s">
        <v>247</v>
      </c>
      <c r="H27" s="3" t="s">
        <v>180</v>
      </c>
      <c r="I27" s="3" t="s">
        <v>248</v>
      </c>
      <c r="J27" s="37"/>
      <c r="K27" s="3" t="s">
        <v>242</v>
      </c>
      <c r="L27" s="3" t="s">
        <v>109</v>
      </c>
      <c r="M27" s="3" t="s">
        <v>54</v>
      </c>
      <c r="N27" s="3" t="s">
        <v>23</v>
      </c>
      <c r="O27" s="3" t="s">
        <v>249</v>
      </c>
      <c r="P27" s="3" t="s">
        <v>240</v>
      </c>
      <c r="Q27" s="3" t="s">
        <v>132</v>
      </c>
      <c r="R27" s="3" t="s">
        <v>232</v>
      </c>
      <c r="S27" s="5" t="s">
        <v>250</v>
      </c>
      <c r="T27" s="3" t="s">
        <v>757</v>
      </c>
      <c r="U27" s="3" t="s">
        <v>760</v>
      </c>
      <c r="V27" s="3" t="s">
        <v>764</v>
      </c>
      <c r="W27" s="3" t="s">
        <v>768</v>
      </c>
      <c r="X27" s="3" t="s">
        <v>776</v>
      </c>
      <c r="Y27" s="3" t="s">
        <v>776</v>
      </c>
    </row>
    <row r="28" spans="1:25" x14ac:dyDescent="0.25">
      <c r="A28" t="s">
        <v>463</v>
      </c>
      <c r="B28" s="8">
        <f t="shared" ca="1" si="0"/>
        <v>0.12590111558894312</v>
      </c>
      <c r="C28" s="1" t="s">
        <v>464</v>
      </c>
      <c r="D28" s="4" t="s">
        <v>18</v>
      </c>
      <c r="E28" s="2" t="s">
        <v>19</v>
      </c>
      <c r="F28" s="2" t="s">
        <v>465</v>
      </c>
      <c r="G28" s="3" t="s">
        <v>467</v>
      </c>
      <c r="H28" s="3"/>
      <c r="I28" s="3" t="s">
        <v>468</v>
      </c>
      <c r="J28" s="37"/>
      <c r="K28" s="3" t="s">
        <v>203</v>
      </c>
      <c r="L28" s="3" t="s">
        <v>39</v>
      </c>
      <c r="M28" s="3" t="s">
        <v>278</v>
      </c>
      <c r="N28" s="3" t="s">
        <v>89</v>
      </c>
      <c r="O28" s="3" t="s">
        <v>453</v>
      </c>
      <c r="P28" s="3" t="s">
        <v>203</v>
      </c>
      <c r="Q28" s="3" t="s">
        <v>57</v>
      </c>
      <c r="R28" s="3" t="s">
        <v>232</v>
      </c>
      <c r="S28" s="5" t="s">
        <v>469</v>
      </c>
      <c r="T28" s="3" t="s">
        <v>757</v>
      </c>
      <c r="U28" s="3" t="s">
        <v>760</v>
      </c>
      <c r="V28" s="3" t="s">
        <v>764</v>
      </c>
      <c r="W28" s="3" t="s">
        <v>768</v>
      </c>
      <c r="X28" s="3" t="s">
        <v>777</v>
      </c>
      <c r="Y28" s="3" t="s">
        <v>777</v>
      </c>
    </row>
    <row r="29" spans="1:25" x14ac:dyDescent="0.25">
      <c r="A29" t="s">
        <v>505</v>
      </c>
      <c r="B29" s="8">
        <f t="shared" ca="1" si="0"/>
        <v>2.6255332875819937E-2</v>
      </c>
      <c r="C29" s="1" t="s">
        <v>506</v>
      </c>
      <c r="D29" s="4" t="s">
        <v>18</v>
      </c>
      <c r="E29" s="2" t="s">
        <v>233</v>
      </c>
      <c r="F29" s="2" t="s">
        <v>507</v>
      </c>
      <c r="G29" s="3" t="s">
        <v>509</v>
      </c>
      <c r="H29" s="3" t="s">
        <v>334</v>
      </c>
      <c r="I29" s="3" t="s">
        <v>510</v>
      </c>
      <c r="J29" s="37"/>
      <c r="K29" s="3" t="s">
        <v>391</v>
      </c>
      <c r="L29" s="3" t="s">
        <v>109</v>
      </c>
      <c r="M29" s="3" t="s">
        <v>110</v>
      </c>
      <c r="N29" s="3" t="s">
        <v>23</v>
      </c>
      <c r="O29" s="3" t="s">
        <v>23</v>
      </c>
      <c r="P29" s="3" t="s">
        <v>23</v>
      </c>
      <c r="Q29" s="3" t="s">
        <v>132</v>
      </c>
      <c r="R29" s="3" t="s">
        <v>232</v>
      </c>
      <c r="S29" s="5" t="s">
        <v>511</v>
      </c>
      <c r="T29" s="3" t="s">
        <v>757</v>
      </c>
      <c r="U29" s="3" t="s">
        <v>760</v>
      </c>
      <c r="V29" s="3" t="s">
        <v>764</v>
      </c>
      <c r="W29" s="3" t="s">
        <v>768</v>
      </c>
      <c r="X29" s="3" t="s">
        <v>768</v>
      </c>
      <c r="Y29" s="3" t="s">
        <v>786</v>
      </c>
    </row>
    <row r="30" spans="1:25" x14ac:dyDescent="0.25">
      <c r="A30" t="s">
        <v>530</v>
      </c>
      <c r="B30" s="8">
        <f t="shared" ca="1" si="0"/>
        <v>0.64214414313463086</v>
      </c>
      <c r="C30" s="1" t="s">
        <v>531</v>
      </c>
      <c r="D30" s="4" t="s">
        <v>18</v>
      </c>
      <c r="E30" s="2" t="s">
        <v>19</v>
      </c>
      <c r="F30" s="2" t="s">
        <v>532</v>
      </c>
      <c r="G30" s="3" t="s">
        <v>534</v>
      </c>
      <c r="H30" s="3" t="s">
        <v>535</v>
      </c>
      <c r="I30" s="3" t="s">
        <v>536</v>
      </c>
      <c r="J30" s="37"/>
      <c r="K30" s="3" t="s">
        <v>236</v>
      </c>
      <c r="L30" s="3" t="s">
        <v>39</v>
      </c>
      <c r="M30" s="3" t="s">
        <v>257</v>
      </c>
      <c r="N30" s="3" t="s">
        <v>537</v>
      </c>
      <c r="O30" s="3" t="s">
        <v>538</v>
      </c>
      <c r="P30" s="3" t="s">
        <v>171</v>
      </c>
      <c r="Q30" s="3" t="s">
        <v>132</v>
      </c>
      <c r="R30" s="3" t="s">
        <v>232</v>
      </c>
      <c r="S30" s="5" t="s">
        <v>539</v>
      </c>
      <c r="T30" s="3" t="s">
        <v>757</v>
      </c>
      <c r="U30" s="3" t="s">
        <v>760</v>
      </c>
      <c r="V30" s="3" t="s">
        <v>764</v>
      </c>
      <c r="W30" s="3" t="s">
        <v>768</v>
      </c>
      <c r="X30" s="3" t="s">
        <v>776</v>
      </c>
      <c r="Y30" s="3" t="s">
        <v>776</v>
      </c>
    </row>
    <row r="31" spans="1:25" x14ac:dyDescent="0.25">
      <c r="A31" t="s">
        <v>349</v>
      </c>
      <c r="B31" s="8">
        <f t="shared" ca="1" si="0"/>
        <v>0.78370216295291584</v>
      </c>
      <c r="C31" s="1" t="s">
        <v>350</v>
      </c>
      <c r="D31" s="4" t="s">
        <v>61</v>
      </c>
      <c r="E31" s="2" t="s">
        <v>19</v>
      </c>
      <c r="F31" s="2" t="s">
        <v>351</v>
      </c>
      <c r="G31" s="3" t="s">
        <v>353</v>
      </c>
      <c r="H31" s="3" t="s">
        <v>354</v>
      </c>
      <c r="I31" s="3" t="s">
        <v>355</v>
      </c>
      <c r="J31" s="37"/>
      <c r="K31" s="3" t="s">
        <v>76</v>
      </c>
      <c r="L31" s="3" t="s">
        <v>109</v>
      </c>
      <c r="M31" s="3" t="s">
        <v>54</v>
      </c>
      <c r="N31" s="3" t="s">
        <v>23</v>
      </c>
      <c r="O31" s="3" t="s">
        <v>90</v>
      </c>
      <c r="P31" s="3" t="s">
        <v>76</v>
      </c>
      <c r="Q31" s="3" t="s">
        <v>57</v>
      </c>
      <c r="R31" s="3" t="s">
        <v>232</v>
      </c>
      <c r="S31" s="5" t="s">
        <v>356</v>
      </c>
      <c r="T31" s="3" t="s">
        <v>757</v>
      </c>
      <c r="U31" s="3" t="s">
        <v>761</v>
      </c>
      <c r="V31" s="3" t="s">
        <v>763</v>
      </c>
      <c r="W31" s="3" t="s">
        <v>769</v>
      </c>
      <c r="X31" s="3" t="s">
        <v>771</v>
      </c>
      <c r="Y31" s="3" t="s">
        <v>786</v>
      </c>
    </row>
    <row r="32" spans="1:25" x14ac:dyDescent="0.25">
      <c r="A32" t="s">
        <v>336</v>
      </c>
      <c r="B32" s="8">
        <f t="shared" ca="1" si="0"/>
        <v>0.36557875495040715</v>
      </c>
      <c r="C32" s="1" t="s">
        <v>337</v>
      </c>
      <c r="D32" s="4" t="s">
        <v>61</v>
      </c>
      <c r="E32" s="2" t="s">
        <v>19</v>
      </c>
      <c r="F32" s="2" t="s">
        <v>338</v>
      </c>
      <c r="G32" s="3" t="s">
        <v>340</v>
      </c>
      <c r="H32" s="3" t="s">
        <v>341</v>
      </c>
      <c r="I32" s="3" t="s">
        <v>342</v>
      </c>
      <c r="J32" s="37"/>
      <c r="K32" s="3" t="s">
        <v>76</v>
      </c>
      <c r="L32" s="3" t="s">
        <v>239</v>
      </c>
      <c r="M32" s="3" t="s">
        <v>40</v>
      </c>
      <c r="N32" s="3" t="s">
        <v>89</v>
      </c>
      <c r="O32" s="3" t="s">
        <v>263</v>
      </c>
      <c r="P32" s="3" t="s">
        <v>76</v>
      </c>
      <c r="Q32" s="3" t="s">
        <v>57</v>
      </c>
      <c r="R32" s="3" t="s">
        <v>232</v>
      </c>
      <c r="S32" s="5" t="s">
        <v>343</v>
      </c>
      <c r="T32" s="3" t="s">
        <v>757</v>
      </c>
      <c r="U32" s="3" t="s">
        <v>761</v>
      </c>
      <c r="V32" s="3" t="s">
        <v>763</v>
      </c>
      <c r="W32" s="3" t="s">
        <v>768</v>
      </c>
      <c r="X32" s="3" t="s">
        <v>777</v>
      </c>
      <c r="Y32" s="3" t="s">
        <v>786</v>
      </c>
    </row>
    <row r="33" spans="1:25" x14ac:dyDescent="0.25">
      <c r="A33" t="s">
        <v>308</v>
      </c>
      <c r="B33" s="8">
        <f t="shared" ca="1" si="0"/>
        <v>0.87135700786234505</v>
      </c>
      <c r="C33" s="1" t="s">
        <v>309</v>
      </c>
      <c r="D33" s="4" t="s">
        <v>61</v>
      </c>
      <c r="E33" s="2" t="s">
        <v>155</v>
      </c>
      <c r="F33" s="2" t="s">
        <v>310</v>
      </c>
      <c r="G33" s="3" t="s">
        <v>305</v>
      </c>
      <c r="H33" s="3" t="s">
        <v>265</v>
      </c>
      <c r="I33" s="3" t="s">
        <v>306</v>
      </c>
      <c r="J33" s="37"/>
      <c r="K33" s="3" t="s">
        <v>53</v>
      </c>
      <c r="L33" s="3" t="s">
        <v>109</v>
      </c>
      <c r="M33" s="3" t="s">
        <v>110</v>
      </c>
      <c r="N33" s="3" t="s">
        <v>23</v>
      </c>
      <c r="O33" s="3" t="s">
        <v>307</v>
      </c>
      <c r="P33" s="3" t="s">
        <v>53</v>
      </c>
      <c r="Q33" s="3" t="s">
        <v>132</v>
      </c>
      <c r="R33" s="3" t="s">
        <v>232</v>
      </c>
      <c r="S33" s="5" t="s">
        <v>311</v>
      </c>
      <c r="T33" s="3" t="s">
        <v>757</v>
      </c>
      <c r="U33" s="3" t="s">
        <v>761</v>
      </c>
      <c r="V33" s="3" t="s">
        <v>763</v>
      </c>
      <c r="W33" s="3" t="s">
        <v>768</v>
      </c>
      <c r="X33" s="3" t="s">
        <v>771</v>
      </c>
      <c r="Y33" s="3" t="s">
        <v>786</v>
      </c>
    </row>
    <row r="34" spans="1:25" x14ac:dyDescent="0.25">
      <c r="A34" t="s">
        <v>454</v>
      </c>
      <c r="B34" s="8">
        <f t="shared" ca="1" si="0"/>
        <v>0.9817987714126043</v>
      </c>
      <c r="C34" s="1" t="s">
        <v>455</v>
      </c>
      <c r="D34" s="4" t="s">
        <v>61</v>
      </c>
      <c r="E34" s="2" t="s">
        <v>19</v>
      </c>
      <c r="F34" s="2" t="s">
        <v>456</v>
      </c>
      <c r="G34" s="3" t="s">
        <v>458</v>
      </c>
      <c r="H34" s="3" t="s">
        <v>459</v>
      </c>
      <c r="I34" s="3" t="s">
        <v>460</v>
      </c>
      <c r="J34" s="37"/>
      <c r="K34" s="3" t="s">
        <v>314</v>
      </c>
      <c r="L34" s="3" t="s">
        <v>109</v>
      </c>
      <c r="M34" s="3" t="s">
        <v>110</v>
      </c>
      <c r="N34" s="3" t="s">
        <v>23</v>
      </c>
      <c r="O34" s="3" t="s">
        <v>461</v>
      </c>
      <c r="P34" s="3" t="s">
        <v>314</v>
      </c>
      <c r="Q34" s="3" t="s">
        <v>132</v>
      </c>
      <c r="R34" s="3" t="s">
        <v>232</v>
      </c>
      <c r="S34" s="5" t="s">
        <v>462</v>
      </c>
      <c r="T34" s="3" t="s">
        <v>757</v>
      </c>
      <c r="U34" s="3" t="s">
        <v>761</v>
      </c>
      <c r="V34" s="3" t="s">
        <v>763</v>
      </c>
      <c r="W34" s="3" t="s">
        <v>768</v>
      </c>
      <c r="X34" s="3" t="s">
        <v>771</v>
      </c>
      <c r="Y34" s="3" t="s">
        <v>786</v>
      </c>
    </row>
    <row r="35" spans="1:25" x14ac:dyDescent="0.25">
      <c r="A35" t="s">
        <v>515</v>
      </c>
      <c r="B35" s="8">
        <f t="shared" ca="1" si="0"/>
        <v>0.54189354702859083</v>
      </c>
      <c r="C35" s="1" t="s">
        <v>516</v>
      </c>
      <c r="D35" s="4" t="s">
        <v>61</v>
      </c>
      <c r="E35" s="2" t="s">
        <v>19</v>
      </c>
      <c r="F35" s="2" t="s">
        <v>517</v>
      </c>
      <c r="G35" s="3" t="s">
        <v>519</v>
      </c>
      <c r="H35" s="3" t="s">
        <v>520</v>
      </c>
      <c r="I35" s="3" t="s">
        <v>521</v>
      </c>
      <c r="J35" s="37"/>
      <c r="K35" s="3" t="s">
        <v>371</v>
      </c>
      <c r="L35" s="3" t="s">
        <v>109</v>
      </c>
      <c r="M35" s="3" t="s">
        <v>110</v>
      </c>
      <c r="N35" s="3" t="s">
        <v>23</v>
      </c>
      <c r="O35" s="3" t="s">
        <v>522</v>
      </c>
      <c r="P35" s="3" t="s">
        <v>266</v>
      </c>
      <c r="Q35" s="3" t="s">
        <v>132</v>
      </c>
      <c r="R35" s="3" t="s">
        <v>232</v>
      </c>
      <c r="S35" s="5" t="s">
        <v>523</v>
      </c>
      <c r="T35" s="3" t="s">
        <v>757</v>
      </c>
      <c r="U35" s="3" t="s">
        <v>761</v>
      </c>
      <c r="V35" s="3" t="s">
        <v>763</v>
      </c>
      <c r="W35" s="3" t="s">
        <v>770</v>
      </c>
      <c r="X35" s="3" t="s">
        <v>771</v>
      </c>
      <c r="Y35" s="3" t="s">
        <v>786</v>
      </c>
    </row>
    <row r="36" spans="1:25" x14ac:dyDescent="0.25">
      <c r="A36" t="s">
        <v>289</v>
      </c>
      <c r="B36" s="8">
        <f t="shared" ca="1" si="0"/>
        <v>6.739947046803263E-2</v>
      </c>
      <c r="C36" s="1" t="s">
        <v>290</v>
      </c>
      <c r="D36" s="4" t="s">
        <v>61</v>
      </c>
      <c r="E36" s="2" t="s">
        <v>155</v>
      </c>
      <c r="F36" s="2" t="s">
        <v>291</v>
      </c>
      <c r="G36" s="3" t="s">
        <v>293</v>
      </c>
      <c r="H36" s="3"/>
      <c r="I36" s="3" t="s">
        <v>294</v>
      </c>
      <c r="J36" s="37"/>
      <c r="K36" s="3" t="s">
        <v>38</v>
      </c>
      <c r="L36" s="3" t="s">
        <v>109</v>
      </c>
      <c r="M36" s="3" t="s">
        <v>161</v>
      </c>
      <c r="N36" s="3" t="s">
        <v>273</v>
      </c>
      <c r="O36" s="3" t="s">
        <v>295</v>
      </c>
      <c r="P36" s="3" t="s">
        <v>296</v>
      </c>
      <c r="Q36" s="3" t="s">
        <v>57</v>
      </c>
      <c r="R36" s="3" t="s">
        <v>232</v>
      </c>
      <c r="S36" s="5" t="s">
        <v>297</v>
      </c>
      <c r="T36" s="3" t="s">
        <v>757</v>
      </c>
      <c r="U36" s="3" t="s">
        <v>761</v>
      </c>
      <c r="V36" s="3" t="s">
        <v>763</v>
      </c>
      <c r="W36" s="3" t="s">
        <v>768</v>
      </c>
      <c r="X36" s="3" t="s">
        <v>768</v>
      </c>
      <c r="Y36" s="3" t="s">
        <v>786</v>
      </c>
    </row>
    <row r="37" spans="1:25" x14ac:dyDescent="0.25">
      <c r="A37" t="s">
        <v>418</v>
      </c>
      <c r="B37" s="34" t="s">
        <v>59</v>
      </c>
      <c r="C37" s="1" t="s">
        <v>419</v>
      </c>
      <c r="D37" s="4" t="s">
        <v>61</v>
      </c>
      <c r="E37" s="2" t="s">
        <v>19</v>
      </c>
      <c r="F37" s="2" t="s">
        <v>420</v>
      </c>
      <c r="G37" s="3" t="s">
        <v>421</v>
      </c>
      <c r="H37" s="3" t="s">
        <v>423</v>
      </c>
      <c r="I37" s="3" t="s">
        <v>424</v>
      </c>
      <c r="J37" s="37"/>
      <c r="K37" s="3" t="s">
        <v>425</v>
      </c>
      <c r="L37" s="3" t="s">
        <v>239</v>
      </c>
      <c r="M37" s="3" t="s">
        <v>257</v>
      </c>
      <c r="N37" s="3" t="s">
        <v>23</v>
      </c>
      <c r="O37" s="3" t="s">
        <v>426</v>
      </c>
      <c r="P37" s="3" t="s">
        <v>108</v>
      </c>
      <c r="Q37" s="3" t="s">
        <v>132</v>
      </c>
      <c r="R37" s="37" t="s">
        <v>232</v>
      </c>
      <c r="T37" s="39" t="s">
        <v>757</v>
      </c>
      <c r="U37" s="3" t="s">
        <v>761</v>
      </c>
      <c r="V37" s="3" t="s">
        <v>763</v>
      </c>
      <c r="W37" s="3" t="s">
        <v>768</v>
      </c>
      <c r="X37" s="3" t="s">
        <v>777</v>
      </c>
      <c r="Y37" s="37" t="s">
        <v>786</v>
      </c>
    </row>
    <row r="38" spans="1:25" x14ac:dyDescent="0.25">
      <c r="A38" t="s">
        <v>480</v>
      </c>
      <c r="B38" s="8">
        <f t="shared" ref="B38:B51" ca="1" si="1">RAND()</f>
        <v>0.9108290693295954</v>
      </c>
      <c r="C38" s="1" t="s">
        <v>481</v>
      </c>
      <c r="D38" s="4" t="s">
        <v>123</v>
      </c>
      <c r="E38" s="2" t="s">
        <v>19</v>
      </c>
      <c r="F38" s="2" t="s">
        <v>482</v>
      </c>
      <c r="G38" s="3" t="s">
        <v>450</v>
      </c>
      <c r="H38" s="3" t="s">
        <v>451</v>
      </c>
      <c r="I38" s="3" t="s">
        <v>484</v>
      </c>
      <c r="J38" s="37"/>
      <c r="K38" s="3" t="s">
        <v>485</v>
      </c>
      <c r="L38" s="3" t="s">
        <v>109</v>
      </c>
      <c r="M38" s="3" t="s">
        <v>161</v>
      </c>
      <c r="N38" s="3" t="s">
        <v>23</v>
      </c>
      <c r="O38" s="3" t="s">
        <v>486</v>
      </c>
      <c r="P38" s="3" t="s">
        <v>142</v>
      </c>
      <c r="Q38" s="3" t="s">
        <v>132</v>
      </c>
      <c r="R38" s="3" t="s">
        <v>232</v>
      </c>
      <c r="S38" s="5" t="s">
        <v>487</v>
      </c>
      <c r="T38" s="3" t="s">
        <v>757</v>
      </c>
      <c r="U38" s="3" t="s">
        <v>761</v>
      </c>
      <c r="V38" s="3" t="s">
        <v>763</v>
      </c>
      <c r="W38" s="3" t="s">
        <v>768</v>
      </c>
      <c r="X38" s="3" t="s">
        <v>768</v>
      </c>
      <c r="Y38" s="3" t="s">
        <v>768</v>
      </c>
    </row>
    <row r="39" spans="1:25" x14ac:dyDescent="0.25">
      <c r="A39" t="s">
        <v>315</v>
      </c>
      <c r="B39" s="8">
        <f t="shared" ca="1" si="1"/>
        <v>8.196145511617392E-2</v>
      </c>
      <c r="C39" s="1" t="s">
        <v>316</v>
      </c>
      <c r="D39" s="4" t="s">
        <v>123</v>
      </c>
      <c r="E39" s="2" t="s">
        <v>155</v>
      </c>
      <c r="F39" s="2" t="s">
        <v>317</v>
      </c>
      <c r="G39" s="3" t="s">
        <v>319</v>
      </c>
      <c r="H39" s="3"/>
      <c r="I39" s="3" t="s">
        <v>320</v>
      </c>
      <c r="J39" s="37"/>
      <c r="K39" s="3" t="s">
        <v>53</v>
      </c>
      <c r="L39" s="3" t="s">
        <v>109</v>
      </c>
      <c r="M39" s="3" t="s">
        <v>161</v>
      </c>
      <c r="N39" s="3" t="s">
        <v>23</v>
      </c>
      <c r="O39" s="3" t="s">
        <v>90</v>
      </c>
      <c r="P39" s="3" t="s">
        <v>53</v>
      </c>
      <c r="Q39" s="3" t="s">
        <v>57</v>
      </c>
      <c r="R39" s="3" t="s">
        <v>232</v>
      </c>
      <c r="S39" s="5" t="s">
        <v>321</v>
      </c>
      <c r="T39" s="3" t="s">
        <v>757</v>
      </c>
      <c r="U39" s="3" t="s">
        <v>761</v>
      </c>
      <c r="V39" s="3" t="s">
        <v>763</v>
      </c>
      <c r="W39" s="3" t="s">
        <v>768</v>
      </c>
      <c r="X39" s="3" t="s">
        <v>768</v>
      </c>
      <c r="Y39" s="3" t="s">
        <v>768</v>
      </c>
    </row>
    <row r="40" spans="1:25" x14ac:dyDescent="0.25">
      <c r="A40" t="s">
        <v>358</v>
      </c>
      <c r="B40" s="8">
        <f t="shared" ca="1" si="1"/>
        <v>0.1304738110562943</v>
      </c>
      <c r="C40" s="1" t="s">
        <v>359</v>
      </c>
      <c r="D40" s="4" t="s">
        <v>123</v>
      </c>
      <c r="E40" s="2" t="s">
        <v>19</v>
      </c>
      <c r="F40" s="2" t="s">
        <v>360</v>
      </c>
      <c r="G40" s="3" t="s">
        <v>362</v>
      </c>
      <c r="H40" s="3" t="s">
        <v>363</v>
      </c>
      <c r="I40" s="3" t="s">
        <v>364</v>
      </c>
      <c r="J40" s="37"/>
      <c r="K40" s="3" t="s">
        <v>76</v>
      </c>
      <c r="L40" s="3" t="s">
        <v>239</v>
      </c>
      <c r="M40" s="3" t="s">
        <v>257</v>
      </c>
      <c r="N40" s="3" t="s">
        <v>23</v>
      </c>
      <c r="O40" s="3" t="s">
        <v>365</v>
      </c>
      <c r="P40" s="3" t="s">
        <v>76</v>
      </c>
      <c r="Q40" s="3" t="s">
        <v>132</v>
      </c>
      <c r="R40" s="3" t="s">
        <v>232</v>
      </c>
      <c r="S40" s="5" t="s">
        <v>366</v>
      </c>
      <c r="T40" s="3" t="s">
        <v>757</v>
      </c>
      <c r="U40" s="3" t="s">
        <v>761</v>
      </c>
      <c r="V40" s="3" t="s">
        <v>763</v>
      </c>
      <c r="W40" s="3" t="s">
        <v>771</v>
      </c>
      <c r="X40" s="3" t="s">
        <v>777</v>
      </c>
      <c r="Y40" s="3" t="s">
        <v>786</v>
      </c>
    </row>
    <row r="41" spans="1:25" x14ac:dyDescent="0.25">
      <c r="A41" t="s">
        <v>476</v>
      </c>
      <c r="B41" s="8">
        <f t="shared" ca="1" si="1"/>
        <v>0.36068810499937265</v>
      </c>
      <c r="C41" s="1" t="s">
        <v>477</v>
      </c>
      <c r="D41" s="4" t="s">
        <v>123</v>
      </c>
      <c r="E41" s="2" t="s">
        <v>19</v>
      </c>
      <c r="F41" s="2" t="s">
        <v>478</v>
      </c>
      <c r="G41" s="3" t="s">
        <v>472</v>
      </c>
      <c r="H41" s="3" t="s">
        <v>440</v>
      </c>
      <c r="I41" s="3" t="s">
        <v>473</v>
      </c>
      <c r="J41" s="37"/>
      <c r="K41" s="3" t="s">
        <v>474</v>
      </c>
      <c r="L41" s="3" t="s">
        <v>275</v>
      </c>
      <c r="M41" s="3" t="s">
        <v>276</v>
      </c>
      <c r="N41" s="3" t="s">
        <v>274</v>
      </c>
      <c r="O41" s="3" t="s">
        <v>475</v>
      </c>
      <c r="P41" s="3" t="s">
        <v>224</v>
      </c>
      <c r="Q41" s="3" t="s">
        <v>132</v>
      </c>
      <c r="R41" s="3" t="s">
        <v>232</v>
      </c>
      <c r="S41" s="5" t="s">
        <v>479</v>
      </c>
      <c r="T41" s="3" t="s">
        <v>757</v>
      </c>
      <c r="U41" s="3" t="s">
        <v>761</v>
      </c>
      <c r="V41" s="3" t="s">
        <v>763</v>
      </c>
      <c r="W41" s="3" t="s">
        <v>768</v>
      </c>
      <c r="X41" s="3" t="s">
        <v>768</v>
      </c>
      <c r="Y41" s="3" t="s">
        <v>768</v>
      </c>
    </row>
    <row r="42" spans="1:25" x14ac:dyDescent="0.25">
      <c r="A42" t="s">
        <v>383</v>
      </c>
      <c r="B42" s="8">
        <f t="shared" ca="1" si="1"/>
        <v>0.37602211609829594</v>
      </c>
      <c r="C42" s="1" t="s">
        <v>384</v>
      </c>
      <c r="D42" s="4" t="s">
        <v>102</v>
      </c>
      <c r="E42" s="2" t="s">
        <v>155</v>
      </c>
      <c r="F42" s="2" t="s">
        <v>23</v>
      </c>
      <c r="G42" s="3" t="s">
        <v>386</v>
      </c>
      <c r="H42" s="3"/>
      <c r="I42" s="3" t="s">
        <v>387</v>
      </c>
      <c r="J42" s="37"/>
      <c r="K42" s="3" t="s">
        <v>224</v>
      </c>
      <c r="L42" s="3" t="s">
        <v>109</v>
      </c>
      <c r="M42" s="3" t="s">
        <v>110</v>
      </c>
      <c r="N42" s="3" t="s">
        <v>23</v>
      </c>
      <c r="O42" s="3" t="s">
        <v>388</v>
      </c>
      <c r="P42" s="3" t="s">
        <v>224</v>
      </c>
      <c r="Q42" s="3" t="s">
        <v>132</v>
      </c>
      <c r="R42" s="3" t="s">
        <v>232</v>
      </c>
      <c r="S42" s="5" t="s">
        <v>389</v>
      </c>
      <c r="T42" s="3" t="s">
        <v>757</v>
      </c>
      <c r="U42" s="3" t="s">
        <v>761</v>
      </c>
      <c r="V42" s="3" t="s">
        <v>766</v>
      </c>
      <c r="W42" s="3" t="s">
        <v>768</v>
      </c>
      <c r="X42" s="3" t="s">
        <v>768</v>
      </c>
      <c r="Y42" s="3" t="s">
        <v>768</v>
      </c>
    </row>
    <row r="43" spans="1:25" x14ac:dyDescent="0.25">
      <c r="A43" t="s">
        <v>396</v>
      </c>
      <c r="B43" s="8">
        <f t="shared" ca="1" si="1"/>
        <v>0.92638860233256903</v>
      </c>
      <c r="C43" s="1" t="s">
        <v>397</v>
      </c>
      <c r="D43" s="4" t="s">
        <v>102</v>
      </c>
      <c r="E43" s="2" t="s">
        <v>19</v>
      </c>
      <c r="F43" s="2" t="s">
        <v>398</v>
      </c>
      <c r="G43" s="3" t="s">
        <v>400</v>
      </c>
      <c r="H43" s="3" t="s">
        <v>269</v>
      </c>
      <c r="I43" s="3" t="s">
        <v>401</v>
      </c>
      <c r="J43" s="37"/>
      <c r="K43" s="3" t="s">
        <v>402</v>
      </c>
      <c r="L43" s="3" t="s">
        <v>109</v>
      </c>
      <c r="M43" s="3" t="s">
        <v>110</v>
      </c>
      <c r="N43" s="3" t="s">
        <v>23</v>
      </c>
      <c r="O43" s="3" t="s">
        <v>403</v>
      </c>
      <c r="P43" s="3" t="s">
        <v>108</v>
      </c>
      <c r="Q43" s="3" t="s">
        <v>132</v>
      </c>
      <c r="R43" s="3" t="s">
        <v>232</v>
      </c>
      <c r="S43" s="5" t="s">
        <v>404</v>
      </c>
      <c r="T43" s="3" t="s">
        <v>757</v>
      </c>
      <c r="U43" s="3" t="s">
        <v>761</v>
      </c>
      <c r="V43" s="3" t="s">
        <v>766</v>
      </c>
      <c r="W43" s="3" t="s">
        <v>768</v>
      </c>
      <c r="X43" s="3" t="s">
        <v>774</v>
      </c>
      <c r="Y43" s="3" t="s">
        <v>786</v>
      </c>
    </row>
    <row r="44" spans="1:25" x14ac:dyDescent="0.25">
      <c r="A44" t="s">
        <v>405</v>
      </c>
      <c r="B44" s="8">
        <f t="shared" ca="1" si="1"/>
        <v>3.6410757970451235E-2</v>
      </c>
      <c r="C44" s="1" t="s">
        <v>406</v>
      </c>
      <c r="D44" s="4" t="s">
        <v>102</v>
      </c>
      <c r="E44" s="2" t="s">
        <v>19</v>
      </c>
      <c r="F44" s="2" t="s">
        <v>407</v>
      </c>
      <c r="G44" s="3" t="s">
        <v>409</v>
      </c>
      <c r="H44" s="3" t="s">
        <v>410</v>
      </c>
      <c r="I44" s="3" t="s">
        <v>411</v>
      </c>
      <c r="J44" s="37"/>
      <c r="K44" s="3" t="s">
        <v>412</v>
      </c>
      <c r="L44" s="3" t="s">
        <v>109</v>
      </c>
      <c r="M44" s="3" t="s">
        <v>110</v>
      </c>
      <c r="N44" s="3" t="s">
        <v>23</v>
      </c>
      <c r="O44" s="3" t="s">
        <v>413</v>
      </c>
      <c r="P44" s="3" t="s">
        <v>323</v>
      </c>
      <c r="Q44" s="3" t="s">
        <v>132</v>
      </c>
      <c r="R44" s="3" t="s">
        <v>232</v>
      </c>
      <c r="S44" s="5" t="s">
        <v>414</v>
      </c>
      <c r="T44" s="3" t="s">
        <v>757</v>
      </c>
      <c r="U44" s="3" t="s">
        <v>761</v>
      </c>
      <c r="V44" s="3" t="s">
        <v>766</v>
      </c>
      <c r="W44" s="3" t="s">
        <v>768</v>
      </c>
      <c r="X44" s="3" t="s">
        <v>768</v>
      </c>
      <c r="Y44" s="3" t="s">
        <v>771</v>
      </c>
    </row>
    <row r="45" spans="1:25" x14ac:dyDescent="0.25">
      <c r="A45" t="s">
        <v>488</v>
      </c>
      <c r="B45" s="8">
        <f t="shared" ca="1" si="1"/>
        <v>0.86797434777244853</v>
      </c>
      <c r="C45" s="1" t="s">
        <v>489</v>
      </c>
      <c r="D45" s="4" t="s">
        <v>102</v>
      </c>
      <c r="E45" s="2" t="s">
        <v>19</v>
      </c>
      <c r="F45" s="2" t="s">
        <v>490</v>
      </c>
      <c r="G45" s="3" t="s">
        <v>492</v>
      </c>
      <c r="H45" s="3" t="s">
        <v>148</v>
      </c>
      <c r="I45" s="3" t="s">
        <v>493</v>
      </c>
      <c r="J45" s="37"/>
      <c r="K45" s="3" t="s">
        <v>485</v>
      </c>
      <c r="L45" s="3" t="s">
        <v>109</v>
      </c>
      <c r="M45" s="3" t="s">
        <v>110</v>
      </c>
      <c r="N45" s="3" t="s">
        <v>23</v>
      </c>
      <c r="O45" s="3" t="s">
        <v>494</v>
      </c>
      <c r="P45" s="3" t="s">
        <v>76</v>
      </c>
      <c r="Q45" s="3" t="s">
        <v>132</v>
      </c>
      <c r="R45" s="3" t="s">
        <v>232</v>
      </c>
      <c r="S45" s="5" t="s">
        <v>495</v>
      </c>
      <c r="T45" s="3" t="s">
        <v>757</v>
      </c>
      <c r="U45" s="3" t="s">
        <v>761</v>
      </c>
      <c r="V45" s="3" t="s">
        <v>766</v>
      </c>
      <c r="W45" s="3" t="s">
        <v>768</v>
      </c>
      <c r="X45" s="3" t="s">
        <v>770</v>
      </c>
      <c r="Y45" s="3" t="s">
        <v>786</v>
      </c>
    </row>
    <row r="46" spans="1:25" x14ac:dyDescent="0.25">
      <c r="A46" t="s">
        <v>377</v>
      </c>
      <c r="B46" s="8">
        <f t="shared" ca="1" si="1"/>
        <v>0.6715430051033684</v>
      </c>
      <c r="C46" s="1" t="s">
        <v>378</v>
      </c>
      <c r="D46" s="4" t="s">
        <v>272</v>
      </c>
      <c r="E46" s="2" t="s">
        <v>19</v>
      </c>
      <c r="F46" s="2" t="s">
        <v>379</v>
      </c>
      <c r="G46" s="3" t="s">
        <v>374</v>
      </c>
      <c r="H46" s="3" t="s">
        <v>357</v>
      </c>
      <c r="I46" s="3" t="s">
        <v>375</v>
      </c>
      <c r="J46" s="37"/>
      <c r="K46" s="3" t="s">
        <v>224</v>
      </c>
      <c r="L46" s="3" t="s">
        <v>109</v>
      </c>
      <c r="M46" s="3" t="s">
        <v>110</v>
      </c>
      <c r="N46" s="3" t="s">
        <v>23</v>
      </c>
      <c r="O46" s="3" t="s">
        <v>376</v>
      </c>
      <c r="P46" s="3" t="s">
        <v>224</v>
      </c>
      <c r="Q46" s="3" t="s">
        <v>132</v>
      </c>
      <c r="R46" s="3" t="s">
        <v>232</v>
      </c>
      <c r="S46" s="5" t="s">
        <v>380</v>
      </c>
      <c r="T46" s="3" t="s">
        <v>757</v>
      </c>
      <c r="U46" s="3" t="s">
        <v>761</v>
      </c>
      <c r="V46" s="3" t="s">
        <v>766</v>
      </c>
      <c r="W46" s="3" t="s">
        <v>768</v>
      </c>
      <c r="X46" s="3" t="s">
        <v>768</v>
      </c>
      <c r="Y46" s="3" t="s">
        <v>768</v>
      </c>
    </row>
    <row r="47" spans="1:25" x14ac:dyDescent="0.25">
      <c r="A47" t="s">
        <v>498</v>
      </c>
      <c r="B47" s="8">
        <f t="shared" ca="1" si="1"/>
        <v>0.71909092356830473</v>
      </c>
      <c r="C47" s="1" t="s">
        <v>499</v>
      </c>
      <c r="D47" s="4" t="s">
        <v>102</v>
      </c>
      <c r="E47" s="2" t="s">
        <v>19</v>
      </c>
      <c r="F47" s="36" t="s">
        <v>500</v>
      </c>
      <c r="G47" s="3" t="s">
        <v>502</v>
      </c>
      <c r="H47" s="3" t="s">
        <v>256</v>
      </c>
      <c r="I47" s="3" t="s">
        <v>503</v>
      </c>
      <c r="J47" s="37"/>
      <c r="K47" s="3" t="s">
        <v>241</v>
      </c>
      <c r="L47" s="3" t="s">
        <v>442</v>
      </c>
      <c r="M47" s="3" t="s">
        <v>261</v>
      </c>
      <c r="N47" s="3" t="s">
        <v>443</v>
      </c>
      <c r="O47" s="3" t="s">
        <v>23</v>
      </c>
      <c r="P47" s="3" t="s">
        <v>23</v>
      </c>
      <c r="Q47" s="3" t="s">
        <v>132</v>
      </c>
      <c r="R47" s="3" t="s">
        <v>232</v>
      </c>
      <c r="S47" s="5" t="s">
        <v>504</v>
      </c>
      <c r="T47" s="3" t="s">
        <v>757</v>
      </c>
      <c r="U47" s="3" t="s">
        <v>761</v>
      </c>
      <c r="V47" s="3" t="s">
        <v>766</v>
      </c>
      <c r="W47" s="3" t="s">
        <v>768</v>
      </c>
      <c r="X47" s="3" t="s">
        <v>768</v>
      </c>
      <c r="Y47" s="3" t="s">
        <v>768</v>
      </c>
    </row>
    <row r="48" spans="1:25" x14ac:dyDescent="0.25">
      <c r="A48" t="s">
        <v>367</v>
      </c>
      <c r="B48" s="8">
        <f t="shared" ca="1" si="1"/>
        <v>0.3073927307063149</v>
      </c>
      <c r="C48" s="1" t="s">
        <v>368</v>
      </c>
      <c r="D48" s="4" t="s">
        <v>102</v>
      </c>
      <c r="E48" s="2" t="s">
        <v>19</v>
      </c>
      <c r="F48" s="2" t="s">
        <v>369</v>
      </c>
      <c r="G48" s="3" t="s">
        <v>362</v>
      </c>
      <c r="H48" s="3" t="s">
        <v>363</v>
      </c>
      <c r="I48" s="3" t="s">
        <v>364</v>
      </c>
      <c r="J48" s="37"/>
      <c r="K48" s="3" t="s">
        <v>76</v>
      </c>
      <c r="L48" s="3" t="s">
        <v>239</v>
      </c>
      <c r="M48" s="3" t="s">
        <v>257</v>
      </c>
      <c r="N48" s="3" t="s">
        <v>23</v>
      </c>
      <c r="O48" s="3" t="s">
        <v>365</v>
      </c>
      <c r="P48" s="3" t="s">
        <v>76</v>
      </c>
      <c r="Q48" s="3" t="s">
        <v>132</v>
      </c>
      <c r="R48" s="3" t="s">
        <v>232</v>
      </c>
      <c r="S48" s="5" t="s">
        <v>370</v>
      </c>
      <c r="T48" s="3" t="s">
        <v>757</v>
      </c>
      <c r="U48" s="3" t="s">
        <v>761</v>
      </c>
      <c r="V48" s="3" t="s">
        <v>766</v>
      </c>
      <c r="W48" s="3" t="s">
        <v>768</v>
      </c>
      <c r="X48" s="3" t="s">
        <v>774</v>
      </c>
      <c r="Y48" s="3" t="s">
        <v>786</v>
      </c>
    </row>
    <row r="49" spans="1:25" x14ac:dyDescent="0.25">
      <c r="A49" t="s">
        <v>280</v>
      </c>
      <c r="B49" s="8">
        <f t="shared" ca="1" si="1"/>
        <v>0.32208405927566719</v>
      </c>
      <c r="C49" s="1" t="s">
        <v>281</v>
      </c>
      <c r="D49" s="4" t="s">
        <v>102</v>
      </c>
      <c r="E49" s="2" t="s">
        <v>199</v>
      </c>
      <c r="F49" s="40" t="s">
        <v>285</v>
      </c>
      <c r="G49" s="3" t="s">
        <v>268</v>
      </c>
      <c r="H49" s="3" t="s">
        <v>269</v>
      </c>
      <c r="I49" s="3" t="s">
        <v>283</v>
      </c>
      <c r="J49" s="37"/>
      <c r="K49" s="3" t="s">
        <v>38</v>
      </c>
      <c r="L49" s="3" t="s">
        <v>109</v>
      </c>
      <c r="M49" s="3" t="s">
        <v>110</v>
      </c>
      <c r="N49" s="3" t="s">
        <v>23</v>
      </c>
      <c r="O49" s="3" t="s">
        <v>284</v>
      </c>
      <c r="P49" s="3" t="s">
        <v>38</v>
      </c>
      <c r="Q49" s="3" t="s">
        <v>132</v>
      </c>
      <c r="R49" s="3" t="s">
        <v>232</v>
      </c>
      <c r="S49" s="5" t="s">
        <v>286</v>
      </c>
      <c r="T49" s="3" t="s">
        <v>757</v>
      </c>
      <c r="U49" s="3" t="s">
        <v>761</v>
      </c>
      <c r="V49" s="3" t="s">
        <v>766</v>
      </c>
      <c r="W49" s="3" t="s">
        <v>768</v>
      </c>
      <c r="X49" s="3" t="s">
        <v>776</v>
      </c>
      <c r="Y49" s="3" t="s">
        <v>786</v>
      </c>
    </row>
    <row r="50" spans="1:25" x14ac:dyDescent="0.25">
      <c r="A50" s="23" t="s">
        <v>298</v>
      </c>
      <c r="B50" s="8">
        <f t="shared" ca="1" si="1"/>
        <v>0.77548218388489276</v>
      </c>
      <c r="C50" s="24" t="s">
        <v>299</v>
      </c>
      <c r="D50" s="27" t="s">
        <v>33</v>
      </c>
      <c r="E50" s="25" t="s">
        <v>19</v>
      </c>
      <c r="F50" s="25" t="s">
        <v>300</v>
      </c>
      <c r="G50" s="26" t="s">
        <v>23</v>
      </c>
      <c r="H50" s="26"/>
      <c r="I50" s="26" t="s">
        <v>302</v>
      </c>
      <c r="J50" s="37"/>
      <c r="K50" s="26" t="s">
        <v>38</v>
      </c>
      <c r="L50" s="26" t="s">
        <v>239</v>
      </c>
      <c r="M50" s="26" t="s">
        <v>40</v>
      </c>
      <c r="N50" s="26" t="s">
        <v>41</v>
      </c>
      <c r="O50" s="26" t="s">
        <v>279</v>
      </c>
      <c r="P50" s="26" t="s">
        <v>38</v>
      </c>
      <c r="Q50" s="26" t="s">
        <v>44</v>
      </c>
      <c r="R50" s="26" t="s">
        <v>232</v>
      </c>
      <c r="S50" s="39" t="s">
        <v>303</v>
      </c>
      <c r="T50" s="37" t="s">
        <v>757</v>
      </c>
      <c r="U50" s="26" t="s">
        <v>761</v>
      </c>
      <c r="V50" s="26" t="s">
        <v>766</v>
      </c>
      <c r="W50" s="26" t="s">
        <v>772</v>
      </c>
      <c r="X50" s="26" t="s">
        <v>771</v>
      </c>
      <c r="Y50" s="37" t="s">
        <v>786</v>
      </c>
    </row>
    <row r="51" spans="1:25" x14ac:dyDescent="0.25">
      <c r="A51" s="34" t="s">
        <v>326</v>
      </c>
      <c r="B51" s="8">
        <f t="shared" ca="1" si="1"/>
        <v>0.40617482877050781</v>
      </c>
      <c r="C51" s="35" t="s">
        <v>327</v>
      </c>
      <c r="D51" s="38" t="s">
        <v>33</v>
      </c>
      <c r="E51" s="36" t="s">
        <v>19</v>
      </c>
      <c r="F51" s="36" t="s">
        <v>253</v>
      </c>
      <c r="G51" s="37" t="s">
        <v>23</v>
      </c>
      <c r="H51" s="37"/>
      <c r="I51" s="37" t="s">
        <v>329</v>
      </c>
      <c r="J51" s="37"/>
      <c r="K51" s="37" t="s">
        <v>53</v>
      </c>
      <c r="L51" s="37" t="s">
        <v>239</v>
      </c>
      <c r="M51" s="37" t="s">
        <v>330</v>
      </c>
      <c r="N51" s="37" t="s">
        <v>312</v>
      </c>
      <c r="O51" s="37" t="s">
        <v>331</v>
      </c>
      <c r="P51" s="37" t="s">
        <v>332</v>
      </c>
      <c r="Q51" s="37" t="s">
        <v>44</v>
      </c>
      <c r="R51" s="37" t="s">
        <v>232</v>
      </c>
      <c r="S51" s="39" t="s">
        <v>333</v>
      </c>
      <c r="T51" s="37" t="s">
        <v>757</v>
      </c>
      <c r="U51" s="37" t="s">
        <v>761</v>
      </c>
      <c r="V51" s="37" t="s">
        <v>766</v>
      </c>
      <c r="W51" s="37" t="s">
        <v>769</v>
      </c>
      <c r="X51" s="37" t="s">
        <v>776</v>
      </c>
      <c r="Y51" s="37" t="s">
        <v>786</v>
      </c>
    </row>
    <row r="52" spans="1:25" x14ac:dyDescent="0.25">
      <c r="Y52" s="37"/>
    </row>
  </sheetData>
  <sortState ref="A2:X51">
    <sortCondition ref="D28"/>
  </sortState>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workbookViewId="0">
      <selection activeCell="G9" sqref="G9"/>
    </sheetView>
  </sheetViews>
  <sheetFormatPr defaultRowHeight="15" x14ac:dyDescent="0.25"/>
  <cols>
    <col min="1" max="1" width="26" customWidth="1"/>
    <col min="2" max="2" width="20.85546875" customWidth="1"/>
    <col min="3" max="3" width="12.28515625" bestFit="1" customWidth="1"/>
    <col min="4" max="4" width="11.85546875" bestFit="1" customWidth="1"/>
    <col min="7" max="7" width="59.7109375" customWidth="1"/>
  </cols>
  <sheetData>
    <row r="3" spans="1:7" x14ac:dyDescent="0.25">
      <c r="A3" s="9" t="s">
        <v>788</v>
      </c>
      <c r="B3" s="9" t="s">
        <v>787</v>
      </c>
    </row>
    <row r="4" spans="1:7" x14ac:dyDescent="0.25">
      <c r="A4" s="9" t="s">
        <v>754</v>
      </c>
      <c r="B4" s="34" t="s">
        <v>760</v>
      </c>
      <c r="C4" s="34" t="s">
        <v>761</v>
      </c>
      <c r="D4" s="34" t="s">
        <v>755</v>
      </c>
    </row>
    <row r="5" spans="1:7" x14ac:dyDescent="0.25">
      <c r="A5" s="10" t="s">
        <v>758</v>
      </c>
      <c r="B5" s="13">
        <v>3</v>
      </c>
      <c r="C5" s="13">
        <v>22</v>
      </c>
      <c r="D5" s="13">
        <v>25</v>
      </c>
    </row>
    <row r="6" spans="1:7" x14ac:dyDescent="0.25">
      <c r="A6" s="10" t="s">
        <v>757</v>
      </c>
      <c r="B6" s="13">
        <v>4</v>
      </c>
      <c r="C6" s="13">
        <v>21</v>
      </c>
      <c r="D6" s="13">
        <v>25</v>
      </c>
    </row>
    <row r="7" spans="1:7" x14ac:dyDescent="0.25">
      <c r="A7" s="10" t="s">
        <v>755</v>
      </c>
      <c r="B7" s="13">
        <v>7</v>
      </c>
      <c r="C7" s="13">
        <v>43</v>
      </c>
      <c r="D7" s="13">
        <v>50</v>
      </c>
    </row>
    <row r="8" spans="1:7" x14ac:dyDescent="0.25">
      <c r="G8" t="s">
        <v>797</v>
      </c>
    </row>
    <row r="9" spans="1:7" ht="87.75" customHeight="1" x14ac:dyDescent="0.25">
      <c r="G9" s="14" t="s">
        <v>798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H10" sqref="H10"/>
    </sheetView>
  </sheetViews>
  <sheetFormatPr defaultRowHeight="15" x14ac:dyDescent="0.25"/>
  <cols>
    <col min="1" max="1" width="26" bestFit="1" customWidth="1"/>
    <col min="2" max="2" width="20.85546875" bestFit="1" customWidth="1"/>
    <col min="3" max="3" width="5" customWidth="1"/>
    <col min="4" max="4" width="4.85546875" customWidth="1"/>
    <col min="5" max="5" width="4.7109375" customWidth="1"/>
    <col min="6" max="6" width="11.85546875" customWidth="1"/>
    <col min="7" max="7" width="11.85546875" bestFit="1" customWidth="1"/>
    <col min="8" max="8" width="59.85546875" customWidth="1"/>
  </cols>
  <sheetData>
    <row r="3" spans="1:8" x14ac:dyDescent="0.25">
      <c r="A3" s="9" t="s">
        <v>788</v>
      </c>
      <c r="B3" s="9" t="s">
        <v>787</v>
      </c>
    </row>
    <row r="4" spans="1:8" x14ac:dyDescent="0.25">
      <c r="A4" s="9" t="s">
        <v>754</v>
      </c>
      <c r="B4" s="34" t="s">
        <v>766</v>
      </c>
      <c r="C4" s="34" t="s">
        <v>763</v>
      </c>
      <c r="D4" s="34" t="s">
        <v>764</v>
      </c>
      <c r="E4" s="34" t="s">
        <v>765</v>
      </c>
      <c r="F4" s="34" t="s">
        <v>755</v>
      </c>
    </row>
    <row r="5" spans="1:8" x14ac:dyDescent="0.25">
      <c r="A5" s="10" t="s">
        <v>758</v>
      </c>
      <c r="B5" s="13">
        <v>11</v>
      </c>
      <c r="C5" s="13">
        <v>11</v>
      </c>
      <c r="D5" s="13">
        <v>2</v>
      </c>
      <c r="E5" s="13">
        <v>1</v>
      </c>
      <c r="F5" s="13">
        <v>25</v>
      </c>
    </row>
    <row r="6" spans="1:8" x14ac:dyDescent="0.25">
      <c r="A6" s="10" t="s">
        <v>757</v>
      </c>
      <c r="B6" s="13">
        <v>10</v>
      </c>
      <c r="C6" s="13">
        <v>11</v>
      </c>
      <c r="D6" s="13">
        <v>4</v>
      </c>
      <c r="E6" s="13"/>
      <c r="F6" s="13">
        <v>25</v>
      </c>
    </row>
    <row r="7" spans="1:8" x14ac:dyDescent="0.25">
      <c r="A7" s="10" t="s">
        <v>755</v>
      </c>
      <c r="B7" s="13">
        <v>21</v>
      </c>
      <c r="C7" s="13">
        <v>22</v>
      </c>
      <c r="D7" s="13">
        <v>6</v>
      </c>
      <c r="E7" s="13">
        <v>1</v>
      </c>
      <c r="F7" s="13">
        <v>50</v>
      </c>
    </row>
    <row r="9" spans="1:8" x14ac:dyDescent="0.25">
      <c r="H9" t="s">
        <v>797</v>
      </c>
    </row>
    <row r="10" spans="1:8" s="15" customFormat="1" ht="123" customHeight="1" x14ac:dyDescent="0.25">
      <c r="H10" s="15" t="s">
        <v>802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14</vt:i4>
      </vt:variant>
    </vt:vector>
  </HeadingPairs>
  <TitlesOfParts>
    <vt:vector size="14" baseType="lpstr">
      <vt:lpstr>спутал</vt:lpstr>
      <vt:lpstr>перепутал</vt:lpstr>
      <vt:lpstr>pivot table спутал</vt:lpstr>
      <vt:lpstr>pivot table перепутал</vt:lpstr>
      <vt:lpstr>итоговая выборка "спутал"</vt:lpstr>
      <vt:lpstr>итоговая выборка "перепутал"</vt:lpstr>
      <vt:lpstr>выборка по 25 каждого</vt:lpstr>
      <vt:lpstr>PrefixTense</vt:lpstr>
      <vt:lpstr>PrefixPersonnumber</vt:lpstr>
      <vt:lpstr>PrefixTensePersonnumber</vt:lpstr>
      <vt:lpstr>PrefixParticipant1</vt:lpstr>
      <vt:lpstr>PrefixParticipant2</vt:lpstr>
      <vt:lpstr>PrefixParticipant3</vt:lpstr>
      <vt:lpstr>PrefixCreated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Антон Бузанов</dc:creator>
  <cp:lastModifiedBy>RePack by Diakov</cp:lastModifiedBy>
  <dcterms:created xsi:type="dcterms:W3CDTF">2018-09-23T11:40:45Z</dcterms:created>
  <dcterms:modified xsi:type="dcterms:W3CDTF">2018-09-24T17:07:51Z</dcterms:modified>
</cp:coreProperties>
</file>