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20" yWindow="135" windowWidth="10005" windowHeight="10005" tabRatio="767" firstSheet="6" activeTab="12"/>
  </bookViews>
  <sheets>
    <sheet name="спутал" sheetId="30" r:id="rId1"/>
    <sheet name="перепутал" sheetId="31" r:id="rId2"/>
    <sheet name="pivot table спутал" sheetId="32" r:id="rId3"/>
    <sheet name="pivot table перепутал" sheetId="35" r:id="rId4"/>
    <sheet name="итоговая выборка &quot;спутал&quot;" sheetId="1" r:id="rId5"/>
    <sheet name="итоговая выборка &quot;перепутал&quot;" sheetId="3" r:id="rId6"/>
    <sheet name="выборка по 25 каждого" sheetId="9" r:id="rId7"/>
    <sheet name="PrefixTense" sheetId="15" r:id="rId8"/>
    <sheet name="PrefixPersonnumber" sheetId="18" r:id="rId9"/>
    <sheet name="PrefixTensePersonnumber" sheetId="19" r:id="rId10"/>
    <sheet name="PrefixParticipant1" sheetId="20" r:id="rId11"/>
    <sheet name="PrefixParticipant2" sheetId="21" r:id="rId12"/>
    <sheet name="PrefixCreated" sheetId="26" r:id="rId13"/>
  </sheets>
  <calcPr calcId="145621"/>
  <pivotCaches>
    <pivotCache cacheId="50" r:id="rId14"/>
    <pivotCache cacheId="56" r:id="rId15"/>
    <pivotCache cacheId="63" r:id="rId16"/>
    <pivotCache cacheId="92" r:id="rId17"/>
    <pivotCache cacheId="99" r:id="rId18"/>
    <pivotCache cacheId="103" r:id="rId19"/>
  </pivotCaches>
</workbook>
</file>

<file path=xl/calcChain.xml><?xml version="1.0" encoding="utf-8"?>
<calcChain xmlns="http://schemas.openxmlformats.org/spreadsheetml/2006/main">
  <c r="C5" i="35" l="1"/>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 i="35"/>
  <c r="C4" i="32"/>
  <c r="C40" i="32"/>
  <c r="C41" i="32"/>
  <c r="C42" i="32"/>
  <c r="C43" i="32"/>
  <c r="C44" i="32"/>
  <c r="C45" i="32"/>
  <c r="C46" i="32"/>
  <c r="C23" i="32"/>
  <c r="C24" i="32"/>
  <c r="C25" i="32"/>
  <c r="C26" i="32"/>
  <c r="C27" i="32"/>
  <c r="C28" i="32"/>
  <c r="C29" i="32"/>
  <c r="C30" i="32"/>
  <c r="C31" i="32"/>
  <c r="C32" i="32"/>
  <c r="C33" i="32"/>
  <c r="C34" i="32"/>
  <c r="C35" i="32"/>
  <c r="C36" i="32"/>
  <c r="C37" i="32"/>
  <c r="C38" i="32"/>
  <c r="C39" i="32"/>
  <c r="C5" i="32"/>
  <c r="C6" i="32"/>
  <c r="C7" i="32"/>
  <c r="C8" i="32"/>
  <c r="C9" i="32"/>
  <c r="C10" i="32"/>
  <c r="C11" i="32"/>
  <c r="C12" i="32"/>
  <c r="C13" i="32"/>
  <c r="C14" i="32"/>
  <c r="C15" i="32"/>
  <c r="C16" i="32"/>
  <c r="C17" i="32"/>
  <c r="C18" i="32"/>
  <c r="C19" i="32"/>
  <c r="C20" i="32"/>
  <c r="C21" i="32"/>
  <c r="C22" i="32"/>
  <c r="B49" i="9"/>
  <c r="B36" i="9"/>
  <c r="B30" i="9"/>
  <c r="B41" i="9"/>
  <c r="B51" i="9"/>
  <c r="B35" i="9"/>
  <c r="B40" i="9"/>
  <c r="B34" i="9"/>
  <c r="B39" i="9"/>
  <c r="B48" i="9"/>
  <c r="B33" i="9"/>
  <c r="B47" i="9"/>
  <c r="B46" i="9"/>
  <c r="B50" i="9"/>
  <c r="B45" i="9"/>
  <c r="B32" i="9"/>
  <c r="B44" i="9"/>
  <c r="B29" i="9"/>
  <c r="B28" i="9"/>
  <c r="B31" i="9"/>
  <c r="B38" i="9"/>
  <c r="B27" i="9"/>
  <c r="B43" i="9"/>
  <c r="B42" i="9"/>
</calcChain>
</file>

<file path=xl/sharedStrings.xml><?xml version="1.0" encoding="utf-8"?>
<sst xmlns="http://schemas.openxmlformats.org/spreadsheetml/2006/main" count="3755" uniqueCount="805">
  <si>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</si>
  <si>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</si>
  <si>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</si>
  <si>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</si>
  <si>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</si>
  <si>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</si>
  <si>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</si>
  <si>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</si>
  <si>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</si>
  <si>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</si>
  <si>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</si>
  <si>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</si>
  <si>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</si>
  <si>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</si>
  <si>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</si>
  <si>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</si>
  <si>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</si>
  <si>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 xml:space="preserve"> удалось передать на экране, не </t>
  </si>
  <si>
    <r>
      <t> </t>
    </r>
    <r>
      <rPr>
        <b/>
        <sz val="11"/>
        <rFont val="Calibri"/>
        <family val="2"/>
        <charset val="204"/>
      </rPr>
      <t>спутаешь</t>
    </r>
    <r>
      <rPr>
        <sz val="11"/>
        <rFont val="Calibri"/>
        <family val="2"/>
        <charset val="204"/>
      </rPr>
      <t> </t>
    </r>
  </si>
  <si>
    <t xml:space="preserve">  </t>
  </si>
  <si>
    <t>ни с чем.  </t>
  </si>
  <si>
    <t>коллективный. Форум: 17 мгновений весны (2005-2010) </t>
  </si>
  <si>
    <t>коллективный </t>
  </si>
  <si>
    <t> </t>
  </si>
  <si>
    <t>Форум: 17 мгновений весны </t>
  </si>
  <si>
    <t>2005-2010 </t>
  </si>
  <si>
    <t>электронная коммуникация ,  нехудожественная </t>
  </si>
  <si>
    <t>комментарии </t>
  </si>
  <si>
    <t>досуг, зрелища и развлечения, искусство и культура </t>
  </si>
  <si>
    <t>электронный текст </t>
  </si>
  <si>
    <t>омонимия снята</t>
  </si>
  <si>
    <r>
      <t xml:space="preserve"> [MC LOUD, муж]   Образ, который ему удалось передать на экране, не </t>
    </r>
    <r>
      <rPr>
        <b/>
        <sz val="11"/>
        <rFont val="Calibri"/>
        <family val="2"/>
        <charset val="204"/>
      </rPr>
      <t>спутаешь</t>
    </r>
    <r>
      <rPr>
        <sz val="11"/>
        <rFont val="Calibri"/>
        <family val="2"/>
        <charset val="204"/>
      </rPr>
      <t xml:space="preserve"> ни с чем.  [коллективный. Форум: 17 мгновений весны (2005-2010)] [омонимия снята]</t>
    </r>
  </si>
  <si>
    <t xml:space="preserve"> дел Франции Доминика де Вильпена </t>
  </si>
  <si>
    <r>
      <t> </t>
    </r>
    <r>
      <rPr>
        <b/>
        <sz val="11"/>
        <rFont val="Calibri"/>
        <family val="2"/>
        <charset val="204"/>
      </rPr>
      <t>спутало</t>
    </r>
    <r>
      <rPr>
        <sz val="11"/>
        <rFont val="Calibri"/>
        <family val="2"/>
        <charset val="204"/>
      </rPr>
      <t> </t>
    </r>
  </si>
  <si>
    <t>карты американским дипломатам.  </t>
  </si>
  <si>
    <t>Евгений Артемов. Женщина знает, когда начнется война. Буш рассказал президенту Латвии о своих планах (2003) // «Известия», 2003.02.18 </t>
  </si>
  <si>
    <t>Евгений Артемов </t>
  </si>
  <si>
    <t>Женщина знает, когда начнется война. Буш рассказал президенту Латвии о своих планах </t>
  </si>
  <si>
    <t>2003 </t>
  </si>
  <si>
    <t>публицистика, нехудожественная </t>
  </si>
  <si>
    <t>статья </t>
  </si>
  <si>
    <t>политика и общественная жизнь </t>
  </si>
  <si>
    <t>«Известия» </t>
  </si>
  <si>
    <t>2003.02.18 </t>
  </si>
  <si>
    <t>газета </t>
  </si>
  <si>
    <r>
      <t xml:space="preserve">  Однако пятничное выступление в Совете Безопасности министра иностранных дел Франции Доминика де Вильпена </t>
    </r>
    <r>
      <rPr>
        <b/>
        <sz val="11"/>
        <rFont val="Calibri"/>
        <family val="2"/>
        <charset val="204"/>
      </rPr>
      <t>спутало</t>
    </r>
    <r>
      <rPr>
        <sz val="11"/>
        <rFont val="Calibri"/>
        <family val="2"/>
        <charset val="204"/>
      </rPr>
      <t xml:space="preserve"> карты американским дипломатам.  [Евгений Артемов. Женщина знает, когда начнется война. Буш рассказал президенту Латвии о своих планах (2003) // «Известия», 2003.02.18] [омонимия снята]</t>
    </r>
  </si>
  <si>
    <t xml:space="preserve"> оно, идёт наше стадо!  Не </t>
  </si>
  <si>
    <r>
      <t> </t>
    </r>
    <r>
      <rPr>
        <b/>
        <sz val="11"/>
        <rFont val="Calibri"/>
        <family val="2"/>
        <charset val="204"/>
      </rPr>
      <t>спутаем</t>
    </r>
    <r>
      <rPr>
        <sz val="11"/>
        <rFont val="Calibri"/>
        <family val="2"/>
        <charset val="204"/>
      </rPr>
      <t> </t>
    </r>
  </si>
  <si>
    <t>с другими.   Как это-сверху </t>
  </si>
  <si>
    <t>Святослав Сахарнов. Осколки кокосового ореха // «Мурзилка», 2002 </t>
  </si>
  <si>
    <t>Святослав Сахарнов </t>
  </si>
  <si>
    <t>1923 </t>
  </si>
  <si>
    <t>Осколки кокосового ореха </t>
  </si>
  <si>
    <t>2002 </t>
  </si>
  <si>
    <t>рассказ </t>
  </si>
  <si>
    <t>природа </t>
  </si>
  <si>
    <t>«Мурзилка» </t>
  </si>
  <si>
    <t>журнал </t>
  </si>
  <si>
    <r>
      <t xml:space="preserve"> - Когда будет засуха, стадо двинется в дальний поход к непересыхающим рекам, а мы будем сверху видеть - ага, вон оно, идёт наше стадо!  Не </t>
    </r>
    <r>
      <rPr>
        <b/>
        <sz val="11"/>
        <rFont val="Calibri"/>
        <family val="2"/>
        <charset val="204"/>
      </rPr>
      <t>спутаем</t>
    </r>
    <r>
      <rPr>
        <sz val="11"/>
        <rFont val="Calibri"/>
        <family val="2"/>
        <charset val="204"/>
      </rPr>
      <t xml:space="preserve"> с другими.   Как это-сверху?  [Святослав Сахарнов. Осколки кокосового ореха // «Мурзилка», 2002] [омонимия снята]</t>
    </r>
  </si>
  <si>
    <t>латупс</t>
  </si>
  <si>
    <t xml:space="preserve"> из южных республик.  А врач </t>
  </si>
  <si>
    <r>
      <t> </t>
    </r>
    <r>
      <rPr>
        <b/>
        <sz val="11"/>
        <rFont val="Calibri"/>
        <family val="2"/>
        <charset val="204"/>
      </rPr>
      <t>спутал</t>
    </r>
    <r>
      <rPr>
        <sz val="11"/>
        <rFont val="Calibri"/>
        <family val="2"/>
        <charset val="204"/>
      </rPr>
      <t> </t>
    </r>
  </si>
  <si>
    <t>гонорею с уретритом.  Другой пример </t>
  </si>
  <si>
    <t>Сергей Шерстенников. Доктор твоего (2002) // «Автопилот», 2002.01.15 </t>
  </si>
  <si>
    <t>Сергей Шерстенников </t>
  </si>
  <si>
    <t>Доктор твоего </t>
  </si>
  <si>
    <t>интервью </t>
  </si>
  <si>
    <t>здоровье и медицина </t>
  </si>
  <si>
    <t>«Автопилот» </t>
  </si>
  <si>
    <t>2002.01.15 </t>
  </si>
  <si>
    <r>
      <t xml:space="preserve"> При мне человек вылетел из ЦК одной из южных республик.  А врач </t>
    </r>
    <r>
      <rPr>
        <b/>
        <sz val="11"/>
        <rFont val="Calibri"/>
        <family val="2"/>
        <charset val="204"/>
      </rPr>
      <t>спутал</t>
    </r>
    <r>
      <rPr>
        <sz val="11"/>
        <rFont val="Calibri"/>
        <family val="2"/>
        <charset val="204"/>
      </rPr>
      <t xml:space="preserve"> гонорею с уретритом.  Другой пример.  [Сергей Шерстенников. Доктор твоего (2002) // «Автопилот», 2002.01.15] [омонимия снята]</t>
    </r>
  </si>
  <si>
    <t xml:space="preserve">   Тель-авивский вояж железнодорожников </t>
  </si>
  <si>
    <t>и перессорил все наши мысли </t>
  </si>
  <si>
    <t>Дмитрий Навоша. Гости из прошлого. «Локомотив» уступил «Хапоэлю» (2001) // «Известия», 2001.11.21 </t>
  </si>
  <si>
    <t>Дмитрий Навоша </t>
  </si>
  <si>
    <t>Гости из прошлого. «Локомотив» уступил «Хапоэлю» </t>
  </si>
  <si>
    <t>2001 </t>
  </si>
  <si>
    <t>спорт </t>
  </si>
  <si>
    <t>2001.11.21 </t>
  </si>
  <si>
    <r>
      <t xml:space="preserve">  Тель-авивский вояж железнодорожников </t>
    </r>
    <r>
      <rPr>
        <b/>
        <sz val="11"/>
        <rFont val="Calibri"/>
        <family val="2"/>
        <charset val="204"/>
      </rPr>
      <t>спутал</t>
    </r>
    <r>
      <rPr>
        <sz val="11"/>
        <rFont val="Calibri"/>
        <family val="2"/>
        <charset val="204"/>
      </rPr>
      <t xml:space="preserve"> и перессорил все наши мысли, так однозначно сходившиеся на том, что в нынешнем лигочемпионском сезоне "Локомотив" вышел на качественно новый уровень.  [Дмитрий Навоша. Гости из прошлого. «Локомотив» уступил «Хапоэлю» (2001) // «Известия», 2001.11.21] [омонимия снята]</t>
    </r>
  </si>
  <si>
    <t xml:space="preserve"> сохранения моего языка.  Пусть не </t>
  </si>
  <si>
    <r>
      <t> </t>
    </r>
    <r>
      <rPr>
        <b/>
        <sz val="11"/>
        <rFont val="Calibri"/>
        <family val="2"/>
        <charset val="204"/>
      </rPr>
      <t>спутают</t>
    </r>
    <r>
      <rPr>
        <sz val="11"/>
        <rFont val="Calibri"/>
        <family val="2"/>
        <charset val="204"/>
      </rPr>
      <t> </t>
    </r>
  </si>
  <si>
    <t>… "  </t>
  </si>
  <si>
    <r>
      <t xml:space="preserve">  Пусть не </t>
    </r>
    <r>
      <rPr>
        <b/>
        <sz val="11"/>
        <rFont val="Calibri"/>
        <family val="2"/>
        <charset val="204"/>
      </rPr>
      <t>спутают</t>
    </r>
    <r>
      <rPr>
        <sz val="11"/>
        <rFont val="Calibri"/>
        <family val="2"/>
        <charset val="204"/>
      </rPr>
      <t>…  </t>
    </r>
  </si>
  <si>
    <t>Владислав Отрошенко. Эссе из книги «Тайная история творений» // «Октябрь», 2001 </t>
  </si>
  <si>
    <t>Владислав Отрошенко </t>
  </si>
  <si>
    <t>1959 </t>
  </si>
  <si>
    <t>Эссе из книги «Тайная история творений» </t>
  </si>
  <si>
    <t>эссе </t>
  </si>
  <si>
    <t>искусство и культура </t>
  </si>
  <si>
    <t>«Октябрь» </t>
  </si>
  <si>
    <r>
      <t xml:space="preserve"> Обрати внимание Молотова и Рубановского на необходимость точного сохранения моего языка.  Пусть не </t>
    </r>
    <r>
      <rPr>
        <b/>
        <sz val="11"/>
        <rFont val="Calibri"/>
        <family val="2"/>
        <charset val="204"/>
      </rPr>
      <t>спутают</t>
    </r>
    <r>
      <rPr>
        <sz val="11"/>
        <rFont val="Calibri"/>
        <family val="2"/>
        <charset val="204"/>
      </rPr>
      <t xml:space="preserve">… "   Пусть не </t>
    </r>
    <r>
      <rPr>
        <b/>
        <sz val="11"/>
        <rFont val="Calibri"/>
        <family val="2"/>
        <charset val="204"/>
      </rPr>
      <t>спутают</t>
    </r>
    <r>
      <rPr>
        <sz val="11"/>
        <rFont val="Calibri"/>
        <family val="2"/>
        <charset val="204"/>
      </rPr>
      <t>…  [Владислав Отрошенко. Эссе из книги «Тайная история творений» // «Октябрь», 2001] [омонимия снята]</t>
    </r>
  </si>
  <si>
    <t xml:space="preserve">  Пусть не </t>
  </si>
  <si>
    <r>
      <t xml:space="preserve">  Пусть не </t>
    </r>
    <r>
      <rPr>
        <b/>
        <sz val="11"/>
        <rFont val="Calibri"/>
        <family val="2"/>
        <charset val="204"/>
      </rPr>
      <t>спутают</t>
    </r>
    <r>
      <rPr>
        <sz val="11"/>
        <rFont val="Calibri"/>
        <family val="2"/>
        <charset val="204"/>
      </rPr>
      <t>…  Что это </t>
    </r>
  </si>
  <si>
    <r>
      <t xml:space="preserve"> Пусть не </t>
    </r>
    <r>
      <rPr>
        <b/>
        <sz val="11"/>
        <rFont val="Calibri"/>
        <family val="2"/>
        <charset val="204"/>
      </rPr>
      <t>спутают</t>
    </r>
    <r>
      <rPr>
        <sz val="11"/>
        <rFont val="Calibri"/>
        <family val="2"/>
        <charset val="204"/>
      </rPr>
      <t xml:space="preserve">… "   Пусть не </t>
    </r>
    <r>
      <rPr>
        <b/>
        <sz val="11"/>
        <rFont val="Calibri"/>
        <family val="2"/>
        <charset val="204"/>
      </rPr>
      <t>спутают</t>
    </r>
    <r>
      <rPr>
        <sz val="11"/>
        <rFont val="Calibri"/>
        <family val="2"/>
        <charset val="204"/>
      </rPr>
      <t>…  Что это значит?  [Владислав Отрошенко. Эссе из книги «Тайная история творений» // «Октябрь», 2001] [омонимия снята]</t>
    </r>
  </si>
  <si>
    <t>,  </t>
  </si>
  <si>
    <t>не припутают, не примешают дух </t>
  </si>
  <si>
    <r>
      <t xml:space="preserve"> Пусть не </t>
    </r>
    <r>
      <rPr>
        <b/>
        <sz val="11"/>
        <rFont val="Calibri"/>
        <family val="2"/>
        <charset val="204"/>
      </rPr>
      <t>спутают</t>
    </r>
    <r>
      <rPr>
        <sz val="11"/>
        <rFont val="Calibri"/>
        <family val="2"/>
        <charset val="204"/>
      </rPr>
      <t>, не припутают, не примешают дух какого-нибудь другого существа языка?  [Владислав Отрошенко. Эссе из книги «Тайная история творений» // «Октябрь», 2001] [омонимия снята]</t>
    </r>
  </si>
  <si>
    <t xml:space="preserve"> Или это значит ― пусть не </t>
  </si>
  <si>
    <t>с ошибкой, вывертом, недоразумением то </t>
  </si>
  <si>
    <r>
      <t xml:space="preserve"> Или это значит ― пусть не </t>
    </r>
    <r>
      <rPr>
        <b/>
        <sz val="11"/>
        <rFont val="Calibri"/>
        <family val="2"/>
        <charset val="204"/>
      </rPr>
      <t>спутают</t>
    </r>
    <r>
      <rPr>
        <sz val="11"/>
        <rFont val="Calibri"/>
        <family val="2"/>
        <charset val="204"/>
      </rPr>
      <t xml:space="preserve"> с ошибкой, вывертом, недоразумением то, что родилось в полном разумении и было зафиксировано безошибочно.  [Владислав Отрошенко. Эссе из книги «Тайная история творений» // «Октябрь», 2001] [омонимия снята]</t>
    </r>
  </si>
  <si>
    <t xml:space="preserve"> по невежеству своему они рабфак </t>
  </si>
  <si>
    <r>
      <t> </t>
    </r>
    <r>
      <rPr>
        <b/>
        <sz val="11"/>
        <rFont val="Calibri"/>
        <family val="2"/>
        <charset val="204"/>
      </rPr>
      <t>спутали</t>
    </r>
    <r>
      <rPr>
        <sz val="11"/>
        <rFont val="Calibri"/>
        <family val="2"/>
        <charset val="204"/>
      </rPr>
      <t> </t>
    </r>
  </si>
  <si>
    <t>с домзаком…"  </t>
  </si>
  <si>
    <t>Анатолий Азольский. Лопушок // «Новый Мир», 1998 </t>
  </si>
  <si>
    <t>Анатолий Азольский </t>
  </si>
  <si>
    <t>1930 </t>
  </si>
  <si>
    <t>Лопушок </t>
  </si>
  <si>
    <t>1998 </t>
  </si>
  <si>
    <t>художественная </t>
  </si>
  <si>
    <t>роман </t>
  </si>
  <si>
    <t>«Новый Мир» </t>
  </si>
  <si>
    <r>
      <t xml:space="preserve"> Неблагодарные односельчане послали его в город, на рабфак, по невежеству своему они рабфак </t>
    </r>
    <r>
      <rPr>
        <b/>
        <sz val="11"/>
        <rFont val="Calibri"/>
        <family val="2"/>
        <charset val="204"/>
      </rPr>
      <t>спутали</t>
    </r>
    <r>
      <rPr>
        <sz val="11"/>
        <rFont val="Calibri"/>
        <family val="2"/>
        <charset val="204"/>
      </rPr>
      <t xml:space="preserve"> с домзаком…"  [Анатолий Азольский. Лопушок // «Новый Мир», 1998] [омонимия снята]</t>
    </r>
  </si>
  <si>
    <t xml:space="preserve"> Женечки куклу.  Конечно, ребёнок всё </t>
  </si>
  <si>
    <t>.)  </t>
  </si>
  <si>
    <t xml:space="preserve">  Зал шумел, как море.  </t>
  </si>
  <si>
    <t>Людмила Петрушевская. Маленькая волшебница // «Октябрь», 1996 </t>
  </si>
  <si>
    <t>Людмила Петрушевская </t>
  </si>
  <si>
    <t>1938 </t>
  </si>
  <si>
    <t>Маленькая волшебница </t>
  </si>
  <si>
    <t>1996 </t>
  </si>
  <si>
    <r>
      <t xml:space="preserve"> И девочка играла с Барби ещё несколько дней, пока вся семья не пошла на телепередачу, отобрав у Женечки куклу.  Конечно, ребёнок всё </t>
    </r>
    <r>
      <rPr>
        <b/>
        <sz val="11"/>
        <rFont val="Calibri"/>
        <family val="2"/>
        <charset val="204"/>
      </rPr>
      <t>спутал</t>
    </r>
    <r>
      <rPr>
        <sz val="11"/>
        <rFont val="Calibri"/>
        <family val="2"/>
        <charset val="204"/>
      </rPr>
      <t>.)   Зал шумел, как море.  [Людмила Петрушевская. Маленькая волшебница // «Октябрь», 1996] [омонимия снята]</t>
    </r>
  </si>
  <si>
    <t xml:space="preserve"> или 7 суток.   Однако стихия </t>
  </si>
  <si>
    <r>
      <t> </t>
    </r>
    <r>
      <rPr>
        <b/>
        <sz val="11"/>
        <rFont val="Calibri"/>
        <family val="2"/>
        <charset val="204"/>
      </rPr>
      <t>спутала</t>
    </r>
    <r>
      <rPr>
        <sz val="11"/>
        <rFont val="Calibri"/>
        <family val="2"/>
        <charset val="204"/>
      </rPr>
      <t> </t>
    </r>
  </si>
  <si>
    <t>все наши планы.  Через несколько </t>
  </si>
  <si>
    <t>Игорь Вольский. Пропасть им. Пантюхина: будет ли новый мировой рекорд? (1994) </t>
  </si>
  <si>
    <t>Игорь Вольский </t>
  </si>
  <si>
    <t>1956 </t>
  </si>
  <si>
    <t>Пропасть им. Пантюхина: будет ли новый мировой рекорд? </t>
  </si>
  <si>
    <t>1994 </t>
  </si>
  <si>
    <t>хроника </t>
  </si>
  <si>
    <t>Библиотечка спелеолога </t>
  </si>
  <si>
    <t>книга </t>
  </si>
  <si>
    <r>
      <t xml:space="preserve"> Такими переходами с передачей снаряжения и сменой в лагерях все группы планировали выйти на поверхность через 6 или 7 суток.   Однако стихия </t>
    </r>
    <r>
      <rPr>
        <b/>
        <sz val="11"/>
        <rFont val="Calibri"/>
        <family val="2"/>
        <charset val="204"/>
      </rPr>
      <t>спутала</t>
    </r>
    <r>
      <rPr>
        <sz val="11"/>
        <rFont val="Calibri"/>
        <family val="2"/>
        <charset val="204"/>
      </rPr>
      <t xml:space="preserve"> все наши планы.  Через несколько часов после ухода последней группы на дно, когда моя группа только начала подъём, с поверхности по телефону сообщили, что началась гроза.  [Игорь Вольский. Пропасть им. Пантюхина: будет ли новый мировой рекорд? (1994)] [омонимия снята]</t>
    </r>
  </si>
  <si>
    <t xml:space="preserve"> ни с каким иным не </t>
  </si>
  <si>
    <t>а какой, не объяснишь.  </t>
  </si>
  <si>
    <t>Юрий Давыдов. Синие тюльпаны (1988-1989) </t>
  </si>
  <si>
    <t>Юрий Давыдов </t>
  </si>
  <si>
    <t>1924 </t>
  </si>
  <si>
    <t>Синие тюльпаны </t>
  </si>
  <si>
    <t>1988-1989 </t>
  </si>
  <si>
    <t>Юрий Давыдов. Жемчужины Филда </t>
  </si>
  <si>
    <t>1997 </t>
  </si>
  <si>
    <r>
      <t xml:space="preserve"> Дважды крепенько, с каким-то особенным замахом и точным прицелом ударял мертвеца по черепу, звук получался не тупой и не мягкий, ни с каким иным не </t>
    </r>
    <r>
      <rPr>
        <b/>
        <sz val="11"/>
        <rFont val="Calibri"/>
        <family val="2"/>
        <charset val="204"/>
      </rPr>
      <t>спутаешь</t>
    </r>
    <r>
      <rPr>
        <sz val="11"/>
        <rFont val="Calibri"/>
        <family val="2"/>
        <charset val="204"/>
      </rPr>
      <t>, а какой, не объяснишь.  [Юрий Давыдов. Синие тюльпаны (1988-1989)] [омонимия снята]</t>
    </r>
  </si>
  <si>
    <t xml:space="preserve"> пора на репетицию, а я </t>
  </si>
  <si>
    <t>дни недели и считал, что </t>
  </si>
  <si>
    <t>Фазиль Искандер. Мученики сцены (1989) </t>
  </si>
  <si>
    <t>Фазиль Искандер </t>
  </si>
  <si>
    <t>1929 </t>
  </si>
  <si>
    <t>Мученики сцены </t>
  </si>
  <si>
    <t>1989 </t>
  </si>
  <si>
    <t>Стоянка человека. Повести и рассказы. </t>
  </si>
  <si>
    <t>1995 </t>
  </si>
  <si>
    <r>
      <t xml:space="preserve"> Я вспомнил, что мне давно пора на репетицию, а я </t>
    </r>
    <r>
      <rPr>
        <b/>
        <sz val="11"/>
        <rFont val="Calibri"/>
        <family val="2"/>
        <charset val="204"/>
      </rPr>
      <t>спутал</t>
    </r>
    <r>
      <rPr>
        <sz val="11"/>
        <rFont val="Calibri"/>
        <family val="2"/>
        <charset val="204"/>
      </rPr>
      <t xml:space="preserve"> дни недели и считал, что она будет завтра.  [Фазиль Искандер. Мученики сцены (1989)] [омонимия снята]</t>
    </r>
  </si>
  <si>
    <t xml:space="preserve"> их ни с кем не </t>
  </si>
  <si>
    <t>.  </t>
  </si>
  <si>
    <t>Даниил Гранин. Зубр (1987) </t>
  </si>
  <si>
    <t>Даниил Гранин </t>
  </si>
  <si>
    <t>1919 </t>
  </si>
  <si>
    <t>Зубр </t>
  </si>
  <si>
    <t>1987 </t>
  </si>
  <si>
    <t>повесть </t>
  </si>
  <si>
    <t>Гранин Д.А. Зубр: Повесть </t>
  </si>
  <si>
    <r>
      <t xml:space="preserve"> Он из тех людей, которые запоминаются сразу, их ни с кем не </t>
    </r>
    <r>
      <rPr>
        <b/>
        <sz val="11"/>
        <rFont val="Calibri"/>
        <family val="2"/>
        <charset val="204"/>
      </rPr>
      <t>спутаешь</t>
    </r>
    <r>
      <rPr>
        <sz val="11"/>
        <rFont val="Calibri"/>
        <family val="2"/>
        <charset val="204"/>
      </rPr>
      <t>.  [Даниил Гранин. Зубр (1987)] [омонимия снята]</t>
    </r>
  </si>
  <si>
    <t xml:space="preserve"> мою палку".  Ни разу не </t>
  </si>
  <si>
    <t>какая чья.  Только не говорил </t>
  </si>
  <si>
    <t>И. Грекова. Перелом (1987) </t>
  </si>
  <si>
    <t>И. Грекова </t>
  </si>
  <si>
    <t>1907 </t>
  </si>
  <si>
    <t>Перелом </t>
  </si>
  <si>
    <t>На испытаниях </t>
  </si>
  <si>
    <t>1990 </t>
  </si>
  <si>
    <r>
      <t xml:space="preserve"> Исполнял поручения: "Принеси мою палку".  Ни разу не </t>
    </r>
    <r>
      <rPr>
        <b/>
        <sz val="11"/>
        <rFont val="Calibri"/>
        <family val="2"/>
        <charset val="204"/>
      </rPr>
      <t>спутал</t>
    </r>
    <r>
      <rPr>
        <sz val="11"/>
        <rFont val="Calibri"/>
        <family val="2"/>
        <charset val="204"/>
      </rPr>
      <t>, какая чья.  Только не говорил.  [И. Грекова. Перелом (1987)] [омонимия снята]</t>
    </r>
  </si>
  <si>
    <t xml:space="preserve">   Этот "порог" </t>
  </si>
  <si>
    <t>все планы Антона Александровича, и </t>
  </si>
  <si>
    <t>Анатолий Алексин. Раздел имущества (1979) </t>
  </si>
  <si>
    <t>Анатолий Алексин </t>
  </si>
  <si>
    <t>Раздел имущества </t>
  </si>
  <si>
    <t>1979 </t>
  </si>
  <si>
    <t>Собр. соч.: В 3 тт. Т. 2 </t>
  </si>
  <si>
    <t>1980 </t>
  </si>
  <si>
    <r>
      <t xml:space="preserve">  Этот "порог" </t>
    </r>
    <r>
      <rPr>
        <b/>
        <sz val="11"/>
        <rFont val="Calibri"/>
        <family val="2"/>
        <charset val="204"/>
      </rPr>
      <t>спутал</t>
    </r>
    <r>
      <rPr>
        <sz val="11"/>
        <rFont val="Calibri"/>
        <family val="2"/>
        <charset val="204"/>
      </rPr>
      <t xml:space="preserve"> все планы Антона Александровича, и он, мрачно восхищаясь, покинул наш дом.  [Анатолий Алексин. Раздел имущества (1979)] [омонимия снята]</t>
    </r>
  </si>
  <si>
    <t>Ю. О. Домбровский </t>
  </si>
  <si>
    <t>1909 </t>
  </si>
  <si>
    <t>1978 </t>
  </si>
  <si>
    <t>Домбровский Ю.О. Собр. соч.: В 6 т. Т. 5 </t>
  </si>
  <si>
    <t>1992 </t>
  </si>
  <si>
    <t>Ю. О. Домбровский. Факультет ненужных вещей, часть 5 (1978) </t>
  </si>
  <si>
    <t>Факультет ненужных вещей, часть 5 </t>
  </si>
  <si>
    <t xml:space="preserve"> я здесь новый, и меня </t>
  </si>
  <si>
    <t>фамилия, ― ответил один из бандитов </t>
  </si>
  <si>
    <t>В. П. Катаев. Алмазный мой венец (1975-1977) </t>
  </si>
  <si>
    <t>В. П. Катаев </t>
  </si>
  <si>
    <t>1897 </t>
  </si>
  <si>
    <t>Алмазный мой венец </t>
  </si>
  <si>
    <t>1975-1977 </t>
  </si>
  <si>
    <t>Катаев В. Трава забвенья. </t>
  </si>
  <si>
    <r>
      <t xml:space="preserve"> ― Я его пришил по ошибке вместо вас, я здесь новый, и меня </t>
    </r>
    <r>
      <rPr>
        <b/>
        <sz val="11"/>
        <rFont val="Calibri"/>
        <family val="2"/>
        <charset val="204"/>
      </rPr>
      <t>спутала</t>
    </r>
    <r>
      <rPr>
        <sz val="11"/>
        <rFont val="Calibri"/>
        <family val="2"/>
        <charset val="204"/>
      </rPr>
      <t xml:space="preserve"> фамилия, ― ответил один из бандитов.  [В. П. Катаев. Алмазный мой венец (1975-1977)] [омонимия снята]</t>
    </r>
  </si>
  <si>
    <t xml:space="preserve"> ни с кем меня не </t>
  </si>
  <si>
    <t>?  </t>
  </si>
  <si>
    <t>Василий Шукшин. Калина красная (1973) </t>
  </si>
  <si>
    <t>Василий Шукшин </t>
  </si>
  <si>
    <t>Калина красная </t>
  </si>
  <si>
    <t>1973 </t>
  </si>
  <si>
    <t>киноповесть </t>
  </si>
  <si>
    <t>Василий Шукшин. Собрание сочинений (в 3 томах), т3 </t>
  </si>
  <si>
    <r>
      <t xml:space="preserve">  ― А ты ни с кем меня не </t>
    </r>
    <r>
      <rPr>
        <b/>
        <sz val="11"/>
        <rFont val="Calibri"/>
        <family val="2"/>
        <charset val="204"/>
      </rPr>
      <t>спутала</t>
    </r>
    <r>
      <rPr>
        <sz val="11"/>
        <rFont val="Calibri"/>
        <family val="2"/>
        <charset val="204"/>
      </rPr>
      <t>?  [Василий Шукшин. Калина красная (1973)] [омонимия снята]</t>
    </r>
  </si>
  <si>
    <t xml:space="preserve"> вразнобой "забили на колокольне", всё </t>
  </si>
  <si>
    <t>и погубили.  </t>
  </si>
  <si>
    <r>
      <t xml:space="preserve">  ― Бо-м, бо-ом, бо-о-ом…― вразнобой "забили на колокольне", всё </t>
    </r>
    <r>
      <rPr>
        <b/>
        <sz val="11"/>
        <rFont val="Calibri"/>
        <family val="2"/>
        <charset val="204"/>
      </rPr>
      <t>спутали</t>
    </r>
    <r>
      <rPr>
        <sz val="11"/>
        <rFont val="Calibri"/>
        <family val="2"/>
        <charset val="204"/>
      </rPr>
      <t xml:space="preserve"> и погубили.  [Василий Шукшин. Калина красная (1973)] [омонимия снята]</t>
    </r>
  </si>
  <si>
    <t xml:space="preserve">   ― Ты </t>
  </si>
  <si>
    <t>Лёвочка, ― нежно коснулся отворота его </t>
  </si>
  <si>
    <t>Александр Солженицын. В круге первом, т.1, гл. 26-51 (1968) // «Новый Мир», 1990 </t>
  </si>
  <si>
    <t>Александр Солженицын </t>
  </si>
  <si>
    <t>1918 </t>
  </si>
  <si>
    <t>В круге первом, т.1, гл. 26-51 </t>
  </si>
  <si>
    <t>1968 </t>
  </si>
  <si>
    <r>
      <t xml:space="preserve">  ― Ты </t>
    </r>
    <r>
      <rPr>
        <b/>
        <sz val="11"/>
        <rFont val="Calibri"/>
        <family val="2"/>
        <charset val="204"/>
      </rPr>
      <t>спутал</t>
    </r>
    <r>
      <rPr>
        <sz val="11"/>
        <rFont val="Calibri"/>
        <family val="2"/>
        <charset val="204"/>
      </rPr>
      <t>, Лёвочка, ― нежно коснулся отворота его шинели Глеб. ― Бомба ― на Западе, её там изобрели, а вы воруете.  [Александр Солженицын. В круге первом, т.1, гл. 26-51 (1968) // «Новый Мир», 1990] [омонимия снята]</t>
    </r>
  </si>
  <si>
    <t xml:space="preserve"> путается, тут я многое забыл, </t>
  </si>
  <si>
    <t>Ю. О. Домбровский. Хранитель древностей / Приложение (1964) </t>
  </si>
  <si>
    <t>Хранитель древностей / Приложение </t>
  </si>
  <si>
    <t>1964 </t>
  </si>
  <si>
    <t>Домбровский Ю.О. Собр. соч.: В 6 т. Т. 4 </t>
  </si>
  <si>
    <r>
      <t xml:space="preserve"> Зато вот о последующем у меня представление путается, тут я многое забыл, </t>
    </r>
    <r>
      <rPr>
        <b/>
        <sz val="11"/>
        <rFont val="Calibri"/>
        <family val="2"/>
        <charset val="204"/>
      </rPr>
      <t>спутал</t>
    </r>
    <r>
      <rPr>
        <sz val="11"/>
        <rFont val="Calibri"/>
        <family val="2"/>
        <charset val="204"/>
      </rPr>
      <t>.  [Ю. О. Домбровский. Хранитель древностей / Приложение (1964)] [омонимия снята]</t>
    </r>
  </si>
  <si>
    <t>2000 </t>
  </si>
  <si>
    <t>Василий Гроссман </t>
  </si>
  <si>
    <t>, ―  </t>
  </si>
  <si>
    <t>Марина Зосимкина. Ты проснешься. Книга первая (2015) </t>
  </si>
  <si>
    <t>Марина Зосимкина </t>
  </si>
  <si>
    <t>Ты проснешься. Книга первая </t>
  </si>
  <si>
    <t>2015 </t>
  </si>
  <si>
    <t>М. Зосимкина. Ты проснешься. Монреаль: Accent Graphics Communications </t>
  </si>
  <si>
    <t>омонимия не снята</t>
  </si>
  <si>
    <t>:  </t>
  </si>
  <si>
    <t>электронная коммуникация, нехудожественная </t>
  </si>
  <si>
    <t>2014 </t>
  </si>
  <si>
    <t>1953 </t>
  </si>
  <si>
    <t>2013 </t>
  </si>
  <si>
    <t>форум </t>
  </si>
  <si>
    <t>публицистика ,  нехудожественная </t>
  </si>
  <si>
    <t>2011 </t>
  </si>
  <si>
    <t>1969 </t>
  </si>
  <si>
    <t>2010 </t>
  </si>
  <si>
    <t> ен адгокин и меч с</t>
  </si>
  <si>
    <t xml:space="preserve"> с чем и никогда не </t>
  </si>
  <si>
    <t>обезображен, обезглавлен футбольный толстокожий бог </t>
  </si>
  <si>
    <t>Сергей Самсонов. Одиннадцать (2010) </t>
  </si>
  <si>
    <t>Сергей Самсонов </t>
  </si>
  <si>
    <t>Одиннадцать </t>
  </si>
  <si>
    <t>Десятка. Антология современной русской прозы </t>
  </si>
  <si>
    <r>
      <t xml:space="preserve">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t>
    </r>
    <r>
      <rPr>
        <b/>
        <sz val="11"/>
        <rFont val="Calibri"/>
        <family val="2"/>
        <charset val="204"/>
      </rPr>
      <t>спутаешь</t>
    </r>
    <r>
      <rPr>
        <sz val="11"/>
        <rFont val="Calibri"/>
        <family val="2"/>
        <charset val="204"/>
      </rPr>
      <t>: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t>
    </r>
  </si>
  <si>
    <t>2009 </t>
  </si>
  <si>
    <t>…  </t>
  </si>
  <si>
    <t>все планы.  </t>
  </si>
  <si>
    <t>«Родина» </t>
  </si>
  <si>
    <t> я яираккаЗ лировогорп овилпорот итсорп</t>
  </si>
  <si>
    <t>1935 </t>
  </si>
  <si>
    <t>мемуары </t>
  </si>
  <si>
    <t>1954 </t>
  </si>
  <si>
    <t> от-мек с янем ыВ </t>
  </si>
  <si>
    <t> ыв ястежаК  игон йотрап доп</t>
  </si>
  <si>
    <t>монография </t>
  </si>
  <si>
    <t>1957 </t>
  </si>
  <si>
    <t>«Знамя» </t>
  </si>
  <si>
    <t>Вацлав Михальский </t>
  </si>
  <si>
    <t>1931 </t>
  </si>
  <si>
    <t>2004 </t>
  </si>
  <si>
    <t>Н. Леонов, А. Макеев. Ментовская крыша (2004) </t>
  </si>
  <si>
    <t>Н. Леонов, А. Макеев </t>
  </si>
  <si>
    <t>1933 </t>
  </si>
  <si>
    <t>Ментовская крыша </t>
  </si>
  <si>
    <t>Н. Леонов, А. Макеев. Ментовская крыша </t>
  </si>
  <si>
    <r>
      <t> </t>
    </r>
    <r>
      <rPr>
        <b/>
        <sz val="11"/>
        <rFont val="Calibri"/>
        <family val="2"/>
        <charset val="204"/>
      </rPr>
      <t>Спутали</t>
    </r>
    <r>
      <rPr>
        <sz val="11"/>
        <rFont val="Calibri"/>
        <family val="2"/>
        <charset val="204"/>
      </rPr>
      <t> </t>
    </r>
  </si>
  <si>
    <t>армия и вооруженные конфликты </t>
  </si>
  <si>
    <t>частная жизнь </t>
  </si>
  <si>
    <t>бытовая ,  нехудожественная </t>
  </si>
  <si>
    <t>письмо личное </t>
  </si>
  <si>
    <t>1932 </t>
  </si>
  <si>
    <t>рецензия </t>
  </si>
  <si>
    <t>«Российская газета» </t>
  </si>
  <si>
    <t> от-мек с янем ыв тежоМ</t>
  </si>
  <si>
    <t xml:space="preserve"> Может, вы меня с кем-то </t>
  </si>
  <si>
    <t>Н. Леонов, А. Макеев. Гроссмейстер сыска (2003) </t>
  </si>
  <si>
    <t>Гроссмейстер сыска </t>
  </si>
  <si>
    <t>Н. Леонов, А. Макеев. Гроссмейстер сыска </t>
  </si>
  <si>
    <r>
      <t xml:space="preserve">  ― Ничего мы не </t>
    </r>
    <r>
      <rPr>
        <b/>
        <sz val="11"/>
        <rFont val="Calibri"/>
        <family val="2"/>
        <charset val="204"/>
      </rPr>
      <t>спутали</t>
    </r>
    <r>
      <rPr>
        <sz val="11"/>
        <rFont val="Calibri"/>
        <family val="2"/>
        <charset val="204"/>
      </rPr>
      <t>!  ― прикрикнул </t>
    </r>
  </si>
  <si>
    <r>
      <t xml:space="preserve"> ― Может, вы меня с кем-то </t>
    </r>
    <r>
      <rPr>
        <b/>
        <sz val="11"/>
        <rFont val="Calibri"/>
        <family val="2"/>
        <charset val="204"/>
      </rPr>
      <t>спутали</t>
    </r>
    <r>
      <rPr>
        <sz val="11"/>
        <rFont val="Calibri"/>
        <family val="2"/>
        <charset val="204"/>
      </rPr>
      <t xml:space="preserve">?   ― Ничего мы не </t>
    </r>
    <r>
      <rPr>
        <b/>
        <sz val="11"/>
        <rFont val="Calibri"/>
        <family val="2"/>
        <charset val="204"/>
      </rPr>
      <t>спутали</t>
    </r>
    <r>
      <rPr>
        <sz val="11"/>
        <rFont val="Calibri"/>
        <family val="2"/>
        <charset val="204"/>
      </rPr>
      <t>!  ― прикрикнул на него Крячко.  [Н. Леонов, А. Макеев. Гроссмейстер сыска (2003)] [омонимия не снята]</t>
    </r>
  </si>
  <si>
    <t> йеицавьлавед с юицялфед от агяндеб</t>
  </si>
  <si>
    <t>1936 </t>
  </si>
  <si>
    <t> от-мек с саВ но еонреваН</t>
  </si>
  <si>
    <t xml:space="preserve"> Наверное, он Вас с кем-то </t>
  </si>
  <si>
    <t xml:space="preserve">  ― Я же говорю ― дурак, ― согласился </t>
  </si>
  <si>
    <t>Николай Рубан. Тельняшка для киборга (2003) // «Боевое искусство планеты», 2003.10.18 </t>
  </si>
  <si>
    <t>Николай Рубан </t>
  </si>
  <si>
    <t>Тельняшка для киборга </t>
  </si>
  <si>
    <t>«Боевое искусство планеты» </t>
  </si>
  <si>
    <t>2003.10.18 </t>
  </si>
  <si>
    <r>
      <t xml:space="preserve">  ― Вообще, в этом капюшоне Вы кого-то напоминаете, товарищ сержант, ― деликатно намекнул Маргус, ― Да, еще когда поднимались, говорили, что замерзли…  Наверное, он Вас с кем-то </t>
    </r>
    <r>
      <rPr>
        <b/>
        <sz val="11"/>
        <rFont val="Calibri"/>
        <family val="2"/>
        <charset val="204"/>
      </rPr>
      <t>спутал</t>
    </r>
    <r>
      <rPr>
        <sz val="11"/>
        <rFont val="Calibri"/>
        <family val="2"/>
        <charset val="204"/>
      </rPr>
      <t>.   ― Я же говорю ― дурак, ― согласился Роджер, ― Чего бояться?  [Николай Рубан. Тельняшка для киборга (2003) // «Боевое искусство планеты», 2003.10.18] [омонимия не снята]</t>
    </r>
  </si>
  <si>
    <t> окьлоксен овтснидЕ адварП </t>
  </si>
  <si>
    <t xml:space="preserve">  Правда, «Единство» несколько </t>
  </si>
  <si>
    <t>карты и спросило о контрактной </t>
  </si>
  <si>
    <t>Переэкзаменовка // «Российская газета», 2003 </t>
  </si>
  <si>
    <t>Переэкзаменовка </t>
  </si>
  <si>
    <r>
      <t xml:space="preserve"> Правда, «Единство» несколько </t>
    </r>
    <r>
      <rPr>
        <b/>
        <sz val="11"/>
        <rFont val="Calibri"/>
        <family val="2"/>
        <charset val="204"/>
      </rPr>
      <t>спутало</t>
    </r>
    <r>
      <rPr>
        <sz val="11"/>
        <rFont val="Calibri"/>
        <family val="2"/>
        <charset val="204"/>
      </rPr>
      <t xml:space="preserve"> карты и спросило о контрактной военной службе, этот вопрос был традиционным для СПС.  [Переэкзаменовка // «Российская газета», 2003] [омонимия не снята]</t>
    </r>
  </si>
  <si>
    <t>Юрий Азаров. Подозреваемый (2002) </t>
  </si>
  <si>
    <t>Юрий Азаров </t>
  </si>
  <si>
    <t>Подозреваемый </t>
  </si>
  <si>
    <t>Юрий Азаров. Подозреваемый </t>
  </si>
  <si>
    <t> ытрак есв енм и акуС</t>
  </si>
  <si>
    <t xml:space="preserve"> Сука, и мне все карты </t>
  </si>
  <si>
    <t xml:space="preserve"> Живет он на Королева, тридцать </t>
  </si>
  <si>
    <r>
      <t xml:space="preserve">  ― Он и убил старушку.  Сука, и мне все карты </t>
    </r>
    <r>
      <rPr>
        <b/>
        <sz val="11"/>
        <rFont val="Calibri"/>
        <family val="2"/>
        <charset val="204"/>
      </rPr>
      <t>спутал</t>
    </r>
    <r>
      <rPr>
        <sz val="11"/>
        <rFont val="Calibri"/>
        <family val="2"/>
        <charset val="204"/>
      </rPr>
      <t>.  Живет он на Королева, тридцать шесть.  [Юрий Азаров. Подозреваемый (2002)] [омонимия не снята]</t>
    </r>
  </si>
  <si>
    <t>дом и домашнее хозяйство </t>
  </si>
  <si>
    <t> ачтам етуним йеьтерт ан ежу</t>
  </si>
  <si>
    <t>1974 </t>
  </si>
  <si>
    <t> янем от-мек с ыТ  китоК</t>
  </si>
  <si>
    <t xml:space="preserve"> Котик?  Ты с кем-то меня </t>
  </si>
  <si>
    <t xml:space="preserve">  ― Брось!  </t>
  </si>
  <si>
    <t>Виорель Ломов. Музей // «Октябрь», 2002 </t>
  </si>
  <si>
    <t>Виорель Ломов </t>
  </si>
  <si>
    <t>Музей </t>
  </si>
  <si>
    <r>
      <t xml:space="preserve">  ― Котик?  Ты с кем-то меня </t>
    </r>
    <r>
      <rPr>
        <b/>
        <sz val="11"/>
        <rFont val="Calibri"/>
        <family val="2"/>
        <charset val="204"/>
      </rPr>
      <t>спутала</t>
    </r>
    <r>
      <rPr>
        <sz val="11"/>
        <rFont val="Calibri"/>
        <family val="2"/>
        <charset val="204"/>
      </rPr>
      <t>.   ― Брось!  [Виорель Ломов. Музей // «Октябрь», 2002] [омонимия не снята]</t>
    </r>
  </si>
  <si>
    <t>1941 </t>
  </si>
  <si>
    <t>1999 </t>
  </si>
  <si>
    <t>1928 </t>
  </si>
  <si>
    <t>дневник, записные книжки </t>
  </si>
  <si>
    <t> ектсачу мешан ан дов хывотнург</t>
  </si>
  <si>
    <t xml:space="preserve"> грунтовых вод на нашем участке </t>
  </si>
  <si>
    <t>То, за что люди платят деньги, мы получили в подарок! (2002) // «Биржа плюс свой дом» (Н. Новгород), 2002.09.16 </t>
  </si>
  <si>
    <t>То, за что люди платят деньги, мы получили в подарок! </t>
  </si>
  <si>
    <t>заметка </t>
  </si>
  <si>
    <t>«Биржа плюс свой дом» (Н. Новгород) </t>
  </si>
  <si>
    <t>2002.09.16 </t>
  </si>
  <si>
    <r>
      <t xml:space="preserve"> Казалось, вопрос всего нескольких дней, но наличие подземных грунтовых вод на нашем участке </t>
    </r>
    <r>
      <rPr>
        <b/>
        <sz val="11"/>
        <rFont val="Calibri"/>
        <family val="2"/>
        <charset val="204"/>
      </rPr>
      <t>спутало</t>
    </r>
    <r>
      <rPr>
        <sz val="11"/>
        <rFont val="Calibri"/>
        <family val="2"/>
        <charset val="204"/>
      </rPr>
      <t xml:space="preserve"> все планы.  [То, за что люди платят деньги, мы получили в подарок! (2002) // «Биржа плюс свой дом» (Н. Новгород), 2002.09.16] [омонимия не снята]</t>
    </r>
  </si>
  <si>
    <t>1913 </t>
  </si>
  <si>
    <t> ен йынневтсежевен йымас кеволеч йыджаК</t>
  </si>
  <si>
    <t> отч олам но отч мет</t>
  </si>
  <si>
    <t xml:space="preserve"> тем, что он мало что </t>
  </si>
  <si>
    <t>название сборника, а еще и </t>
  </si>
  <si>
    <t>Наталья Иванова. Пересекающиеся параллели // «Знамя», 2001 </t>
  </si>
  <si>
    <t>Наталья Иванова </t>
  </si>
  <si>
    <t>1945 </t>
  </si>
  <si>
    <t>Пересекающиеся параллели </t>
  </si>
  <si>
    <r>
      <t xml:space="preserve">  В очерке «Люди и положения», в абзаце, посвященном первому ― 1915 года ― впечатлению от стихов Ахматовой (оскорбленной позже тем, что он мало что </t>
    </r>
    <r>
      <rPr>
        <b/>
        <sz val="11"/>
        <rFont val="Calibri"/>
        <family val="2"/>
        <charset val="204"/>
      </rPr>
      <t>спутал</t>
    </r>
    <r>
      <rPr>
        <sz val="11"/>
        <rFont val="Calibri"/>
        <family val="2"/>
        <charset val="204"/>
      </rPr>
      <t xml:space="preserve"> название сборника, а еще и посвятил другим поэтам не абзац, а целые страницы) Пастернак пишет о том, что он тогда позавидовал «автору, сумевшему такими простыми средствами удержать частицы действительности, в них занесенные».  [Наталья Иванова. Пересекающиеся параллели // «Знамя», 2001] [омонимия не снята]</t>
    </r>
  </si>
  <si>
    <t>Александр Михайлов. Капкан для одинокого волка (2001) </t>
  </si>
  <si>
    <t>Александр Михайлов </t>
  </si>
  <si>
    <t>1950 </t>
  </si>
  <si>
    <t>Капкан для одинокого волка </t>
  </si>
  <si>
    <t>Михайлов Александр. Капкан для одинокого волка </t>
  </si>
  <si>
    <t> енищнеов йокснакирема ытрак еачулс моннад</t>
  </si>
  <si>
    <t xml:space="preserve"> данном случае карты американской военщине </t>
  </si>
  <si>
    <t>налетевший циклон «Лаура», который погнал </t>
  </si>
  <si>
    <t>Леонид Саксон. Принц Уэльский // «Октябрь», 2001 </t>
  </si>
  <si>
    <t>Леонид Саксон </t>
  </si>
  <si>
    <t>1958 </t>
  </si>
  <si>
    <t>Принц Уэльский </t>
  </si>
  <si>
    <r>
      <t xml:space="preserve"> В данном случае карты американской военщине </t>
    </r>
    <r>
      <rPr>
        <b/>
        <sz val="11"/>
        <rFont val="Calibri"/>
        <family val="2"/>
        <charset val="204"/>
      </rPr>
      <t>спутал</t>
    </r>
    <r>
      <rPr>
        <sz val="11"/>
        <rFont val="Calibri"/>
        <family val="2"/>
        <charset val="204"/>
      </rPr>
      <t xml:space="preserve"> налетевший циклон «Лаура», который погнал радиоактивное облако на юго-запад, к берегам Австралии.  [Леонид Саксон. Принц Уэльский // «Октябрь», 2001] [омонимия не снята]</t>
    </r>
  </si>
  <si>
    <t>1927 </t>
  </si>
  <si>
    <t> онноицидарт ашифа адварП </t>
  </si>
  <si>
    <t xml:space="preserve">  Правда, афиша традиционно </t>
  </si>
  <si>
    <t>имена классиков русской сцены и </t>
  </si>
  <si>
    <t>Вениамин Смехов. Театр моей памяти (2001) </t>
  </si>
  <si>
    <t>Вениамин Смехов </t>
  </si>
  <si>
    <t>1940 </t>
  </si>
  <si>
    <t>Театр моей памяти </t>
  </si>
  <si>
    <t>Вениамин Смехов. Театр моей памяти </t>
  </si>
  <si>
    <r>
      <t xml:space="preserve"> Правда, афиша традиционно </t>
    </r>
    <r>
      <rPr>
        <b/>
        <sz val="11"/>
        <rFont val="Calibri"/>
        <family val="2"/>
        <charset val="204"/>
      </rPr>
      <t>спутала</t>
    </r>
    <r>
      <rPr>
        <sz val="11"/>
        <rFont val="Calibri"/>
        <family val="2"/>
        <charset val="204"/>
      </rPr>
      <t xml:space="preserve"> имена классиков русской сцены и озаглавила нас метровыми буквами так: «ВЕЧЕР ВСТРЕЧИ С УЧАЩИМИСЯ ТЕАТРАЛЬНОГО УЧИЛИЩА ИМЕНИ ЩЕПКИНА г.  [Вениамин Смехов. Театр моей памяти (2001)] [омонимия не снята]</t>
    </r>
  </si>
  <si>
    <t> ыротартсинимда онченоК </t>
  </si>
  <si>
    <t xml:space="preserve">   Конечно, администраторы </t>
  </si>
  <si>
    <t>рейсы, нас не встретили, и </t>
  </si>
  <si>
    <r>
      <t xml:space="preserve">  Конечно, администраторы </t>
    </r>
    <r>
      <rPr>
        <b/>
        <sz val="11"/>
        <rFont val="Calibri"/>
        <family val="2"/>
        <charset val="204"/>
      </rPr>
      <t>спутали</t>
    </r>
    <r>
      <rPr>
        <sz val="11"/>
        <rFont val="Calibri"/>
        <family val="2"/>
        <charset val="204"/>
      </rPr>
      <t xml:space="preserve"> рейсы, нас не встретили, и мы сами кое-как добрались до города.  [Вениамин Смехов. Театр моей памяти (2001)] [омонимия не снята]</t>
    </r>
  </si>
  <si>
    <t>1962 </t>
  </si>
  <si>
    <t>Вера Белоусова </t>
  </si>
  <si>
    <t>Лев Дворецкий. Шакалы (2000) </t>
  </si>
  <si>
    <t>Лев Дворецкий </t>
  </si>
  <si>
    <t>Шакалы </t>
  </si>
  <si>
    <t>Лев Дворецкий. Шакалы </t>
  </si>
  <si>
    <t>  амиТ ясливиду гом ен какин</t>
  </si>
  <si>
    <t xml:space="preserve"> никак не мог, ― удивился Тима.  ― </t>
  </si>
  <si>
    <t>меня с кем-то, наверное».   Действительно </t>
  </si>
  <si>
    <r>
      <t xml:space="preserve">  «Сергеева могли повысить в звании, но уж ждать меня сегодня, в этот час, он никак не мог, ― удивился Тима.  ― </t>
    </r>
    <r>
      <rPr>
        <b/>
        <sz val="11"/>
        <rFont val="Calibri"/>
        <family val="2"/>
        <charset val="204"/>
      </rPr>
      <t>Спутали</t>
    </r>
    <r>
      <rPr>
        <sz val="11"/>
        <rFont val="Calibri"/>
        <family val="2"/>
        <charset val="204"/>
      </rPr>
      <t xml:space="preserve"> меня с кем-то, наверное».   Действительно, Сергеев Владимир Максимович только что вступил в новую должность в новом чине полковника.  [Лев Дворецкий. Шакалы (2000)] [омонимия не снята]</t>
    </r>
  </si>
  <si>
    <t>1948 </t>
  </si>
  <si>
    <t> от-мек с янем ыт ляноп</t>
  </si>
  <si>
    <t> мерасоК мимас с атарб отч</t>
  </si>
  <si>
    <t xml:space="preserve"> что брата с самим Косарем </t>
  </si>
  <si>
    <t>Анатолий Мельник. Авторитет (2000) </t>
  </si>
  <si>
    <t>Анатолий Мельник </t>
  </si>
  <si>
    <t>Авторитет </t>
  </si>
  <si>
    <t>Анатолий Мельник. Авторитет </t>
  </si>
  <si>
    <r>
      <t xml:space="preserve">  ― Да есть даже мысль, что брата с самим Косарем </t>
    </r>
    <r>
      <rPr>
        <b/>
        <sz val="11"/>
        <rFont val="Calibri"/>
        <family val="2"/>
        <charset val="204"/>
      </rPr>
      <t>спутали</t>
    </r>
    <r>
      <rPr>
        <sz val="11"/>
        <rFont val="Calibri"/>
        <family val="2"/>
        <charset val="204"/>
      </rPr>
      <t>.  [Анатолий Мельник. Авторитет (2000)] [омонимия не снята]</t>
    </r>
  </si>
  <si>
    <t> евыроп моксечитсинамуг меовс в лаз</t>
  </si>
  <si>
    <t>1967 </t>
  </si>
  <si>
    <t> еЕ  ажираП зи но терв</t>
  </si>
  <si>
    <t> конитоб анс ос анс гоб</t>
  </si>
  <si>
    <t> еН </t>
  </si>
  <si>
    <t xml:space="preserve">  Не </t>
  </si>
  <si>
    <t> ыВ  лаз в тугеб ястюяничдоп</t>
  </si>
  <si>
    <t xml:space="preserve"> подчиняются, бегут в зал.   ― Вы </t>
  </si>
  <si>
    <t>сеанс, гражданин.  Вам на следующий </t>
  </si>
  <si>
    <t>Юрий Дружников. Виза в позавчера (1968-1997) </t>
  </si>
  <si>
    <t>Юрий Дружников </t>
  </si>
  <si>
    <t>Виза в позавчера </t>
  </si>
  <si>
    <t>1968-1997 </t>
  </si>
  <si>
    <t>Дружников Ю. Собр. соч. в 6 т </t>
  </si>
  <si>
    <r>
      <t xml:space="preserve">  Зрители подчиняются, бегут в зал.   ― Вы </t>
    </r>
    <r>
      <rPr>
        <b/>
        <sz val="11"/>
        <rFont val="Calibri"/>
        <family val="2"/>
        <charset val="204"/>
      </rPr>
      <t>спутали</t>
    </r>
    <r>
      <rPr>
        <sz val="11"/>
        <rFont val="Calibri"/>
        <family val="2"/>
        <charset val="204"/>
      </rPr>
      <t xml:space="preserve"> сеанс, гражданин.  Вам на следующий!  [Юрий Дружников. Виза в позавчера (1968-1997)] [омонимия не снята]</t>
    </r>
  </si>
  <si>
    <t> отсорп еЕ </t>
  </si>
  <si>
    <t xml:space="preserve">  Ее просто </t>
  </si>
  <si>
    <t>с вещью, с предметом.  </t>
  </si>
  <si>
    <t>Владимир Маканин. Андеграунд, или герой нашего времени (1996-1997) </t>
  </si>
  <si>
    <t>Владимир Маканин </t>
  </si>
  <si>
    <t>1937 </t>
  </si>
  <si>
    <t>Андеграунд, или герой нашего времени </t>
  </si>
  <si>
    <t>1996-1997 </t>
  </si>
  <si>
    <t>Маканин В. Андеграунд, или герой нашего времени </t>
  </si>
  <si>
    <r>
      <t xml:space="preserve"> Ее просто </t>
    </r>
    <r>
      <rPr>
        <b/>
        <sz val="11"/>
        <rFont val="Calibri"/>
        <family val="2"/>
        <charset val="204"/>
      </rPr>
      <t>спутали</t>
    </r>
    <r>
      <rPr>
        <sz val="11"/>
        <rFont val="Calibri"/>
        <family val="2"/>
        <charset val="204"/>
      </rPr>
      <t xml:space="preserve"> с вещью, с предметом.  [Владимир Маканин. Андеграунд, или герой нашего времени (1996-1997)] [омонимия не снята]</t>
    </r>
  </si>
  <si>
    <t>1920 </t>
  </si>
  <si>
    <t>Александра Маринина </t>
  </si>
  <si>
    <t>1915 </t>
  </si>
  <si>
    <t> я а етонмет в илш</t>
  </si>
  <si>
    <t xml:space="preserve"> шли в темноте, а я </t>
  </si>
  <si>
    <t>номер своего эпизода.  </t>
  </si>
  <si>
    <t>Михаил Козаков. Актерская книга (1978-1995) </t>
  </si>
  <si>
    <t>Михаил Козаков </t>
  </si>
  <si>
    <t>1934 </t>
  </si>
  <si>
    <t>Актерская книга </t>
  </si>
  <si>
    <t>1978-1995 </t>
  </si>
  <si>
    <t>Михаил Козаков. Актерская книга </t>
  </si>
  <si>
    <r>
      <t xml:space="preserve"> И случилось, что я в своей арестантской форме возник в советской семье, мирно беседующей в московской квартире, так как выхода на сцену шли в темноте, а я </t>
    </r>
    <r>
      <rPr>
        <b/>
        <sz val="11"/>
        <rFont val="Calibri"/>
        <family val="2"/>
        <charset val="204"/>
      </rPr>
      <t>спутал</t>
    </r>
    <r>
      <rPr>
        <sz val="11"/>
        <rFont val="Calibri"/>
        <family val="2"/>
        <charset val="204"/>
      </rPr>
      <t xml:space="preserve"> номер своего эпизода.  [Михаил Козаков. Актерская книга (1978-1995)] [омонимия не снята]</t>
    </r>
  </si>
  <si>
    <t> ен могурд с гурд яьчур</t>
  </si>
  <si>
    <t> ен меч с ин еонсунг</t>
  </si>
  <si>
    <t>1993 </t>
  </si>
  <si>
    <t> ен игон еще мятсокап ано</t>
  </si>
  <si>
    <t>1914 </t>
  </si>
  <si>
    <t> ен огЕ </t>
  </si>
  <si>
    <t> носбиЛ туТ  йоволомрЕ йонвеалокиН йеираМ</t>
  </si>
  <si>
    <t>Фазиль Искандер. Сандро из Чегема (Книга 1) (1989) </t>
  </si>
  <si>
    <t>Сандро из Чегема (Книга 1) </t>
  </si>
  <si>
    <t>Ф. А. Искандер. «Сандро из Чегема». Кн. 1 </t>
  </si>
  <si>
    <t>1955 </t>
  </si>
  <si>
    <t> вердзоН отч ястиоб как кат</t>
  </si>
  <si>
    <t>1925 </t>
  </si>
  <si>
    <t>1986 </t>
  </si>
  <si>
    <t>церковно-богословская ,  нехудожественная </t>
  </si>
  <si>
    <t>религия </t>
  </si>
  <si>
    <t>1982 </t>
  </si>
  <si>
    <t> сизирк йонятфен ьрепет от ишыраб</t>
  </si>
  <si>
    <t>1981 </t>
  </si>
  <si>
    <t> ен меч с ин хи</t>
  </si>
  <si>
    <t>пьеса </t>
  </si>
  <si>
    <t>1976 </t>
  </si>
  <si>
    <t>В. А. Каверин </t>
  </si>
  <si>
    <t>1902 </t>
  </si>
  <si>
    <t>1911 </t>
  </si>
  <si>
    <t>«Огонек» </t>
  </si>
  <si>
    <t> нораб тотэ оН  ьлбарок йовс</t>
  </si>
  <si>
    <t xml:space="preserve"> свой корабль.  Но этот барон </t>
  </si>
  <si>
    <t>все карты.  Как дурак, метался </t>
  </si>
  <si>
    <t>К. С. Бадигин. Секрет государственной важности (1974) </t>
  </si>
  <si>
    <t>К. С. Бадигин </t>
  </si>
  <si>
    <t>1910 </t>
  </si>
  <si>
    <t>Секрет государственной важности </t>
  </si>
  <si>
    <t>Константин Бадигин. Секрет государственной важности </t>
  </si>
  <si>
    <r>
      <t xml:space="preserve"> Месяц назад он сам хотел послать свой корабль.  Но этот барон </t>
    </r>
    <r>
      <rPr>
        <b/>
        <sz val="11"/>
        <rFont val="Calibri"/>
        <family val="2"/>
        <charset val="204"/>
      </rPr>
      <t>спутал</t>
    </r>
    <r>
      <rPr>
        <sz val="11"/>
        <rFont val="Calibri"/>
        <family val="2"/>
        <charset val="204"/>
      </rPr>
      <t xml:space="preserve"> все карты.  Как дурак, метался на своем «Сибиряке» по приморским берегам за «Синим тюленем» до тех пор, пока адмирал Старк не убрал его со сторожевика.  [К. С. Бадигин. Секрет государственной важности (1974)] [омонимия не снята]</t>
    </r>
  </si>
  <si>
    <t> ен улуС няаБ шепроК ызоК</t>
  </si>
  <si>
    <t xml:space="preserve"> Козы Корпеш ― Баян Сулу» не </t>
  </si>
  <si>
    <t>с трагедийной публицистикой «Материнского поля </t>
  </si>
  <si>
    <t>Г. Данилова. Успех // «Огонек», 1973 </t>
  </si>
  <si>
    <t>Г. Данилова </t>
  </si>
  <si>
    <t>Успех </t>
  </si>
  <si>
    <r>
      <t xml:space="preserve"> Поэтически обобщенную, как в народной легенде, лексику спектакля «Козы Корпеш ― Баян Сулу» не </t>
    </r>
    <r>
      <rPr>
        <b/>
        <sz val="11"/>
        <rFont val="Calibri"/>
        <family val="2"/>
        <charset val="204"/>
      </rPr>
      <t>спутаешь</t>
    </r>
    <r>
      <rPr>
        <sz val="11"/>
        <rFont val="Calibri"/>
        <family val="2"/>
        <charset val="204"/>
      </rPr>
      <t xml:space="preserve"> с трагедийной публицистикой «Материнского поля», а в спектакле «Кровь и пот» неожиданна его почти интимная интонация.  [Г. Данилова. Успех // «Огонек», 1973] [омонимия не снята]</t>
    </r>
  </si>
  <si>
    <t>1971 </t>
  </si>
  <si>
    <t>Юлий Даниэль. Письма из заключения (1966-1970) </t>
  </si>
  <si>
    <t>Юлий Даниэль </t>
  </si>
  <si>
    <t>Письма из заключения </t>
  </si>
  <si>
    <t>1966-1970 </t>
  </si>
  <si>
    <t>Юлий Даниэль. «Я всё сбиваюсь на литературу…» Письма из заключения. Стихи </t>
  </si>
  <si>
    <t> ано отч икат-есв юамуд ен</t>
  </si>
  <si>
    <t xml:space="preserve"> не думаю все-таки, что она </t>
  </si>
  <si>
    <t>меня с кем-нибудь другим, таким </t>
  </si>
  <si>
    <r>
      <t xml:space="preserve"> Я не думаю все-таки, что она </t>
    </r>
    <r>
      <rPr>
        <b/>
        <sz val="11"/>
        <rFont val="Calibri"/>
        <family val="2"/>
        <charset val="204"/>
      </rPr>
      <t>спутала</t>
    </r>
    <r>
      <rPr>
        <sz val="11"/>
        <rFont val="Calibri"/>
        <family val="2"/>
        <charset val="204"/>
      </rPr>
      <t xml:space="preserve"> меня с кем-нибудь другим, таким же симпатичным…  [Юлий Даниэль. Письма из заключения (1966-1970)] [омонимия не снята]</t>
    </r>
  </si>
  <si>
    <t> ано омидиВ </t>
  </si>
  <si>
    <t xml:space="preserve">   ― Видимо, она </t>
  </si>
  <si>
    <t>меня с кем-то другим.  </t>
  </si>
  <si>
    <t>В. А. Каверин. Перед зеркалом (1965-1970) </t>
  </si>
  <si>
    <t>Перед зеркалом </t>
  </si>
  <si>
    <t>1965-1970 </t>
  </si>
  <si>
    <t>В. Каверин. Пурпурный палимпсест </t>
  </si>
  <si>
    <r>
      <t xml:space="preserve">  ― Видимо, она </t>
    </r>
    <r>
      <rPr>
        <b/>
        <sz val="11"/>
        <rFont val="Calibri"/>
        <family val="2"/>
        <charset val="204"/>
      </rPr>
      <t>спутала</t>
    </r>
    <r>
      <rPr>
        <sz val="11"/>
        <rFont val="Calibri"/>
        <family val="2"/>
        <charset val="204"/>
      </rPr>
      <t xml:space="preserve"> меня с кем-то другим.  [В. А. Каверин. Перед зеркалом (1965-1970)] [омонимия не снята]</t>
    </r>
  </si>
  <si>
    <t> оге илгярпыв ыМ </t>
  </si>
  <si>
    <t xml:space="preserve">   Мы выпрягли его, </t>
  </si>
  <si>
    <t>и пустили пастись, сами пожевали </t>
  </si>
  <si>
    <t>Анатолий Кузнецов. Бабий яр (1965-1970) </t>
  </si>
  <si>
    <t>Анатолий Кузнецов </t>
  </si>
  <si>
    <t>Бабий яр </t>
  </si>
  <si>
    <t>Анатолий Кузнецов. Бабий яр </t>
  </si>
  <si>
    <r>
      <t xml:space="preserve">  Мы выпрягли его, </t>
    </r>
    <r>
      <rPr>
        <b/>
        <sz val="11"/>
        <rFont val="Calibri"/>
        <family val="2"/>
        <charset val="204"/>
      </rPr>
      <t>спутали</t>
    </r>
    <r>
      <rPr>
        <sz val="11"/>
        <rFont val="Calibri"/>
        <family val="2"/>
        <charset val="204"/>
      </rPr>
      <t xml:space="preserve"> и пустили пастись, сами пожевали сухарей, намостили сена под кустом шиповника, постелили сверху драный плащ и не менее драную телогрейку, легли поспать, никуда не торопясь, и был это один из самых лучших снов в моей жизни.  [Анатолий Кузнецов. Бабий яр (1965-1970)] [омонимия не снята]</t>
    </r>
  </si>
  <si>
    <t> ен оге йохисезоМ с или</t>
  </si>
  <si>
    <t> ен адгокин ым ьревд в</t>
  </si>
  <si>
    <t> икитирк еигурд и суартШ ялетиварп</t>
  </si>
  <si>
    <t xml:space="preserve"> правителя Штраус и другие критики </t>
  </si>
  <si>
    <t>с другим Лисанием, современником Ирода </t>
  </si>
  <si>
    <t>Александр Мень. Сын Человеческий (1969) </t>
  </si>
  <si>
    <t>Александр Мень </t>
  </si>
  <si>
    <t>Сын Человеческий </t>
  </si>
  <si>
    <r>
      <t xml:space="preserve"> Этого правителя Штраус и другие критики </t>
    </r>
    <r>
      <rPr>
        <b/>
        <sz val="11"/>
        <rFont val="Calibri"/>
        <family val="2"/>
        <charset val="204"/>
      </rPr>
      <t>спутали</t>
    </r>
    <r>
      <rPr>
        <sz val="11"/>
        <rFont val="Calibri"/>
        <family val="2"/>
        <charset val="204"/>
      </rPr>
      <t xml:space="preserve"> с другим Лисанием, современником Ирода Великого.  [Александр Мень. Сын Человеческий (1969)] [омонимия не снята]</t>
    </r>
  </si>
  <si>
    <t> ен мек с ин елдес</t>
  </si>
  <si>
    <t xml:space="preserve"> седле, ни с кем не </t>
  </si>
  <si>
    <t>правым боком вперед, всем корпусом </t>
  </si>
  <si>
    <t>Сергей Залыгин. Соленая Падь (1967) </t>
  </si>
  <si>
    <t>Сергей Залыгин </t>
  </si>
  <si>
    <t>Соленая Падь </t>
  </si>
  <si>
    <r>
      <t xml:space="preserve">  Петрович еще издали его узнал ― у того особенная была посадка в седле, ни с кем не </t>
    </r>
    <r>
      <rPr>
        <b/>
        <sz val="11"/>
        <rFont val="Calibri"/>
        <family val="2"/>
        <charset val="204"/>
      </rPr>
      <t>спутаешь</t>
    </r>
    <r>
      <rPr>
        <sz val="11"/>
        <rFont val="Calibri"/>
        <family val="2"/>
        <charset val="204"/>
      </rPr>
      <t>: правым боком вперед, всем корпусом назад…  [Сергей Залыгин. Соленая Падь (1967)] [омонимия не снята]</t>
    </r>
  </si>
  <si>
    <t> есв либс есВ  лунревереп есв</t>
  </si>
  <si>
    <t>Константин Симонов </t>
  </si>
  <si>
    <t>Симонов К. М. Собр. соч.: В 10 т. Т.7 </t>
  </si>
  <si>
    <t> и липецс но илмез то</t>
  </si>
  <si>
    <t xml:space="preserve"> от земли ― он сцепил и </t>
  </si>
  <si>
    <t>травы и переплел их паутиной </t>
  </si>
  <si>
    <t>Владимир Брагин. В стране дремучих трав (1962) </t>
  </si>
  <si>
    <t>Владимир Брагин </t>
  </si>
  <si>
    <t>1896 </t>
  </si>
  <si>
    <t>В стране дремучих трав </t>
  </si>
  <si>
    <t>В. Брагин. В стране дремучих трав </t>
  </si>
  <si>
    <r>
      <t xml:space="preserve"> Но для сооружения этой крепости погребной паук не оторвал ни одной травинки от земли ― он сцепил и </t>
    </r>
    <r>
      <rPr>
        <b/>
        <sz val="11"/>
        <rFont val="Calibri"/>
        <family val="2"/>
        <charset val="204"/>
      </rPr>
      <t>спутал</t>
    </r>
    <r>
      <rPr>
        <sz val="11"/>
        <rFont val="Calibri"/>
        <family val="2"/>
        <charset val="204"/>
      </rPr>
      <t xml:space="preserve"> травы и переплел их паутиной.  [Владимир Брагин. В стране дремучих трав (1962)] [омонимия не снята]</t>
    </r>
  </si>
  <si>
    <t>Федор Абрамов. Братья и сестры (1958) </t>
  </si>
  <si>
    <t>Федор Абрамов </t>
  </si>
  <si>
    <t>Братья и сестры </t>
  </si>
  <si>
    <t>Ф. Абрамов. Братья и сестры </t>
  </si>
  <si>
    <t> и илашемс есв икинтупС </t>
  </si>
  <si>
    <t> оньлетачноко ежу янем отэ от</t>
  </si>
  <si>
    <t> ен ьтсонжен юущяотсаН </t>
  </si>
  <si>
    <t xml:space="preserve">   Настоящую нежность не </t>
  </si>
  <si>
    <t xml:space="preserve"> Ни с чем, и она </t>
  </si>
  <si>
    <t>Н. А. Оцуп. Николай Степанович Гумилев (1953) </t>
  </si>
  <si>
    <t>Н. А. Оцуп </t>
  </si>
  <si>
    <t>1894 </t>
  </si>
  <si>
    <t>Николай Степанович Гумилев </t>
  </si>
  <si>
    <t>частная жизнь, искусство и культура </t>
  </si>
  <si>
    <t>Вадим Крейд. Николай Гумилев в воспоминаниях современников </t>
  </si>
  <si>
    <r>
      <t xml:space="preserve">  Настоящую нежность не </t>
    </r>
    <r>
      <rPr>
        <b/>
        <sz val="11"/>
        <rFont val="Calibri"/>
        <family val="2"/>
        <charset val="204"/>
      </rPr>
      <t>спутаешь</t>
    </r>
    <r>
      <rPr>
        <sz val="11"/>
        <rFont val="Calibri"/>
        <family val="2"/>
        <charset val="204"/>
      </rPr>
      <t xml:space="preserve">  Ни с чем, и она тиха.  [Н. А. Оцуп. Николай Степанович Гумилев (1953)] [омонимия не снята]</t>
    </r>
  </si>
  <si>
    <t>илатупереп</t>
  </si>
  <si>
    <t xml:space="preserve"> что Вы меня с кем-то </t>
  </si>
  <si>
    <r>
      <t> </t>
    </r>
    <r>
      <rPr>
        <b/>
        <sz val="11"/>
        <rFont val="Calibri"/>
        <family val="2"/>
        <charset val="204"/>
      </rPr>
      <t>перепутали</t>
    </r>
    <r>
      <rPr>
        <sz val="11"/>
        <rFont val="Calibri"/>
        <family val="2"/>
        <charset val="204"/>
      </rPr>
      <t> </t>
    </r>
  </si>
  <si>
    <t>описанной Вами ситуации у меня </t>
  </si>
  <si>
    <t>Наши дети: Подростки (2004) </t>
  </si>
  <si>
    <t>Наши дети: Подростки </t>
  </si>
  <si>
    <r>
      <t xml:space="preserve">  Мне кажется, что Вы меня с кем-то </t>
    </r>
    <r>
      <rPr>
        <b/>
        <sz val="11"/>
        <rFont val="Calibri"/>
        <family val="2"/>
        <charset val="204"/>
      </rPr>
      <t>перепутали</t>
    </r>
    <r>
      <rPr>
        <sz val="11"/>
        <rFont val="Calibri"/>
        <family val="2"/>
        <charset val="204"/>
      </rPr>
      <t>, описанной Вами ситуации у меня пока ещё, к счастью, не было (с транслита)  [Наши дети: Подростки (2004)] [омонимия снята]</t>
    </r>
  </si>
  <si>
    <t xml:space="preserve">   Марабу , 2004. 09. 1701: 09.   </t>
  </si>
  <si>
    <r>
      <t> </t>
    </r>
    <r>
      <rPr>
        <b/>
        <sz val="11"/>
        <rFont val="Calibri"/>
        <family val="2"/>
        <charset val="204"/>
      </rPr>
      <t>Перепутали</t>
    </r>
    <r>
      <rPr>
        <sz val="11"/>
        <rFont val="Calibri"/>
        <family val="2"/>
        <charset val="204"/>
      </rPr>
      <t> </t>
    </r>
  </si>
  <si>
    <t>видимо, со мной.   Downy, 2004. 09 </t>
  </si>
  <si>
    <r>
      <t xml:space="preserve">   , 2004. 09. 1701: 09.   </t>
    </r>
    <r>
      <rPr>
        <b/>
        <sz val="11"/>
        <rFont val="Calibri"/>
        <family val="2"/>
        <charset val="204"/>
      </rPr>
      <t>Перепутали</t>
    </r>
    <r>
      <rPr>
        <sz val="11"/>
        <rFont val="Calibri"/>
        <family val="2"/>
        <charset val="204"/>
      </rPr>
      <t>, видимо, со мной.   , 2004. 09. 1709: 12.  [Наши дети: Подростки (2004)] [омонимия снята]</t>
    </r>
  </si>
  <si>
    <t xml:space="preserve"> начал убеждать Темирканова, что тот </t>
  </si>
  <si>
    <r>
      <t> </t>
    </r>
    <r>
      <rPr>
        <b/>
        <sz val="11"/>
        <rFont val="Calibri"/>
        <family val="2"/>
        <charset val="204"/>
      </rPr>
      <t>перепутал</t>
    </r>
    <r>
      <rPr>
        <sz val="11"/>
        <rFont val="Calibri"/>
        <family val="2"/>
        <charset val="204"/>
      </rPr>
      <t> </t>
    </r>
  </si>
  <si>
    <t>―  </t>
  </si>
  <si>
    <t>он всегда желанный гость на </t>
  </si>
  <si>
    <t>Сати Спивакова. Не всё (2002) </t>
  </si>
  <si>
    <t>Сати Спивакова </t>
  </si>
  <si>
    <t>Не всё </t>
  </si>
  <si>
    <t>Сати Спивакова. Не всё </t>
  </si>
  <si>
    <r>
      <t xml:space="preserve"> Володя начал убеждать Темирканова, что тот </t>
    </r>
    <r>
      <rPr>
        <b/>
        <sz val="11"/>
        <rFont val="Calibri"/>
        <family val="2"/>
        <charset val="204"/>
      </rPr>
      <t>перепутал</t>
    </r>
    <r>
      <rPr>
        <sz val="11"/>
        <rFont val="Calibri"/>
        <family val="2"/>
        <charset val="204"/>
      </rPr>
      <t>― он всегда желанный гость на фестивале, но сам же и отказался от участия.  [Сати Спивакова. Не всё (2002)] [омонимия снята]</t>
    </r>
  </si>
  <si>
    <t xml:space="preserve"> ящик… а он там…  Она… </t>
  </si>
  <si>
    <r>
      <t> </t>
    </r>
    <r>
      <rPr>
        <b/>
        <sz val="11"/>
        <rFont val="Calibri"/>
        <family val="2"/>
        <charset val="204"/>
      </rPr>
      <t>перепутала</t>
    </r>
    <r>
      <rPr>
        <sz val="11"/>
        <rFont val="Calibri"/>
        <family val="2"/>
        <charset val="204"/>
      </rPr>
      <t> </t>
    </r>
  </si>
  <si>
    <t>в спешке…   Тут я не </t>
  </si>
  <si>
    <t>Вера Белоусова. Второй выстрел (2000) </t>
  </si>
  <si>
    <t>Второй выстрел </t>
  </si>
  <si>
    <t>Вера Белоусова. Второй выстрел </t>
  </si>
  <si>
    <r>
      <t xml:space="preserve"> Вчера я хотела положить бумаги в другой ящик… а он там…  Она… </t>
    </r>
    <r>
      <rPr>
        <b/>
        <sz val="11"/>
        <rFont val="Calibri"/>
        <family val="2"/>
        <charset val="204"/>
      </rPr>
      <t>перепутала</t>
    </r>
    <r>
      <rPr>
        <sz val="11"/>
        <rFont val="Calibri"/>
        <family val="2"/>
        <charset val="204"/>
      </rPr>
      <t>… в спешке…   Тут я не выдержал.  [Вера Белоусова. Второй выстрел (2000)] [омонимия снята]</t>
    </r>
  </si>
  <si>
    <t xml:space="preserve"> на десятом! ― взревел профессор.   ― Я </t>
  </si>
  <si>
    <t>сказал Гена.  ― Но это не </t>
  </si>
  <si>
    <t>Андрей Волос. Недвижимость (2000) // «Новый Мир», 2001 </t>
  </si>
  <si>
    <t>Андрей Волос </t>
  </si>
  <si>
    <t>Недвижимость </t>
  </si>
  <si>
    <r>
      <t xml:space="preserve">  ― Ты ж говорил― на десятом! ― взревел профессор.   ― Я </t>
    </r>
    <r>
      <rPr>
        <b/>
        <sz val="11"/>
        <rFont val="Calibri"/>
        <family val="2"/>
        <charset val="204"/>
      </rPr>
      <t>перепутал</t>
    </r>
    <r>
      <rPr>
        <sz val="11"/>
        <rFont val="Calibri"/>
        <family val="2"/>
        <charset val="204"/>
      </rPr>
      <t>, ― сказал Гена.  ― Но это не важно…  [Андрей Волос. Недвижимость (2000) // «Новый Мир», 2001] [омонимия снята]</t>
    </r>
  </si>
  <si>
    <t xml:space="preserve"> специалисты сказали, что, очевидно, я </t>
  </si>
  <si>
    <t>с подобной надписью медали давались </t>
  </si>
  <si>
    <r>
      <t xml:space="preserve"> Сперва специалисты сказали, что, очевидно, я </t>
    </r>
    <r>
      <rPr>
        <b/>
        <sz val="11"/>
        <rFont val="Calibri"/>
        <family val="2"/>
        <charset val="204"/>
      </rPr>
      <t>перепутал</t>
    </r>
    <r>
      <rPr>
        <sz val="11"/>
        <rFont val="Calibri"/>
        <family val="2"/>
        <charset val="204"/>
      </rPr>
      <t>: с подобной надписью медали давались сразу после победы участникам кампании 1812 года, серебряные и бронзовые.  [Даниил Гранин. Зубр (1987)] [омонимия снята]</t>
    </r>
  </si>
  <si>
    <t>Сергей Довлатов </t>
  </si>
  <si>
    <t xml:space="preserve"> Бог или секретарствующий ангел, неужели </t>
  </si>
  <si>
    <t>он мольбу о смерти?  </t>
  </si>
  <si>
    <t>Фридрих Горенштейн. Куча (1982) // «Октябрь», 1996 </t>
  </si>
  <si>
    <t>Фридрих Горенштейн </t>
  </si>
  <si>
    <t>Куча </t>
  </si>
  <si>
    <r>
      <t xml:space="preserve"> Неужели ошибся Бог или секретарствующий ангел, неужели </t>
    </r>
    <r>
      <rPr>
        <b/>
        <sz val="11"/>
        <rFont val="Calibri"/>
        <family val="2"/>
        <charset val="204"/>
      </rPr>
      <t>перепутал</t>
    </r>
    <r>
      <rPr>
        <sz val="11"/>
        <rFont val="Calibri"/>
        <family val="2"/>
        <charset val="204"/>
      </rPr>
      <t xml:space="preserve"> он мольбу о смерти?  [Фридрих Горенштейн. Куча (1982) // «Октябрь», 1996] [омонимия снята]</t>
    </r>
  </si>
  <si>
    <t xml:space="preserve"> путаться, проговариваться, завираться.  Страх всё </t>
  </si>
  <si>
    <t>всё сместил.  Ведь до сих </t>
  </si>
  <si>
    <r>
      <t xml:space="preserve"> И он понимает тоже, что я расколол его, и начинает вдруг метаться, путаться, проговариваться, завираться.  Страх всё </t>
    </r>
    <r>
      <rPr>
        <b/>
        <sz val="11"/>
        <rFont val="Calibri"/>
        <family val="2"/>
        <charset val="204"/>
      </rPr>
      <t>перепутал</t>
    </r>
    <r>
      <rPr>
        <sz val="11"/>
        <rFont val="Calibri"/>
        <family val="2"/>
        <charset val="204"/>
      </rPr>
      <t>, всё сместил.  Ведь до сих пор он жил в одиночке, отгородившись от всех, и думал, что нет к нему входа никому, и вот вдруг дверь распахнулась ― и на пороге стою я.  [Ю. О. Домбровский. Факультет ненужных вещей, часть 5 (1978)] [омонимия снята]</t>
    </r>
  </si>
  <si>
    <t xml:space="preserve"> хотел? ― спросил командировочный.   ― Вы что-то </t>
  </si>
  <si>
    <t>спокойно сказал Иван.  ― Это вы </t>
  </si>
  <si>
    <t>Василий Шукшин. Печки-лавочки (1970-1972) </t>
  </si>
  <si>
    <t>Печки-лавочки </t>
  </si>
  <si>
    <t>1970-1972 </t>
  </si>
  <si>
    <r>
      <t xml:space="preserve">  ― А кто меня из вагона выбросить хотел? ― спросил командировочный.   ― Вы что-то </t>
    </r>
    <r>
      <rPr>
        <b/>
        <sz val="11"/>
        <rFont val="Calibri"/>
        <family val="2"/>
        <charset val="204"/>
      </rPr>
      <t>перепутали</t>
    </r>
    <r>
      <rPr>
        <sz val="11"/>
        <rFont val="Calibri"/>
        <family val="2"/>
        <charset val="204"/>
      </rPr>
      <t>, ― спокойно сказал Иван.  ― Это вы меня ссадить хочете.  [Василий Шукшин. Печки-лавочки (1970-1972)] [омонимия снята]</t>
    </r>
  </si>
  <si>
    <t xml:space="preserve"> кого с кем я там </t>
  </si>
  <si>
    <r>
      <t xml:space="preserve"> Вам раньше надо было мне объяснить кого с кем я там </t>
    </r>
    <r>
      <rPr>
        <b/>
        <sz val="11"/>
        <rFont val="Calibri"/>
        <family val="2"/>
        <charset val="204"/>
      </rPr>
      <t>перепутала</t>
    </r>
    <r>
      <rPr>
        <sz val="11"/>
        <rFont val="Calibri"/>
        <family val="2"/>
        <charset val="204"/>
      </rPr>
      <t>.  [Марина Зосимкина. Ты проснешься. Книга первая (2015)] [омонимия не снята]</t>
    </r>
  </si>
  <si>
    <t>Сергей Носов. Фигурные скобки (2015) </t>
  </si>
  <si>
    <t>Сергей Носов </t>
  </si>
  <si>
    <t>Фигурные скобки </t>
  </si>
  <si>
    <t>С. А. Носов. Фигурные скобки </t>
  </si>
  <si>
    <t xml:space="preserve"> все сам, а то, что </t>
  </si>
  <si>
    <t>его с Троицким, это потому </t>
  </si>
  <si>
    <r>
      <t xml:space="preserve"> Там еще храм с куполами, и все освещено ярким светом, но Тургун знает, что и это не Исаакиевский собор, — про собор он уже вспомнил все сам, а то, что </t>
    </r>
    <r>
      <rPr>
        <b/>
        <sz val="11"/>
        <rFont val="Calibri"/>
        <family val="2"/>
        <charset val="204"/>
      </rPr>
      <t>перепутал</t>
    </r>
    <r>
      <rPr>
        <sz val="11"/>
        <rFont val="Calibri"/>
        <family val="2"/>
        <charset val="204"/>
      </rPr>
      <t xml:space="preserve"> его с Троицким, это потому что у Троицкого собора Троицкий вещевой рынок, там Тургун помогал брату.  [Сергей Носов. Фигурные скобки (2015)] [омонимия не снята]</t>
    </r>
  </si>
  <si>
    <t xml:space="preserve"> толку и внушил, что она </t>
  </si>
  <si>
    <t>И снова Ольга долго набиралась </t>
  </si>
  <si>
    <t>Александра Маринина. Ангелы на льду не выживают. Т. 1 (2014) </t>
  </si>
  <si>
    <t>Ангелы на льду не выживают. Т. 1 </t>
  </si>
  <si>
    <t>Александра Маринина. Ангелы на льду не выживают. Т. 1 </t>
  </si>
  <si>
    <r>
      <t xml:space="preserve"> Ведь Алла Владимировна все правильно запомнила и сказала, а он ее поправил, потом сбил с толку и внушил, что она </t>
    </r>
    <r>
      <rPr>
        <b/>
        <sz val="11"/>
        <rFont val="Calibri"/>
        <family val="2"/>
        <charset val="204"/>
      </rPr>
      <t>перепутала</t>
    </r>
    <r>
      <rPr>
        <sz val="11"/>
        <rFont val="Calibri"/>
        <family val="2"/>
        <charset val="204"/>
      </rPr>
      <t>… И снова Ольга долго набиралась храбрости поговорить об этом с Томашкевич.  [Александра Маринина. Ангелы на льду не выживают. Т. 1 (2014)] [омонимия не снята]</t>
    </r>
  </si>
  <si>
    <t xml:space="preserve"> тему?   Кстати, Гайдаров ты капитально </t>
  </si>
  <si>
    <t xml:space="preserve">  Это несколько измененная цитата из </t>
  </si>
  <si>
    <t>коллективный. Налог на роскошь (2014) </t>
  </si>
  <si>
    <t>Налог на роскошь </t>
  </si>
  <si>
    <r>
      <t xml:space="preserve"> [Дядя Вова, муж]   И именно потому, что говорить со мной не о чем ― ты скачешь за мной из темы в тему?   Кстати, Гайдаров ты капитально </t>
    </r>
    <r>
      <rPr>
        <b/>
        <sz val="11"/>
        <rFont val="Calibri"/>
        <family val="2"/>
        <charset val="204"/>
      </rPr>
      <t>перепутал</t>
    </r>
    <r>
      <rPr>
        <sz val="11"/>
        <rFont val="Calibri"/>
        <family val="2"/>
        <charset val="204"/>
      </rPr>
      <t>.   Это несколько измененная цитата из Гайдара-деда, к которому ты, помнится, питал некоторое уважение.  [коллективный. Налог на роскошь (2014)] [омонимия не снята]</t>
    </r>
  </si>
  <si>
    <t xml:space="preserve"> нас ни с кем не </t>
  </si>
  <si>
    <r>
      <t> </t>
    </r>
    <r>
      <rPr>
        <b/>
        <sz val="11"/>
        <rFont val="Calibri"/>
        <family val="2"/>
        <charset val="204"/>
      </rPr>
      <t>перепутаешь</t>
    </r>
    <r>
      <rPr>
        <sz val="11"/>
        <rFont val="Calibri"/>
        <family val="2"/>
        <charset val="204"/>
      </rPr>
      <t> </t>
    </r>
  </si>
  <si>
    <t>Светлана Алексиевич. Время second-hand // «Дружба народов», 2013 </t>
  </si>
  <si>
    <t>Светлана Алексиевич </t>
  </si>
  <si>
    <t>Время second-hand </t>
  </si>
  <si>
    <t>«Дружба народов» </t>
  </si>
  <si>
    <r>
      <t xml:space="preserve"> Несколько лет я ездила по всему бывшему Советскому Союзу, потому что homo soveticus ― это не только русские, но и белорусы, туркмены, украинцы, казахи… Теперь мы живем в разных государствах, говорим на разных языках, но нас ни с кем не </t>
    </r>
    <r>
      <rPr>
        <b/>
        <sz val="11"/>
        <rFont val="Calibri"/>
        <family val="2"/>
        <charset val="204"/>
      </rPr>
      <t>перепутаешь</t>
    </r>
    <r>
      <rPr>
        <sz val="11"/>
        <rFont val="Calibri"/>
        <family val="2"/>
        <charset val="204"/>
      </rPr>
      <t>.  [Светлана Алексиевич. Время second-hand // «Дружба народов», 2013] [омонимия не снята]</t>
    </r>
  </si>
  <si>
    <t>«Новый мир» </t>
  </si>
  <si>
    <t>Маша Трауб </t>
  </si>
  <si>
    <r>
      <t xml:space="preserve"> Они с наслаждением вспоминали старые шутки и проказы: и крысу в ящике для мела перед контрольной по дробям, и как они мальчишкам </t>
    </r>
    <r>
      <rPr>
        <b/>
        <sz val="11"/>
        <rFont val="Calibri"/>
        <family val="2"/>
        <charset val="204"/>
      </rPr>
      <t>перепутали</t>
    </r>
    <r>
      <rPr>
        <sz val="11"/>
        <rFont val="Calibri"/>
        <family val="2"/>
        <charset val="204"/>
      </rPr>
      <t xml:space="preserve"> рыболовные снасти на Фонтане, на даче, и как дразнили Якова, таскавшего Марине сирень: с кладбища наломал!  [Ирина Ратушинская. Одесситы (1998)] [омонимия не снята]</t>
    </r>
  </si>
  <si>
    <t>Ирина Ратушинская. Одесситы </t>
  </si>
  <si>
    <t>Одесситы </t>
  </si>
  <si>
    <t>Ирина Ратушинская </t>
  </si>
  <si>
    <t>Ирина Ратушинская. Одесситы (1998) </t>
  </si>
  <si>
    <t>рыболовные снасти на Фонтане, на </t>
  </si>
  <si>
    <t xml:space="preserve"> дробям, и как они мальчишкам </t>
  </si>
  <si>
    <r>
      <t xml:space="preserve"> Со стороны невесты была Мария, а со стороны жениха никого не было, его приятель не пришел: как потом выяснилось, </t>
    </r>
    <r>
      <rPr>
        <b/>
        <sz val="11"/>
        <rFont val="Calibri"/>
        <family val="2"/>
        <charset val="204"/>
      </rPr>
      <t>перепутал</t>
    </r>
    <r>
      <rPr>
        <sz val="11"/>
        <rFont val="Calibri"/>
        <family val="2"/>
        <charset val="204"/>
      </rPr>
      <t xml:space="preserve"> рестораны.  [Вацлав Михальский. Одинокому везде пустыня (2003)] [омонимия не снята]</t>
    </r>
  </si>
  <si>
    <t>Вацлав Михальский. Одинокому везде пустыня </t>
  </si>
  <si>
    <t>Одинокому везде пустыня </t>
  </si>
  <si>
    <t>Вацлав Михальский. Одинокому везде пустыня (2003) </t>
  </si>
  <si>
    <t>рестораны.  </t>
  </si>
  <si>
    <t xml:space="preserve"> не пришел: как потом выяснилось, </t>
  </si>
  <si>
    <r>
      <t xml:space="preserve"> Ну и, как говорится, </t>
    </r>
    <r>
      <rPr>
        <b/>
        <sz val="11"/>
        <rFont val="Calibri"/>
        <family val="2"/>
        <charset val="204"/>
      </rPr>
      <t>перепутал</t>
    </r>
    <r>
      <rPr>
        <sz val="11"/>
        <rFont val="Calibri"/>
        <family val="2"/>
        <charset val="204"/>
      </rPr>
      <t xml:space="preserve"> день и ночь.  [Федор Абрамов. Братья и сестры (1958)] [омонимия не снята]</t>
    </r>
  </si>
  <si>
    <t>день и ночь.  </t>
  </si>
  <si>
    <t xml:space="preserve">  Ну и, как говорится, </t>
  </si>
  <si>
    <r>
      <t xml:space="preserve"> Перекрестились почти все, только я от волнения </t>
    </r>
    <r>
      <rPr>
        <b/>
        <sz val="11"/>
        <rFont val="Calibri"/>
        <family val="2"/>
        <charset val="204"/>
      </rPr>
      <t>перепутал</t>
    </r>
    <r>
      <rPr>
        <sz val="11"/>
        <rFont val="Calibri"/>
        <family val="2"/>
        <charset val="204"/>
      </rPr>
      <t xml:space="preserve"> руку и осенил себя крестным знамением навыворот.  [Вальтер Запашный. Риск. Борьба. Любовь (1998-2004)] [омонимия не снята]</t>
    </r>
  </si>
  <si>
    <t>Вальтер Запашный. Риск. Борьба. Любовь </t>
  </si>
  <si>
    <t>1998-2004 </t>
  </si>
  <si>
    <t>Риск. Борьба. Любовь </t>
  </si>
  <si>
    <t>Вальтер Запашный </t>
  </si>
  <si>
    <t>Вальтер Запашный. Риск. Борьба. Любовь (1998-2004) </t>
  </si>
  <si>
    <t>руку и осенил себя крестным </t>
  </si>
  <si>
    <t xml:space="preserve"> все, только я от волнения </t>
  </si>
  <si>
    <r>
      <t xml:space="preserve"> Не </t>
    </r>
    <r>
      <rPr>
        <b/>
        <sz val="11"/>
        <rFont val="Calibri"/>
        <family val="2"/>
        <charset val="204"/>
      </rPr>
      <t>перепутаешь</t>
    </r>
    <r>
      <rPr>
        <sz val="11"/>
        <rFont val="Calibri"/>
        <family val="2"/>
        <charset val="204"/>
      </rPr>
      <t>… Я не хочу сказать, что это высокое творческое достижение.  [Сергей Довлатов. Ремесло. Повесть в двух частях. Часть 1. Невидимая книга (1976)] [омонимия не снята]</t>
    </r>
  </si>
  <si>
    <t>Сергей Довлатов. Собрание сочинений в 4-х томах. Том 3 </t>
  </si>
  <si>
    <t>Ремесло. Повесть в двух частях. Часть 1. Невидимая книга </t>
  </si>
  <si>
    <t>Сергей Довлатов. Ремесло. Повесть в двух частях. Часть 1. Невидимая книга (1976) </t>
  </si>
  <si>
    <t>Я не хочу сказать, что </t>
  </si>
  <si>
    <r>
      <t xml:space="preserve"> Того и гляди с дозой ошибешься или стаканы </t>
    </r>
    <r>
      <rPr>
        <b/>
        <sz val="11"/>
        <rFont val="Calibri"/>
        <family val="2"/>
        <charset val="204"/>
      </rPr>
      <t>перепутаешь</t>
    </r>
    <r>
      <rPr>
        <sz val="11"/>
        <rFont val="Calibri"/>
        <family val="2"/>
        <charset val="204"/>
      </rPr>
      <t>.  [Марианна Баконина. Школа двойников (2000)] [омонимия не снята]</t>
    </r>
  </si>
  <si>
    <t>Марианна Баконина.Школа двойников </t>
  </si>
  <si>
    <t>Школа двойников </t>
  </si>
  <si>
    <t>Марианна Баконина </t>
  </si>
  <si>
    <t>Марианна Баконина. Школа двойников (2000) </t>
  </si>
  <si>
    <t xml:space="preserve"> с дозой ошибешься или стаканы </t>
  </si>
  <si>
    <r>
      <t xml:space="preserve"> Слова Елисеева о том, что его </t>
    </r>
    <r>
      <rPr>
        <b/>
        <sz val="11"/>
        <rFont val="Calibri"/>
        <family val="2"/>
        <charset val="204"/>
      </rPr>
      <t>перепутал</t>
    </r>
    <r>
      <rPr>
        <sz val="11"/>
        <rFont val="Calibri"/>
        <family val="2"/>
        <charset val="204"/>
      </rPr>
      <t xml:space="preserve"> неизвестно кто неизвестно с кем, Гуров расценивал как детский лепет.  [Н. Леонов, А. Макеев. Ментовская крыша (2004)] [омонимия не снята]</t>
    </r>
  </si>
  <si>
    <t>неизвестно кто неизвестно с кем </t>
  </si>
  <si>
    <t xml:space="preserve"> Елисеева о том, что его </t>
  </si>
  <si>
    <r>
      <t xml:space="preserve"> Они опять вернулись назад по причине того, что вы неправильно указали номера счетов или </t>
    </r>
    <r>
      <rPr>
        <b/>
        <sz val="11"/>
        <rFont val="Calibri"/>
        <family val="2"/>
        <charset val="204"/>
      </rPr>
      <t>перепутали</t>
    </r>
    <r>
      <rPr>
        <sz val="11"/>
        <rFont val="Calibri"/>
        <family val="2"/>
        <charset val="204"/>
      </rPr>
      <t xml:space="preserve"> написание фамилий.  [Маша Трауб. «Умный еврей» (2009)] [омонимия не снята]</t>
    </r>
  </si>
  <si>
    <t>Маша Трауб. Домик на юге </t>
  </si>
  <si>
    <t>«Умный еврей» </t>
  </si>
  <si>
    <t>Маша Трауб. «Умный еврей» (2009) </t>
  </si>
  <si>
    <t>написание фамилий.  </t>
  </si>
  <si>
    <t xml:space="preserve"> неправильно указали номера счетов или </t>
  </si>
  <si>
    <r>
      <t xml:space="preserve"> Вспомнить писаря, который </t>
    </r>
    <r>
      <rPr>
        <b/>
        <sz val="11"/>
        <rFont val="Calibri"/>
        <family val="2"/>
        <charset val="204"/>
      </rPr>
      <t>перепутал</t>
    </r>
    <r>
      <rPr>
        <sz val="11"/>
        <rFont val="Calibri"/>
        <family val="2"/>
        <charset val="204"/>
      </rPr>
      <t xml:space="preserve"> назначения: направил его в 22-й стрелковый полк вместо полка 20-го.  [Сергей Залыгин. Экологический роман // «Новый мир», 1993] [омонимия не снята]</t>
    </r>
  </si>
  <si>
    <t>Экологический роман </t>
  </si>
  <si>
    <t>Сергей Залыгин. Экологический роман // «Новый мир», 1993 </t>
  </si>
  <si>
    <t>назначения: направил его в 22 </t>
  </si>
  <si>
    <t xml:space="preserve">  Вспомнить писаря, который </t>
  </si>
  <si>
    <t>Радзинский Э. Собрание сочинений: В 7 т. Т.3 </t>
  </si>
  <si>
    <t>Эдвард Радзинский </t>
  </si>
  <si>
    <r>
      <t xml:space="preserve">  Наверное, грузчики </t>
    </r>
    <r>
      <rPr>
        <b/>
        <sz val="11"/>
        <rFont val="Calibri"/>
        <family val="2"/>
        <charset val="204"/>
      </rPr>
      <t>перепутали</t>
    </r>
    <r>
      <rPr>
        <sz val="11"/>
        <rFont val="Calibri"/>
        <family val="2"/>
        <charset val="204"/>
      </rPr>
      <t xml:space="preserve"> и вместо простого холодильника привезли холодильник с тигром.  [Сергей Силин. Тигр в холодильнике // «Трамвай», 1990] [омонимия не снята]</t>
    </r>
  </si>
  <si>
    <t>«Трамвай» </t>
  </si>
  <si>
    <t>Тигр в холодильнике </t>
  </si>
  <si>
    <t>Сергей Силин </t>
  </si>
  <si>
    <t>Сергей Силин. Тигр в холодильнике // «Трамвай», 1990 </t>
  </si>
  <si>
    <t>и вместо простого холодильника привезли </t>
  </si>
  <si>
    <t xml:space="preserve">   Наверное, грузчики </t>
  </si>
  <si>
    <r>
      <t xml:space="preserve"> Что же, они меня </t>
    </r>
    <r>
      <rPr>
        <b/>
        <sz val="11"/>
        <rFont val="Calibri"/>
        <family val="2"/>
        <charset val="204"/>
      </rPr>
      <t>перепутали</t>
    </r>
    <r>
      <rPr>
        <sz val="11"/>
        <rFont val="Calibri"/>
        <family val="2"/>
        <charset val="204"/>
      </rPr>
      <t xml:space="preserve"> с Гали Курчи!  [Татьяна Окуневская. Татьянин день (1998)] [омонимия не снята]</t>
    </r>
  </si>
  <si>
    <t>Татьяна Окуневская. Татьянин день </t>
  </si>
  <si>
    <t>Татьянин день </t>
  </si>
  <si>
    <t>Татьяна Окуневская </t>
  </si>
  <si>
    <t>Татьяна Окуневская. Татьянин день (1998) </t>
  </si>
  <si>
    <t>с Гали Курчи!  </t>
  </si>
  <si>
    <t xml:space="preserve">  Что же, они меня </t>
  </si>
  <si>
    <r>
      <t xml:space="preserve"> Я ничего не сказал, но я лучше других знал Трифонова и был уверен, что он просто опоздал, </t>
    </r>
    <r>
      <rPr>
        <b/>
        <sz val="11"/>
        <rFont val="Calibri"/>
        <family val="2"/>
        <charset val="204"/>
      </rPr>
      <t>перепутал</t>
    </r>
    <r>
      <rPr>
        <sz val="11"/>
        <rFont val="Calibri"/>
        <family val="2"/>
        <charset val="204"/>
      </rPr>
      <t xml:space="preserve"> время.  [Константин Ваншенкин. Писательский клуб (1998)] [омонимия не снята]</t>
    </r>
  </si>
  <si>
    <t>Ваншенкин К. Писательский клуб </t>
  </si>
  <si>
    <t>Писательский клуб </t>
  </si>
  <si>
    <t>Константин Ваншенкин </t>
  </si>
  <si>
    <t>Константин Ваншенкин. Писательский клуб (1998) </t>
  </si>
  <si>
    <t>время.  </t>
  </si>
  <si>
    <t xml:space="preserve"> уверен, что он просто опоздал, </t>
  </si>
  <si>
    <r>
      <t xml:space="preserve"> Ну правильно: у нас и не заплатят, и надуют, и обворуют… как в Мексике, Индии и Турции (я ничего не </t>
    </r>
    <r>
      <rPr>
        <b/>
        <sz val="11"/>
        <rFont val="Calibri"/>
        <family val="2"/>
        <charset val="204"/>
      </rPr>
      <t>перепутал</t>
    </r>
    <r>
      <rPr>
        <sz val="11"/>
        <rFont val="Calibri"/>
        <family val="2"/>
        <charset val="204"/>
      </rPr>
      <t>?  ). [Лев Аннинский. Где же кончается Европа? // «Родина», 1995] [омонимия не снята]</t>
    </r>
  </si>
  <si>
    <t>Где же кончается Европа? </t>
  </si>
  <si>
    <t>Лев Аннинский </t>
  </si>
  <si>
    <t>Лев Аннинский. Где же кончается Европа? // «Родина», 1995 </t>
  </si>
  <si>
    <t>?  ). </t>
  </si>
  <si>
    <t xml:space="preserve"> и Турции (я ничего не </t>
  </si>
  <si>
    <r>
      <t xml:space="preserve"> Ночью обстановка была нормальной.  </t>
    </r>
    <r>
      <rPr>
        <b/>
        <sz val="11"/>
        <rFont val="Calibri"/>
        <family val="2"/>
        <charset val="204"/>
      </rPr>
      <t>Перепутали</t>
    </r>
    <r>
      <rPr>
        <sz val="11"/>
        <rFont val="Calibri"/>
        <family val="2"/>
        <charset val="204"/>
      </rPr>
      <t xml:space="preserve"> только с вертолетами.  Я позвонил на «Помпу» оперативному дежурному по ВВС СА.  [В. И. Аблазов. Дневник (1981)] [омонимия не снята]</t>
    </r>
  </si>
  <si>
    <t>частная жизнь, армия и вооруженные конфликты </t>
  </si>
  <si>
    <t>Дневник </t>
  </si>
  <si>
    <t>В. И. Аблазов </t>
  </si>
  <si>
    <t>В. И. Аблазов. Дневник (1981) </t>
  </si>
  <si>
    <t>только с вертолетами.  Я позвонил </t>
  </si>
  <si>
    <t xml:space="preserve">  Ночью обстановка была нормальной.  </t>
  </si>
  <si>
    <r>
      <t xml:space="preserve"> Короче, скорее всего </t>
    </r>
    <r>
      <rPr>
        <b/>
        <sz val="11"/>
        <rFont val="Calibri"/>
        <family val="2"/>
        <charset val="204"/>
      </rPr>
      <t>перепутали</t>
    </r>
    <r>
      <rPr>
        <sz val="11"/>
        <rFont val="Calibri"/>
        <family val="2"/>
        <charset val="204"/>
      </rPr>
      <t>, а свидетелей оставлять нельзя: есть человек ― есть проблема.  [Александр Михайлов. Капкан для одинокого волка (2001)] [омонимия не снята]</t>
    </r>
  </si>
  <si>
    <t>а свидетелей оставлять нельзя: есть </t>
  </si>
  <si>
    <t xml:space="preserve">  Короче, скорее всего </t>
  </si>
  <si>
    <r>
      <t xml:space="preserve"> Хотя война, как и всюду, так </t>
    </r>
    <r>
      <rPr>
        <b/>
        <sz val="11"/>
        <rFont val="Calibri"/>
        <family val="2"/>
        <charset val="204"/>
      </rPr>
      <t>перепутала</t>
    </r>
    <r>
      <rPr>
        <sz val="11"/>
        <rFont val="Calibri"/>
        <family val="2"/>
        <charset val="204"/>
      </rPr>
      <t xml:space="preserve"> в их редакции поколения и так свела всех на «ты», что и сам не поймешь, к какому поколению принадлежишь…  [Константин Симонов. Так называемая личная жизнь/ Мы не увидимся с тобой... (1978)] [омонимия не снята]</t>
    </r>
  </si>
  <si>
    <t>Так называемая личная жизнь/ Мы не увидимся с тобой... </t>
  </si>
  <si>
    <t>Константин Симонов. Так называемая личная жизнь/ Мы не увидимся с тобой... (1978) </t>
  </si>
  <si>
    <t>в их редакции поколения и </t>
  </si>
  <si>
    <t xml:space="preserve"> война, как и всюду, так </t>
  </si>
  <si>
    <r>
      <t xml:space="preserve">  - Простите, пожалуйста, но, по-моему, вы </t>
    </r>
    <r>
      <rPr>
        <b/>
        <sz val="11"/>
        <rFont val="Calibri"/>
        <family val="2"/>
        <charset val="204"/>
      </rPr>
      <t>перепутали</t>
    </r>
    <r>
      <rPr>
        <sz val="11"/>
        <rFont val="Calibri"/>
        <family val="2"/>
        <charset val="204"/>
      </rPr>
      <t xml:space="preserve"> столики, ― сказал он, кланяясь.  [Василий Ардаматский. Ленинградская зима (1971)] [омонимия не снята]</t>
    </r>
  </si>
  <si>
    <t>Ардаматский В. И. Ленинградская зима </t>
  </si>
  <si>
    <t>Ленинградская зима </t>
  </si>
  <si>
    <t>Василий Ардаматский </t>
  </si>
  <si>
    <t>Василий Ардаматский. Ленинградская зима (1971) </t>
  </si>
  <si>
    <t>столики, ― сказал он, кланяясь.  </t>
  </si>
  <si>
    <t xml:space="preserve"> Простите, пожалуйста, но, по-моему, вы </t>
  </si>
  <si>
    <r>
      <t xml:space="preserve"> А помощники у меня глупые, что им ни скажешь, все </t>
    </r>
    <r>
      <rPr>
        <b/>
        <sz val="11"/>
        <rFont val="Calibri"/>
        <family val="2"/>
        <charset val="204"/>
      </rPr>
      <t>перепутают</t>
    </r>
    <r>
      <rPr>
        <sz val="11"/>
        <rFont val="Calibri"/>
        <family val="2"/>
        <charset val="204"/>
      </rPr>
      <t>.  [Фазиль Искандер. Сандро из Чегема (Книга 1) (1989)] [омонимия не снята]</t>
    </r>
  </si>
  <si>
    <r>
      <t> </t>
    </r>
    <r>
      <rPr>
        <b/>
        <sz val="11"/>
        <rFont val="Calibri"/>
        <family val="2"/>
        <charset val="204"/>
      </rPr>
      <t>перепутают</t>
    </r>
    <r>
      <rPr>
        <sz val="11"/>
        <rFont val="Calibri"/>
        <family val="2"/>
        <charset val="204"/>
      </rPr>
      <t> </t>
    </r>
  </si>
  <si>
    <t xml:space="preserve"> что им ни скажешь, все </t>
  </si>
  <si>
    <r>
      <t xml:space="preserve">  И тут до меня дошло: Томас </t>
    </r>
    <r>
      <rPr>
        <b/>
        <sz val="11"/>
        <rFont val="Calibri"/>
        <family val="2"/>
        <charset val="204"/>
      </rPr>
      <t>перепутал</t>
    </r>
    <r>
      <rPr>
        <sz val="11"/>
        <rFont val="Calibri"/>
        <family val="2"/>
        <charset val="204"/>
      </rPr>
      <t xml:space="preserve"> пакеты.  [Виктор Левашов. Заговор патриота (2000)] [омонимия не снята]</t>
    </r>
  </si>
  <si>
    <t>Виктор Левашов. Заговор патриота </t>
  </si>
  <si>
    <t>Заговор патриота </t>
  </si>
  <si>
    <t>Виктор Левашов </t>
  </si>
  <si>
    <t>Виктор Левашов. Заговор патриота (2000) </t>
  </si>
  <si>
    <t>пакеты.  </t>
  </si>
  <si>
    <t xml:space="preserve"> тут до меня дошло: Томас </t>
  </si>
  <si>
    <r>
      <t xml:space="preserve">  Ивчиков.  Вы что-то </t>
    </r>
    <r>
      <rPr>
        <b/>
        <sz val="11"/>
        <rFont val="Calibri"/>
        <family val="2"/>
        <charset val="204"/>
      </rPr>
      <t>перепутали</t>
    </r>
    <r>
      <rPr>
        <sz val="11"/>
        <rFont val="Calibri"/>
        <family val="2"/>
        <charset val="204"/>
      </rPr>
      <t>.  Меня зовут не Федя.  [Эдвард Радзинский. Обольститель Колобашкин (1968)] [омонимия не снята]</t>
    </r>
  </si>
  <si>
    <t>Обольститель Колобашкин </t>
  </si>
  <si>
    <t>Эдвард Радзинский. Обольститель Колобашкин (1968) </t>
  </si>
  <si>
    <t xml:space="preserve"> Меня зовут не Федя.  </t>
  </si>
  <si>
    <t xml:space="preserve">   Ивчиков.  Вы что-то </t>
  </si>
  <si>
    <r>
      <t xml:space="preserve"> И в этом состоянии налетела на Виноградскую и стала ей объяснять, что я опоздала, что я </t>
    </r>
    <r>
      <rPr>
        <b/>
        <sz val="11"/>
        <rFont val="Calibri"/>
        <family val="2"/>
        <charset val="204"/>
      </rPr>
      <t>перепутала</t>
    </r>
    <r>
      <rPr>
        <sz val="11"/>
        <rFont val="Calibri"/>
        <family val="2"/>
        <charset val="204"/>
      </rPr>
      <t>, что я, что я…  [Виктория Токарева. Мой мастер (1964-1994)] [омонимия не снята]</t>
    </r>
  </si>
  <si>
    <t>Виктория Токарева. День без вранья. Повести и рассказы </t>
  </si>
  <si>
    <t>1964-1994 </t>
  </si>
  <si>
    <t>Мой мастер </t>
  </si>
  <si>
    <t>Виктория Токарева </t>
  </si>
  <si>
    <t>Виктория Токарева. Мой мастер (1964-1994) </t>
  </si>
  <si>
    <t>что я, что я…  </t>
  </si>
  <si>
    <t xml:space="preserve"> что я опоздала, что я </t>
  </si>
  <si>
    <r>
      <t xml:space="preserve"> Хе-хе, механики, как всегда, </t>
    </r>
    <r>
      <rPr>
        <b/>
        <sz val="11"/>
        <rFont val="Calibri"/>
        <family val="2"/>
        <charset val="204"/>
      </rPr>
      <t>перепутали</t>
    </r>
    <r>
      <rPr>
        <sz val="11"/>
        <rFont val="Calibri"/>
        <family val="2"/>
        <charset val="204"/>
      </rPr>
      <t xml:space="preserve"> клапана, подмешалась морская вода… Пользуясь случаем, поручик Сыротестов хочет взять кое-какой груз ― шерсть для валенок.  [К. С. Бадигин. Секрет государственной важности (1974)] [омонимия не снята]</t>
    </r>
  </si>
  <si>
    <t>клапана, подмешалась морская вода… Пользуясь </t>
  </si>
  <si>
    <t xml:space="preserve">  Хе-хе, механики, как всегда, </t>
  </si>
  <si>
    <r>
      <t xml:space="preserve"> Оказывается, Андрей </t>
    </r>
    <r>
      <rPr>
        <b/>
        <sz val="11"/>
        <rFont val="Calibri"/>
        <family val="2"/>
        <charset val="204"/>
      </rPr>
      <t>перепутал</t>
    </r>
    <r>
      <rPr>
        <sz val="11"/>
        <rFont val="Calibri"/>
        <family val="2"/>
        <charset val="204"/>
      </rPr>
      <t xml:space="preserve"> не только адрес, но и название журнала.  [Лев Дурнов. Жизнь врача. Записки обыкновенного человека (2001)] [омонимия не снята]</t>
    </r>
  </si>
  <si>
    <t>Л. Дурнов. Жизнь врача. Записки обыкновенного человека </t>
  </si>
  <si>
    <t>Жизнь врача. Записки обыкновенного человека </t>
  </si>
  <si>
    <t>Лев Дурнов </t>
  </si>
  <si>
    <t>Лев Дурнов. Жизнь врача. Записки обыкновенного человека (2001) </t>
  </si>
  <si>
    <t>не только адрес, но и </t>
  </si>
  <si>
    <t xml:space="preserve">  Оказывается, Андрей </t>
  </si>
  <si>
    <t>Названия строк</t>
  </si>
  <si>
    <t>Общий итог</t>
  </si>
  <si>
    <t>Prefix</t>
  </si>
  <si>
    <t>С</t>
  </si>
  <si>
    <t>ПЕРЕ</t>
  </si>
  <si>
    <t>TENSE</t>
  </si>
  <si>
    <t>будущее</t>
  </si>
  <si>
    <t>прошедшее</t>
  </si>
  <si>
    <t>PERSONNUMBER</t>
  </si>
  <si>
    <t xml:space="preserve"> -, sg</t>
  </si>
  <si>
    <t>2, sg</t>
  </si>
  <si>
    <t>3, pl</t>
  </si>
  <si>
    <t xml:space="preserve"> -, pl</t>
  </si>
  <si>
    <t>PARTICIPANT1</t>
  </si>
  <si>
    <t>лицо</t>
  </si>
  <si>
    <t>явление</t>
  </si>
  <si>
    <t>животное</t>
  </si>
  <si>
    <t>предмет</t>
  </si>
  <si>
    <t>партия</t>
  </si>
  <si>
    <t>PARTICIPANT2</t>
  </si>
  <si>
    <t>время</t>
  </si>
  <si>
    <t>пространство</t>
  </si>
  <si>
    <t>абстрактная сущность</t>
  </si>
  <si>
    <t>текст</t>
  </si>
  <si>
    <t>PARTICIPANT3</t>
  </si>
  <si>
    <t xml:space="preserve"> предмет</t>
  </si>
  <si>
    <t> от-отч ил от оголсорзв илшан</t>
  </si>
  <si>
    <t xml:space="preserve"> нашли взрослого, то ли что-то </t>
  </si>
  <si>
    <t>Владислав Быков, Ольга Деркач. Книга века (2000) </t>
  </si>
  <si>
    <t>Владислав Быков, Ольга Деркач </t>
  </si>
  <si>
    <t>Книга века </t>
  </si>
  <si>
    <t>Быков В., Деркач В. В. Книга века </t>
  </si>
  <si>
    <r>
      <t xml:space="preserve"> Но то ли не нашли взрослого, то ли что-то </t>
    </r>
    <r>
      <rPr>
        <b/>
        <sz val="11"/>
        <rFont val="Calibri"/>
        <family val="2"/>
        <charset val="204"/>
      </rPr>
      <t>перепутали</t>
    </r>
    <r>
      <rPr>
        <sz val="11"/>
        <rFont val="Calibri"/>
        <family val="2"/>
        <charset val="204"/>
      </rPr>
      <t>…  [Владислав Быков, Ольга Деркач. Книга века (2000)] [омонимия не снята]</t>
    </r>
  </si>
  <si>
    <t>NA</t>
  </si>
  <si>
    <t>Названия столбцов</t>
  </si>
  <si>
    <t>Количество по полю Prefix</t>
  </si>
  <si>
    <t>Гильберт Андерсон </t>
  </si>
  <si>
    <t>Гильберт Андерсон. Сцена жизни (2002) </t>
  </si>
  <si>
    <t>Сцена жизни </t>
  </si>
  <si>
    <t>Гильберт Андерсон. Сцена жизни</t>
  </si>
  <si>
    <t>Николай Ерёмин</t>
  </si>
  <si>
    <t>Константин Порохов</t>
  </si>
  <si>
    <t>Количество по полю Author</t>
  </si>
  <si>
    <t>Мария Юнина</t>
  </si>
  <si>
    <t>ВЫВОД:</t>
  </si>
  <si>
    <t>По данным таблицы можно предположить, что глаголы "спутать" и "перепутать" не имеют форм настоящего времени, либо эти формы используются очень редко. Наибольшее количество вхождений - это глаголы прошедшего времени для обеих приставок.</t>
  </si>
  <si>
    <t>Проанализировав данные, можно увидеть, что распеределение категорий лица и числа сходно для двух приставок: наиболее употребительные - множественное и единственное числа без лица (т.е. прошедшее время), затем идёт второе лицо единственного числа, а у приставки "пере-" ещё зафиксирована форма третьего лица множественного числа, которой нет у приставки "с" в данной выборке.</t>
  </si>
  <si>
    <t>Глаголы без лица употребляются только в пршедшем времени, в будущем же видим глаголы 2 лица единственного числа и третьего лица множественного числа, но таких форм гораздо меньше</t>
  </si>
  <si>
    <t>В абсолютном большнстве случаев субъектом является лицо, реже - явление, очень редко - неодушевлённые предметы, общности людей, животные</t>
  </si>
  <si>
    <t>Объектом чаще всего выступают предметы, абстрактные сущности и лица, причём если первые две категории характерны более для "пере-", то вторая - для "с-". Довольно редко объектами выступают временные и пространственные категории, животные, текст.</t>
  </si>
  <si>
    <t>Для приставки "с-". Как видно по графику большинство примеров создано в разные года, но начиная с 2000 года, количество слов в год выросло, пик пришёлся на 2001 год.              Для приставки "пере-". Пики пришлись на 1998 и 2001 года, остальное аналогично с "с-".                                                                             Общий вывод. Так как выборка была сучайной, а в НКРЯ новых текстов больше, то вполне логично, что в выборку попало несколько текстов 1995-2003 годов.</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</si>
</sst>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0000"/>
  </numFmts>
  <fonts count="22" x14ac:knownFonts="1">
    <font>
      <sz val="11"/>
      <color indexed="8"/>
      <name val="Calibri"/>
      <family val="2"/>
      <charset val="204"/>
    </font>
    <font>
      <sz val="11"/>
      <color theme="1"/>
      <name val="Calibri"/>
      <family val="2"/>
      <charset val="204"/>
      <scheme val="minor"/>
    </font>
    <font>
      <sz val="11"/>
      <color theme="1"/>
      <name val="Calibri"/>
      <family val="2"/>
      <charset val="204"/>
      <scheme val="minor"/>
    </font>
    <font>
      <b/>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
      <sz val="18"/>
      <color theme="3"/>
      <name val="Cambria"/>
      <family val="2"/>
      <charset val="204"/>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1" fillId="0" borderId="0" applyNumberFormat="0" applyFill="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47">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20" fillId="0" borderId="0" xfId="0" applyFont="1"/>
    <xf numFmtId="0" fontId="20" fillId="0" borderId="0" xfId="0" applyNumberFormat="1" applyFont="1" applyFill="1" applyBorder="1" applyProtection="1"/>
    <xf numFmtId="0" fontId="19" fillId="0" borderId="0" xfId="0" applyNumberFormat="1" applyFont="1" applyFill="1" applyBorder="1" applyProtection="1"/>
    <xf numFmtId="168" fontId="0" fillId="0" borderId="0" xfId="0" applyNumberFormat="1"/>
    <xf numFmtId="0" fontId="0" fillId="0" borderId="0" xfId="0" pivotButton="1"/>
    <xf numFmtId="0" fontId="0" fillId="0" borderId="0" xfId="0" applyAlignment="1">
      <alignment horizontal="left"/>
    </xf>
    <xf numFmtId="0" fontId="0" fillId="0" borderId="0" xfId="0" applyNumberFormat="1" applyFont="1" applyFill="1" applyBorder="1" applyAlignment="1" applyProtection="1">
      <alignment horizontal="left" vertical="center"/>
    </xf>
    <xf numFmtId="0" fontId="0" fillId="0" borderId="0" xfId="0" applyAlignment="1">
      <alignment horizontal="left" indent="1"/>
    </xf>
    <xf numFmtId="0" fontId="0" fillId="0" borderId="0" xfId="0" applyNumberFormat="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center" wrapText="1"/>
    </xf>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20" fillId="0" borderId="0" xfId="0" applyFont="1"/>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20" fillId="0" borderId="0" xfId="0" applyFont="1"/>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20" fillId="0" borderId="0" xfId="0" applyFont="1"/>
    <xf numFmtId="0" fontId="20" fillId="0" borderId="0" xfId="0" applyNumberFormat="1" applyFont="1" applyFill="1" applyBorder="1" applyProtection="1"/>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20" fillId="0" borderId="0" xfId="0" applyFont="1"/>
  </cellXfs>
  <cellStyles count="56">
    <cellStyle name="20% - Акцент1" xfId="19" builtinId="30" customBuiltin="1"/>
    <cellStyle name="20% - Акцент1 2" xfId="43"/>
    <cellStyle name="20% - Акцент2" xfId="23" builtinId="34" customBuiltin="1"/>
    <cellStyle name="20% - Акцент2 2" xfId="45"/>
    <cellStyle name="20% - Акцент3" xfId="27" builtinId="38" customBuiltin="1"/>
    <cellStyle name="20% - Акцент3 2" xfId="47"/>
    <cellStyle name="20% - Акцент4" xfId="31" builtinId="42" customBuiltin="1"/>
    <cellStyle name="20% - Акцент4 2" xfId="49"/>
    <cellStyle name="20% - Акцент5" xfId="35" builtinId="46" customBuiltin="1"/>
    <cellStyle name="20% - Акцент5 2" xfId="52"/>
    <cellStyle name="20% - Акцент6" xfId="39" builtinId="50" customBuiltin="1"/>
    <cellStyle name="20% - Акцент6 2" xfId="54"/>
    <cellStyle name="40% - Акцент1" xfId="20" builtinId="31" customBuiltin="1"/>
    <cellStyle name="40% - Акцент1 2" xfId="44"/>
    <cellStyle name="40% - Акцент2" xfId="24" builtinId="35" customBuiltin="1"/>
    <cellStyle name="40% - Акцент2 2" xfId="46"/>
    <cellStyle name="40% - Акцент3" xfId="28" builtinId="39" customBuiltin="1"/>
    <cellStyle name="40% - Акцент3 2" xfId="48"/>
    <cellStyle name="40% - Акцент4" xfId="32" builtinId="43" customBuiltin="1"/>
    <cellStyle name="40% - Акцент4 2" xfId="50"/>
    <cellStyle name="40% - Акцент5" xfId="36" builtinId="47" customBuiltin="1"/>
    <cellStyle name="40% - Акцент5 2" xfId="53"/>
    <cellStyle name="40% - Акцент6" xfId="40" builtinId="51" customBuiltin="1"/>
    <cellStyle name="40% - Акцент6 2" xfId="55"/>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азвание 2" xfId="5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Примечание 2" xfId="42"/>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[выборки спутать перпутать.xlsx]PrefixTense!СводнаяТаблица13</c:name>
    <c:fmtId val="0"/>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PrefixTense!$B$3:$B$4</c:f>
              <c:strCache>
                <c:ptCount val="1"/>
                <c:pt idx="0">
                  <c:v>будущее</c:v>
                </c:pt>
              </c:strCache>
            </c:strRef>
          </c:tx>
          <c:invertIfNegative val="0"/>
          <c:cat>
            <c:strRef>
              <c:f>PrefixTense!$A$5:$A$7</c:f>
              <c:strCache>
                <c:ptCount val="2"/>
                <c:pt idx="0">
                  <c:v>ПЕРЕ</c:v>
                </c:pt>
                <c:pt idx="1">
                  <c:v>С</c:v>
                </c:pt>
              </c:strCache>
            </c:strRef>
          </c:cat>
          <c:val>
            <c:numRef>
              <c:f>PrefixTense!$B$5:$B$7</c:f>
              <c:numCache>
                <c:formatCode>General</c:formatCode>
                <c:ptCount val="2"/>
                <c:pt idx="0">
                  <c:v>3</c:v>
                </c:pt>
                <c:pt idx="1">
                  <c:v>4</c:v>
                </c:pt>
              </c:numCache>
            </c:numRef>
          </c:val>
        </c:ser>
        <c:ser>
          <c:idx val="1"/>
          <c:order val="1"/>
          <c:tx>
            <c:strRef>
              <c:f>PrefixTense!$C$3:$C$4</c:f>
              <c:strCache>
                <c:ptCount val="1"/>
                <c:pt idx="0">
                  <c:v>прошедшее</c:v>
                </c:pt>
              </c:strCache>
            </c:strRef>
          </c:tx>
          <c:invertIfNegative val="0"/>
          <c:cat>
            <c:strRef>
              <c:f>PrefixTense!$A$5:$A$7</c:f>
              <c:strCache>
                <c:ptCount val="2"/>
                <c:pt idx="0">
                  <c:v>ПЕРЕ</c:v>
                </c:pt>
                <c:pt idx="1">
                  <c:v>С</c:v>
                </c:pt>
              </c:strCache>
            </c:strRef>
          </c:cat>
          <c:val>
            <c:numRef>
              <c:f>PrefixTense!$C$5:$C$7</c:f>
              <c:numCache>
                <c:formatCode>General</c:formatCode>
                <c:ptCount val="2"/>
                <c:pt idx="0">
                  <c:v>22</c:v>
                </c:pt>
                <c:pt idx="1">
                  <c:v>21</c:v>
                </c:pt>
              </c:numCache>
            </c:numRef>
          </c:val>
        </c:ser>
        <c:dLbls>
          <c:showLegendKey val="0"/>
          <c:showVal val="0"/>
          <c:showCatName val="0"/>
          <c:showSerName val="0"/>
          <c:showPercent val="0"/>
          <c:showBubbleSize val="0"/>
        </c:dLbls>
        <c:gapWidth val="150"/>
        <c:axId val="4631040"/>
        <c:axId val="141626752"/>
      </c:barChart>
      <c:catAx>
        <c:axId val="4631040"/>
        <c:scaling>
          <c:orientation val="minMax"/>
        </c:scaling>
        <c:delete val="0"/>
        <c:axPos val="b"/>
        <c:majorTickMark val="out"/>
        <c:minorTickMark val="none"/>
        <c:tickLblPos val="nextTo"/>
        <c:crossAx val="141626752"/>
        <c:crosses val="autoZero"/>
        <c:auto val="1"/>
        <c:lblAlgn val="ctr"/>
        <c:lblOffset val="100"/>
        <c:noMultiLvlLbl val="0"/>
      </c:catAx>
      <c:valAx>
        <c:axId val="141626752"/>
        <c:scaling>
          <c:orientation val="minMax"/>
        </c:scaling>
        <c:delete val="0"/>
        <c:axPos val="l"/>
        <c:majorGridlines/>
        <c:numFmt formatCode="General" sourceLinked="1"/>
        <c:majorTickMark val="out"/>
        <c:minorTickMark val="none"/>
        <c:tickLblPos val="nextTo"/>
        <c:crossAx val="46310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[выборки спутать перпутать.xlsx]PrefixPersonnumber!СводнаяТаблица14</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PrefixPersonnumber!$B$3:$B$4</c:f>
              <c:strCache>
                <c:ptCount val="1"/>
                <c:pt idx="0">
                  <c:v> -, pl</c:v>
                </c:pt>
              </c:strCache>
            </c:strRef>
          </c:tx>
          <c:invertIfNegative val="0"/>
          <c:cat>
            <c:strRef>
              <c:f>PrefixPersonnumber!$A$5:$A$7</c:f>
              <c:strCache>
                <c:ptCount val="2"/>
                <c:pt idx="0">
                  <c:v>ПЕРЕ</c:v>
                </c:pt>
                <c:pt idx="1">
                  <c:v>С</c:v>
                </c:pt>
              </c:strCache>
            </c:strRef>
          </c:cat>
          <c:val>
            <c:numRef>
              <c:f>PrefixPersonnumber!$B$5:$B$7</c:f>
              <c:numCache>
                <c:formatCode>General</c:formatCode>
                <c:ptCount val="2"/>
                <c:pt idx="0">
                  <c:v>11</c:v>
                </c:pt>
                <c:pt idx="1">
                  <c:v>10</c:v>
                </c:pt>
              </c:numCache>
            </c:numRef>
          </c:val>
        </c:ser>
        <c:ser>
          <c:idx val="1"/>
          <c:order val="1"/>
          <c:tx>
            <c:strRef>
              <c:f>PrefixPersonnumber!$C$3:$C$4</c:f>
              <c:strCache>
                <c:ptCount val="1"/>
                <c:pt idx="0">
                  <c:v> -, sg</c:v>
                </c:pt>
              </c:strCache>
            </c:strRef>
          </c:tx>
          <c:invertIfNegative val="0"/>
          <c:cat>
            <c:strRef>
              <c:f>PrefixPersonnumber!$A$5:$A$7</c:f>
              <c:strCache>
                <c:ptCount val="2"/>
                <c:pt idx="0">
                  <c:v>ПЕРЕ</c:v>
                </c:pt>
                <c:pt idx="1">
                  <c:v>С</c:v>
                </c:pt>
              </c:strCache>
            </c:strRef>
          </c:cat>
          <c:val>
            <c:numRef>
              <c:f>PrefixPersonnumber!$C$5:$C$7</c:f>
              <c:numCache>
                <c:formatCode>General</c:formatCode>
                <c:ptCount val="2"/>
                <c:pt idx="0">
                  <c:v>11</c:v>
                </c:pt>
                <c:pt idx="1">
                  <c:v>11</c:v>
                </c:pt>
              </c:numCache>
            </c:numRef>
          </c:val>
        </c:ser>
        <c:ser>
          <c:idx val="2"/>
          <c:order val="2"/>
          <c:tx>
            <c:strRef>
              <c:f>PrefixPersonnumber!$D$3:$D$4</c:f>
              <c:strCache>
                <c:ptCount val="1"/>
                <c:pt idx="0">
                  <c:v>2, sg</c:v>
                </c:pt>
              </c:strCache>
            </c:strRef>
          </c:tx>
          <c:invertIfNegative val="0"/>
          <c:cat>
            <c:strRef>
              <c:f>PrefixPersonnumber!$A$5:$A$7</c:f>
              <c:strCache>
                <c:ptCount val="2"/>
                <c:pt idx="0">
                  <c:v>ПЕРЕ</c:v>
                </c:pt>
                <c:pt idx="1">
                  <c:v>С</c:v>
                </c:pt>
              </c:strCache>
            </c:strRef>
          </c:cat>
          <c:val>
            <c:numRef>
              <c:f>PrefixPersonnumber!$D$5:$D$7</c:f>
              <c:numCache>
                <c:formatCode>General</c:formatCode>
                <c:ptCount val="2"/>
                <c:pt idx="0">
                  <c:v>2</c:v>
                </c:pt>
                <c:pt idx="1">
                  <c:v>4</c:v>
                </c:pt>
              </c:numCache>
            </c:numRef>
          </c:val>
        </c:ser>
        <c:ser>
          <c:idx val="3"/>
          <c:order val="3"/>
          <c:tx>
            <c:strRef>
              <c:f>PrefixPersonnumber!$E$3:$E$4</c:f>
              <c:strCache>
                <c:ptCount val="1"/>
                <c:pt idx="0">
                  <c:v>3, pl</c:v>
                </c:pt>
              </c:strCache>
            </c:strRef>
          </c:tx>
          <c:invertIfNegative val="0"/>
          <c:cat>
            <c:strRef>
              <c:f>PrefixPersonnumber!$A$5:$A$7</c:f>
              <c:strCache>
                <c:ptCount val="2"/>
                <c:pt idx="0">
                  <c:v>ПЕРЕ</c:v>
                </c:pt>
                <c:pt idx="1">
                  <c:v>С</c:v>
                </c:pt>
              </c:strCache>
            </c:strRef>
          </c:cat>
          <c:val>
            <c:numRef>
              <c:f>PrefixPersonnumber!$E$5:$E$7</c:f>
              <c:numCache>
                <c:formatCode>General</c:formatCode>
                <c:ptCount val="2"/>
                <c:pt idx="0">
                  <c:v>1</c:v>
                </c:pt>
              </c:numCache>
            </c:numRef>
          </c:val>
        </c:ser>
        <c:dLbls>
          <c:showLegendKey val="0"/>
          <c:showVal val="0"/>
          <c:showCatName val="0"/>
          <c:showSerName val="0"/>
          <c:showPercent val="0"/>
          <c:showBubbleSize val="0"/>
        </c:dLbls>
        <c:gapWidth val="150"/>
        <c:axId val="44254208"/>
        <c:axId val="141680640"/>
      </c:barChart>
      <c:catAx>
        <c:axId val="44254208"/>
        <c:scaling>
          <c:orientation val="minMax"/>
        </c:scaling>
        <c:delete val="0"/>
        <c:axPos val="b"/>
        <c:majorTickMark val="out"/>
        <c:minorTickMark val="none"/>
        <c:tickLblPos val="nextTo"/>
        <c:crossAx val="141680640"/>
        <c:crosses val="autoZero"/>
        <c:auto val="1"/>
        <c:lblAlgn val="ctr"/>
        <c:lblOffset val="100"/>
        <c:noMultiLvlLbl val="0"/>
      </c:catAx>
      <c:valAx>
        <c:axId val="141680640"/>
        <c:scaling>
          <c:orientation val="minMax"/>
        </c:scaling>
        <c:delete val="0"/>
        <c:axPos val="l"/>
        <c:majorGridlines/>
        <c:numFmt formatCode="General" sourceLinked="1"/>
        <c:majorTickMark val="out"/>
        <c:minorTickMark val="none"/>
        <c:tickLblPos val="nextTo"/>
        <c:crossAx val="442542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[выборки спутать перпутать.xlsx]PrefixTensePersonnumber!СводнаяТаблица15</c:name>
    <c:fmtId val="1"/>
  </c:pivotSource>
  <c:chart>
    <c:autoTitleDeleted val="0"/>
    <c:pivotFmts>
      <c:pivotFmt>
        <c:idx val="0"/>
      </c:pivotFmt>
      <c:pivotFmt>
        <c:idx val="1"/>
      </c:pivotFmt>
      <c:pivotFmt>
        <c:idx val="2"/>
      </c:pivotFmt>
      <c:pivotFmt>
        <c:idx val="3"/>
      </c:pivotFmt>
    </c:pivotFmts>
    <c:plotArea>
      <c:layout/>
      <c:barChart>
        <c:barDir val="col"/>
        <c:grouping val="clustered"/>
        <c:varyColors val="0"/>
        <c:ser>
          <c:idx val="0"/>
          <c:order val="0"/>
          <c:tx>
            <c:strRef>
              <c:f>PrefixTensePersonnumber!$B$3:$B$4</c:f>
              <c:strCache>
                <c:ptCount val="1"/>
                <c:pt idx="0">
                  <c:v> -, pl</c:v>
                </c:pt>
              </c:strCache>
            </c:strRef>
          </c:tx>
          <c:invertIfNegative val="0"/>
          <c:cat>
            <c:multiLvlStrRef>
              <c:f>PrefixTensePersonnumber!$A$5:$A$11</c:f>
              <c:multiLvlStrCache>
                <c:ptCount val="4"/>
                <c:lvl>
                  <c:pt idx="0">
                    <c:v>будущее</c:v>
                  </c:pt>
                  <c:pt idx="1">
                    <c:v>прошедшее</c:v>
                  </c:pt>
                  <c:pt idx="2">
                    <c:v>будущее</c:v>
                  </c:pt>
                  <c:pt idx="3">
                    <c:v>прошедшее</c:v>
                  </c:pt>
                </c:lvl>
                <c:lvl>
                  <c:pt idx="0">
                    <c:v>ПЕРЕ</c:v>
                  </c:pt>
                  <c:pt idx="2">
                    <c:v>С</c:v>
                  </c:pt>
                </c:lvl>
              </c:multiLvlStrCache>
            </c:multiLvlStrRef>
          </c:cat>
          <c:val>
            <c:numRef>
              <c:f>PrefixTensePersonnumber!$B$5:$B$11</c:f>
              <c:numCache>
                <c:formatCode>General</c:formatCode>
                <c:ptCount val="4"/>
                <c:pt idx="1">
                  <c:v>11</c:v>
                </c:pt>
                <c:pt idx="3">
                  <c:v>10</c:v>
                </c:pt>
              </c:numCache>
            </c:numRef>
          </c:val>
        </c:ser>
        <c:ser>
          <c:idx val="1"/>
          <c:order val="1"/>
          <c:tx>
            <c:strRef>
              <c:f>PrefixTensePersonnumber!$C$3:$C$4</c:f>
              <c:strCache>
                <c:ptCount val="1"/>
                <c:pt idx="0">
                  <c:v> -, sg</c:v>
                </c:pt>
              </c:strCache>
            </c:strRef>
          </c:tx>
          <c:invertIfNegative val="0"/>
          <c:cat>
            <c:multiLvlStrRef>
              <c:f>PrefixTensePersonnumber!$A$5:$A$11</c:f>
              <c:multiLvlStrCache>
                <c:ptCount val="4"/>
                <c:lvl>
                  <c:pt idx="0">
                    <c:v>будущее</c:v>
                  </c:pt>
                  <c:pt idx="1">
                    <c:v>прошедшее</c:v>
                  </c:pt>
                  <c:pt idx="2">
                    <c:v>будущее</c:v>
                  </c:pt>
                  <c:pt idx="3">
                    <c:v>прошедшее</c:v>
                  </c:pt>
                </c:lvl>
                <c:lvl>
                  <c:pt idx="0">
                    <c:v>ПЕРЕ</c:v>
                  </c:pt>
                  <c:pt idx="2">
                    <c:v>С</c:v>
                  </c:pt>
                </c:lvl>
              </c:multiLvlStrCache>
            </c:multiLvlStrRef>
          </c:cat>
          <c:val>
            <c:numRef>
              <c:f>PrefixTensePersonnumber!$C$5:$C$11</c:f>
              <c:numCache>
                <c:formatCode>General</c:formatCode>
                <c:ptCount val="4"/>
                <c:pt idx="1">
                  <c:v>11</c:v>
                </c:pt>
                <c:pt idx="3">
                  <c:v>11</c:v>
                </c:pt>
              </c:numCache>
            </c:numRef>
          </c:val>
        </c:ser>
        <c:ser>
          <c:idx val="2"/>
          <c:order val="2"/>
          <c:tx>
            <c:strRef>
              <c:f>PrefixTensePersonnumber!$D$3:$D$4</c:f>
              <c:strCache>
                <c:ptCount val="1"/>
                <c:pt idx="0">
                  <c:v>2, sg</c:v>
                </c:pt>
              </c:strCache>
            </c:strRef>
          </c:tx>
          <c:invertIfNegative val="0"/>
          <c:cat>
            <c:multiLvlStrRef>
              <c:f>PrefixTensePersonnumber!$A$5:$A$11</c:f>
              <c:multiLvlStrCache>
                <c:ptCount val="4"/>
                <c:lvl>
                  <c:pt idx="0">
                    <c:v>будущее</c:v>
                  </c:pt>
                  <c:pt idx="1">
                    <c:v>прошедшее</c:v>
                  </c:pt>
                  <c:pt idx="2">
                    <c:v>будущее</c:v>
                  </c:pt>
                  <c:pt idx="3">
                    <c:v>прошедшее</c:v>
                  </c:pt>
                </c:lvl>
                <c:lvl>
                  <c:pt idx="0">
                    <c:v>ПЕРЕ</c:v>
                  </c:pt>
                  <c:pt idx="2">
                    <c:v>С</c:v>
                  </c:pt>
                </c:lvl>
              </c:multiLvlStrCache>
            </c:multiLvlStrRef>
          </c:cat>
          <c:val>
            <c:numRef>
              <c:f>PrefixTensePersonnumber!$D$5:$D$11</c:f>
              <c:numCache>
                <c:formatCode>General</c:formatCode>
                <c:ptCount val="4"/>
                <c:pt idx="0">
                  <c:v>2</c:v>
                </c:pt>
                <c:pt idx="2">
                  <c:v>4</c:v>
                </c:pt>
              </c:numCache>
            </c:numRef>
          </c:val>
        </c:ser>
        <c:ser>
          <c:idx val="3"/>
          <c:order val="3"/>
          <c:tx>
            <c:strRef>
              <c:f>PrefixTensePersonnumber!$E$3:$E$4</c:f>
              <c:strCache>
                <c:ptCount val="1"/>
                <c:pt idx="0">
                  <c:v>3, pl</c:v>
                </c:pt>
              </c:strCache>
            </c:strRef>
          </c:tx>
          <c:invertIfNegative val="0"/>
          <c:cat>
            <c:multiLvlStrRef>
              <c:f>PrefixTensePersonnumber!$A$5:$A$11</c:f>
              <c:multiLvlStrCache>
                <c:ptCount val="4"/>
                <c:lvl>
                  <c:pt idx="0">
                    <c:v>будущее</c:v>
                  </c:pt>
                  <c:pt idx="1">
                    <c:v>прошедшее</c:v>
                  </c:pt>
                  <c:pt idx="2">
                    <c:v>будущее</c:v>
                  </c:pt>
                  <c:pt idx="3">
                    <c:v>прошедшее</c:v>
                  </c:pt>
                </c:lvl>
                <c:lvl>
                  <c:pt idx="0">
                    <c:v>ПЕРЕ</c:v>
                  </c:pt>
                  <c:pt idx="2">
                    <c:v>С</c:v>
                  </c:pt>
                </c:lvl>
              </c:multiLvlStrCache>
            </c:multiLvlStrRef>
          </c:cat>
          <c:val>
            <c:numRef>
              <c:f>PrefixTensePersonnumber!$E$5:$E$11</c:f>
              <c:numCache>
                <c:formatCode>General</c:formatCode>
                <c:ptCount val="4"/>
                <c:pt idx="0">
                  <c:v>1</c:v>
                </c:pt>
              </c:numCache>
            </c:numRef>
          </c:val>
        </c:ser>
        <c:dLbls>
          <c:showLegendKey val="0"/>
          <c:showVal val="0"/>
          <c:showCatName val="0"/>
          <c:showSerName val="0"/>
          <c:showPercent val="0"/>
          <c:showBubbleSize val="0"/>
        </c:dLbls>
        <c:gapWidth val="150"/>
        <c:axId val="48764416"/>
        <c:axId val="141688128"/>
      </c:barChart>
      <c:catAx>
        <c:axId val="48764416"/>
        <c:scaling>
          <c:orientation val="minMax"/>
        </c:scaling>
        <c:delete val="0"/>
        <c:axPos val="b"/>
        <c:majorTickMark val="out"/>
        <c:minorTickMark val="none"/>
        <c:tickLblPos val="nextTo"/>
        <c:crossAx val="141688128"/>
        <c:crosses val="autoZero"/>
        <c:auto val="1"/>
        <c:lblAlgn val="ctr"/>
        <c:lblOffset val="100"/>
        <c:noMultiLvlLbl val="0"/>
      </c:catAx>
      <c:valAx>
        <c:axId val="141688128"/>
        <c:scaling>
          <c:orientation val="minMax"/>
        </c:scaling>
        <c:delete val="0"/>
        <c:axPos val="l"/>
        <c:majorGridlines/>
        <c:numFmt formatCode="General" sourceLinked="1"/>
        <c:majorTickMark val="out"/>
        <c:minorTickMark val="none"/>
        <c:tickLblPos val="nextTo"/>
        <c:crossAx val="48764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[выборки спутать перпутать.xlsx]PrefixParticipant1!СводнаяТаблица16</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PrefixParticipant1!$B$3:$B$4</c:f>
              <c:strCache>
                <c:ptCount val="1"/>
                <c:pt idx="0">
                  <c:v>животное</c:v>
                </c:pt>
              </c:strCache>
            </c:strRef>
          </c:tx>
          <c:invertIfNegative val="0"/>
          <c:cat>
            <c:strRef>
              <c:f>PrefixParticipant1!$A$5:$A$7</c:f>
              <c:strCache>
                <c:ptCount val="2"/>
                <c:pt idx="0">
                  <c:v>ПЕРЕ</c:v>
                </c:pt>
                <c:pt idx="1">
                  <c:v>С</c:v>
                </c:pt>
              </c:strCache>
            </c:strRef>
          </c:cat>
          <c:val>
            <c:numRef>
              <c:f>PrefixParticipant1!$B$5:$B$7</c:f>
              <c:numCache>
                <c:formatCode>General</c:formatCode>
                <c:ptCount val="2"/>
                <c:pt idx="1">
                  <c:v>1</c:v>
                </c:pt>
              </c:numCache>
            </c:numRef>
          </c:val>
        </c:ser>
        <c:ser>
          <c:idx val="1"/>
          <c:order val="1"/>
          <c:tx>
            <c:strRef>
              <c:f>PrefixParticipant1!$C$3:$C$4</c:f>
              <c:strCache>
                <c:ptCount val="1"/>
                <c:pt idx="0">
                  <c:v>лицо</c:v>
                </c:pt>
              </c:strCache>
            </c:strRef>
          </c:tx>
          <c:invertIfNegative val="0"/>
          <c:cat>
            <c:strRef>
              <c:f>PrefixParticipant1!$A$5:$A$7</c:f>
              <c:strCache>
                <c:ptCount val="2"/>
                <c:pt idx="0">
                  <c:v>ПЕРЕ</c:v>
                </c:pt>
                <c:pt idx="1">
                  <c:v>С</c:v>
                </c:pt>
              </c:strCache>
            </c:strRef>
          </c:cat>
          <c:val>
            <c:numRef>
              <c:f>PrefixParticipant1!$C$5:$C$7</c:f>
              <c:numCache>
                <c:formatCode>General</c:formatCode>
                <c:ptCount val="2"/>
                <c:pt idx="0">
                  <c:v>24</c:v>
                </c:pt>
                <c:pt idx="1">
                  <c:v>20</c:v>
                </c:pt>
              </c:numCache>
            </c:numRef>
          </c:val>
        </c:ser>
        <c:ser>
          <c:idx val="2"/>
          <c:order val="2"/>
          <c:tx>
            <c:strRef>
              <c:f>PrefixParticipant1!$D$3:$D$4</c:f>
              <c:strCache>
                <c:ptCount val="1"/>
                <c:pt idx="0">
                  <c:v>партия</c:v>
                </c:pt>
              </c:strCache>
            </c:strRef>
          </c:tx>
          <c:invertIfNegative val="0"/>
          <c:cat>
            <c:strRef>
              <c:f>PrefixParticipant1!$A$5:$A$7</c:f>
              <c:strCache>
                <c:ptCount val="2"/>
                <c:pt idx="0">
                  <c:v>ПЕРЕ</c:v>
                </c:pt>
                <c:pt idx="1">
                  <c:v>С</c:v>
                </c:pt>
              </c:strCache>
            </c:strRef>
          </c:cat>
          <c:val>
            <c:numRef>
              <c:f>PrefixParticipant1!$D$5:$D$7</c:f>
              <c:numCache>
                <c:formatCode>General</c:formatCode>
                <c:ptCount val="2"/>
                <c:pt idx="1">
                  <c:v>1</c:v>
                </c:pt>
              </c:numCache>
            </c:numRef>
          </c:val>
        </c:ser>
        <c:ser>
          <c:idx val="3"/>
          <c:order val="3"/>
          <c:tx>
            <c:strRef>
              <c:f>PrefixParticipant1!$E$3:$E$4</c:f>
              <c:strCache>
                <c:ptCount val="1"/>
                <c:pt idx="0">
                  <c:v>предмет</c:v>
                </c:pt>
              </c:strCache>
            </c:strRef>
          </c:tx>
          <c:invertIfNegative val="0"/>
          <c:cat>
            <c:strRef>
              <c:f>PrefixParticipant1!$A$5:$A$7</c:f>
              <c:strCache>
                <c:ptCount val="2"/>
                <c:pt idx="0">
                  <c:v>ПЕРЕ</c:v>
                </c:pt>
                <c:pt idx="1">
                  <c:v>С</c:v>
                </c:pt>
              </c:strCache>
            </c:strRef>
          </c:cat>
          <c:val>
            <c:numRef>
              <c:f>PrefixParticipant1!$E$5:$E$7</c:f>
              <c:numCache>
                <c:formatCode>General</c:formatCode>
                <c:ptCount val="2"/>
                <c:pt idx="1">
                  <c:v>1</c:v>
                </c:pt>
              </c:numCache>
            </c:numRef>
          </c:val>
        </c:ser>
        <c:ser>
          <c:idx val="4"/>
          <c:order val="4"/>
          <c:tx>
            <c:strRef>
              <c:f>PrefixParticipant1!$F$3:$F$4</c:f>
              <c:strCache>
                <c:ptCount val="1"/>
                <c:pt idx="0">
                  <c:v>явление</c:v>
                </c:pt>
              </c:strCache>
            </c:strRef>
          </c:tx>
          <c:invertIfNegative val="0"/>
          <c:cat>
            <c:strRef>
              <c:f>PrefixParticipant1!$A$5:$A$7</c:f>
              <c:strCache>
                <c:ptCount val="2"/>
                <c:pt idx="0">
                  <c:v>ПЕРЕ</c:v>
                </c:pt>
                <c:pt idx="1">
                  <c:v>С</c:v>
                </c:pt>
              </c:strCache>
            </c:strRef>
          </c:cat>
          <c:val>
            <c:numRef>
              <c:f>PrefixParticipant1!$F$5:$F$7</c:f>
              <c:numCache>
                <c:formatCode>General</c:formatCode>
                <c:ptCount val="2"/>
                <c:pt idx="0">
                  <c:v>1</c:v>
                </c:pt>
                <c:pt idx="1">
                  <c:v>2</c:v>
                </c:pt>
              </c:numCache>
            </c:numRef>
          </c:val>
        </c:ser>
        <c:dLbls>
          <c:showLegendKey val="0"/>
          <c:showVal val="0"/>
          <c:showCatName val="0"/>
          <c:showSerName val="0"/>
          <c:showPercent val="0"/>
          <c:showBubbleSize val="0"/>
        </c:dLbls>
        <c:gapWidth val="150"/>
        <c:axId val="90724352"/>
        <c:axId val="141686976"/>
      </c:barChart>
      <c:catAx>
        <c:axId val="90724352"/>
        <c:scaling>
          <c:orientation val="minMax"/>
        </c:scaling>
        <c:delete val="0"/>
        <c:axPos val="b"/>
        <c:majorTickMark val="out"/>
        <c:minorTickMark val="none"/>
        <c:tickLblPos val="nextTo"/>
        <c:crossAx val="141686976"/>
        <c:crosses val="autoZero"/>
        <c:auto val="1"/>
        <c:lblAlgn val="ctr"/>
        <c:lblOffset val="100"/>
        <c:noMultiLvlLbl val="0"/>
      </c:catAx>
      <c:valAx>
        <c:axId val="141686976"/>
        <c:scaling>
          <c:orientation val="minMax"/>
        </c:scaling>
        <c:delete val="0"/>
        <c:axPos val="l"/>
        <c:majorGridlines/>
        <c:numFmt formatCode="General" sourceLinked="1"/>
        <c:majorTickMark val="out"/>
        <c:minorTickMark val="none"/>
        <c:tickLblPos val="nextTo"/>
        <c:crossAx val="907243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[выборки спутать перпутать.xlsx]PrefixParticipant2!СводнаяТаблица17</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col"/>
        <c:grouping val="clustered"/>
        <c:varyColors val="0"/>
        <c:ser>
          <c:idx val="0"/>
          <c:order val="0"/>
          <c:tx>
            <c:strRef>
              <c:f>PrefixParticipant2!$B$1:$B$2</c:f>
              <c:strCache>
                <c:ptCount val="1"/>
                <c:pt idx="0">
                  <c:v>абстрактная сущность</c:v>
                </c:pt>
              </c:strCache>
            </c:strRef>
          </c:tx>
          <c:invertIfNegative val="0"/>
          <c:cat>
            <c:strRef>
              <c:f>PrefixParticipant2!$A$3:$A$5</c:f>
              <c:strCache>
                <c:ptCount val="2"/>
                <c:pt idx="0">
                  <c:v>ПЕРЕ</c:v>
                </c:pt>
                <c:pt idx="1">
                  <c:v>С</c:v>
                </c:pt>
              </c:strCache>
            </c:strRef>
          </c:cat>
          <c:val>
            <c:numRef>
              <c:f>PrefixParticipant2!$B$3:$B$5</c:f>
              <c:numCache>
                <c:formatCode>General</c:formatCode>
                <c:ptCount val="2"/>
                <c:pt idx="0">
                  <c:v>8</c:v>
                </c:pt>
                <c:pt idx="1">
                  <c:v>4</c:v>
                </c:pt>
              </c:numCache>
            </c:numRef>
          </c:val>
        </c:ser>
        <c:ser>
          <c:idx val="1"/>
          <c:order val="1"/>
          <c:tx>
            <c:strRef>
              <c:f>PrefixParticipant2!$C$1:$C$2</c:f>
              <c:strCache>
                <c:ptCount val="1"/>
                <c:pt idx="0">
                  <c:v>время</c:v>
                </c:pt>
              </c:strCache>
            </c:strRef>
          </c:tx>
          <c:invertIfNegative val="0"/>
          <c:cat>
            <c:strRef>
              <c:f>PrefixParticipant2!$A$3:$A$5</c:f>
              <c:strCache>
                <c:ptCount val="2"/>
                <c:pt idx="0">
                  <c:v>ПЕРЕ</c:v>
                </c:pt>
                <c:pt idx="1">
                  <c:v>С</c:v>
                </c:pt>
              </c:strCache>
            </c:strRef>
          </c:cat>
          <c:val>
            <c:numRef>
              <c:f>PrefixParticipant2!$C$3:$C$5</c:f>
              <c:numCache>
                <c:formatCode>General</c:formatCode>
                <c:ptCount val="2"/>
                <c:pt idx="0">
                  <c:v>2</c:v>
                </c:pt>
                <c:pt idx="1">
                  <c:v>2</c:v>
                </c:pt>
              </c:numCache>
            </c:numRef>
          </c:val>
        </c:ser>
        <c:ser>
          <c:idx val="2"/>
          <c:order val="2"/>
          <c:tx>
            <c:strRef>
              <c:f>PrefixParticipant2!$D$1:$D$2</c:f>
              <c:strCache>
                <c:ptCount val="1"/>
                <c:pt idx="0">
                  <c:v>животное</c:v>
                </c:pt>
              </c:strCache>
            </c:strRef>
          </c:tx>
          <c:invertIfNegative val="0"/>
          <c:cat>
            <c:strRef>
              <c:f>PrefixParticipant2!$A$3:$A$5</c:f>
              <c:strCache>
                <c:ptCount val="2"/>
                <c:pt idx="0">
                  <c:v>ПЕРЕ</c:v>
                </c:pt>
                <c:pt idx="1">
                  <c:v>С</c:v>
                </c:pt>
              </c:strCache>
            </c:strRef>
          </c:cat>
          <c:val>
            <c:numRef>
              <c:f>PrefixParticipant2!$D$3:$D$5</c:f>
              <c:numCache>
                <c:formatCode>General</c:formatCode>
                <c:ptCount val="2"/>
                <c:pt idx="1">
                  <c:v>1</c:v>
                </c:pt>
              </c:numCache>
            </c:numRef>
          </c:val>
        </c:ser>
        <c:ser>
          <c:idx val="3"/>
          <c:order val="3"/>
          <c:tx>
            <c:strRef>
              <c:f>PrefixParticipant2!$E$1:$E$2</c:f>
              <c:strCache>
                <c:ptCount val="1"/>
                <c:pt idx="0">
                  <c:v>лицо</c:v>
                </c:pt>
              </c:strCache>
            </c:strRef>
          </c:tx>
          <c:invertIfNegative val="0"/>
          <c:cat>
            <c:strRef>
              <c:f>PrefixParticipant2!$A$3:$A$5</c:f>
              <c:strCache>
                <c:ptCount val="2"/>
                <c:pt idx="0">
                  <c:v>ПЕРЕ</c:v>
                </c:pt>
                <c:pt idx="1">
                  <c:v>С</c:v>
                </c:pt>
              </c:strCache>
            </c:strRef>
          </c:cat>
          <c:val>
            <c:numRef>
              <c:f>PrefixParticipant2!$E$3:$E$5</c:f>
              <c:numCache>
                <c:formatCode>General</c:formatCode>
                <c:ptCount val="2"/>
                <c:pt idx="0">
                  <c:v>3</c:v>
                </c:pt>
                <c:pt idx="1">
                  <c:v>9</c:v>
                </c:pt>
              </c:numCache>
            </c:numRef>
          </c:val>
        </c:ser>
        <c:ser>
          <c:idx val="4"/>
          <c:order val="4"/>
          <c:tx>
            <c:strRef>
              <c:f>PrefixParticipant2!$F$1:$F$2</c:f>
              <c:strCache>
                <c:ptCount val="1"/>
                <c:pt idx="0">
                  <c:v>предмет</c:v>
                </c:pt>
              </c:strCache>
            </c:strRef>
          </c:tx>
          <c:invertIfNegative val="0"/>
          <c:cat>
            <c:strRef>
              <c:f>PrefixParticipant2!$A$3:$A$5</c:f>
              <c:strCache>
                <c:ptCount val="2"/>
                <c:pt idx="0">
                  <c:v>ПЕРЕ</c:v>
                </c:pt>
                <c:pt idx="1">
                  <c:v>С</c:v>
                </c:pt>
              </c:strCache>
            </c:strRef>
          </c:cat>
          <c:val>
            <c:numRef>
              <c:f>PrefixParticipant2!$F$3:$F$5</c:f>
              <c:numCache>
                <c:formatCode>General</c:formatCode>
                <c:ptCount val="2"/>
                <c:pt idx="0">
                  <c:v>8</c:v>
                </c:pt>
                <c:pt idx="1">
                  <c:v>5</c:v>
                </c:pt>
              </c:numCache>
            </c:numRef>
          </c:val>
        </c:ser>
        <c:ser>
          <c:idx val="5"/>
          <c:order val="5"/>
          <c:tx>
            <c:strRef>
              <c:f>PrefixParticipant2!$G$1:$G$2</c:f>
              <c:strCache>
                <c:ptCount val="1"/>
                <c:pt idx="0">
                  <c:v>пространство</c:v>
                </c:pt>
              </c:strCache>
            </c:strRef>
          </c:tx>
          <c:invertIfNegative val="0"/>
          <c:cat>
            <c:strRef>
              <c:f>PrefixParticipant2!$A$3:$A$5</c:f>
              <c:strCache>
                <c:ptCount val="2"/>
                <c:pt idx="0">
                  <c:v>ПЕРЕ</c:v>
                </c:pt>
                <c:pt idx="1">
                  <c:v>С</c:v>
                </c:pt>
              </c:strCache>
            </c:strRef>
          </c:cat>
          <c:val>
            <c:numRef>
              <c:f>PrefixParticipant2!$G$3:$G$5</c:f>
              <c:numCache>
                <c:formatCode>General</c:formatCode>
                <c:ptCount val="2"/>
                <c:pt idx="0">
                  <c:v>3</c:v>
                </c:pt>
              </c:numCache>
            </c:numRef>
          </c:val>
        </c:ser>
        <c:ser>
          <c:idx val="6"/>
          <c:order val="6"/>
          <c:tx>
            <c:strRef>
              <c:f>PrefixParticipant2!$H$1:$H$2</c:f>
              <c:strCache>
                <c:ptCount val="1"/>
                <c:pt idx="0">
                  <c:v>текст</c:v>
                </c:pt>
              </c:strCache>
            </c:strRef>
          </c:tx>
          <c:invertIfNegative val="0"/>
          <c:cat>
            <c:strRef>
              <c:f>PrefixParticipant2!$A$3:$A$5</c:f>
              <c:strCache>
                <c:ptCount val="2"/>
                <c:pt idx="0">
                  <c:v>ПЕРЕ</c:v>
                </c:pt>
                <c:pt idx="1">
                  <c:v>С</c:v>
                </c:pt>
              </c:strCache>
            </c:strRef>
          </c:cat>
          <c:val>
            <c:numRef>
              <c:f>PrefixParticipant2!$H$3:$H$5</c:f>
              <c:numCache>
                <c:formatCode>General</c:formatCode>
                <c:ptCount val="2"/>
                <c:pt idx="0">
                  <c:v>1</c:v>
                </c:pt>
                <c:pt idx="1">
                  <c:v>4</c:v>
                </c:pt>
              </c:numCache>
            </c:numRef>
          </c:val>
        </c:ser>
        <c:dLbls>
          <c:showLegendKey val="0"/>
          <c:showVal val="0"/>
          <c:showCatName val="0"/>
          <c:showSerName val="0"/>
          <c:showPercent val="0"/>
          <c:showBubbleSize val="0"/>
        </c:dLbls>
        <c:gapWidth val="150"/>
        <c:axId val="121869824"/>
        <c:axId val="150154048"/>
      </c:barChart>
      <c:catAx>
        <c:axId val="121869824"/>
        <c:scaling>
          <c:orientation val="minMax"/>
        </c:scaling>
        <c:delete val="0"/>
        <c:axPos val="b"/>
        <c:majorTickMark val="out"/>
        <c:minorTickMark val="none"/>
        <c:tickLblPos val="nextTo"/>
        <c:crossAx val="150154048"/>
        <c:crosses val="autoZero"/>
        <c:auto val="1"/>
        <c:lblAlgn val="ctr"/>
        <c:lblOffset val="100"/>
        <c:noMultiLvlLbl val="0"/>
      </c:catAx>
      <c:valAx>
        <c:axId val="150154048"/>
        <c:scaling>
          <c:orientation val="minMax"/>
        </c:scaling>
        <c:delete val="0"/>
        <c:axPos val="l"/>
        <c:majorGridlines/>
        <c:numFmt formatCode="General" sourceLinked="1"/>
        <c:majorTickMark val="out"/>
        <c:minorTickMark val="none"/>
        <c:tickLblPos val="nextTo"/>
        <c:crossAx val="1218698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[выборки спутать перпутать.xlsx]PrefixCreated!СводнаяТаблица22</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PrefixCreated!$B$3:$B$4</c:f>
              <c:strCache>
                <c:ptCount val="1"/>
                <c:pt idx="0">
                  <c:v>ПЕРЕ</c:v>
                </c:pt>
              </c:strCache>
            </c:strRef>
          </c:tx>
          <c:marker>
            <c:symbol val="none"/>
          </c:marker>
          <c:cat>
            <c:strRef>
              <c:f>PrefixCreated!$A$5:$A$37</c:f>
              <c:strCache>
                <c:ptCount val="32"/>
                <c:pt idx="0">
                  <c:v>1953 </c:v>
                </c:pt>
                <c:pt idx="1">
                  <c:v>1958 </c:v>
                </c:pt>
                <c:pt idx="2">
                  <c:v>1962 </c:v>
                </c:pt>
                <c:pt idx="3">
                  <c:v>1964-1994 </c:v>
                </c:pt>
                <c:pt idx="4">
                  <c:v>1965-1970 </c:v>
                </c:pt>
                <c:pt idx="5">
                  <c:v>1966-1970 </c:v>
                </c:pt>
                <c:pt idx="6">
                  <c:v>1967 </c:v>
                </c:pt>
                <c:pt idx="7">
                  <c:v>1968 </c:v>
                </c:pt>
                <c:pt idx="8">
                  <c:v>1968-1997 </c:v>
                </c:pt>
                <c:pt idx="9">
                  <c:v>1969 </c:v>
                </c:pt>
                <c:pt idx="10">
                  <c:v>1970-1972 </c:v>
                </c:pt>
                <c:pt idx="11">
                  <c:v>1971 </c:v>
                </c:pt>
                <c:pt idx="12">
                  <c:v>1973 </c:v>
                </c:pt>
                <c:pt idx="13">
                  <c:v>1974 </c:v>
                </c:pt>
                <c:pt idx="14">
                  <c:v>1976 </c:v>
                </c:pt>
                <c:pt idx="15">
                  <c:v>1978 </c:v>
                </c:pt>
                <c:pt idx="16">
                  <c:v>1978-1995 </c:v>
                </c:pt>
                <c:pt idx="17">
                  <c:v>1981 </c:v>
                </c:pt>
                <c:pt idx="18">
                  <c:v>1989 </c:v>
                </c:pt>
                <c:pt idx="19">
                  <c:v>1990 </c:v>
                </c:pt>
                <c:pt idx="20">
                  <c:v>1993 </c:v>
                </c:pt>
                <c:pt idx="21">
                  <c:v>1995 </c:v>
                </c:pt>
                <c:pt idx="22">
                  <c:v>1996-1997 </c:v>
                </c:pt>
                <c:pt idx="23">
                  <c:v>1998 </c:v>
                </c:pt>
                <c:pt idx="24">
                  <c:v>1998-2004 </c:v>
                </c:pt>
                <c:pt idx="25">
                  <c:v>2000 </c:v>
                </c:pt>
                <c:pt idx="26">
                  <c:v>2001 </c:v>
                </c:pt>
                <c:pt idx="27">
                  <c:v>2002 </c:v>
                </c:pt>
                <c:pt idx="28">
                  <c:v>2003 </c:v>
                </c:pt>
                <c:pt idx="29">
                  <c:v>2004 </c:v>
                </c:pt>
                <c:pt idx="30">
                  <c:v>2009 </c:v>
                </c:pt>
                <c:pt idx="31">
                  <c:v>2010 </c:v>
                </c:pt>
              </c:strCache>
            </c:strRef>
          </c:cat>
          <c:val>
            <c:numRef>
              <c:f>PrefixCreated!$B$5:$B$37</c:f>
              <c:numCache>
                <c:formatCode>General</c:formatCode>
                <c:ptCount val="32"/>
                <c:pt idx="1">
                  <c:v>1</c:v>
                </c:pt>
                <c:pt idx="3">
                  <c:v>1</c:v>
                </c:pt>
                <c:pt idx="7">
                  <c:v>1</c:v>
                </c:pt>
                <c:pt idx="10">
                  <c:v>1</c:v>
                </c:pt>
                <c:pt idx="11">
                  <c:v>1</c:v>
                </c:pt>
                <c:pt idx="13">
                  <c:v>1</c:v>
                </c:pt>
                <c:pt idx="14">
                  <c:v>1</c:v>
                </c:pt>
                <c:pt idx="15">
                  <c:v>1</c:v>
                </c:pt>
                <c:pt idx="17">
                  <c:v>1</c:v>
                </c:pt>
                <c:pt idx="18">
                  <c:v>1</c:v>
                </c:pt>
                <c:pt idx="19">
                  <c:v>1</c:v>
                </c:pt>
                <c:pt idx="20">
                  <c:v>1</c:v>
                </c:pt>
                <c:pt idx="21">
                  <c:v>1</c:v>
                </c:pt>
                <c:pt idx="23">
                  <c:v>3</c:v>
                </c:pt>
                <c:pt idx="24">
                  <c:v>1</c:v>
                </c:pt>
                <c:pt idx="25">
                  <c:v>3</c:v>
                </c:pt>
                <c:pt idx="26">
                  <c:v>2</c:v>
                </c:pt>
                <c:pt idx="28">
                  <c:v>1</c:v>
                </c:pt>
                <c:pt idx="29">
                  <c:v>1</c:v>
                </c:pt>
                <c:pt idx="30">
                  <c:v>1</c:v>
                </c:pt>
              </c:numCache>
            </c:numRef>
          </c:val>
          <c:smooth val="0"/>
        </c:ser>
        <c:ser>
          <c:idx val="1"/>
          <c:order val="1"/>
          <c:tx>
            <c:strRef>
              <c:f>PrefixCreated!$C$3:$C$4</c:f>
              <c:strCache>
                <c:ptCount val="1"/>
                <c:pt idx="0">
                  <c:v>С</c:v>
                </c:pt>
              </c:strCache>
            </c:strRef>
          </c:tx>
          <c:marker>
            <c:symbol val="none"/>
          </c:marker>
          <c:cat>
            <c:strRef>
              <c:f>PrefixCreated!$A$5:$A$37</c:f>
              <c:strCache>
                <c:ptCount val="32"/>
                <c:pt idx="0">
                  <c:v>1953 </c:v>
                </c:pt>
                <c:pt idx="1">
                  <c:v>1958 </c:v>
                </c:pt>
                <c:pt idx="2">
                  <c:v>1962 </c:v>
                </c:pt>
                <c:pt idx="3">
                  <c:v>1964-1994 </c:v>
                </c:pt>
                <c:pt idx="4">
                  <c:v>1965-1970 </c:v>
                </c:pt>
                <c:pt idx="5">
                  <c:v>1966-1970 </c:v>
                </c:pt>
                <c:pt idx="6">
                  <c:v>1967 </c:v>
                </c:pt>
                <c:pt idx="7">
                  <c:v>1968 </c:v>
                </c:pt>
                <c:pt idx="8">
                  <c:v>1968-1997 </c:v>
                </c:pt>
                <c:pt idx="9">
                  <c:v>1969 </c:v>
                </c:pt>
                <c:pt idx="10">
                  <c:v>1970-1972 </c:v>
                </c:pt>
                <c:pt idx="11">
                  <c:v>1971 </c:v>
                </c:pt>
                <c:pt idx="12">
                  <c:v>1973 </c:v>
                </c:pt>
                <c:pt idx="13">
                  <c:v>1974 </c:v>
                </c:pt>
                <c:pt idx="14">
                  <c:v>1976 </c:v>
                </c:pt>
                <c:pt idx="15">
                  <c:v>1978 </c:v>
                </c:pt>
                <c:pt idx="16">
                  <c:v>1978-1995 </c:v>
                </c:pt>
                <c:pt idx="17">
                  <c:v>1981 </c:v>
                </c:pt>
                <c:pt idx="18">
                  <c:v>1989 </c:v>
                </c:pt>
                <c:pt idx="19">
                  <c:v>1990 </c:v>
                </c:pt>
                <c:pt idx="20">
                  <c:v>1993 </c:v>
                </c:pt>
                <c:pt idx="21">
                  <c:v>1995 </c:v>
                </c:pt>
                <c:pt idx="22">
                  <c:v>1996-1997 </c:v>
                </c:pt>
                <c:pt idx="23">
                  <c:v>1998 </c:v>
                </c:pt>
                <c:pt idx="24">
                  <c:v>1998-2004 </c:v>
                </c:pt>
                <c:pt idx="25">
                  <c:v>2000 </c:v>
                </c:pt>
                <c:pt idx="26">
                  <c:v>2001 </c:v>
                </c:pt>
                <c:pt idx="27">
                  <c:v>2002 </c:v>
                </c:pt>
                <c:pt idx="28">
                  <c:v>2003 </c:v>
                </c:pt>
                <c:pt idx="29">
                  <c:v>2004 </c:v>
                </c:pt>
                <c:pt idx="30">
                  <c:v>2009 </c:v>
                </c:pt>
                <c:pt idx="31">
                  <c:v>2010 </c:v>
                </c:pt>
              </c:strCache>
            </c:strRef>
          </c:cat>
          <c:val>
            <c:numRef>
              <c:f>PrefixCreated!$C$5:$C$37</c:f>
              <c:numCache>
                <c:formatCode>General</c:formatCode>
                <c:ptCount val="32"/>
                <c:pt idx="0">
                  <c:v>1</c:v>
                </c:pt>
                <c:pt idx="2">
                  <c:v>1</c:v>
                </c:pt>
                <c:pt idx="4">
                  <c:v>2</c:v>
                </c:pt>
                <c:pt idx="5">
                  <c:v>1</c:v>
                </c:pt>
                <c:pt idx="6">
                  <c:v>1</c:v>
                </c:pt>
                <c:pt idx="8">
                  <c:v>1</c:v>
                </c:pt>
                <c:pt idx="9">
                  <c:v>1</c:v>
                </c:pt>
                <c:pt idx="12">
                  <c:v>1</c:v>
                </c:pt>
                <c:pt idx="13">
                  <c:v>1</c:v>
                </c:pt>
                <c:pt idx="16">
                  <c:v>1</c:v>
                </c:pt>
                <c:pt idx="22">
                  <c:v>1</c:v>
                </c:pt>
                <c:pt idx="25">
                  <c:v>2</c:v>
                </c:pt>
                <c:pt idx="26">
                  <c:v>4</c:v>
                </c:pt>
                <c:pt idx="27">
                  <c:v>3</c:v>
                </c:pt>
                <c:pt idx="28">
                  <c:v>3</c:v>
                </c:pt>
                <c:pt idx="31">
                  <c:v>1</c:v>
                </c:pt>
              </c:numCache>
            </c:numRef>
          </c:val>
          <c:smooth val="0"/>
        </c:ser>
        <c:dLbls>
          <c:showLegendKey val="0"/>
          <c:showVal val="0"/>
          <c:showCatName val="0"/>
          <c:showSerName val="0"/>
          <c:showPercent val="0"/>
          <c:showBubbleSize val="0"/>
        </c:dLbls>
        <c:marker val="1"/>
        <c:smooth val="0"/>
        <c:axId val="3901952"/>
        <c:axId val="150156928"/>
      </c:lineChart>
      <c:catAx>
        <c:axId val="3901952"/>
        <c:scaling>
          <c:orientation val="minMax"/>
        </c:scaling>
        <c:delete val="0"/>
        <c:axPos val="b"/>
        <c:majorTickMark val="out"/>
        <c:minorTickMark val="none"/>
        <c:tickLblPos val="nextTo"/>
        <c:crossAx val="150156928"/>
        <c:crosses val="autoZero"/>
        <c:auto val="1"/>
        <c:lblAlgn val="ctr"/>
        <c:lblOffset val="100"/>
        <c:noMultiLvlLbl val="0"/>
      </c:catAx>
      <c:valAx>
        <c:axId val="150156928"/>
        <c:scaling>
          <c:orientation val="minMax"/>
        </c:scaling>
        <c:delete val="0"/>
        <c:axPos val="l"/>
        <c:majorGridlines/>
        <c:numFmt formatCode="General" sourceLinked="1"/>
        <c:majorTickMark val="out"/>
        <c:minorTickMark val="none"/>
        <c:tickLblPos val="nextTo"/>
        <c:crossAx val="39019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266700</xdr:colOff>
      <xdr:row>7</xdr:row>
      <xdr:rowOff>85725</xdr:rowOff>
    </xdr:from>
    <xdr:to>
      <xdr:col>4</xdr:col>
      <xdr:colOff>104775</xdr:colOff>
      <xdr:row>21</xdr:row>
      <xdr:rowOff>161925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7</xdr:row>
      <xdr:rowOff>161925</xdr:rowOff>
    </xdr:from>
    <xdr:to>
      <xdr:col>5</xdr:col>
      <xdr:colOff>552450</xdr:colOff>
      <xdr:row>22</xdr:row>
      <xdr:rowOff>47625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11</xdr:row>
      <xdr:rowOff>38100</xdr:rowOff>
    </xdr:from>
    <xdr:to>
      <xdr:col>5</xdr:col>
      <xdr:colOff>495300</xdr:colOff>
      <xdr:row>25</xdr:row>
      <xdr:rowOff>114300</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133350</xdr:colOff>
      <xdr:row>8</xdr:row>
      <xdr:rowOff>104775</xdr:rowOff>
    </xdr:from>
    <xdr:to>
      <xdr:col>7</xdr:col>
      <xdr:colOff>466725</xdr:colOff>
      <xdr:row>22</xdr:row>
      <xdr:rowOff>180975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6</xdr:row>
      <xdr:rowOff>38099</xdr:rowOff>
    </xdr:from>
    <xdr:to>
      <xdr:col>5</xdr:col>
      <xdr:colOff>19050</xdr:colOff>
      <xdr:row>18</xdr:row>
      <xdr:rowOff>123824</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599209</xdr:colOff>
      <xdr:row>3</xdr:row>
      <xdr:rowOff>139783</xdr:rowOff>
    </xdr:from>
    <xdr:to>
      <xdr:col>8</xdr:col>
      <xdr:colOff>2748025</xdr:colOff>
      <xdr:row>18</xdr:row>
      <xdr:rowOff>25483</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RePack by Diakov" refreshedDate="43366.768788078705" createdVersion="4" refreshedVersion="4" minRefreshableVersion="3" recordCount="52">
  <cacheSource type="worksheet">
    <worksheetSource ref="T1:U1048576" sheet="выборка по 25 каждого"/>
  </cacheSource>
  <cacheFields count="2">
    <cacheField name="Prefix" numFmtId="0">
      <sharedItems containsBlank="1" count="3">
        <s v="ПЕРЕ"/>
        <s v="С"/>
        <m/>
      </sharedItems>
    </cacheField>
    <cacheField name="TENSE" numFmtId="0">
      <sharedItems containsBlank="1" count="3">
        <s v="будущее"/>
        <s v="прошедшее"/>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Pack by Diakov" refreshedDate="43366.774009953704" createdVersion="4" refreshedVersion="4" minRefreshableVersion="3" recordCount="52">
  <cacheSource type="worksheet">
    <worksheetSource ref="T1:V1048576" sheet="выборка по 25 каждого"/>
  </cacheSource>
  <cacheFields count="3">
    <cacheField name="Prefix" numFmtId="0">
      <sharedItems containsBlank="1" count="3">
        <s v="ПЕРЕ"/>
        <s v="С"/>
        <m/>
      </sharedItems>
    </cacheField>
    <cacheField name="TENSE" numFmtId="0">
      <sharedItems containsBlank="1" count="3">
        <s v="будущее"/>
        <s v="прошедшее"/>
        <m/>
      </sharedItems>
    </cacheField>
    <cacheField name="PERSONNUMBER" numFmtId="0">
      <sharedItems containsBlank="1" count="5">
        <s v="2, sg"/>
        <s v=" -, sg"/>
        <s v=" -, pl"/>
        <s v="3, pl"/>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RePack by Diakov" refreshedDate="43366.778084953701" createdVersion="4" refreshedVersion="4" minRefreshableVersion="3" recordCount="50">
  <cacheSource type="worksheet">
    <worksheetSource ref="T1:Y51" sheet="выборка по 25 каждого"/>
  </cacheSource>
  <cacheFields count="6">
    <cacheField name="Prefix" numFmtId="0">
      <sharedItems count="2">
        <s v="ПЕРЕ"/>
        <s v="С"/>
      </sharedItems>
    </cacheField>
    <cacheField name="TENSE" numFmtId="0">
      <sharedItems/>
    </cacheField>
    <cacheField name="PERSONNUMBER" numFmtId="0">
      <sharedItems/>
    </cacheField>
    <cacheField name="PARTICIPANT1" numFmtId="0">
      <sharedItems count="5">
        <s v="лицо"/>
        <s v="явление"/>
        <s v="животное"/>
        <s v="предмет"/>
        <s v="партия"/>
      </sharedItems>
    </cacheField>
    <cacheField name="PARTICIPANT2" numFmtId="0">
      <sharedItems count="7">
        <s v="абстрактная сущность"/>
        <s v="предмет"/>
        <s v="время"/>
        <s v="пространство"/>
        <s v="лицо"/>
        <s v="текст"/>
        <s v="животное"/>
      </sharedItems>
    </cacheField>
    <cacheField name="PARTICIPANT3" numFmtId="0">
      <sharedItems count="7">
        <s v="NA"/>
        <s v="время"/>
        <s v="лицо"/>
        <s v=" предмет"/>
        <s v="абстрактная сущность"/>
        <s v="текст"/>
        <s v="предмет"/>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RePack by Diakov" refreshedDate="43366.813893402781" createdVersion="4" refreshedVersion="4" minRefreshableVersion="3" recordCount="51">
  <cacheSource type="worksheet">
    <worksheetSource ref="F1:F1048576" sheet="спутал"/>
  </cacheSource>
  <cacheFields count="1">
    <cacheField name="Author" numFmtId="0">
      <sharedItems containsBlank="1" count="44">
        <s v="Александр Мень "/>
        <s v="Александр Солженицын "/>
        <s v="Анатолий Азольский "/>
        <s v="Анатолий Алексин "/>
        <s v="Анатолий Кузнецов "/>
        <s v="Анатолий Мельник "/>
        <s v="В. А. Каверин "/>
        <s v="В. П. Катаев "/>
        <s v="Василий Шукшин "/>
        <s v="Вениамин Смехов "/>
        <s v="Виорель Ломов "/>
        <s v="Владимир Брагин "/>
        <s v="Владимир Маканин "/>
        <s v="Владислав Отрошенко "/>
        <s v="Г. Данилова "/>
        <s v="Гильберт Андерсон "/>
        <s v="Даниил Гранин "/>
        <s v="Дмитрий Навоша "/>
        <s v="Евгений Артемов "/>
        <s v="И. Грекова "/>
        <s v="Игорь Вольский "/>
        <s v="К. С. Бадигин "/>
        <s v="коллективный "/>
        <s v="Константин Порохов"/>
        <s v="Лев Дворецкий "/>
        <s v="Леонид Саксон "/>
        <s v="Людмила Петрушевская "/>
        <s v="Михаил Козаков "/>
        <s v="Н. А. Оцуп "/>
        <s v="Н. Леонов, А. Макеев "/>
        <s v="Наталья Иванова "/>
        <s v="Николай Ерёмин"/>
        <s v="Николай Рубан "/>
        <s v="Святослав Сахарнов "/>
        <s v="Сергей Залыгин "/>
        <s v="Сергей Самсонов "/>
        <s v="Сергей Шерстенников "/>
        <s v="Фазиль Искандер "/>
        <s v="Ю. О. Домбровский "/>
        <s v="Юлий Даниэль "/>
        <s v="Юрий Азаров "/>
        <s v="Юрий Давыдов "/>
        <s v="Юрий Дружников "/>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RePack by Diakov" refreshedDate="43366.824194444445" createdVersion="4" refreshedVersion="4" minRefreshableVersion="3" recordCount="51">
  <cacheSource type="worksheet">
    <worksheetSource ref="F1:F1048576" sheet="перепутал"/>
  </cacheSource>
  <cacheFields count="1">
    <cacheField name="Author" numFmtId="0">
      <sharedItems containsBlank="1" count="39">
        <s v="Александр Михайлов "/>
        <s v="Александра Маринина "/>
        <s v="Андрей Волос "/>
        <s v="В. И. Аблазов "/>
        <s v="Вальтер Запашный "/>
        <s v="Василий Ардаматский "/>
        <s v="Василий Гроссман "/>
        <s v="Василий Шукшин "/>
        <s v="Вацлав Михальский "/>
        <s v="Вера Белоусова "/>
        <s v="Виктор Левашов "/>
        <s v="Виктория Токарева "/>
        <s v="Владислав Быков, Ольга Деркач "/>
        <s v="Даниил Гранин "/>
        <s v="Ирина Ратушинская "/>
        <s v="К. С. Бадигин "/>
        <s v="коллективный "/>
        <s v="Константин Ваншенкин "/>
        <s v="Константин Симонов "/>
        <s v="Лев Аннинский "/>
        <s v="Лев Дурнов "/>
        <s v="Марианна Баконина "/>
        <s v="Марина Зосимкина "/>
        <s v="Мария Юнина"/>
        <s v="Маша Трауб "/>
        <s v="Н. Леонов, А. Макеев "/>
        <s v="Сати Спивакова "/>
        <s v="Светлана Алексиевич "/>
        <s v="Сергей Довлатов "/>
        <s v="Сергей Залыгин "/>
        <s v="Сергей Носов "/>
        <s v="Сергей Силин "/>
        <s v="Татьяна Окуневская "/>
        <s v="Фазиль Искандер "/>
        <s v="Федор Абрамов "/>
        <s v="Фридрих Горенштейн "/>
        <s v="Эдвард Радзинский "/>
        <s v="Ю. О. Домбровский "/>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RePack by Diakov" refreshedDate="43366.829484490743" createdVersion="4" refreshedVersion="4" minRefreshableVersion="3" recordCount="52">
  <cacheSource type="worksheet">
    <worksheetSource ref="K1:T1048576" sheet="выборка по 25 каждого"/>
  </cacheSource>
  <cacheFields count="10">
    <cacheField name="Created" numFmtId="0">
      <sharedItems containsBlank="1" count="33">
        <s v="1976 "/>
        <s v="2000 "/>
        <s v="1998 "/>
        <s v="2003 "/>
        <s v="1995 "/>
        <s v="1958 "/>
        <s v="1993 "/>
        <s v="2001 "/>
        <s v="2004 "/>
        <s v="1998-2004 "/>
        <s v="1978 "/>
        <s v="1964-1994 "/>
        <s v="1990 "/>
        <s v="1974 "/>
        <s v="1968 "/>
        <s v="1970-1972 "/>
        <s v="2009 "/>
        <s v="1971 "/>
        <s v="1981 "/>
        <s v="1989 "/>
        <s v="2010 "/>
        <s v="1973 "/>
        <s v="1967 "/>
        <s v="1953 "/>
        <s v="2002 "/>
        <s v="1962 "/>
        <s v="1978-1995 "/>
        <s v="1965-1970 "/>
        <s v="1966-1970 "/>
        <s v="1968-1997 "/>
        <s v="1996-1997 "/>
        <s v="1969 "/>
        <m/>
      </sharedItems>
    </cacheField>
    <cacheField name="Sphere" numFmtId="0">
      <sharedItems containsBlank="1"/>
    </cacheField>
    <cacheField name="Type" numFmtId="0">
      <sharedItems containsBlank="1"/>
    </cacheField>
    <cacheField name="Topic" numFmtId="0">
      <sharedItems containsBlank="1"/>
    </cacheField>
    <cacheField name="Publication" numFmtId="0">
      <sharedItems containsBlank="1"/>
    </cacheField>
    <cacheField name="Publ_year" numFmtId="0">
      <sharedItems containsBlank="1"/>
    </cacheField>
    <cacheField name="Medium" numFmtId="0">
      <sharedItems containsBlank="1"/>
    </cacheField>
    <cacheField name="Ambiguity" numFmtId="0">
      <sharedItems containsBlank="1"/>
    </cacheField>
    <cacheField name="Full context" numFmtId="0">
      <sharedItems containsBlank="1" longText="1"/>
    </cacheField>
    <cacheField name="Prefix" numFmtId="0">
      <sharedItems containsBlank="1" count="3">
        <s v="ПЕРЕ"/>
        <s v="С"/>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0"/>
  </r>
  <r>
    <x v="1"/>
    <x v="0"/>
  </r>
  <r>
    <x v="1"/>
    <x v="0"/>
  </r>
  <r>
    <x v="1"/>
    <x v="0"/>
  </r>
  <r>
    <x v="1"/>
    <x v="0"/>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2"/>
    <x v="2"/>
  </r>
  <r>
    <x v="2"/>
    <x v="2"/>
  </r>
</pivotCacheRecords>
</file>

<file path=xl/pivotCache/pivotCacheRecords2.xml><?xml version="1.0" encoding="utf-8"?>
<pivotCacheRecords xmlns="http://schemas.openxmlformats.org/spreadsheetml/2006/main" xmlns:r="http://schemas.openxmlformats.org/officeDocument/2006/relationships" count="52">
  <r>
    <x v="0"/>
    <x v="0"/>
    <x v="0"/>
  </r>
  <r>
    <x v="0"/>
    <x v="0"/>
    <x v="0"/>
  </r>
  <r>
    <x v="0"/>
    <x v="1"/>
    <x v="1"/>
  </r>
  <r>
    <x v="0"/>
    <x v="1"/>
    <x v="1"/>
  </r>
  <r>
    <x v="0"/>
    <x v="1"/>
    <x v="1"/>
  </r>
  <r>
    <x v="0"/>
    <x v="1"/>
    <x v="1"/>
  </r>
  <r>
    <x v="0"/>
    <x v="1"/>
    <x v="1"/>
  </r>
  <r>
    <x v="0"/>
    <x v="1"/>
    <x v="1"/>
  </r>
  <r>
    <x v="0"/>
    <x v="1"/>
    <x v="1"/>
  </r>
  <r>
    <x v="0"/>
    <x v="1"/>
    <x v="1"/>
  </r>
  <r>
    <x v="0"/>
    <x v="1"/>
    <x v="1"/>
  </r>
  <r>
    <x v="0"/>
    <x v="1"/>
    <x v="1"/>
  </r>
  <r>
    <x v="0"/>
    <x v="1"/>
    <x v="1"/>
  </r>
  <r>
    <x v="0"/>
    <x v="1"/>
    <x v="2"/>
  </r>
  <r>
    <x v="0"/>
    <x v="1"/>
    <x v="2"/>
  </r>
  <r>
    <x v="0"/>
    <x v="1"/>
    <x v="2"/>
  </r>
  <r>
    <x v="0"/>
    <x v="1"/>
    <x v="2"/>
  </r>
  <r>
    <x v="0"/>
    <x v="1"/>
    <x v="2"/>
  </r>
  <r>
    <x v="0"/>
    <x v="1"/>
    <x v="2"/>
  </r>
  <r>
    <x v="0"/>
    <x v="1"/>
    <x v="2"/>
  </r>
  <r>
    <x v="0"/>
    <x v="1"/>
    <x v="2"/>
  </r>
  <r>
    <x v="0"/>
    <x v="1"/>
    <x v="2"/>
  </r>
  <r>
    <x v="0"/>
    <x v="1"/>
    <x v="2"/>
  </r>
  <r>
    <x v="0"/>
    <x v="1"/>
    <x v="2"/>
  </r>
  <r>
    <x v="0"/>
    <x v="0"/>
    <x v="3"/>
  </r>
  <r>
    <x v="1"/>
    <x v="0"/>
    <x v="0"/>
  </r>
  <r>
    <x v="1"/>
    <x v="0"/>
    <x v="0"/>
  </r>
  <r>
    <x v="1"/>
    <x v="0"/>
    <x v="0"/>
  </r>
  <r>
    <x v="1"/>
    <x v="0"/>
    <x v="0"/>
  </r>
  <r>
    <x v="1"/>
    <x v="1"/>
    <x v="1"/>
  </r>
  <r>
    <x v="1"/>
    <x v="1"/>
    <x v="1"/>
  </r>
  <r>
    <x v="1"/>
    <x v="1"/>
    <x v="1"/>
  </r>
  <r>
    <x v="1"/>
    <x v="1"/>
    <x v="1"/>
  </r>
  <r>
    <x v="1"/>
    <x v="1"/>
    <x v="1"/>
  </r>
  <r>
    <x v="1"/>
    <x v="1"/>
    <x v="1"/>
  </r>
  <r>
    <x v="1"/>
    <x v="1"/>
    <x v="1"/>
  </r>
  <r>
    <x v="1"/>
    <x v="1"/>
    <x v="1"/>
  </r>
  <r>
    <x v="1"/>
    <x v="1"/>
    <x v="1"/>
  </r>
  <r>
    <x v="1"/>
    <x v="1"/>
    <x v="1"/>
  </r>
  <r>
    <x v="1"/>
    <x v="1"/>
    <x v="1"/>
  </r>
  <r>
    <x v="1"/>
    <x v="1"/>
    <x v="2"/>
  </r>
  <r>
    <x v="1"/>
    <x v="1"/>
    <x v="2"/>
  </r>
  <r>
    <x v="1"/>
    <x v="1"/>
    <x v="2"/>
  </r>
  <r>
    <x v="1"/>
    <x v="1"/>
    <x v="2"/>
  </r>
  <r>
    <x v="1"/>
    <x v="1"/>
    <x v="2"/>
  </r>
  <r>
    <x v="1"/>
    <x v="1"/>
    <x v="2"/>
  </r>
  <r>
    <x v="1"/>
    <x v="1"/>
    <x v="2"/>
  </r>
  <r>
    <x v="1"/>
    <x v="1"/>
    <x v="2"/>
  </r>
  <r>
    <x v="1"/>
    <x v="1"/>
    <x v="2"/>
  </r>
  <r>
    <x v="1"/>
    <x v="1"/>
    <x v="2"/>
  </r>
  <r>
    <x v="2"/>
    <x v="2"/>
    <x v="4"/>
  </r>
  <r>
    <x v="2"/>
    <x v="2"/>
    <x v="4"/>
  </r>
</pivotCacheRecords>
</file>

<file path=xl/pivotCache/pivotCacheRecords3.xml><?xml version="1.0" encoding="utf-8"?>
<pivotCacheRecords xmlns="http://schemas.openxmlformats.org/spreadsheetml/2006/main" xmlns:r="http://schemas.openxmlformats.org/officeDocument/2006/relationships" count="50">
  <r>
    <x v="0"/>
    <s v="будущее"/>
    <s v="2, sg"/>
    <x v="0"/>
    <x v="0"/>
    <x v="0"/>
  </r>
  <r>
    <x v="0"/>
    <s v="будущее"/>
    <s v="2, sg"/>
    <x v="0"/>
    <x v="1"/>
    <x v="0"/>
  </r>
  <r>
    <x v="0"/>
    <s v="прошедшее"/>
    <s v=" -, sg"/>
    <x v="0"/>
    <x v="2"/>
    <x v="0"/>
  </r>
  <r>
    <x v="0"/>
    <s v="прошедшее"/>
    <s v=" -, sg"/>
    <x v="0"/>
    <x v="1"/>
    <x v="0"/>
  </r>
  <r>
    <x v="0"/>
    <s v="прошедшее"/>
    <s v=" -, sg"/>
    <x v="0"/>
    <x v="3"/>
    <x v="0"/>
  </r>
  <r>
    <x v="0"/>
    <s v="прошедшее"/>
    <s v=" -, sg"/>
    <x v="0"/>
    <x v="0"/>
    <x v="0"/>
  </r>
  <r>
    <x v="0"/>
    <s v="прошедшее"/>
    <s v=" -, sg"/>
    <x v="0"/>
    <x v="2"/>
    <x v="1"/>
  </r>
  <r>
    <x v="0"/>
    <s v="прошедшее"/>
    <s v=" -, sg"/>
    <x v="0"/>
    <x v="3"/>
    <x v="0"/>
  </r>
  <r>
    <x v="0"/>
    <s v="прошедшее"/>
    <s v=" -, sg"/>
    <x v="0"/>
    <x v="3"/>
    <x v="0"/>
  </r>
  <r>
    <x v="0"/>
    <s v="прошедшее"/>
    <s v=" -, sg"/>
    <x v="0"/>
    <x v="4"/>
    <x v="2"/>
  </r>
  <r>
    <x v="0"/>
    <s v="прошедшее"/>
    <s v=" -, sg"/>
    <x v="0"/>
    <x v="1"/>
    <x v="0"/>
  </r>
  <r>
    <x v="0"/>
    <s v="прошедшее"/>
    <s v=" -, sg"/>
    <x v="1"/>
    <x v="4"/>
    <x v="0"/>
  </r>
  <r>
    <x v="0"/>
    <s v="прошедшее"/>
    <s v=" -, sg"/>
    <x v="0"/>
    <x v="0"/>
    <x v="0"/>
  </r>
  <r>
    <x v="0"/>
    <s v="прошедшее"/>
    <s v=" -, pl"/>
    <x v="0"/>
    <x v="1"/>
    <x v="0"/>
  </r>
  <r>
    <x v="0"/>
    <s v="прошедшее"/>
    <s v=" -, pl"/>
    <x v="0"/>
    <x v="1"/>
    <x v="0"/>
  </r>
  <r>
    <x v="0"/>
    <s v="прошедшее"/>
    <s v=" -, pl"/>
    <x v="0"/>
    <x v="0"/>
    <x v="0"/>
  </r>
  <r>
    <x v="0"/>
    <s v="прошедшее"/>
    <s v=" -, pl"/>
    <x v="0"/>
    <x v="4"/>
    <x v="2"/>
  </r>
  <r>
    <x v="0"/>
    <s v="прошедшее"/>
    <s v=" -, pl"/>
    <x v="0"/>
    <x v="1"/>
    <x v="0"/>
  </r>
  <r>
    <x v="0"/>
    <s v="прошедшее"/>
    <s v=" -, pl"/>
    <x v="0"/>
    <x v="0"/>
    <x v="0"/>
  </r>
  <r>
    <x v="0"/>
    <s v="прошедшее"/>
    <s v=" -, pl"/>
    <x v="0"/>
    <x v="5"/>
    <x v="0"/>
  </r>
  <r>
    <x v="0"/>
    <s v="прошедшее"/>
    <s v=" -, pl"/>
    <x v="0"/>
    <x v="0"/>
    <x v="0"/>
  </r>
  <r>
    <x v="0"/>
    <s v="прошедшее"/>
    <s v=" -, pl"/>
    <x v="0"/>
    <x v="1"/>
    <x v="0"/>
  </r>
  <r>
    <x v="0"/>
    <s v="прошедшее"/>
    <s v=" -, pl"/>
    <x v="0"/>
    <x v="1"/>
    <x v="3"/>
  </r>
  <r>
    <x v="0"/>
    <s v="прошедшее"/>
    <s v=" -, pl"/>
    <x v="0"/>
    <x v="0"/>
    <x v="0"/>
  </r>
  <r>
    <x v="0"/>
    <s v="будущее"/>
    <s v="3, pl"/>
    <x v="0"/>
    <x v="0"/>
    <x v="0"/>
  </r>
  <r>
    <x v="1"/>
    <s v="будущее"/>
    <s v="2, sg"/>
    <x v="0"/>
    <x v="0"/>
    <x v="4"/>
  </r>
  <r>
    <x v="1"/>
    <s v="будущее"/>
    <s v="2, sg"/>
    <x v="0"/>
    <x v="5"/>
    <x v="5"/>
  </r>
  <r>
    <x v="1"/>
    <s v="будущее"/>
    <s v="2, sg"/>
    <x v="0"/>
    <x v="4"/>
    <x v="0"/>
  </r>
  <r>
    <x v="1"/>
    <s v="будущее"/>
    <s v="2, sg"/>
    <x v="0"/>
    <x v="0"/>
    <x v="4"/>
  </r>
  <r>
    <x v="1"/>
    <s v="прошедшее"/>
    <s v=" -, sg"/>
    <x v="1"/>
    <x v="1"/>
    <x v="0"/>
  </r>
  <r>
    <x v="1"/>
    <s v="прошедшее"/>
    <s v=" -, sg"/>
    <x v="0"/>
    <x v="5"/>
    <x v="0"/>
  </r>
  <r>
    <x v="1"/>
    <s v="прошедшее"/>
    <s v=" -, sg"/>
    <x v="0"/>
    <x v="1"/>
    <x v="0"/>
  </r>
  <r>
    <x v="1"/>
    <s v="прошедшее"/>
    <s v=" -, sg"/>
    <x v="0"/>
    <x v="1"/>
    <x v="0"/>
  </r>
  <r>
    <x v="1"/>
    <s v="прошедшее"/>
    <s v=" -, sg"/>
    <x v="2"/>
    <x v="1"/>
    <x v="0"/>
  </r>
  <r>
    <x v="1"/>
    <s v="прошедшее"/>
    <s v=" -, sg"/>
    <x v="0"/>
    <x v="4"/>
    <x v="0"/>
  </r>
  <r>
    <x v="1"/>
    <s v="прошедшее"/>
    <s v=" -, sg"/>
    <x v="0"/>
    <x v="5"/>
    <x v="0"/>
  </r>
  <r>
    <x v="1"/>
    <s v="прошедшее"/>
    <s v=" -, sg"/>
    <x v="0"/>
    <x v="4"/>
    <x v="2"/>
  </r>
  <r>
    <x v="1"/>
    <s v="прошедшее"/>
    <s v=" -, sg"/>
    <x v="0"/>
    <x v="4"/>
    <x v="2"/>
  </r>
  <r>
    <x v="1"/>
    <s v="прошедшее"/>
    <s v=" -, sg"/>
    <x v="3"/>
    <x v="5"/>
    <x v="0"/>
  </r>
  <r>
    <x v="1"/>
    <s v="прошедшее"/>
    <s v=" -, sg"/>
    <x v="0"/>
    <x v="4"/>
    <x v="2"/>
  </r>
  <r>
    <x v="1"/>
    <s v="прошедшее"/>
    <s v=" -, pl"/>
    <x v="0"/>
    <x v="4"/>
    <x v="2"/>
  </r>
  <r>
    <x v="1"/>
    <s v="прошедшее"/>
    <s v=" -, pl"/>
    <x v="0"/>
    <x v="2"/>
    <x v="0"/>
  </r>
  <r>
    <x v="1"/>
    <s v="прошедшее"/>
    <s v=" -, pl"/>
    <x v="0"/>
    <x v="4"/>
    <x v="6"/>
  </r>
  <r>
    <x v="1"/>
    <s v="прошедшее"/>
    <s v=" -, pl"/>
    <x v="0"/>
    <x v="6"/>
    <x v="0"/>
  </r>
  <r>
    <x v="1"/>
    <s v="прошедшее"/>
    <s v=" -, pl"/>
    <x v="0"/>
    <x v="4"/>
    <x v="2"/>
  </r>
  <r>
    <x v="1"/>
    <s v="прошедшее"/>
    <s v=" -, pl"/>
    <x v="0"/>
    <x v="4"/>
    <x v="2"/>
  </r>
  <r>
    <x v="1"/>
    <s v="прошедшее"/>
    <s v=" -, pl"/>
    <x v="0"/>
    <x v="2"/>
    <x v="0"/>
  </r>
  <r>
    <x v="1"/>
    <s v="прошедшее"/>
    <s v=" -, pl"/>
    <x v="0"/>
    <x v="0"/>
    <x v="0"/>
  </r>
  <r>
    <x v="1"/>
    <s v="прошедшее"/>
    <s v=" -, pl"/>
    <x v="4"/>
    <x v="1"/>
    <x v="0"/>
  </r>
  <r>
    <x v="1"/>
    <s v="прошедшее"/>
    <s v=" -, pl"/>
    <x v="1"/>
    <x v="0"/>
    <x v="0"/>
  </r>
</pivotCacheRecords>
</file>

<file path=xl/pivotCache/pivotCacheRecords4.xml><?xml version="1.0" encoding="utf-8"?>
<pivotCacheRecords xmlns="http://schemas.openxmlformats.org/spreadsheetml/2006/main" xmlns:r="http://schemas.openxmlformats.org/officeDocument/2006/relationships" count="51">
  <r>
    <x v="0"/>
  </r>
  <r>
    <x v="1"/>
  </r>
  <r>
    <x v="2"/>
  </r>
  <r>
    <x v="3"/>
  </r>
  <r>
    <x v="4"/>
  </r>
  <r>
    <x v="5"/>
  </r>
  <r>
    <x v="6"/>
  </r>
  <r>
    <x v="7"/>
  </r>
  <r>
    <x v="8"/>
  </r>
  <r>
    <x v="8"/>
  </r>
  <r>
    <x v="9"/>
  </r>
  <r>
    <x v="10"/>
  </r>
  <r>
    <x v="11"/>
  </r>
  <r>
    <x v="12"/>
  </r>
  <r>
    <x v="13"/>
  </r>
  <r>
    <x v="13"/>
  </r>
  <r>
    <x v="13"/>
  </r>
  <r>
    <x v="13"/>
  </r>
  <r>
    <x v="14"/>
  </r>
  <r>
    <x v="15"/>
  </r>
  <r>
    <x v="16"/>
  </r>
  <r>
    <x v="17"/>
  </r>
  <r>
    <x v="18"/>
  </r>
  <r>
    <x v="19"/>
  </r>
  <r>
    <x v="20"/>
  </r>
  <r>
    <x v="21"/>
  </r>
  <r>
    <x v="22"/>
  </r>
  <r>
    <x v="23"/>
  </r>
  <r>
    <x v="24"/>
  </r>
  <r>
    <x v="25"/>
  </r>
  <r>
    <x v="26"/>
  </r>
  <r>
    <x v="27"/>
  </r>
  <r>
    <x v="28"/>
  </r>
  <r>
    <x v="29"/>
  </r>
  <r>
    <x v="30"/>
  </r>
  <r>
    <x v="31"/>
  </r>
  <r>
    <x v="32"/>
  </r>
  <r>
    <x v="33"/>
  </r>
  <r>
    <x v="34"/>
  </r>
  <r>
    <x v="35"/>
  </r>
  <r>
    <x v="36"/>
  </r>
  <r>
    <x v="37"/>
  </r>
  <r>
    <x v="38"/>
  </r>
  <r>
    <x v="38"/>
  </r>
  <r>
    <x v="38"/>
  </r>
  <r>
    <x v="38"/>
  </r>
  <r>
    <x v="39"/>
  </r>
  <r>
    <x v="40"/>
  </r>
  <r>
    <x v="41"/>
  </r>
  <r>
    <x v="42"/>
  </r>
  <r>
    <x v="43"/>
  </r>
</pivotCacheRecords>
</file>

<file path=xl/pivotCache/pivotCacheRecords5.xml><?xml version="1.0" encoding="utf-8"?>
<pivotCacheRecords xmlns="http://schemas.openxmlformats.org/spreadsheetml/2006/main" xmlns:r="http://schemas.openxmlformats.org/officeDocument/2006/relationships" count="51">
  <r>
    <x v="0"/>
  </r>
  <r>
    <x v="1"/>
  </r>
  <r>
    <x v="2"/>
  </r>
  <r>
    <x v="3"/>
  </r>
  <r>
    <x v="4"/>
  </r>
  <r>
    <x v="5"/>
  </r>
  <r>
    <x v="6"/>
  </r>
  <r>
    <x v="6"/>
  </r>
  <r>
    <x v="7"/>
  </r>
  <r>
    <x v="7"/>
  </r>
  <r>
    <x v="8"/>
  </r>
  <r>
    <x v="9"/>
  </r>
  <r>
    <x v="10"/>
  </r>
  <r>
    <x v="11"/>
  </r>
  <r>
    <x v="12"/>
  </r>
  <r>
    <x v="13"/>
  </r>
  <r>
    <x v="13"/>
  </r>
  <r>
    <x v="14"/>
  </r>
  <r>
    <x v="15"/>
  </r>
  <r>
    <x v="16"/>
  </r>
  <r>
    <x v="17"/>
  </r>
  <r>
    <x v="18"/>
  </r>
  <r>
    <x v="19"/>
  </r>
  <r>
    <x v="20"/>
  </r>
  <r>
    <x v="21"/>
  </r>
  <r>
    <x v="22"/>
  </r>
  <r>
    <x v="22"/>
  </r>
  <r>
    <x v="22"/>
  </r>
  <r>
    <x v="23"/>
  </r>
  <r>
    <x v="23"/>
  </r>
  <r>
    <x v="24"/>
  </r>
  <r>
    <x v="25"/>
  </r>
  <r>
    <x v="26"/>
  </r>
  <r>
    <x v="27"/>
  </r>
  <r>
    <x v="28"/>
  </r>
  <r>
    <x v="28"/>
  </r>
  <r>
    <x v="28"/>
  </r>
  <r>
    <x v="29"/>
  </r>
  <r>
    <x v="30"/>
  </r>
  <r>
    <x v="30"/>
  </r>
  <r>
    <x v="30"/>
  </r>
  <r>
    <x v="30"/>
  </r>
  <r>
    <x v="31"/>
  </r>
  <r>
    <x v="32"/>
  </r>
  <r>
    <x v="33"/>
  </r>
  <r>
    <x v="34"/>
  </r>
  <r>
    <x v="35"/>
  </r>
  <r>
    <x v="36"/>
  </r>
  <r>
    <x v="37"/>
  </r>
  <r>
    <x v="37"/>
  </r>
  <r>
    <x v="38"/>
  </r>
</pivotCacheRecords>
</file>

<file path=xl/pivotCache/pivotCacheRecords6.xml><?xml version="1.0" encoding="utf-8"?>
<pivotCacheRecords xmlns="http://schemas.openxmlformats.org/spreadsheetml/2006/main" xmlns:r="http://schemas.openxmlformats.org/officeDocument/2006/relationships" count="52">
  <r>
    <x v="0"/>
    <s v="художественная "/>
    <s v="повесть "/>
    <s v=" "/>
    <s v="Сергей Довлатов. Собрание сочинений в 4-х томах. Том 3 "/>
    <s v="1999 "/>
    <s v="книга "/>
    <s v="омонимия не снята"/>
    <s v=" Не перепутаешь… Я не хочу сказать, что это высокое творческое достижение.  [Сергей Довлатов. Ремесло. Повесть в двух частях. Часть 1. Невидимая книга (1976)] [омонимия не снята]"/>
    <x v="0"/>
  </r>
  <r>
    <x v="1"/>
    <s v="художественная "/>
    <s v="роман "/>
    <s v=" "/>
    <s v="Марианна Баконина.Школа двойников "/>
    <s v="2000 "/>
    <s v="книга "/>
    <s v="омонимия не снята"/>
    <s v=" Того и гляди с дозой ошибешься или стаканы перепутаешь.  [Марианна Баконина. Школа двойников (2000)] [омонимия не снята]"/>
    <x v="0"/>
  </r>
  <r>
    <x v="2"/>
    <s v="публицистика ,  нехудожественная "/>
    <s v="мемуары "/>
    <s v=" "/>
    <s v="Ваншенкин К. Писательский клуб "/>
    <s v="1998 "/>
    <s v="книга "/>
    <s v="омонимия не снята"/>
    <s v=" Я ничего не сказал, но я лучше других знал Трифонова и был уверен, что он просто опоздал, перепутал время.  [Константин Ваншенкин. Писательский клуб (1998)] [омонимия не снята]"/>
    <x v="0"/>
  </r>
  <r>
    <x v="1"/>
    <s v="художественная "/>
    <s v="роман "/>
    <s v=" "/>
    <s v="Виктор Левашов. Заговор патриота "/>
    <s v="2000 "/>
    <s v="книга "/>
    <s v="омонимия не снята"/>
    <s v="  И тут до меня дошло: Томас перепутал пакеты.  [Виктор Левашов. Заговор патриота (2000)] [омонимия не снята]"/>
    <x v="0"/>
  </r>
  <r>
    <x v="3"/>
    <s v="художественная "/>
    <s v="роман "/>
    <s v=" "/>
    <s v="Вацлав Михальский. Одинокому везде пустыня "/>
    <s v="2003 "/>
    <s v="книга "/>
    <s v="омонимия не снята"/>
    <s v=" Со стороны невесты была Мария, а со стороны жениха никого не было, его приятель не пришел: как потом выяснилось, перепутал рестораны.  [Вацлав Михальский. Одинокому везде пустыня (2003)] [омонимия не снята]"/>
    <x v="0"/>
  </r>
  <r>
    <x v="4"/>
    <s v="публицистика, нехудожественная "/>
    <s v="эссе "/>
    <s v="политика и общественная жизнь "/>
    <s v="«Родина» "/>
    <s v="1995 "/>
    <s v="журнал "/>
    <s v="омонимия не снята"/>
    <s v=" Ну правильно: у нас и не заплатят, и надуют, и обворуют… как в Мексике, Индии и Турции (я ничего не перепутал?  ). [Лев Аннинский. Где же кончается Европа? // «Родина», 1995] [омонимия не снята]"/>
    <x v="0"/>
  </r>
  <r>
    <x v="5"/>
    <s v="художественная "/>
    <s v="роман "/>
    <s v=" "/>
    <s v="Ф. Абрамов. Братья и сестры "/>
    <s v="1982 "/>
    <s v="книга "/>
    <s v="омонимия не снята"/>
    <s v=" Ну и, как говорится, перепутал день и ночь.  [Федор Абрамов. Братья и сестры (1958)] [омонимия не снята]"/>
    <x v="0"/>
  </r>
  <r>
    <x v="6"/>
    <s v="художественная "/>
    <s v="роман "/>
    <s v=" "/>
    <s v="«Новый мир» "/>
    <s v="1993 "/>
    <s v="журнал "/>
    <s v="омонимия не снята"/>
    <s v=" Вспомнить писаря, который перепутал назначения: направил его в 22-й стрелковый полк вместо полка 20-го.  [Сергей Залыгин. Экологический роман // «Новый мир», 1993] [омонимия не снята]"/>
    <x v="0"/>
  </r>
  <r>
    <x v="7"/>
    <s v="публицистика ,  нехудожественная "/>
    <s v="мемуары "/>
    <s v=" "/>
    <s v="Л. Дурнов. Жизнь врача. Записки обыкновенного человека "/>
    <s v="2001 "/>
    <s v="книга "/>
    <s v="омонимия не снята"/>
    <s v=" Оказывается, Андрей перепутал не только адрес, но и название журнала.  [Лев Дурнов. Жизнь врача. Записки обыкновенного человека (2001)] [омонимия не снята]"/>
    <x v="0"/>
  </r>
  <r>
    <x v="8"/>
    <s v="художественная "/>
    <s v="роман "/>
    <s v=" "/>
    <s v="Н. Леонов, А. Макеев. Ментовская крыша "/>
    <s v="2004 "/>
    <s v="книга "/>
    <s v="омонимия не снята"/>
    <s v=" Слова Елисеева о том, что его перепутал неизвестно кто неизвестно с кем, Гуров расценивал как детский лепет.  [Н. Леонов, А. Макеев. Ментовская крыша (2004)] [омонимия не снята]"/>
    <x v="0"/>
  </r>
  <r>
    <x v="9"/>
    <s v="публицистика ,  нехудожественная "/>
    <s v="мемуары "/>
    <s v=" "/>
    <s v="Вальтер Запашный. Риск. Борьба. Любовь "/>
    <s v="2004 "/>
    <s v="книга "/>
    <s v="омонимия не снята"/>
    <s v=" Перекрестились почти все, только я от волнения перепутал руку и осенил себя крестным знамением навыворот.  [Вальтер Запашный. Риск. Борьба. Любовь (1998-2004)] [омонимия не снята]"/>
    <x v="0"/>
  </r>
  <r>
    <x v="10"/>
    <s v="художественная "/>
    <s v="повесть "/>
    <s v=" "/>
    <s v="Симонов К. М. Собр. соч.: В 10 т. Т.7 "/>
    <s v="1982 "/>
    <s v="книга "/>
    <s v="омонимия не снята"/>
    <s v=" Хотя война, как и всюду, так перепутала в их редакции поколения и так свела всех на «ты», что и сам не поймешь, к какому поколению принадлежишь…  [Константин Симонов. Так называемая личная жизнь/ Мы не увидимся с тобой... (1978)] [омонимия не снята]"/>
    <x v="0"/>
  </r>
  <r>
    <x v="11"/>
    <s v="художественная "/>
    <s v="рассказ "/>
    <s v=" "/>
    <s v="Виктория Токарева. День без вранья. Повести и рассказы "/>
    <s v="1994 "/>
    <s v="книга "/>
    <s v="омонимия не снята"/>
    <s v=" И в этом состоянии налетела на Виноградскую и стала ей объяснять, что я опоздала, что я перепутала, что я, что я…  [Виктория Токарева. Мой мастер (1964-1994)] [омонимия не снята]"/>
    <x v="0"/>
  </r>
  <r>
    <x v="12"/>
    <s v="художественная "/>
    <s v="рассказ "/>
    <s v=" "/>
    <s v="«Трамвай» "/>
    <s v="1990 "/>
    <s v="журнал "/>
    <s v="омонимия не снята"/>
    <s v="  Наверное, грузчики перепутали и вместо простого холодильника привезли холодильник с тигром.  [Сергей Силин. Тигр в холодильнике // «Трамвай», 1990] [омонимия не снята]"/>
    <x v="0"/>
  </r>
  <r>
    <x v="13"/>
    <s v="художественная "/>
    <s v="роман "/>
    <s v=" "/>
    <s v="Константин Бадигин. Секрет государственной важности "/>
    <s v="1974 "/>
    <s v="книга "/>
    <s v="омонимия не снята"/>
    <s v=" Хе-хе, механики, как всегда, перепутали клапана, подмешалась морская вода… Пользуясь случаем, поручик Сыротестов хочет взять кое-какой груз ― шерсть для валенок.  [К. С. Бадигин. Секрет государственной важности (1974)] [омонимия не снята]"/>
    <x v="0"/>
  </r>
  <r>
    <x v="14"/>
    <s v="художественная "/>
    <s v="пьеса "/>
    <s v=" "/>
    <s v="Радзинский Э. Собрание сочинений: В 7 т. Т.3 "/>
    <s v="1999 "/>
    <s v="книга "/>
    <s v="омонимия не снята"/>
    <s v="  Ивчиков.  Вы что-то перепутали.  Меня зовут не Федя.  [Эдвард Радзинский. Обольститель Колобашкин (1968)] [омонимия не снята]"/>
    <x v="0"/>
  </r>
  <r>
    <x v="2"/>
    <s v="публицистика ,  нехудожественная "/>
    <s v="мемуары "/>
    <s v=" "/>
    <s v="Татьяна Окуневская. Татьянин день "/>
    <s v="1998 "/>
    <s v="книга "/>
    <s v="омонимия не снята"/>
    <s v=" Что же, они меня перепутали с Гали Курчи!  [Татьяна Окуневская. Татьянин день (1998)] [омонимия не снята]"/>
    <x v="0"/>
  </r>
  <r>
    <x v="2"/>
    <s v="художественная "/>
    <s v="роман "/>
    <s v=" "/>
    <s v="Ирина Ратушинская. Одесситы "/>
    <s v="1998 "/>
    <s v="книга "/>
    <s v="омонимия не снята"/>
    <s v=" Они с наслаждением вспоминали старые шутки и проказы: и крысу в ящике для мела перед контрольной по дробям, и как они мальчишкам перепутали рыболовные снасти на Фонтане, на даче, и как дразнили Якова, таскавшего Марине сирень: с кладбища наломал!  [Ирина Ратушинская. Одесситы (1998)] [омонимия не снята]"/>
    <x v="0"/>
  </r>
  <r>
    <x v="15"/>
    <s v="художественная "/>
    <s v="киноповесть "/>
    <s v=" "/>
    <s v="Василий Шукшин. Собрание сочинений (в 3 томах), т3 "/>
    <s v="2003 "/>
    <s v="книга "/>
    <s v="омонимия снята"/>
    <s v="  ― А кто меня из вагона выбросить хотел? ― спросил командировочный.   ― Вы что-то перепутали, ― спокойно сказал Иван.  ― Это вы меня ссадить хочете.  [Василий Шукшин. Печки-лавочки (1970-1972)] [омонимия снята]"/>
    <x v="0"/>
  </r>
  <r>
    <x v="16"/>
    <s v="художественная "/>
    <s v="рассказ "/>
    <s v=" "/>
    <s v="Маша Трауб. Домик на юге "/>
    <s v="2009 "/>
    <s v="книга "/>
    <s v="омонимия не снята"/>
    <s v=" Они опять вернулись назад по причине того, что вы неправильно указали номера счетов или перепутали написание фамилий.  [Маша Трауб. «Умный еврей» (2009)] [омонимия не снята]"/>
    <x v="0"/>
  </r>
  <r>
    <x v="7"/>
    <s v="художественная "/>
    <s v="роман "/>
    <s v=" "/>
    <s v="Михайлов Александр. Капкан для одинокого волка "/>
    <s v="2001 "/>
    <s v="книга "/>
    <s v="омонимия не снята"/>
    <s v=" Короче, скорее всего перепутали, а свидетелей оставлять нельзя: есть человек ― есть проблема.  [Александр Михайлов. Капкан для одинокого волка (2001)] [омонимия не снята]"/>
    <x v="0"/>
  </r>
  <r>
    <x v="17"/>
    <s v="художественная "/>
    <s v="повесть "/>
    <s v=" "/>
    <s v="Ардаматский В. И. Ленинградская зима "/>
    <s v="1986 "/>
    <s v="книга "/>
    <s v="омонимия не снята"/>
    <s v="  - Простите, пожалуйста, но, по-моему, вы перепутали столики, ― сказал он, кланяясь.  [Василий Ардаматский. Ленинградская зима (1971)] [омонимия не снята]"/>
    <x v="0"/>
  </r>
  <r>
    <x v="18"/>
    <s v="публицистика, нехудожественная "/>
    <s v="дневник, записные книжки "/>
    <s v="частная жизнь, армия и вооруженные конфликты "/>
    <s v=" "/>
    <s v=" "/>
    <s v="электронный текст "/>
    <s v="омонимия не снята"/>
    <s v=" Ночью обстановка была нормальной.  Перепутали только с вертолетами.  Я позвонил на «Помпу» оперативному дежурному по ВВС СА.  [В. И. Аблазов. Дневник (1981)] [омонимия не снята]"/>
    <x v="0"/>
  </r>
  <r>
    <x v="1"/>
    <s v="публицистика ,  нехудожественная "/>
    <s v="монография "/>
    <s v="политика и общественная жизнь "/>
    <s v="Быков В., Деркач В. В. Книга века "/>
    <s v="2001 "/>
    <s v="книга "/>
    <s v="омонимия не снята"/>
    <m/>
    <x v="0"/>
  </r>
  <r>
    <x v="19"/>
    <s v="художественная "/>
    <s v="роман "/>
    <s v=" "/>
    <s v="Ф. А. Искандер. «Сандро из Чегема». Кн. 1 "/>
    <s v="1989 "/>
    <s v="книга "/>
    <s v="омонимия не снята"/>
    <s v=" А помощники у меня глупые, что им ни скажешь, все перепутают.  [Фазиль Искандер. Сандро из Чегема (Книга 1) (1989)] [омонимия не снята]"/>
    <x v="0"/>
  </r>
  <r>
    <x v="20"/>
    <s v="художественная "/>
    <s v="рассказ "/>
    <s v=" "/>
    <s v="Десятка. Антология современной русской прозы "/>
    <s v="2011 "/>
    <s v="книга "/>
    <s v="омонимия не снята"/>
    <s v="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спутаешь: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
    <x v="1"/>
  </r>
  <r>
    <x v="21"/>
    <s v="публицистика, нехудожественная "/>
    <s v="рецензия "/>
    <s v="искусство и культура "/>
    <s v="«Огонек» "/>
    <s v="1973 "/>
    <s v="журнал "/>
    <s v="омонимия не снята"/>
    <s v=" Поэтически обобщенную, как в народной легенде, лексику спектакля «Козы Корпеш ― Баян Сулу» не спутаешь с трагедийной публицистикой «Материнского поля», а в спектакле «Кровь и пот» неожиданна его почти интимная интонация.  [Г. Данилова. Успех // «Огонек», 1973] [омонимия не снята]"/>
    <x v="1"/>
  </r>
  <r>
    <x v="22"/>
    <s v="художественная "/>
    <s v="роман "/>
    <s v=" "/>
    <s v=" "/>
    <s v=" "/>
    <s v="книга "/>
    <s v="омонимия не снята"/>
    <s v="  Петрович еще издали его узнал ― у того особенная была посадка в седле, ни с кем не спутаешь: правым боком вперед, всем корпусом назад…  [Сергей Залыгин. Соленая Падь (1967)] [омонимия не снята]"/>
    <x v="1"/>
  </r>
  <r>
    <x v="23"/>
    <s v="публицистика, нехудожественная "/>
    <s v="мемуары "/>
    <s v="частная жизнь, искусство и культура "/>
    <s v="Вадим Крейд. Николай Гумилев в воспоминаниях современников "/>
    <s v="1990 "/>
    <s v="книга "/>
    <s v="омонимия не снята"/>
    <s v="  Настоящую нежность не спутаешь  Ни с чем, и она тиха.  [Н. А. Оцуп. Николай Степанович Гумилев (1953)] [омонимия не снята]"/>
    <x v="1"/>
  </r>
  <r>
    <x v="7"/>
    <s v="художественная "/>
    <s v="рассказ "/>
    <s v=" "/>
    <s v="«Октябрь» "/>
    <s v="2001 "/>
    <s v="журнал "/>
    <s v="омонимия не снята"/>
    <s v=" В данном случае карты американской военщине спутал налетевший циклон «Лаура», который погнал радиоактивное облако на юго-запад, к берегам Австралии.  [Леонид Саксон. Принц Уэльский // «Октябрь», 2001] [омонимия не снята]"/>
    <x v="1"/>
  </r>
  <r>
    <x v="7"/>
    <s v="публицистика ,  нехудожественная "/>
    <s v="статья "/>
    <s v="искусство и культура "/>
    <s v="«Знамя» "/>
    <s v="2001 "/>
    <s v="журнал "/>
    <s v="омонимия не снята"/>
    <s v="  В очерке «Люди и положения», в абзаце, посвященном первому ― 1915 года ― впечатлению от стихов Ахматовой (оскорбленной позже тем, что он мало что спутал название сборника, а еще и посвятил другим поэтам не абзац, а целые страницы) Пастернак пишет о том, что он тогда позавидовал «автору, сумевшему такими простыми средствами удержать частицы действительности, в них занесенные».  [Наталья Иванова. Пересекающиеся параллели // «Знамя», 2001] [омонимия не снята]"/>
    <x v="1"/>
  </r>
  <r>
    <x v="24"/>
    <s v="художественная "/>
    <s v="роман "/>
    <s v=" "/>
    <s v="Юрий Азаров. Подозреваемый "/>
    <s v="2002 "/>
    <s v="книга "/>
    <s v="омонимия не снята"/>
    <s v="  ― Он и убил старушку.  Сука, и мне все карты спутал.  Живет он на Королева, тридцать шесть.  [Юрий Азаров. Подозреваемый (2002)] [омонимия не снята]"/>
    <x v="1"/>
  </r>
  <r>
    <x v="13"/>
    <s v="художественная "/>
    <s v="роман "/>
    <s v=" "/>
    <s v="Константин Бадигин. Секрет государственной важности "/>
    <s v="1974 "/>
    <s v="книга "/>
    <s v="омонимия не снята"/>
    <s v=" Месяц назад он сам хотел послать свой корабль.  Но этот барон спутал все карты.  Как дурак, метался на своем «Сибиряке» по приморским берегам за «Синим тюленем» до тех пор, пока адмирал Старк не убрал его со сторожевика.  [К. С. Бадигин. Секрет государственной важности (1974)] [омонимия не снята]"/>
    <x v="1"/>
  </r>
  <r>
    <x v="25"/>
    <s v="художественная "/>
    <s v="роман "/>
    <s v=" "/>
    <s v="В. Брагин. В стране дремучих трав "/>
    <s v="2004 "/>
    <s v="книга "/>
    <s v="омонимия не снята"/>
    <s v=" Но для сооружения этой крепости погребной паук не оторвал ни одной травинки от земли ― он сцепил и спутал травы и переплел их паутиной.  [Владимир Брагин. В стране дремучих трав (1962)] [омонимия не снята]"/>
    <x v="1"/>
  </r>
  <r>
    <x v="3"/>
    <s v="художественная "/>
    <s v="повесть "/>
    <s v="армия и вооруженные конфликты "/>
    <s v="«Боевое искусство планеты» "/>
    <s v="2003.10.18 "/>
    <s v="журнал "/>
    <s v="омонимия не снята"/>
    <s v="  ― Вообще, в этом капюшоне Вы кого-то напоминаете, товарищ сержант, ― деликатно намекнул Маргус, ― Да, еще когда поднимались, говорили, что замерзли…  Наверное, он Вас с кем-то спутал.   ― Я же говорю ― дурак, ― согласился Роджер, ― Чего бояться?  [Николай Рубан. Тельняшка для киборга (2003) // «Боевое искусство планеты», 2003.10.18] [омонимия не снята]"/>
    <x v="1"/>
  </r>
  <r>
    <x v="26"/>
    <s v="публицистика ,  нехудожественная "/>
    <s v="мемуары "/>
    <s v=" "/>
    <s v="Михаил Козаков. Актерская книга "/>
    <s v="1998 "/>
    <s v="книга "/>
    <s v="омонимия не снята"/>
    <m/>
    <x v="1"/>
  </r>
  <r>
    <x v="27"/>
    <s v="художественная "/>
    <s v="повесть "/>
    <s v=" "/>
    <s v="В. Каверин. Пурпурный палимпсест "/>
    <s v="1997 "/>
    <s v="книга "/>
    <s v="омонимия не снята"/>
    <s v="  ― Видимо, она спутала меня с кем-то другим.  [В. А. Каверин. Перед зеркалом (1965-1970)] [омонимия не снята]"/>
    <x v="1"/>
  </r>
  <r>
    <x v="24"/>
    <s v="художественная "/>
    <s v="повесть "/>
    <s v=" "/>
    <s v="«Октябрь» "/>
    <s v="2002 "/>
    <s v="журнал "/>
    <s v="омонимия не снята"/>
    <s v="  ― Котик?  Ты с кем-то меня спутала.   ― Брось!  [Виорель Ломов. Музей // «Октябрь», 2002] [омонимия не снята]"/>
    <x v="1"/>
  </r>
  <r>
    <x v="7"/>
    <s v="публицистика ,  нехудожественная "/>
    <s v="мемуары "/>
    <s v=" "/>
    <s v="Вениамин Смехов. Театр моей памяти "/>
    <s v="2001 "/>
    <s v="книга "/>
    <s v="омонимия не снята"/>
    <s v=" Правда, афиша традиционно спутала имена классиков русской сцены и озаглавила нас метровыми буквами так: «ВЕЧЕР ВСТРЕЧИ С УЧАЩИМИСЯ ТЕАТРАЛЬНОГО УЧИЛИЩА ИМЕНИ ЩЕПКИНА г.  [Вениамин Смехов. Театр моей памяти (2001)] [омонимия не снята]"/>
    <x v="1"/>
  </r>
  <r>
    <x v="28"/>
    <s v="бытовая ,  нехудожественная "/>
    <s v="письмо личное "/>
    <s v="частная жизнь "/>
    <s v="Юлий Даниэль. «Я всё сбиваюсь на литературу…» Письма из заключения. Стихи "/>
    <s v="2000 "/>
    <s v="книга "/>
    <s v="омонимия не снята"/>
    <s v=" Я не думаю все-таки, что она спутала меня с кем-нибудь другим, таким же симпатичным…  [Юлий Даниэль. Письма из заключения (1966-1970)] [омонимия не снята]"/>
    <x v="1"/>
  </r>
  <r>
    <x v="1"/>
    <s v="художественная "/>
    <s v="роман "/>
    <s v=" "/>
    <s v="Анатолий Мельник. Авторитет "/>
    <s v="2000 "/>
    <s v="книга "/>
    <s v="омонимия не снята"/>
    <s v="  ― Да есть даже мысль, что брата с самим Косарем спутали.  [Анатолий Мельник. Авторитет (2000)] [омонимия не снята]"/>
    <x v="1"/>
  </r>
  <r>
    <x v="29"/>
    <s v="художественная "/>
    <s v="роман "/>
    <s v=" "/>
    <s v="Дружников Ю. Собр. соч. в 6 т "/>
    <s v="1998 "/>
    <s v="книга "/>
    <s v="омонимия не снята"/>
    <s v="  Зрители подчиняются, бегут в зал.   ― Вы спутали сеанс, гражданин.  Вам на следующий!  [Юрий Дружников. Виза в позавчера (1968-1997)] [омонимия не снята]"/>
    <x v="1"/>
  </r>
  <r>
    <x v="30"/>
    <s v="художественная "/>
    <s v="роман "/>
    <s v=" "/>
    <s v="Маканин В. Андеграунд, или герой нашего времени "/>
    <s v="1999 "/>
    <s v="книга "/>
    <s v="омонимия не снята"/>
    <s v=" Ее просто спутали с вещью, с предметом.  [Владимир Маканин. Андеграунд, или герой нашего времени (1996-1997)] [омонимия не снята]"/>
    <x v="1"/>
  </r>
  <r>
    <x v="27"/>
    <s v="художественная "/>
    <s v="роман "/>
    <s v=" "/>
    <s v="Анатолий Кузнецов. Бабий яр "/>
    <s v="2001 "/>
    <s v="книга "/>
    <s v="омонимия не снята"/>
    <s v="  Мы выпрягли его, спутали и пустили пастись, сами пожевали сухарей, намостили сена под кустом шиповника, постелили сверху драный плащ и не менее драную телогрейку, легли поспать, никуда не торопясь, и был это один из самых лучших снов в моей жизни.  [Анатолий Кузнецов. Бабий яр (1965-1970)] [омонимия не снята]"/>
    <x v="1"/>
  </r>
  <r>
    <x v="1"/>
    <s v="художественная "/>
    <s v="роман "/>
    <s v=" "/>
    <s v="Лев Дворецкий. Шакалы "/>
    <s v="2000 "/>
    <s v="книга "/>
    <s v="омонимия не снята"/>
    <s v="  «Сергеева могли повысить в звании, но уж ждать меня сегодня, в этот час, он никак не мог, ― удивился Тима.  ― Спутали меня с кем-то, наверное».   Действительно, Сергеев Владимир Максимович только что вступил в новую должность в новом чине полковника.  [Лев Дворецкий. Шакалы (2000)] [омонимия не снята]"/>
    <x v="1"/>
  </r>
  <r>
    <x v="31"/>
    <s v="церковно-богословская ,  нехудожественная "/>
    <s v="монография "/>
    <s v="религия "/>
    <s v=" "/>
    <s v=" "/>
    <s v="книга "/>
    <s v="омонимия не снята"/>
    <s v=" Этого правителя Штраус и другие критики спутали с другим Лисанием, современником Ирода Великого.  [Александр Мень. Сын Человеческий (1969)] [омонимия не снята]"/>
    <x v="1"/>
  </r>
  <r>
    <x v="7"/>
    <s v="публицистика ,  нехудожественная "/>
    <s v="мемуары "/>
    <s v=" "/>
    <s v="Вениамин Смехов. Театр моей памяти "/>
    <s v="2001 "/>
    <s v="книга "/>
    <s v="омонимия не снята"/>
    <s v="  Конечно, администраторы спутали рейсы, нас не встретили, и мы сами кое-как добрались до города.  [Вениамин Смехов. Театр моей памяти (2001)] [омонимия не снята]"/>
    <x v="1"/>
  </r>
  <r>
    <x v="3"/>
    <s v="художественная "/>
    <s v="роман "/>
    <s v=" "/>
    <s v="Н. Леонов, А. Макеев. Гроссмейстер сыска "/>
    <s v="2003 "/>
    <s v="книга "/>
    <s v="омонимия не снята"/>
    <s v=" ― Может, вы меня с кем-то спутали?   ― Ничего мы не спутали!  ― прикрикнул на него Крячко.  [Н. Леонов, А. Макеев. Гроссмейстер сыска (2003)] [омонимия не снята]"/>
    <x v="1"/>
  </r>
  <r>
    <x v="3"/>
    <s v="публицистика ,  нехудожественная "/>
    <s v="статья "/>
    <s v="политика и общественная жизнь "/>
    <s v="«Российская газета» "/>
    <s v="2003 "/>
    <s v="газета "/>
    <s v="омонимия не снята"/>
    <s v=" Правда, «Единство» несколько спутало карты и спросило о контрактной военной службе, этот вопрос был традиционным для СПС.  [Переэкзаменовка // «Российская газета», 2003] [омонимия не снята]"/>
    <x v="1"/>
  </r>
  <r>
    <x v="24"/>
    <s v="публицистика ,  нехудожественная "/>
    <s v="заметка "/>
    <s v="дом и домашнее хозяйство "/>
    <s v="«Биржа плюс свой дом» (Н. Новгород) "/>
    <s v="2002.09.16 "/>
    <s v="газета "/>
    <s v="омонимия не снята"/>
    <s v=" Казалось, вопрос всего нескольких дней, но наличие подземных грунтовых вод на нашем участке спутало все планы.  [То, за что люди платят деньги, мы получили в подарок! (2002) // «Биржа плюс свой дом» (Н. Новгород), 2002.09.16] [омонимия не снята]"/>
    <x v="1"/>
  </r>
  <r>
    <x v="32"/>
    <m/>
    <m/>
    <m/>
    <m/>
    <m/>
    <m/>
    <m/>
    <m/>
    <x v="2"/>
  </r>
  <r>
    <x v="32"/>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СводнаяТаблица26" cacheId="92"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A3:B47" firstHeaderRow="1" firstDataRow="1" firstDataCol="1"/>
  <pivotFields count="1">
    <pivotField axis="axisRow" dataField="1"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h="1" x="43"/>
        <item t="default"/>
      </items>
    </pivotField>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Количество по полю Auth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29" cacheId="99"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A3:B42" firstHeaderRow="1" firstDataRow="1" firstDataCol="1"/>
  <pivotFields count="1">
    <pivotField axis="axisRow" dataField="1"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h="1" x="38"/>
        <item t="default"/>
      </items>
    </pivotField>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Количество по полю Auth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Таблица13" cacheId="50"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D7" firstHeaderRow="1" firstDataRow="2" firstDataCol="1"/>
  <pivotFields count="2">
    <pivotField axis="axisRow" dataField="1" showAll="0">
      <items count="4">
        <item x="0"/>
        <item x="1"/>
        <item h="1" x="2"/>
        <item t="default"/>
      </items>
    </pivotField>
    <pivotField axis="axisCol" showAll="0">
      <items count="4">
        <item x="0"/>
        <item x="1"/>
        <item h="1" x="2"/>
        <item t="default"/>
      </items>
    </pivotField>
  </pivotFields>
  <rowFields count="1">
    <field x="0"/>
  </rowFields>
  <rowItems count="3">
    <i>
      <x/>
    </i>
    <i>
      <x v="1"/>
    </i>
    <i t="grand">
      <x/>
    </i>
  </rowItems>
  <colFields count="1">
    <field x="1"/>
  </colFields>
  <colItems count="3">
    <i>
      <x/>
    </i>
    <i>
      <x v="1"/>
    </i>
    <i t="grand">
      <x/>
    </i>
  </colItems>
  <dataFields count="1">
    <dataField name="Количество по полю Prefix" fld="0"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Таблица14" cacheId="56"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F7" firstHeaderRow="1" firstDataRow="2" firstDataCol="1"/>
  <pivotFields count="3">
    <pivotField axis="axisRow" dataField="1" showAll="0">
      <items count="4">
        <item x="0"/>
        <item x="1"/>
        <item h="1" x="2"/>
        <item t="default"/>
      </items>
    </pivotField>
    <pivotField showAll="0"/>
    <pivotField axis="axisCol" showAll="0">
      <items count="6">
        <item x="2"/>
        <item x="1"/>
        <item x="0"/>
        <item x="3"/>
        <item x="4"/>
        <item t="default"/>
      </items>
    </pivotField>
  </pivotFields>
  <rowFields count="1">
    <field x="0"/>
  </rowFields>
  <rowItems count="3">
    <i>
      <x/>
    </i>
    <i>
      <x v="1"/>
    </i>
    <i t="grand">
      <x/>
    </i>
  </rowItems>
  <colFields count="1">
    <field x="2"/>
  </colFields>
  <colItems count="5">
    <i>
      <x/>
    </i>
    <i>
      <x v="1"/>
    </i>
    <i>
      <x v="2"/>
    </i>
    <i>
      <x v="3"/>
    </i>
    <i t="grand">
      <x/>
    </i>
  </colItems>
  <dataFields count="1">
    <dataField name="Количество по полю Prefix" fld="0"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СводнаяТаблица15" cacheId="56"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2">
  <location ref="A3:F11" firstHeaderRow="1" firstDataRow="2" firstDataCol="1"/>
  <pivotFields count="3">
    <pivotField axis="axisRow" dataField="1" showAll="0">
      <items count="4">
        <item x="0"/>
        <item x="1"/>
        <item h="1" x="2"/>
        <item t="default"/>
      </items>
    </pivotField>
    <pivotField axis="axisRow" showAll="0">
      <items count="4">
        <item x="0"/>
        <item x="1"/>
        <item x="2"/>
        <item t="default"/>
      </items>
    </pivotField>
    <pivotField axis="axisCol" showAll="0">
      <items count="6">
        <item x="2"/>
        <item x="1"/>
        <item x="0"/>
        <item x="3"/>
        <item x="4"/>
        <item t="default"/>
      </items>
    </pivotField>
  </pivotFields>
  <rowFields count="2">
    <field x="0"/>
    <field x="1"/>
  </rowFields>
  <rowItems count="7">
    <i>
      <x/>
    </i>
    <i r="1">
      <x/>
    </i>
    <i r="1">
      <x v="1"/>
    </i>
    <i>
      <x v="1"/>
    </i>
    <i r="1">
      <x/>
    </i>
    <i r="1">
      <x v="1"/>
    </i>
    <i t="grand">
      <x/>
    </i>
  </rowItems>
  <colFields count="1">
    <field x="2"/>
  </colFields>
  <colItems count="5">
    <i>
      <x/>
    </i>
    <i>
      <x v="1"/>
    </i>
    <i>
      <x v="2"/>
    </i>
    <i>
      <x v="3"/>
    </i>
    <i t="grand">
      <x/>
    </i>
  </colItems>
  <dataFields count="1">
    <dataField name="Количество по полю Prefix" fld="0" subtotal="count"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СводнаяТаблица16" cacheId="63"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G7" firstHeaderRow="1" firstDataRow="2" firstDataCol="1"/>
  <pivotFields count="6">
    <pivotField axis="axisRow" dataField="1" showAll="0">
      <items count="3">
        <item x="0"/>
        <item x="1"/>
        <item t="default"/>
      </items>
    </pivotField>
    <pivotField showAll="0"/>
    <pivotField showAll="0"/>
    <pivotField axis="axisCol" showAll="0">
      <items count="6">
        <item x="2"/>
        <item x="0"/>
        <item x="4"/>
        <item x="3"/>
        <item x="1"/>
        <item t="default"/>
      </items>
    </pivotField>
    <pivotField showAll="0"/>
    <pivotField showAll="0"/>
  </pivotFields>
  <rowFields count="1">
    <field x="0"/>
  </rowFields>
  <rowItems count="3">
    <i>
      <x/>
    </i>
    <i>
      <x v="1"/>
    </i>
    <i t="grand">
      <x/>
    </i>
  </rowItems>
  <colFields count="1">
    <field x="3"/>
  </colFields>
  <colItems count="6">
    <i>
      <x/>
    </i>
    <i>
      <x v="1"/>
    </i>
    <i>
      <x v="2"/>
    </i>
    <i>
      <x v="3"/>
    </i>
    <i>
      <x v="4"/>
    </i>
    <i t="grand">
      <x/>
    </i>
  </colItems>
  <dataFields count="1">
    <dataField name="Количество по полю Prefix" fld="0" subtotal="count"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СводнаяТаблица17" cacheId="63"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1:I5" firstHeaderRow="1" firstDataRow="2" firstDataCol="1"/>
  <pivotFields count="6">
    <pivotField axis="axisRow" dataField="1" showAll="0">
      <items count="3">
        <item x="0"/>
        <item x="1"/>
        <item t="default"/>
      </items>
    </pivotField>
    <pivotField showAll="0"/>
    <pivotField showAll="0"/>
    <pivotField showAll="0">
      <items count="6">
        <item x="2"/>
        <item x="0"/>
        <item x="4"/>
        <item x="3"/>
        <item x="1"/>
        <item t="default"/>
      </items>
    </pivotField>
    <pivotField axis="axisCol" showAll="0">
      <items count="8">
        <item x="0"/>
        <item x="2"/>
        <item x="6"/>
        <item x="4"/>
        <item x="1"/>
        <item x="3"/>
        <item x="5"/>
        <item t="default"/>
      </items>
    </pivotField>
    <pivotField showAll="0"/>
  </pivotFields>
  <rowFields count="1">
    <field x="0"/>
  </rowFields>
  <rowItems count="3">
    <i>
      <x/>
    </i>
    <i>
      <x v="1"/>
    </i>
    <i t="grand">
      <x/>
    </i>
  </rowItems>
  <colFields count="1">
    <field x="4"/>
  </colFields>
  <colItems count="8">
    <i>
      <x/>
    </i>
    <i>
      <x v="1"/>
    </i>
    <i>
      <x v="2"/>
    </i>
    <i>
      <x v="3"/>
    </i>
    <i>
      <x v="4"/>
    </i>
    <i>
      <x v="5"/>
    </i>
    <i>
      <x v="6"/>
    </i>
    <i t="grand">
      <x/>
    </i>
  </colItems>
  <dataFields count="1">
    <dataField name="Количество по полю Prefix" fld="0" subtotal="count" baseField="0" baseItem="0"/>
  </dataFields>
  <chartFormats count="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СводнаяТаблица22" cacheId="103"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D37" firstHeaderRow="1" firstDataRow="2" firstDataCol="1"/>
  <pivotFields count="10">
    <pivotField axis="axisRow" showAll="0">
      <items count="34">
        <item x="23"/>
        <item x="5"/>
        <item x="25"/>
        <item x="11"/>
        <item x="27"/>
        <item x="28"/>
        <item x="22"/>
        <item x="14"/>
        <item x="29"/>
        <item x="31"/>
        <item x="15"/>
        <item x="17"/>
        <item x="21"/>
        <item x="13"/>
        <item x="0"/>
        <item x="10"/>
        <item x="26"/>
        <item x="18"/>
        <item x="19"/>
        <item x="12"/>
        <item x="6"/>
        <item x="4"/>
        <item x="30"/>
        <item x="2"/>
        <item x="9"/>
        <item x="1"/>
        <item x="7"/>
        <item x="24"/>
        <item x="3"/>
        <item x="8"/>
        <item x="16"/>
        <item x="20"/>
        <item x="32"/>
        <item t="default"/>
      </items>
    </pivotField>
    <pivotField showAll="0"/>
    <pivotField showAll="0"/>
    <pivotField showAll="0"/>
    <pivotField showAll="0"/>
    <pivotField showAll="0"/>
    <pivotField showAll="0"/>
    <pivotField showAll="0"/>
    <pivotField showAll="0"/>
    <pivotField axis="axisCol" dataField="1" showAll="0">
      <items count="4">
        <item x="0"/>
        <item x="1"/>
        <item h="1" x="2"/>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9"/>
  </colFields>
  <colItems count="3">
    <i>
      <x/>
    </i>
    <i>
      <x v="1"/>
    </i>
    <i t="grand">
      <x/>
    </i>
  </colItems>
  <dataFields count="1">
    <dataField name="Количество по полю Prefix" fld="9" subtotal="count" baseField="0" baseItem="0"/>
  </dataFields>
  <chartFormats count="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25" sqref="E25"/>
    </sheetView>
  </sheetViews>
  <sheetFormatPr defaultRowHeight="15" x14ac:dyDescent="0.25"/>
  <cols>
    <col min="6" max="6" width="18" customWidth="1"/>
  </cols>
  <sheetData>
    <row r="1" spans="1:17" ht="30" x14ac:dyDescent="0.25">
      <c r="A1" s="16"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row>
    <row r="2" spans="1:17" x14ac:dyDescent="0.25">
      <c r="A2" s="35" t="s">
        <v>499</v>
      </c>
      <c r="B2" s="38" t="s">
        <v>102</v>
      </c>
      <c r="C2" s="36" t="s">
        <v>19</v>
      </c>
      <c r="D2" s="36" t="s">
        <v>500</v>
      </c>
      <c r="E2" s="37" t="s">
        <v>501</v>
      </c>
      <c r="F2" s="37" t="s">
        <v>502</v>
      </c>
      <c r="G2" s="37" t="s">
        <v>256</v>
      </c>
      <c r="H2" s="37" t="s">
        <v>503</v>
      </c>
      <c r="I2" s="37" t="s">
        <v>241</v>
      </c>
      <c r="J2" s="37" t="s">
        <v>442</v>
      </c>
      <c r="K2" s="37" t="s">
        <v>261</v>
      </c>
      <c r="L2" s="37" t="s">
        <v>443</v>
      </c>
      <c r="M2" s="37" t="s">
        <v>23</v>
      </c>
      <c r="N2" s="37" t="s">
        <v>23</v>
      </c>
      <c r="O2" s="37" t="s">
        <v>132</v>
      </c>
      <c r="P2" s="37" t="s">
        <v>232</v>
      </c>
      <c r="Q2" s="39" t="s">
        <v>504</v>
      </c>
    </row>
    <row r="3" spans="1:17" x14ac:dyDescent="0.25">
      <c r="A3" s="35" t="s">
        <v>210</v>
      </c>
      <c r="B3" s="38" t="s">
        <v>61</v>
      </c>
      <c r="C3" s="36" t="s">
        <v>95</v>
      </c>
      <c r="D3" s="36" t="s">
        <v>211</v>
      </c>
      <c r="E3" s="37" t="s">
        <v>212</v>
      </c>
      <c r="F3" s="37" t="s">
        <v>213</v>
      </c>
      <c r="G3" s="37" t="s">
        <v>214</v>
      </c>
      <c r="H3" s="37" t="s">
        <v>215</v>
      </c>
      <c r="I3" s="37" t="s">
        <v>216</v>
      </c>
      <c r="J3" s="37" t="s">
        <v>109</v>
      </c>
      <c r="K3" s="37" t="s">
        <v>110</v>
      </c>
      <c r="L3" s="37" t="s">
        <v>23</v>
      </c>
      <c r="M3" s="37" t="s">
        <v>111</v>
      </c>
      <c r="N3" s="37" t="s">
        <v>171</v>
      </c>
      <c r="O3" s="37" t="s">
        <v>57</v>
      </c>
      <c r="P3" s="37" t="s">
        <v>30</v>
      </c>
      <c r="Q3" s="39" t="s">
        <v>217</v>
      </c>
    </row>
    <row r="4" spans="1:17" x14ac:dyDescent="0.25">
      <c r="A4" s="35" t="s">
        <v>101</v>
      </c>
      <c r="B4" s="38" t="s">
        <v>102</v>
      </c>
      <c r="C4" s="36" t="s">
        <v>19</v>
      </c>
      <c r="D4" s="36" t="s">
        <v>103</v>
      </c>
      <c r="E4" s="37" t="s">
        <v>104</v>
      </c>
      <c r="F4" s="37" t="s">
        <v>105</v>
      </c>
      <c r="G4" s="37" t="s">
        <v>106</v>
      </c>
      <c r="H4" s="37" t="s">
        <v>107</v>
      </c>
      <c r="I4" s="37" t="s">
        <v>108</v>
      </c>
      <c r="J4" s="37" t="s">
        <v>109</v>
      </c>
      <c r="K4" s="37" t="s">
        <v>110</v>
      </c>
      <c r="L4" s="37" t="s">
        <v>23</v>
      </c>
      <c r="M4" s="37" t="s">
        <v>111</v>
      </c>
      <c r="N4" s="37" t="s">
        <v>108</v>
      </c>
      <c r="O4" s="37" t="s">
        <v>57</v>
      </c>
      <c r="P4" s="37" t="s">
        <v>30</v>
      </c>
      <c r="Q4" s="39" t="s">
        <v>112</v>
      </c>
    </row>
    <row r="5" spans="1:17" x14ac:dyDescent="0.25">
      <c r="A5" s="35" t="s">
        <v>173</v>
      </c>
      <c r="B5" s="38" t="s">
        <v>61</v>
      </c>
      <c r="C5" s="36" t="s">
        <v>19</v>
      </c>
      <c r="D5" s="36" t="s">
        <v>174</v>
      </c>
      <c r="E5" s="37" t="s">
        <v>175</v>
      </c>
      <c r="F5" s="37" t="s">
        <v>176</v>
      </c>
      <c r="G5" s="37" t="s">
        <v>138</v>
      </c>
      <c r="H5" s="37" t="s">
        <v>177</v>
      </c>
      <c r="I5" s="37" t="s">
        <v>178</v>
      </c>
      <c r="J5" s="37" t="s">
        <v>109</v>
      </c>
      <c r="K5" s="37" t="s">
        <v>161</v>
      </c>
      <c r="L5" s="37" t="s">
        <v>23</v>
      </c>
      <c r="M5" s="37" t="s">
        <v>179</v>
      </c>
      <c r="N5" s="37" t="s">
        <v>180</v>
      </c>
      <c r="O5" s="37" t="s">
        <v>132</v>
      </c>
      <c r="P5" s="37" t="s">
        <v>30</v>
      </c>
      <c r="Q5" s="39" t="s">
        <v>181</v>
      </c>
    </row>
    <row r="6" spans="1:17" x14ac:dyDescent="0.25">
      <c r="A6" s="35" t="s">
        <v>489</v>
      </c>
      <c r="B6" s="38" t="s">
        <v>102</v>
      </c>
      <c r="C6" s="36" t="s">
        <v>19</v>
      </c>
      <c r="D6" s="36" t="s">
        <v>490</v>
      </c>
      <c r="E6" s="37" t="s">
        <v>491</v>
      </c>
      <c r="F6" s="37" t="s">
        <v>492</v>
      </c>
      <c r="G6" s="37" t="s">
        <v>148</v>
      </c>
      <c r="H6" s="37" t="s">
        <v>493</v>
      </c>
      <c r="I6" s="37" t="s">
        <v>485</v>
      </c>
      <c r="J6" s="37" t="s">
        <v>109</v>
      </c>
      <c r="K6" s="37" t="s">
        <v>110</v>
      </c>
      <c r="L6" s="37" t="s">
        <v>23</v>
      </c>
      <c r="M6" s="37" t="s">
        <v>494</v>
      </c>
      <c r="N6" s="37" t="s">
        <v>76</v>
      </c>
      <c r="O6" s="37" t="s">
        <v>132</v>
      </c>
      <c r="P6" s="37" t="s">
        <v>232</v>
      </c>
      <c r="Q6" s="39" t="s">
        <v>495</v>
      </c>
    </row>
    <row r="7" spans="1:17" x14ac:dyDescent="0.25">
      <c r="A7" s="35" t="s">
        <v>384</v>
      </c>
      <c r="B7" s="38" t="s">
        <v>102</v>
      </c>
      <c r="C7" s="36" t="s">
        <v>155</v>
      </c>
      <c r="D7" s="36" t="s">
        <v>23</v>
      </c>
      <c r="E7" s="37" t="s">
        <v>385</v>
      </c>
      <c r="F7" s="37" t="s">
        <v>386</v>
      </c>
      <c r="G7" s="37" t="s">
        <v>23</v>
      </c>
      <c r="H7" s="37" t="s">
        <v>387</v>
      </c>
      <c r="I7" s="37" t="s">
        <v>224</v>
      </c>
      <c r="J7" s="37" t="s">
        <v>109</v>
      </c>
      <c r="K7" s="37" t="s">
        <v>110</v>
      </c>
      <c r="L7" s="37" t="s">
        <v>23</v>
      </c>
      <c r="M7" s="37" t="s">
        <v>388</v>
      </c>
      <c r="N7" s="37" t="s">
        <v>224</v>
      </c>
      <c r="O7" s="37" t="s">
        <v>132</v>
      </c>
      <c r="P7" s="37" t="s">
        <v>232</v>
      </c>
      <c r="Q7" s="39" t="s">
        <v>389</v>
      </c>
    </row>
    <row r="8" spans="1:17" x14ac:dyDescent="0.25">
      <c r="A8" s="35" t="s">
        <v>481</v>
      </c>
      <c r="B8" s="38" t="s">
        <v>123</v>
      </c>
      <c r="C8" s="36" t="s">
        <v>19</v>
      </c>
      <c r="D8" s="36" t="s">
        <v>482</v>
      </c>
      <c r="E8" s="37" t="s">
        <v>483</v>
      </c>
      <c r="F8" s="37" t="s">
        <v>450</v>
      </c>
      <c r="G8" s="37" t="s">
        <v>451</v>
      </c>
      <c r="H8" s="37" t="s">
        <v>484</v>
      </c>
      <c r="I8" s="37" t="s">
        <v>485</v>
      </c>
      <c r="J8" s="37" t="s">
        <v>109</v>
      </c>
      <c r="K8" s="37" t="s">
        <v>161</v>
      </c>
      <c r="L8" s="37" t="s">
        <v>23</v>
      </c>
      <c r="M8" s="37" t="s">
        <v>486</v>
      </c>
      <c r="N8" s="37" t="s">
        <v>142</v>
      </c>
      <c r="O8" s="37" t="s">
        <v>132</v>
      </c>
      <c r="P8" s="37" t="s">
        <v>232</v>
      </c>
      <c r="Q8" s="39" t="s">
        <v>487</v>
      </c>
    </row>
    <row r="9" spans="1:17" x14ac:dyDescent="0.25">
      <c r="A9" s="35" t="s">
        <v>189</v>
      </c>
      <c r="B9" s="38" t="s">
        <v>123</v>
      </c>
      <c r="C9" s="36" t="s">
        <v>19</v>
      </c>
      <c r="D9" s="36" t="s">
        <v>190</v>
      </c>
      <c r="E9" s="37" t="s">
        <v>191</v>
      </c>
      <c r="F9" s="37" t="s">
        <v>192</v>
      </c>
      <c r="G9" s="37" t="s">
        <v>193</v>
      </c>
      <c r="H9" s="37" t="s">
        <v>194</v>
      </c>
      <c r="I9" s="37" t="s">
        <v>195</v>
      </c>
      <c r="J9" s="37" t="s">
        <v>109</v>
      </c>
      <c r="K9" s="37" t="s">
        <v>110</v>
      </c>
      <c r="L9" s="37" t="s">
        <v>23</v>
      </c>
      <c r="M9" s="37" t="s">
        <v>196</v>
      </c>
      <c r="N9" s="37" t="s">
        <v>142</v>
      </c>
      <c r="O9" s="37" t="s">
        <v>132</v>
      </c>
      <c r="P9" s="37" t="s">
        <v>30</v>
      </c>
      <c r="Q9" s="39" t="s">
        <v>197</v>
      </c>
    </row>
    <row r="10" spans="1:17" x14ac:dyDescent="0.25">
      <c r="A10" s="35" t="s">
        <v>198</v>
      </c>
      <c r="B10" s="38" t="s">
        <v>123</v>
      </c>
      <c r="C10" s="36" t="s">
        <v>199</v>
      </c>
      <c r="D10" s="36" t="s">
        <v>23</v>
      </c>
      <c r="E10" s="37" t="s">
        <v>200</v>
      </c>
      <c r="F10" s="37" t="s">
        <v>201</v>
      </c>
      <c r="G10" s="37" t="s">
        <v>148</v>
      </c>
      <c r="H10" s="37" t="s">
        <v>202</v>
      </c>
      <c r="I10" s="37" t="s">
        <v>203</v>
      </c>
      <c r="J10" s="37" t="s">
        <v>109</v>
      </c>
      <c r="K10" s="37" t="s">
        <v>204</v>
      </c>
      <c r="L10" s="37" t="s">
        <v>23</v>
      </c>
      <c r="M10" s="37" t="s">
        <v>205</v>
      </c>
      <c r="N10" s="37" t="s">
        <v>38</v>
      </c>
      <c r="O10" s="37" t="s">
        <v>132</v>
      </c>
      <c r="P10" s="37" t="s">
        <v>30</v>
      </c>
      <c r="Q10" s="39" t="s">
        <v>206</v>
      </c>
    </row>
    <row r="11" spans="1:17" x14ac:dyDescent="0.25">
      <c r="A11" s="35" t="s">
        <v>207</v>
      </c>
      <c r="B11" s="38" t="s">
        <v>102</v>
      </c>
      <c r="C11" s="36" t="s">
        <v>19</v>
      </c>
      <c r="D11" s="36" t="s">
        <v>208</v>
      </c>
      <c r="E11" s="37" t="s">
        <v>200</v>
      </c>
      <c r="F11" s="37" t="s">
        <v>201</v>
      </c>
      <c r="G11" s="37" t="s">
        <v>148</v>
      </c>
      <c r="H11" s="37" t="s">
        <v>202</v>
      </c>
      <c r="I11" s="37" t="s">
        <v>203</v>
      </c>
      <c r="J11" s="37" t="s">
        <v>109</v>
      </c>
      <c r="K11" s="37" t="s">
        <v>204</v>
      </c>
      <c r="L11" s="37" t="s">
        <v>23</v>
      </c>
      <c r="M11" s="37" t="s">
        <v>205</v>
      </c>
      <c r="N11" s="37" t="s">
        <v>38</v>
      </c>
      <c r="O11" s="37" t="s">
        <v>132</v>
      </c>
      <c r="P11" s="37" t="s">
        <v>30</v>
      </c>
      <c r="Q11" s="39" t="s">
        <v>209</v>
      </c>
    </row>
    <row r="12" spans="1:17" x14ac:dyDescent="0.25">
      <c r="A12" s="35" t="s">
        <v>368</v>
      </c>
      <c r="B12" s="38" t="s">
        <v>102</v>
      </c>
      <c r="C12" s="36" t="s">
        <v>19</v>
      </c>
      <c r="D12" s="36" t="s">
        <v>369</v>
      </c>
      <c r="E12" s="37" t="s">
        <v>361</v>
      </c>
      <c r="F12" s="37" t="s">
        <v>362</v>
      </c>
      <c r="G12" s="37" t="s">
        <v>363</v>
      </c>
      <c r="H12" s="37" t="s">
        <v>364</v>
      </c>
      <c r="I12" s="37" t="s">
        <v>76</v>
      </c>
      <c r="J12" s="37" t="s">
        <v>239</v>
      </c>
      <c r="K12" s="37" t="s">
        <v>257</v>
      </c>
      <c r="L12" s="37" t="s">
        <v>23</v>
      </c>
      <c r="M12" s="37" t="s">
        <v>365</v>
      </c>
      <c r="N12" s="37" t="s">
        <v>76</v>
      </c>
      <c r="O12" s="37" t="s">
        <v>132</v>
      </c>
      <c r="P12" s="37" t="s">
        <v>232</v>
      </c>
      <c r="Q12" s="39" t="s">
        <v>370</v>
      </c>
    </row>
    <row r="13" spans="1:17" x14ac:dyDescent="0.25">
      <c r="A13" s="35" t="s">
        <v>316</v>
      </c>
      <c r="B13" s="38" t="s">
        <v>123</v>
      </c>
      <c r="C13" s="36" t="s">
        <v>155</v>
      </c>
      <c r="D13" s="36" t="s">
        <v>317</v>
      </c>
      <c r="E13" s="37" t="s">
        <v>318</v>
      </c>
      <c r="F13" s="37" t="s">
        <v>319</v>
      </c>
      <c r="G13" s="37" t="s">
        <v>23</v>
      </c>
      <c r="H13" s="37" t="s">
        <v>320</v>
      </c>
      <c r="I13" s="37" t="s">
        <v>53</v>
      </c>
      <c r="J13" s="37" t="s">
        <v>109</v>
      </c>
      <c r="K13" s="37" t="s">
        <v>161</v>
      </c>
      <c r="L13" s="37" t="s">
        <v>23</v>
      </c>
      <c r="M13" s="37" t="s">
        <v>90</v>
      </c>
      <c r="N13" s="37" t="s">
        <v>53</v>
      </c>
      <c r="O13" s="37" t="s">
        <v>57</v>
      </c>
      <c r="P13" s="37" t="s">
        <v>232</v>
      </c>
      <c r="Q13" s="39" t="s">
        <v>321</v>
      </c>
    </row>
    <row r="14" spans="1:17" x14ac:dyDescent="0.25">
      <c r="A14" s="35" t="s">
        <v>516</v>
      </c>
      <c r="B14" s="38" t="s">
        <v>61</v>
      </c>
      <c r="C14" s="36" t="s">
        <v>19</v>
      </c>
      <c r="D14" s="36" t="s">
        <v>517</v>
      </c>
      <c r="E14" s="37" t="s">
        <v>518</v>
      </c>
      <c r="F14" s="37" t="s">
        <v>519</v>
      </c>
      <c r="G14" s="37" t="s">
        <v>520</v>
      </c>
      <c r="H14" s="37" t="s">
        <v>521</v>
      </c>
      <c r="I14" s="37" t="s">
        <v>371</v>
      </c>
      <c r="J14" s="37" t="s">
        <v>109</v>
      </c>
      <c r="K14" s="37" t="s">
        <v>110</v>
      </c>
      <c r="L14" s="37" t="s">
        <v>23</v>
      </c>
      <c r="M14" s="37" t="s">
        <v>522</v>
      </c>
      <c r="N14" s="37" t="s">
        <v>266</v>
      </c>
      <c r="O14" s="37" t="s">
        <v>132</v>
      </c>
      <c r="P14" s="37" t="s">
        <v>232</v>
      </c>
      <c r="Q14" s="39" t="s">
        <v>523</v>
      </c>
    </row>
    <row r="15" spans="1:17" x14ac:dyDescent="0.25">
      <c r="A15" s="35" t="s">
        <v>406</v>
      </c>
      <c r="B15" s="38" t="s">
        <v>102</v>
      </c>
      <c r="C15" s="36" t="s">
        <v>19</v>
      </c>
      <c r="D15" s="36" t="s">
        <v>407</v>
      </c>
      <c r="E15" s="37" t="s">
        <v>408</v>
      </c>
      <c r="F15" s="37" t="s">
        <v>409</v>
      </c>
      <c r="G15" s="37" t="s">
        <v>410</v>
      </c>
      <c r="H15" s="37" t="s">
        <v>411</v>
      </c>
      <c r="I15" s="37" t="s">
        <v>412</v>
      </c>
      <c r="J15" s="37" t="s">
        <v>109</v>
      </c>
      <c r="K15" s="37" t="s">
        <v>110</v>
      </c>
      <c r="L15" s="37" t="s">
        <v>23</v>
      </c>
      <c r="M15" s="37" t="s">
        <v>413</v>
      </c>
      <c r="N15" s="37" t="s">
        <v>323</v>
      </c>
      <c r="O15" s="37" t="s">
        <v>132</v>
      </c>
      <c r="P15" s="37" t="s">
        <v>232</v>
      </c>
      <c r="Q15" s="39" t="s">
        <v>414</v>
      </c>
    </row>
    <row r="16" spans="1:17" x14ac:dyDescent="0.25">
      <c r="A16" s="35" t="s">
        <v>80</v>
      </c>
      <c r="B16" s="38" t="s">
        <v>81</v>
      </c>
      <c r="C16" s="36" t="s">
        <v>82</v>
      </c>
      <c r="D16" s="40" t="s">
        <v>83</v>
      </c>
      <c r="E16" s="37" t="s">
        <v>84</v>
      </c>
      <c r="F16" s="37" t="s">
        <v>85</v>
      </c>
      <c r="G16" s="37" t="s">
        <v>86</v>
      </c>
      <c r="H16" s="37" t="s">
        <v>87</v>
      </c>
      <c r="I16" s="37" t="s">
        <v>76</v>
      </c>
      <c r="J16" s="37" t="s">
        <v>39</v>
      </c>
      <c r="K16" s="37" t="s">
        <v>88</v>
      </c>
      <c r="L16" s="37" t="s">
        <v>89</v>
      </c>
      <c r="M16" s="37" t="s">
        <v>90</v>
      </c>
      <c r="N16" s="37" t="s">
        <v>76</v>
      </c>
      <c r="O16" s="37" t="s">
        <v>57</v>
      </c>
      <c r="P16" s="37" t="s">
        <v>30</v>
      </c>
      <c r="Q16" s="39" t="s">
        <v>91</v>
      </c>
    </row>
    <row r="17" spans="1:17" x14ac:dyDescent="0.25">
      <c r="A17" s="35" t="s">
        <v>92</v>
      </c>
      <c r="B17" s="38" t="s">
        <v>81</v>
      </c>
      <c r="C17" s="36" t="s">
        <v>82</v>
      </c>
      <c r="D17" s="40" t="s">
        <v>93</v>
      </c>
      <c r="E17" s="37" t="s">
        <v>84</v>
      </c>
      <c r="F17" s="37" t="s">
        <v>85</v>
      </c>
      <c r="G17" s="37" t="s">
        <v>86</v>
      </c>
      <c r="H17" s="37" t="s">
        <v>87</v>
      </c>
      <c r="I17" s="37" t="s">
        <v>76</v>
      </c>
      <c r="J17" s="37" t="s">
        <v>39</v>
      </c>
      <c r="K17" s="37" t="s">
        <v>88</v>
      </c>
      <c r="L17" s="37" t="s">
        <v>89</v>
      </c>
      <c r="M17" s="37" t="s">
        <v>90</v>
      </c>
      <c r="N17" s="37" t="s">
        <v>76</v>
      </c>
      <c r="O17" s="37" t="s">
        <v>57</v>
      </c>
      <c r="P17" s="37" t="s">
        <v>30</v>
      </c>
      <c r="Q17" s="39" t="s">
        <v>94</v>
      </c>
    </row>
    <row r="18" spans="1:17" x14ac:dyDescent="0.25">
      <c r="A18" s="35" t="s">
        <v>92</v>
      </c>
      <c r="B18" s="38" t="s">
        <v>81</v>
      </c>
      <c r="C18" s="36" t="s">
        <v>95</v>
      </c>
      <c r="D18" s="36" t="s">
        <v>96</v>
      </c>
      <c r="E18" s="37" t="s">
        <v>84</v>
      </c>
      <c r="F18" s="37" t="s">
        <v>85</v>
      </c>
      <c r="G18" s="37" t="s">
        <v>86</v>
      </c>
      <c r="H18" s="37" t="s">
        <v>87</v>
      </c>
      <c r="I18" s="37" t="s">
        <v>76</v>
      </c>
      <c r="J18" s="37" t="s">
        <v>39</v>
      </c>
      <c r="K18" s="37" t="s">
        <v>88</v>
      </c>
      <c r="L18" s="37" t="s">
        <v>89</v>
      </c>
      <c r="M18" s="37" t="s">
        <v>90</v>
      </c>
      <c r="N18" s="37" t="s">
        <v>76</v>
      </c>
      <c r="O18" s="37" t="s">
        <v>57</v>
      </c>
      <c r="P18" s="37" t="s">
        <v>30</v>
      </c>
      <c r="Q18" s="39" t="s">
        <v>97</v>
      </c>
    </row>
    <row r="19" spans="1:17" x14ac:dyDescent="0.25">
      <c r="A19" s="35" t="s">
        <v>98</v>
      </c>
      <c r="B19" s="38" t="s">
        <v>81</v>
      </c>
      <c r="C19" s="36" t="s">
        <v>19</v>
      </c>
      <c r="D19" s="36" t="s">
        <v>99</v>
      </c>
      <c r="E19" s="37" t="s">
        <v>84</v>
      </c>
      <c r="F19" s="37" t="s">
        <v>85</v>
      </c>
      <c r="G19" s="37" t="s">
        <v>86</v>
      </c>
      <c r="H19" s="37" t="s">
        <v>87</v>
      </c>
      <c r="I19" s="37" t="s">
        <v>76</v>
      </c>
      <c r="J19" s="37" t="s">
        <v>39</v>
      </c>
      <c r="K19" s="37" t="s">
        <v>88</v>
      </c>
      <c r="L19" s="37" t="s">
        <v>89</v>
      </c>
      <c r="M19" s="37" t="s">
        <v>90</v>
      </c>
      <c r="N19" s="37" t="s">
        <v>76</v>
      </c>
      <c r="O19" s="37" t="s">
        <v>57</v>
      </c>
      <c r="P19" s="37" t="s">
        <v>30</v>
      </c>
      <c r="Q19" s="39" t="s">
        <v>100</v>
      </c>
    </row>
    <row r="20" spans="1:17" x14ac:dyDescent="0.25">
      <c r="A20" s="35" t="s">
        <v>464</v>
      </c>
      <c r="B20" s="38" t="s">
        <v>18</v>
      </c>
      <c r="C20" s="36" t="s">
        <v>19</v>
      </c>
      <c r="D20" s="36" t="s">
        <v>465</v>
      </c>
      <c r="E20" s="37" t="s">
        <v>466</v>
      </c>
      <c r="F20" s="37" t="s">
        <v>467</v>
      </c>
      <c r="G20" s="37" t="s">
        <v>23</v>
      </c>
      <c r="H20" s="37" t="s">
        <v>468</v>
      </c>
      <c r="I20" s="37" t="s">
        <v>203</v>
      </c>
      <c r="J20" s="37" t="s">
        <v>39</v>
      </c>
      <c r="K20" s="37" t="s">
        <v>278</v>
      </c>
      <c r="L20" s="37" t="s">
        <v>89</v>
      </c>
      <c r="M20" s="37" t="s">
        <v>453</v>
      </c>
      <c r="N20" s="37" t="s">
        <v>203</v>
      </c>
      <c r="O20" s="37" t="s">
        <v>57</v>
      </c>
      <c r="P20" s="37" t="s">
        <v>232</v>
      </c>
      <c r="Q20" s="39" t="s">
        <v>469</v>
      </c>
    </row>
    <row r="21" spans="1:17" x14ac:dyDescent="0.25">
      <c r="A21" s="35" t="s">
        <v>359</v>
      </c>
      <c r="B21" s="38" t="s">
        <v>123</v>
      </c>
      <c r="C21" s="36" t="s">
        <v>19</v>
      </c>
      <c r="D21" s="36" t="s">
        <v>360</v>
      </c>
      <c r="E21" s="37" t="s">
        <v>791</v>
      </c>
      <c r="F21" s="37" t="s">
        <v>790</v>
      </c>
      <c r="G21" s="37" t="s">
        <v>363</v>
      </c>
      <c r="H21" s="37" t="s">
        <v>792</v>
      </c>
      <c r="I21" s="37" t="s">
        <v>76</v>
      </c>
      <c r="J21" s="37" t="s">
        <v>239</v>
      </c>
      <c r="K21" s="37" t="s">
        <v>110</v>
      </c>
      <c r="L21" s="37" t="s">
        <v>23</v>
      </c>
      <c r="M21" s="37" t="s">
        <v>793</v>
      </c>
      <c r="N21" s="37" t="s">
        <v>76</v>
      </c>
      <c r="O21" s="37" t="s">
        <v>132</v>
      </c>
      <c r="P21" s="37" t="s">
        <v>232</v>
      </c>
      <c r="Q21" s="39" t="s">
        <v>366</v>
      </c>
    </row>
    <row r="22" spans="1:17" x14ac:dyDescent="0.25">
      <c r="A22" s="35" t="s">
        <v>154</v>
      </c>
      <c r="B22" s="38" t="s">
        <v>18</v>
      </c>
      <c r="C22" s="36" t="s">
        <v>155</v>
      </c>
      <c r="D22" s="36" t="s">
        <v>23</v>
      </c>
      <c r="E22" s="37" t="s">
        <v>156</v>
      </c>
      <c r="F22" s="37" t="s">
        <v>157</v>
      </c>
      <c r="G22" s="37" t="s">
        <v>158</v>
      </c>
      <c r="H22" s="37" t="s">
        <v>159</v>
      </c>
      <c r="I22" s="37" t="s">
        <v>160</v>
      </c>
      <c r="J22" s="37" t="s">
        <v>109</v>
      </c>
      <c r="K22" s="37" t="s">
        <v>161</v>
      </c>
      <c r="L22" s="37" t="s">
        <v>23</v>
      </c>
      <c r="M22" s="37" t="s">
        <v>162</v>
      </c>
      <c r="N22" s="37" t="s">
        <v>160</v>
      </c>
      <c r="O22" s="37" t="s">
        <v>132</v>
      </c>
      <c r="P22" s="37" t="s">
        <v>30</v>
      </c>
      <c r="Q22" s="39" t="s">
        <v>163</v>
      </c>
    </row>
    <row r="23" spans="1:17" x14ac:dyDescent="0.25">
      <c r="A23" s="35" t="s">
        <v>71</v>
      </c>
      <c r="B23" s="38" t="s">
        <v>61</v>
      </c>
      <c r="C23" s="36" t="s">
        <v>19</v>
      </c>
      <c r="D23" s="36" t="s">
        <v>72</v>
      </c>
      <c r="E23" s="37" t="s">
        <v>73</v>
      </c>
      <c r="F23" s="37" t="s">
        <v>74</v>
      </c>
      <c r="G23" s="37" t="s">
        <v>23</v>
      </c>
      <c r="H23" s="37" t="s">
        <v>75</v>
      </c>
      <c r="I23" s="37" t="s">
        <v>76</v>
      </c>
      <c r="J23" s="37" t="s">
        <v>39</v>
      </c>
      <c r="K23" s="37" t="s">
        <v>40</v>
      </c>
      <c r="L23" s="37" t="s">
        <v>77</v>
      </c>
      <c r="M23" s="37" t="s">
        <v>42</v>
      </c>
      <c r="N23" s="37" t="s">
        <v>78</v>
      </c>
      <c r="O23" s="37" t="s">
        <v>44</v>
      </c>
      <c r="P23" s="37" t="s">
        <v>30</v>
      </c>
      <c r="Q23" s="39" t="s">
        <v>79</v>
      </c>
    </row>
    <row r="24" spans="1:17" x14ac:dyDescent="0.25">
      <c r="A24" s="35" t="s">
        <v>32</v>
      </c>
      <c r="B24" s="38" t="s">
        <v>33</v>
      </c>
      <c r="C24" s="36" t="s">
        <v>19</v>
      </c>
      <c r="D24" s="36" t="s">
        <v>34</v>
      </c>
      <c r="E24" s="37" t="s">
        <v>35</v>
      </c>
      <c r="F24" s="37" t="s">
        <v>36</v>
      </c>
      <c r="G24" s="37" t="s">
        <v>23</v>
      </c>
      <c r="H24" s="37" t="s">
        <v>37</v>
      </c>
      <c r="I24" s="37" t="s">
        <v>38</v>
      </c>
      <c r="J24" s="37" t="s">
        <v>39</v>
      </c>
      <c r="K24" s="37" t="s">
        <v>40</v>
      </c>
      <c r="L24" s="37" t="s">
        <v>41</v>
      </c>
      <c r="M24" s="37" t="s">
        <v>42</v>
      </c>
      <c r="N24" s="37" t="s">
        <v>43</v>
      </c>
      <c r="O24" s="37" t="s">
        <v>44</v>
      </c>
      <c r="P24" s="37" t="s">
        <v>30</v>
      </c>
      <c r="Q24" s="39" t="s">
        <v>45</v>
      </c>
    </row>
    <row r="25" spans="1:17" x14ac:dyDescent="0.25">
      <c r="A25" s="35" t="s">
        <v>164</v>
      </c>
      <c r="B25" s="38" t="s">
        <v>61</v>
      </c>
      <c r="C25" s="36" t="s">
        <v>95</v>
      </c>
      <c r="D25" s="36" t="s">
        <v>165</v>
      </c>
      <c r="E25" s="37" t="s">
        <v>166</v>
      </c>
      <c r="F25" s="37" t="s">
        <v>167</v>
      </c>
      <c r="G25" s="37" t="s">
        <v>168</v>
      </c>
      <c r="H25" s="37" t="s">
        <v>169</v>
      </c>
      <c r="I25" s="37" t="s">
        <v>160</v>
      </c>
      <c r="J25" s="37" t="s">
        <v>109</v>
      </c>
      <c r="K25" s="37" t="s">
        <v>161</v>
      </c>
      <c r="L25" s="37" t="s">
        <v>23</v>
      </c>
      <c r="M25" s="37" t="s">
        <v>170</v>
      </c>
      <c r="N25" s="37" t="s">
        <v>171</v>
      </c>
      <c r="O25" s="37" t="s">
        <v>132</v>
      </c>
      <c r="P25" s="37" t="s">
        <v>30</v>
      </c>
      <c r="Q25" s="39" t="s">
        <v>172</v>
      </c>
    </row>
    <row r="26" spans="1:17" x14ac:dyDescent="0.25">
      <c r="A26" s="35" t="s">
        <v>122</v>
      </c>
      <c r="B26" s="38" t="s">
        <v>123</v>
      </c>
      <c r="C26" s="36" t="s">
        <v>19</v>
      </c>
      <c r="D26" s="36" t="s">
        <v>124</v>
      </c>
      <c r="E26" s="37" t="s">
        <v>125</v>
      </c>
      <c r="F26" s="37" t="s">
        <v>126</v>
      </c>
      <c r="G26" s="37" t="s">
        <v>127</v>
      </c>
      <c r="H26" s="37" t="s">
        <v>128</v>
      </c>
      <c r="I26" s="37" t="s">
        <v>129</v>
      </c>
      <c r="J26" s="37" t="s">
        <v>39</v>
      </c>
      <c r="K26" s="37" t="s">
        <v>130</v>
      </c>
      <c r="L26" s="37" t="s">
        <v>77</v>
      </c>
      <c r="M26" s="37" t="s">
        <v>131</v>
      </c>
      <c r="N26" s="37" t="s">
        <v>129</v>
      </c>
      <c r="O26" s="37" t="s">
        <v>132</v>
      </c>
      <c r="P26" s="37" t="s">
        <v>30</v>
      </c>
      <c r="Q26" s="39" t="s">
        <v>133</v>
      </c>
    </row>
    <row r="27" spans="1:17" x14ac:dyDescent="0.25">
      <c r="A27" s="35" t="s">
        <v>455</v>
      </c>
      <c r="B27" s="38" t="s">
        <v>61</v>
      </c>
      <c r="C27" s="36" t="s">
        <v>19</v>
      </c>
      <c r="D27" s="36" t="s">
        <v>456</v>
      </c>
      <c r="E27" s="37" t="s">
        <v>457</v>
      </c>
      <c r="F27" s="37" t="s">
        <v>458</v>
      </c>
      <c r="G27" s="37" t="s">
        <v>459</v>
      </c>
      <c r="H27" s="37" t="s">
        <v>460</v>
      </c>
      <c r="I27" s="37" t="s">
        <v>314</v>
      </c>
      <c r="J27" s="37" t="s">
        <v>109</v>
      </c>
      <c r="K27" s="37" t="s">
        <v>110</v>
      </c>
      <c r="L27" s="37" t="s">
        <v>23</v>
      </c>
      <c r="M27" s="37" t="s">
        <v>461</v>
      </c>
      <c r="N27" s="37" t="s">
        <v>314</v>
      </c>
      <c r="O27" s="37" t="s">
        <v>132</v>
      </c>
      <c r="P27" s="37" t="s">
        <v>232</v>
      </c>
      <c r="Q27" s="39" t="s">
        <v>462</v>
      </c>
    </row>
    <row r="28" spans="1:17" x14ac:dyDescent="0.25">
      <c r="A28" s="35" t="s">
        <v>17</v>
      </c>
      <c r="B28" s="38" t="s">
        <v>18</v>
      </c>
      <c r="C28" s="36" t="s">
        <v>19</v>
      </c>
      <c r="D28" s="36" t="s">
        <v>20</v>
      </c>
      <c r="E28" s="37" t="s">
        <v>21</v>
      </c>
      <c r="F28" s="37" t="s">
        <v>22</v>
      </c>
      <c r="G28" s="37" t="s">
        <v>23</v>
      </c>
      <c r="H28" s="37" t="s">
        <v>24</v>
      </c>
      <c r="I28" s="37" t="s">
        <v>25</v>
      </c>
      <c r="J28" s="37" t="s">
        <v>26</v>
      </c>
      <c r="K28" s="37" t="s">
        <v>27</v>
      </c>
      <c r="L28" s="37" t="s">
        <v>28</v>
      </c>
      <c r="M28" s="37" t="s">
        <v>23</v>
      </c>
      <c r="N28" s="37" t="s">
        <v>25</v>
      </c>
      <c r="O28" s="37" t="s">
        <v>29</v>
      </c>
      <c r="P28" s="37" t="s">
        <v>30</v>
      </c>
      <c r="Q28" s="39" t="s">
        <v>31</v>
      </c>
    </row>
    <row r="29" spans="1:17" x14ac:dyDescent="0.25">
      <c r="A29" s="35" t="s">
        <v>327</v>
      </c>
      <c r="B29" s="38" t="s">
        <v>33</v>
      </c>
      <c r="C29" s="36" t="s">
        <v>19</v>
      </c>
      <c r="D29" s="36" t="s">
        <v>253</v>
      </c>
      <c r="E29" s="37" t="s">
        <v>328</v>
      </c>
      <c r="F29" s="37" t="s">
        <v>795</v>
      </c>
      <c r="G29" s="37" t="s">
        <v>23</v>
      </c>
      <c r="H29" s="37" t="s">
        <v>329</v>
      </c>
      <c r="I29" s="37" t="s">
        <v>53</v>
      </c>
      <c r="J29" s="37" t="s">
        <v>239</v>
      </c>
      <c r="K29" s="37" t="s">
        <v>330</v>
      </c>
      <c r="L29" s="37" t="s">
        <v>312</v>
      </c>
      <c r="M29" s="37" t="s">
        <v>331</v>
      </c>
      <c r="N29" s="37" t="s">
        <v>332</v>
      </c>
      <c r="O29" s="37" t="s">
        <v>44</v>
      </c>
      <c r="P29" s="37" t="s">
        <v>232</v>
      </c>
      <c r="Q29" s="39" t="s">
        <v>333</v>
      </c>
    </row>
    <row r="30" spans="1:17" x14ac:dyDescent="0.25">
      <c r="A30" s="35" t="s">
        <v>378</v>
      </c>
      <c r="B30" s="38" t="s">
        <v>272</v>
      </c>
      <c r="C30" s="36" t="s">
        <v>19</v>
      </c>
      <c r="D30" s="36" t="s">
        <v>379</v>
      </c>
      <c r="E30" s="37" t="s">
        <v>373</v>
      </c>
      <c r="F30" s="37" t="s">
        <v>374</v>
      </c>
      <c r="G30" s="37" t="s">
        <v>357</v>
      </c>
      <c r="H30" s="37" t="s">
        <v>375</v>
      </c>
      <c r="I30" s="37" t="s">
        <v>224</v>
      </c>
      <c r="J30" s="37" t="s">
        <v>109</v>
      </c>
      <c r="K30" s="37" t="s">
        <v>110</v>
      </c>
      <c r="L30" s="37" t="s">
        <v>23</v>
      </c>
      <c r="M30" s="37" t="s">
        <v>376</v>
      </c>
      <c r="N30" s="37" t="s">
        <v>224</v>
      </c>
      <c r="O30" s="37" t="s">
        <v>132</v>
      </c>
      <c r="P30" s="37" t="s">
        <v>232</v>
      </c>
      <c r="Q30" s="39" t="s">
        <v>380</v>
      </c>
    </row>
    <row r="31" spans="1:17" x14ac:dyDescent="0.25">
      <c r="A31" s="35" t="s">
        <v>350</v>
      </c>
      <c r="B31" s="38" t="s">
        <v>61</v>
      </c>
      <c r="C31" s="36" t="s">
        <v>19</v>
      </c>
      <c r="D31" s="36" t="s">
        <v>351</v>
      </c>
      <c r="E31" s="37" t="s">
        <v>352</v>
      </c>
      <c r="F31" s="37" t="s">
        <v>353</v>
      </c>
      <c r="G31" s="37" t="s">
        <v>354</v>
      </c>
      <c r="H31" s="37" t="s">
        <v>355</v>
      </c>
      <c r="I31" s="37" t="s">
        <v>76</v>
      </c>
      <c r="J31" s="37" t="s">
        <v>109</v>
      </c>
      <c r="K31" s="37" t="s">
        <v>54</v>
      </c>
      <c r="L31" s="37" t="s">
        <v>23</v>
      </c>
      <c r="M31" s="37" t="s">
        <v>90</v>
      </c>
      <c r="N31" s="37" t="s">
        <v>76</v>
      </c>
      <c r="O31" s="37" t="s">
        <v>57</v>
      </c>
      <c r="P31" s="37" t="s">
        <v>232</v>
      </c>
      <c r="Q31" s="39" t="s">
        <v>356</v>
      </c>
    </row>
    <row r="32" spans="1:17" x14ac:dyDescent="0.25">
      <c r="A32" s="35" t="s">
        <v>113</v>
      </c>
      <c r="B32" s="38" t="s">
        <v>61</v>
      </c>
      <c r="C32" s="36" t="s">
        <v>114</v>
      </c>
      <c r="D32" s="36" t="s">
        <v>115</v>
      </c>
      <c r="E32" s="37" t="s">
        <v>116</v>
      </c>
      <c r="F32" s="37" t="s">
        <v>117</v>
      </c>
      <c r="G32" s="37" t="s">
        <v>118</v>
      </c>
      <c r="H32" s="37" t="s">
        <v>119</v>
      </c>
      <c r="I32" s="37" t="s">
        <v>120</v>
      </c>
      <c r="J32" s="37" t="s">
        <v>109</v>
      </c>
      <c r="K32" s="37" t="s">
        <v>110</v>
      </c>
      <c r="L32" s="37" t="s">
        <v>23</v>
      </c>
      <c r="M32" s="37" t="s">
        <v>90</v>
      </c>
      <c r="N32" s="37" t="s">
        <v>120</v>
      </c>
      <c r="O32" s="37" t="s">
        <v>57</v>
      </c>
      <c r="P32" s="37" t="s">
        <v>30</v>
      </c>
      <c r="Q32" s="39" t="s">
        <v>121</v>
      </c>
    </row>
    <row r="33" spans="1:17" x14ac:dyDescent="0.25">
      <c r="A33" s="35" t="s">
        <v>419</v>
      </c>
      <c r="B33" s="38" t="s">
        <v>61</v>
      </c>
      <c r="C33" s="36" t="s">
        <v>19</v>
      </c>
      <c r="D33" s="36" t="s">
        <v>420</v>
      </c>
      <c r="E33" s="37" t="s">
        <v>421</v>
      </c>
      <c r="F33" s="37" t="s">
        <v>422</v>
      </c>
      <c r="G33" s="37" t="s">
        <v>423</v>
      </c>
      <c r="H33" s="37" t="s">
        <v>424</v>
      </c>
      <c r="I33" s="37" t="s">
        <v>425</v>
      </c>
      <c r="J33" s="37" t="s">
        <v>239</v>
      </c>
      <c r="K33" s="37" t="s">
        <v>257</v>
      </c>
      <c r="L33" s="37" t="s">
        <v>23</v>
      </c>
      <c r="M33" s="37" t="s">
        <v>426</v>
      </c>
      <c r="N33" s="37" t="s">
        <v>108</v>
      </c>
      <c r="O33" s="37" t="s">
        <v>132</v>
      </c>
      <c r="P33" s="37" t="s">
        <v>232</v>
      </c>
      <c r="Q33" s="39" t="s">
        <v>427</v>
      </c>
    </row>
    <row r="34" spans="1:17" x14ac:dyDescent="0.25">
      <c r="A34" s="35" t="s">
        <v>531</v>
      </c>
      <c r="B34" s="38" t="s">
        <v>18</v>
      </c>
      <c r="C34" s="36" t="s">
        <v>19</v>
      </c>
      <c r="D34" s="36" t="s">
        <v>532</v>
      </c>
      <c r="E34" s="37" t="s">
        <v>533</v>
      </c>
      <c r="F34" s="37" t="s">
        <v>534</v>
      </c>
      <c r="G34" s="37" t="s">
        <v>535</v>
      </c>
      <c r="H34" s="37" t="s">
        <v>536</v>
      </c>
      <c r="I34" s="37" t="s">
        <v>236</v>
      </c>
      <c r="J34" s="37" t="s">
        <v>39</v>
      </c>
      <c r="K34" s="37" t="s">
        <v>257</v>
      </c>
      <c r="L34" s="37" t="s">
        <v>537</v>
      </c>
      <c r="M34" s="37" t="s">
        <v>538</v>
      </c>
      <c r="N34" s="37" t="s">
        <v>171</v>
      </c>
      <c r="O34" s="37" t="s">
        <v>132</v>
      </c>
      <c r="P34" s="37" t="s">
        <v>232</v>
      </c>
      <c r="Q34" s="39" t="s">
        <v>539</v>
      </c>
    </row>
    <row r="35" spans="1:17" x14ac:dyDescent="0.25">
      <c r="A35" s="35" t="s">
        <v>281</v>
      </c>
      <c r="B35" s="38" t="s">
        <v>102</v>
      </c>
      <c r="C35" s="36" t="s">
        <v>199</v>
      </c>
      <c r="D35" s="40" t="s">
        <v>285</v>
      </c>
      <c r="E35" s="37" t="s">
        <v>282</v>
      </c>
      <c r="F35" s="37" t="s">
        <v>268</v>
      </c>
      <c r="G35" s="37" t="s">
        <v>269</v>
      </c>
      <c r="H35" s="37" t="s">
        <v>283</v>
      </c>
      <c r="I35" s="37" t="s">
        <v>38</v>
      </c>
      <c r="J35" s="37" t="s">
        <v>109</v>
      </c>
      <c r="K35" s="37" t="s">
        <v>110</v>
      </c>
      <c r="L35" s="37" t="s">
        <v>23</v>
      </c>
      <c r="M35" s="37" t="s">
        <v>284</v>
      </c>
      <c r="N35" s="37" t="s">
        <v>38</v>
      </c>
      <c r="O35" s="37" t="s">
        <v>132</v>
      </c>
      <c r="P35" s="37" t="s">
        <v>232</v>
      </c>
      <c r="Q35" s="39" t="s">
        <v>286</v>
      </c>
    </row>
    <row r="36" spans="1:17" x14ac:dyDescent="0.25">
      <c r="A36" s="35" t="s">
        <v>337</v>
      </c>
      <c r="B36" s="38" t="s">
        <v>61</v>
      </c>
      <c r="C36" s="36" t="s">
        <v>19</v>
      </c>
      <c r="D36" s="36" t="s">
        <v>338</v>
      </c>
      <c r="E36" s="37" t="s">
        <v>339</v>
      </c>
      <c r="F36" s="37" t="s">
        <v>340</v>
      </c>
      <c r="G36" s="37" t="s">
        <v>341</v>
      </c>
      <c r="H36" s="37" t="s">
        <v>342</v>
      </c>
      <c r="I36" s="37" t="s">
        <v>76</v>
      </c>
      <c r="J36" s="37" t="s">
        <v>239</v>
      </c>
      <c r="K36" s="37" t="s">
        <v>40</v>
      </c>
      <c r="L36" s="37" t="s">
        <v>89</v>
      </c>
      <c r="M36" s="37" t="s">
        <v>263</v>
      </c>
      <c r="N36" s="37" t="s">
        <v>76</v>
      </c>
      <c r="O36" s="37" t="s">
        <v>57</v>
      </c>
      <c r="P36" s="37" t="s">
        <v>232</v>
      </c>
      <c r="Q36" s="39" t="s">
        <v>343</v>
      </c>
    </row>
    <row r="37" spans="1:17" x14ac:dyDescent="0.25">
      <c r="A37" s="35" t="s">
        <v>299</v>
      </c>
      <c r="B37" s="38" t="s">
        <v>33</v>
      </c>
      <c r="C37" s="36" t="s">
        <v>19</v>
      </c>
      <c r="D37" s="36" t="s">
        <v>300</v>
      </c>
      <c r="E37" s="37" t="s">
        <v>301</v>
      </c>
      <c r="F37" s="37" t="s">
        <v>794</v>
      </c>
      <c r="G37" s="37" t="s">
        <v>23</v>
      </c>
      <c r="H37" s="37" t="s">
        <v>302</v>
      </c>
      <c r="I37" s="37" t="s">
        <v>38</v>
      </c>
      <c r="J37" s="37" t="s">
        <v>239</v>
      </c>
      <c r="K37" s="37" t="s">
        <v>40</v>
      </c>
      <c r="L37" s="37" t="s">
        <v>41</v>
      </c>
      <c r="M37" s="37" t="s">
        <v>279</v>
      </c>
      <c r="N37" s="37" t="s">
        <v>38</v>
      </c>
      <c r="O37" s="37" t="s">
        <v>44</v>
      </c>
      <c r="P37" s="37" t="s">
        <v>232</v>
      </c>
      <c r="Q37" s="39" t="s">
        <v>303</v>
      </c>
    </row>
    <row r="38" spans="1:17" x14ac:dyDescent="0.25">
      <c r="A38" s="35" t="s">
        <v>290</v>
      </c>
      <c r="B38" s="38" t="s">
        <v>61</v>
      </c>
      <c r="C38" s="36" t="s">
        <v>155</v>
      </c>
      <c r="D38" s="36" t="s">
        <v>291</v>
      </c>
      <c r="E38" s="37" t="s">
        <v>292</v>
      </c>
      <c r="F38" s="37" t="s">
        <v>293</v>
      </c>
      <c r="G38" s="37" t="s">
        <v>23</v>
      </c>
      <c r="H38" s="37" t="s">
        <v>294</v>
      </c>
      <c r="I38" s="37" t="s">
        <v>38</v>
      </c>
      <c r="J38" s="37" t="s">
        <v>109</v>
      </c>
      <c r="K38" s="37" t="s">
        <v>161</v>
      </c>
      <c r="L38" s="37" t="s">
        <v>273</v>
      </c>
      <c r="M38" s="37" t="s">
        <v>295</v>
      </c>
      <c r="N38" s="37" t="s">
        <v>296</v>
      </c>
      <c r="O38" s="37" t="s">
        <v>57</v>
      </c>
      <c r="P38" s="37" t="s">
        <v>232</v>
      </c>
      <c r="Q38" s="39" t="s">
        <v>297</v>
      </c>
    </row>
    <row r="39" spans="1:17" x14ac:dyDescent="0.25">
      <c r="A39" s="35" t="s">
        <v>46</v>
      </c>
      <c r="B39" s="38" t="s">
        <v>47</v>
      </c>
      <c r="C39" s="36" t="s">
        <v>19</v>
      </c>
      <c r="D39" s="36" t="s">
        <v>48</v>
      </c>
      <c r="E39" s="37" t="s">
        <v>49</v>
      </c>
      <c r="F39" s="37" t="s">
        <v>50</v>
      </c>
      <c r="G39" s="37" t="s">
        <v>51</v>
      </c>
      <c r="H39" s="37" t="s">
        <v>52</v>
      </c>
      <c r="I39" s="37" t="s">
        <v>53</v>
      </c>
      <c r="J39" s="37" t="s">
        <v>39</v>
      </c>
      <c r="K39" s="37" t="s">
        <v>54</v>
      </c>
      <c r="L39" s="37" t="s">
        <v>55</v>
      </c>
      <c r="M39" s="37" t="s">
        <v>56</v>
      </c>
      <c r="N39" s="37" t="s">
        <v>53</v>
      </c>
      <c r="O39" s="37" t="s">
        <v>57</v>
      </c>
      <c r="P39" s="37" t="s">
        <v>30</v>
      </c>
      <c r="Q39" s="39" t="s">
        <v>58</v>
      </c>
    </row>
    <row r="40" spans="1:17" x14ac:dyDescent="0.25">
      <c r="A40" s="35" t="s">
        <v>506</v>
      </c>
      <c r="B40" s="38" t="s">
        <v>18</v>
      </c>
      <c r="C40" s="36" t="s">
        <v>233</v>
      </c>
      <c r="D40" s="36" t="s">
        <v>507</v>
      </c>
      <c r="E40" s="37" t="s">
        <v>508</v>
      </c>
      <c r="F40" s="37" t="s">
        <v>509</v>
      </c>
      <c r="G40" s="37" t="s">
        <v>334</v>
      </c>
      <c r="H40" s="37" t="s">
        <v>510</v>
      </c>
      <c r="I40" s="37" t="s">
        <v>391</v>
      </c>
      <c r="J40" s="37" t="s">
        <v>109</v>
      </c>
      <c r="K40" s="37" t="s">
        <v>110</v>
      </c>
      <c r="L40" s="37" t="s">
        <v>23</v>
      </c>
      <c r="M40" s="37" t="s">
        <v>23</v>
      </c>
      <c r="N40" s="37" t="s">
        <v>23</v>
      </c>
      <c r="O40" s="37" t="s">
        <v>132</v>
      </c>
      <c r="P40" s="37" t="s">
        <v>232</v>
      </c>
      <c r="Q40" s="39" t="s">
        <v>511</v>
      </c>
    </row>
    <row r="41" spans="1:17" x14ac:dyDescent="0.25">
      <c r="A41" s="35" t="s">
        <v>244</v>
      </c>
      <c r="B41" s="38" t="s">
        <v>18</v>
      </c>
      <c r="C41" s="36" t="s">
        <v>233</v>
      </c>
      <c r="D41" s="36" t="s">
        <v>245</v>
      </c>
      <c r="E41" s="37" t="s">
        <v>246</v>
      </c>
      <c r="F41" s="37" t="s">
        <v>247</v>
      </c>
      <c r="G41" s="37" t="s">
        <v>180</v>
      </c>
      <c r="H41" s="37" t="s">
        <v>248</v>
      </c>
      <c r="I41" s="37" t="s">
        <v>242</v>
      </c>
      <c r="J41" s="37" t="s">
        <v>109</v>
      </c>
      <c r="K41" s="37" t="s">
        <v>54</v>
      </c>
      <c r="L41" s="37" t="s">
        <v>23</v>
      </c>
      <c r="M41" s="37" t="s">
        <v>249</v>
      </c>
      <c r="N41" s="37" t="s">
        <v>240</v>
      </c>
      <c r="O41" s="37" t="s">
        <v>132</v>
      </c>
      <c r="P41" s="37" t="s">
        <v>232</v>
      </c>
      <c r="Q41" s="39" t="s">
        <v>250</v>
      </c>
    </row>
    <row r="42" spans="1:17" x14ac:dyDescent="0.25">
      <c r="A42" s="35" t="s">
        <v>60</v>
      </c>
      <c r="B42" s="38" t="s">
        <v>61</v>
      </c>
      <c r="C42" s="36" t="s">
        <v>19</v>
      </c>
      <c r="D42" s="36" t="s">
        <v>62</v>
      </c>
      <c r="E42" s="37" t="s">
        <v>63</v>
      </c>
      <c r="F42" s="37" t="s">
        <v>64</v>
      </c>
      <c r="G42" s="37" t="s">
        <v>23</v>
      </c>
      <c r="H42" s="37" t="s">
        <v>65</v>
      </c>
      <c r="I42" s="37" t="s">
        <v>53</v>
      </c>
      <c r="J42" s="37" t="s">
        <v>39</v>
      </c>
      <c r="K42" s="37" t="s">
        <v>66</v>
      </c>
      <c r="L42" s="37" t="s">
        <v>67</v>
      </c>
      <c r="M42" s="37" t="s">
        <v>68</v>
      </c>
      <c r="N42" s="37" t="s">
        <v>69</v>
      </c>
      <c r="O42" s="37" t="s">
        <v>57</v>
      </c>
      <c r="P42" s="37" t="s">
        <v>30</v>
      </c>
      <c r="Q42" s="39" t="s">
        <v>70</v>
      </c>
    </row>
    <row r="43" spans="1:17" x14ac:dyDescent="0.25">
      <c r="A43" s="35" t="s">
        <v>144</v>
      </c>
      <c r="B43" s="38" t="s">
        <v>61</v>
      </c>
      <c r="C43" s="36" t="s">
        <v>19</v>
      </c>
      <c r="D43" s="36" t="s">
        <v>145</v>
      </c>
      <c r="E43" s="37" t="s">
        <v>146</v>
      </c>
      <c r="F43" s="37" t="s">
        <v>147</v>
      </c>
      <c r="G43" s="37" t="s">
        <v>148</v>
      </c>
      <c r="H43" s="37" t="s">
        <v>149</v>
      </c>
      <c r="I43" s="37" t="s">
        <v>150</v>
      </c>
      <c r="J43" s="37" t="s">
        <v>109</v>
      </c>
      <c r="K43" s="37" t="s">
        <v>54</v>
      </c>
      <c r="L43" s="37" t="s">
        <v>23</v>
      </c>
      <c r="M43" s="37" t="s">
        <v>151</v>
      </c>
      <c r="N43" s="37" t="s">
        <v>152</v>
      </c>
      <c r="O43" s="37" t="s">
        <v>132</v>
      </c>
      <c r="P43" s="37" t="s">
        <v>30</v>
      </c>
      <c r="Q43" s="39" t="s">
        <v>153</v>
      </c>
    </row>
    <row r="44" spans="1:17" x14ac:dyDescent="0.25">
      <c r="A44" s="35" t="s">
        <v>218</v>
      </c>
      <c r="B44" s="38" t="s">
        <v>61</v>
      </c>
      <c r="C44" s="36" t="s">
        <v>155</v>
      </c>
      <c r="D44" s="36" t="s">
        <v>23</v>
      </c>
      <c r="E44" s="37" t="s">
        <v>219</v>
      </c>
      <c r="F44" s="37" t="s">
        <v>182</v>
      </c>
      <c r="G44" s="37" t="s">
        <v>183</v>
      </c>
      <c r="H44" s="37" t="s">
        <v>220</v>
      </c>
      <c r="I44" s="37" t="s">
        <v>221</v>
      </c>
      <c r="J44" s="37" t="s">
        <v>109</v>
      </c>
      <c r="K44" s="37" t="s">
        <v>110</v>
      </c>
      <c r="L44" s="37" t="s">
        <v>23</v>
      </c>
      <c r="M44" s="37" t="s">
        <v>222</v>
      </c>
      <c r="N44" s="37" t="s">
        <v>186</v>
      </c>
      <c r="O44" s="37" t="s">
        <v>132</v>
      </c>
      <c r="P44" s="37" t="s">
        <v>30</v>
      </c>
      <c r="Q44" s="39" t="s">
        <v>223</v>
      </c>
    </row>
    <row r="45" spans="1:17" x14ac:dyDescent="0.25">
      <c r="A45" s="35" t="s">
        <v>477</v>
      </c>
      <c r="B45" s="38" t="s">
        <v>123</v>
      </c>
      <c r="C45" s="36" t="s">
        <v>19</v>
      </c>
      <c r="D45" s="36" t="s">
        <v>478</v>
      </c>
      <c r="E45" s="37" t="s">
        <v>471</v>
      </c>
      <c r="F45" s="37" t="s">
        <v>472</v>
      </c>
      <c r="G45" s="37" t="s">
        <v>440</v>
      </c>
      <c r="H45" s="37" t="s">
        <v>473</v>
      </c>
      <c r="I45" s="37" t="s">
        <v>474</v>
      </c>
      <c r="J45" s="37" t="s">
        <v>275</v>
      </c>
      <c r="K45" s="37" t="s">
        <v>276</v>
      </c>
      <c r="L45" s="37" t="s">
        <v>274</v>
      </c>
      <c r="M45" s="37" t="s">
        <v>475</v>
      </c>
      <c r="N45" s="37" t="s">
        <v>224</v>
      </c>
      <c r="O45" s="37" t="s">
        <v>132</v>
      </c>
      <c r="P45" s="37" t="s">
        <v>232</v>
      </c>
      <c r="Q45" s="39" t="s">
        <v>479</v>
      </c>
    </row>
    <row r="46" spans="1:17" x14ac:dyDescent="0.25">
      <c r="A46" s="35" t="s">
        <v>309</v>
      </c>
      <c r="B46" s="38" t="s">
        <v>61</v>
      </c>
      <c r="C46" s="36" t="s">
        <v>155</v>
      </c>
      <c r="D46" s="36" t="s">
        <v>310</v>
      </c>
      <c r="E46" s="37" t="s">
        <v>304</v>
      </c>
      <c r="F46" s="37" t="s">
        <v>305</v>
      </c>
      <c r="G46" s="37" t="s">
        <v>265</v>
      </c>
      <c r="H46" s="37" t="s">
        <v>306</v>
      </c>
      <c r="I46" s="37" t="s">
        <v>53</v>
      </c>
      <c r="J46" s="37" t="s">
        <v>109</v>
      </c>
      <c r="K46" s="37" t="s">
        <v>110</v>
      </c>
      <c r="L46" s="37" t="s">
        <v>23</v>
      </c>
      <c r="M46" s="37" t="s">
        <v>307</v>
      </c>
      <c r="N46" s="37" t="s">
        <v>53</v>
      </c>
      <c r="O46" s="37" t="s">
        <v>132</v>
      </c>
      <c r="P46" s="37" t="s">
        <v>232</v>
      </c>
      <c r="Q46" s="39" t="s">
        <v>311</v>
      </c>
    </row>
    <row r="47" spans="1:17" x14ac:dyDescent="0.25">
      <c r="A47" s="35" t="s">
        <v>134</v>
      </c>
      <c r="B47" s="38" t="s">
        <v>18</v>
      </c>
      <c r="C47" s="36" t="s">
        <v>95</v>
      </c>
      <c r="D47" s="36" t="s">
        <v>135</v>
      </c>
      <c r="E47" s="37" t="s">
        <v>136</v>
      </c>
      <c r="F47" s="37" t="s">
        <v>137</v>
      </c>
      <c r="G47" s="37" t="s">
        <v>138</v>
      </c>
      <c r="H47" s="37" t="s">
        <v>139</v>
      </c>
      <c r="I47" s="37" t="s">
        <v>140</v>
      </c>
      <c r="J47" s="37" t="s">
        <v>109</v>
      </c>
      <c r="K47" s="37" t="s">
        <v>110</v>
      </c>
      <c r="L47" s="37" t="s">
        <v>23</v>
      </c>
      <c r="M47" s="37" t="s">
        <v>141</v>
      </c>
      <c r="N47" s="37" t="s">
        <v>142</v>
      </c>
      <c r="O47" s="37" t="s">
        <v>132</v>
      </c>
      <c r="P47" s="37" t="s">
        <v>30</v>
      </c>
      <c r="Q47" s="39" t="s">
        <v>143</v>
      </c>
    </row>
    <row r="48" spans="1:17" x14ac:dyDescent="0.25">
      <c r="A48" s="35" t="s">
        <v>397</v>
      </c>
      <c r="B48" s="38" t="s">
        <v>102</v>
      </c>
      <c r="C48" s="36" t="s">
        <v>19</v>
      </c>
      <c r="D48" s="36" t="s">
        <v>398</v>
      </c>
      <c r="E48" s="37" t="s">
        <v>399</v>
      </c>
      <c r="F48" s="37" t="s">
        <v>400</v>
      </c>
      <c r="G48" s="37" t="s">
        <v>269</v>
      </c>
      <c r="H48" s="37" t="s">
        <v>401</v>
      </c>
      <c r="I48" s="37" t="s">
        <v>402</v>
      </c>
      <c r="J48" s="37" t="s">
        <v>109</v>
      </c>
      <c r="K48" s="37" t="s">
        <v>110</v>
      </c>
      <c r="L48" s="37" t="s">
        <v>23</v>
      </c>
      <c r="M48" s="37" t="s">
        <v>403</v>
      </c>
      <c r="N48" s="37" t="s">
        <v>108</v>
      </c>
      <c r="O48" s="37" t="s">
        <v>132</v>
      </c>
      <c r="P48" s="37" t="s">
        <v>232</v>
      </c>
      <c r="Q48" s="39" t="s">
        <v>404</v>
      </c>
    </row>
  </sheetData>
  <sortState ref="A2:Q51">
    <sortCondition ref="F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4"/>
  <sheetViews>
    <sheetView workbookViewId="0">
      <selection activeCell="H14" sqref="H14"/>
    </sheetView>
  </sheetViews>
  <sheetFormatPr defaultRowHeight="15" x14ac:dyDescent="0.25"/>
  <cols>
    <col min="1" max="1" width="26" bestFit="1" customWidth="1"/>
    <col min="2" max="2" width="20.85546875" bestFit="1" customWidth="1"/>
    <col min="3" max="3" width="5" customWidth="1"/>
    <col min="4" max="4" width="4.85546875" customWidth="1"/>
    <col min="5" max="5" width="4.7109375" customWidth="1"/>
    <col min="6" max="7" width="11.85546875" customWidth="1"/>
    <col min="8" max="8" width="59.85546875" customWidth="1"/>
    <col min="9" max="10" width="9.28515625" bestFit="1" customWidth="1"/>
    <col min="11" max="11" width="12" bestFit="1" customWidth="1"/>
    <col min="12" max="12" width="11.85546875" bestFit="1" customWidth="1"/>
  </cols>
  <sheetData>
    <row r="3" spans="1:8" x14ac:dyDescent="0.25">
      <c r="A3" s="9" t="s">
        <v>789</v>
      </c>
      <c r="B3" s="9" t="s">
        <v>788</v>
      </c>
    </row>
    <row r="4" spans="1:8" x14ac:dyDescent="0.25">
      <c r="A4" s="9" t="s">
        <v>754</v>
      </c>
      <c r="B4" s="34" t="s">
        <v>766</v>
      </c>
      <c r="C4" s="34" t="s">
        <v>763</v>
      </c>
      <c r="D4" s="34" t="s">
        <v>764</v>
      </c>
      <c r="E4" s="34" t="s">
        <v>765</v>
      </c>
      <c r="F4" s="34" t="s">
        <v>755</v>
      </c>
    </row>
    <row r="5" spans="1:8" x14ac:dyDescent="0.25">
      <c r="A5" s="10" t="s">
        <v>758</v>
      </c>
      <c r="B5" s="13">
        <v>11</v>
      </c>
      <c r="C5" s="13">
        <v>11</v>
      </c>
      <c r="D5" s="13">
        <v>2</v>
      </c>
      <c r="E5" s="13">
        <v>1</v>
      </c>
      <c r="F5" s="13">
        <v>25</v>
      </c>
    </row>
    <row r="6" spans="1:8" x14ac:dyDescent="0.25">
      <c r="A6" s="12" t="s">
        <v>760</v>
      </c>
      <c r="B6" s="13"/>
      <c r="C6" s="13"/>
      <c r="D6" s="13">
        <v>2</v>
      </c>
      <c r="E6" s="13">
        <v>1</v>
      </c>
      <c r="F6" s="13">
        <v>3</v>
      </c>
    </row>
    <row r="7" spans="1:8" x14ac:dyDescent="0.25">
      <c r="A7" s="12" t="s">
        <v>761</v>
      </c>
      <c r="B7" s="13">
        <v>11</v>
      </c>
      <c r="C7" s="13">
        <v>11</v>
      </c>
      <c r="D7" s="13"/>
      <c r="E7" s="13"/>
      <c r="F7" s="13">
        <v>22</v>
      </c>
    </row>
    <row r="8" spans="1:8" x14ac:dyDescent="0.25">
      <c r="A8" s="10" t="s">
        <v>757</v>
      </c>
      <c r="B8" s="13">
        <v>10</v>
      </c>
      <c r="C8" s="13">
        <v>11</v>
      </c>
      <c r="D8" s="13">
        <v>4</v>
      </c>
      <c r="E8" s="13"/>
      <c r="F8" s="13">
        <v>25</v>
      </c>
    </row>
    <row r="9" spans="1:8" x14ac:dyDescent="0.25">
      <c r="A9" s="12" t="s">
        <v>760</v>
      </c>
      <c r="B9" s="13"/>
      <c r="C9" s="13"/>
      <c r="D9" s="13">
        <v>4</v>
      </c>
      <c r="E9" s="13"/>
      <c r="F9" s="13">
        <v>4</v>
      </c>
    </row>
    <row r="10" spans="1:8" x14ac:dyDescent="0.25">
      <c r="A10" s="12" t="s">
        <v>761</v>
      </c>
      <c r="B10" s="13">
        <v>10</v>
      </c>
      <c r="C10" s="13">
        <v>11</v>
      </c>
      <c r="D10" s="13"/>
      <c r="E10" s="13"/>
      <c r="F10" s="13">
        <v>21</v>
      </c>
    </row>
    <row r="11" spans="1:8" x14ac:dyDescent="0.25">
      <c r="A11" s="10" t="s">
        <v>755</v>
      </c>
      <c r="B11" s="13">
        <v>21</v>
      </c>
      <c r="C11" s="13">
        <v>22</v>
      </c>
      <c r="D11" s="13">
        <v>6</v>
      </c>
      <c r="E11" s="13">
        <v>1</v>
      </c>
      <c r="F11" s="13">
        <v>50</v>
      </c>
    </row>
    <row r="13" spans="1:8" x14ac:dyDescent="0.25">
      <c r="H13" s="41" t="s">
        <v>798</v>
      </c>
    </row>
    <row r="14" spans="1:8" ht="60" x14ac:dyDescent="0.25">
      <c r="H14" s="15" t="s">
        <v>801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0"/>
  <sheetViews>
    <sheetView topLeftCell="B1" workbookViewId="0">
      <selection activeCell="I9" sqref="I9:I10"/>
    </sheetView>
  </sheetViews>
  <sheetFormatPr defaultRowHeight="15" x14ac:dyDescent="0.25"/>
  <cols>
    <col min="1" max="1" width="26" bestFit="1" customWidth="1"/>
    <col min="2" max="2" width="20.85546875" bestFit="1" customWidth="1"/>
    <col min="3" max="3" width="5.5703125" customWidth="1"/>
    <col min="4" max="4" width="7.28515625" customWidth="1"/>
    <col min="5" max="5" width="9.28515625" bestFit="1" customWidth="1"/>
    <col min="6" max="6" width="8.7109375" customWidth="1"/>
    <col min="7" max="7" width="11.85546875" bestFit="1" customWidth="1"/>
    <col min="9" max="9" width="59.85546875" customWidth="1"/>
  </cols>
  <sheetData>
    <row r="3" spans="1:9" x14ac:dyDescent="0.25">
      <c r="A3" s="9" t="s">
        <v>789</v>
      </c>
      <c r="B3" s="9" t="s">
        <v>788</v>
      </c>
    </row>
    <row r="4" spans="1:9" x14ac:dyDescent="0.25">
      <c r="A4" s="9" t="s">
        <v>754</v>
      </c>
      <c r="B4" s="34" t="s">
        <v>770</v>
      </c>
      <c r="C4" s="34" t="s">
        <v>768</v>
      </c>
      <c r="D4" s="34" t="s">
        <v>772</v>
      </c>
      <c r="E4" s="34" t="s">
        <v>771</v>
      </c>
      <c r="F4" s="34" t="s">
        <v>769</v>
      </c>
      <c r="G4" s="34" t="s">
        <v>755</v>
      </c>
    </row>
    <row r="5" spans="1:9" x14ac:dyDescent="0.25">
      <c r="A5" s="10" t="s">
        <v>758</v>
      </c>
      <c r="B5" s="13"/>
      <c r="C5" s="13">
        <v>24</v>
      </c>
      <c r="D5" s="13"/>
      <c r="E5" s="13"/>
      <c r="F5" s="13">
        <v>1</v>
      </c>
      <c r="G5" s="13">
        <v>25</v>
      </c>
    </row>
    <row r="6" spans="1:9" x14ac:dyDescent="0.25">
      <c r="A6" s="10" t="s">
        <v>757</v>
      </c>
      <c r="B6" s="13">
        <v>1</v>
      </c>
      <c r="C6" s="13">
        <v>20</v>
      </c>
      <c r="D6" s="13">
        <v>1</v>
      </c>
      <c r="E6" s="13">
        <v>1</v>
      </c>
      <c r="F6" s="13">
        <v>2</v>
      </c>
      <c r="G6" s="13">
        <v>25</v>
      </c>
    </row>
    <row r="7" spans="1:9" x14ac:dyDescent="0.25">
      <c r="A7" s="10" t="s">
        <v>755</v>
      </c>
      <c r="B7" s="13">
        <v>1</v>
      </c>
      <c r="C7" s="13">
        <v>44</v>
      </c>
      <c r="D7" s="13">
        <v>1</v>
      </c>
      <c r="E7" s="13">
        <v>1</v>
      </c>
      <c r="F7" s="13">
        <v>3</v>
      </c>
      <c r="G7" s="13">
        <v>50</v>
      </c>
    </row>
    <row r="9" spans="1:9" x14ac:dyDescent="0.25">
      <c r="I9" s="41" t="s">
        <v>798</v>
      </c>
    </row>
    <row r="10" spans="1:9" ht="45" x14ac:dyDescent="0.25">
      <c r="I10" s="15" t="s">
        <v>802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G8" sqref="G8:G9"/>
    </sheetView>
  </sheetViews>
  <sheetFormatPr defaultRowHeight="15" x14ac:dyDescent="0.25"/>
  <cols>
    <col min="1" max="1" width="26" bestFit="1" customWidth="1"/>
    <col min="2" max="2" width="21.42578125" customWidth="1"/>
    <col min="3" max="3" width="6.85546875" customWidth="1"/>
    <col min="4" max="4" width="10.140625" customWidth="1"/>
    <col min="5" max="5" width="5.5703125" customWidth="1"/>
    <col min="6" max="6" width="9.28515625" customWidth="1"/>
    <col min="7" max="7" width="59.85546875" customWidth="1"/>
    <col min="8" max="8" width="5.7109375" customWidth="1"/>
    <col min="9" max="9" width="11.85546875" bestFit="1" customWidth="1"/>
  </cols>
  <sheetData>
    <row r="1" spans="1:9" x14ac:dyDescent="0.25">
      <c r="A1" s="9" t="s">
        <v>789</v>
      </c>
      <c r="B1" s="9" t="s">
        <v>788</v>
      </c>
    </row>
    <row r="2" spans="1:9" x14ac:dyDescent="0.25">
      <c r="A2" s="9" t="s">
        <v>754</v>
      </c>
      <c r="B2" s="34" t="s">
        <v>776</v>
      </c>
      <c r="C2" s="34" t="s">
        <v>774</v>
      </c>
      <c r="D2" s="34" t="s">
        <v>770</v>
      </c>
      <c r="E2" s="34" t="s">
        <v>768</v>
      </c>
      <c r="F2" s="34" t="s">
        <v>771</v>
      </c>
      <c r="G2" s="34" t="s">
        <v>775</v>
      </c>
      <c r="H2" s="34" t="s">
        <v>777</v>
      </c>
      <c r="I2" s="34" t="s">
        <v>755</v>
      </c>
    </row>
    <row r="3" spans="1:9" x14ac:dyDescent="0.25">
      <c r="A3" s="10" t="s">
        <v>758</v>
      </c>
      <c r="B3" s="13">
        <v>8</v>
      </c>
      <c r="C3" s="13">
        <v>2</v>
      </c>
      <c r="D3" s="13"/>
      <c r="E3" s="13">
        <v>3</v>
      </c>
      <c r="F3" s="13">
        <v>8</v>
      </c>
      <c r="G3" s="13">
        <v>3</v>
      </c>
      <c r="H3" s="13">
        <v>1</v>
      </c>
      <c r="I3" s="13">
        <v>25</v>
      </c>
    </row>
    <row r="4" spans="1:9" x14ac:dyDescent="0.25">
      <c r="A4" s="10" t="s">
        <v>757</v>
      </c>
      <c r="B4" s="13">
        <v>4</v>
      </c>
      <c r="C4" s="13">
        <v>2</v>
      </c>
      <c r="D4" s="13">
        <v>1</v>
      </c>
      <c r="E4" s="13">
        <v>9</v>
      </c>
      <c r="F4" s="13">
        <v>5</v>
      </c>
      <c r="G4" s="13"/>
      <c r="H4" s="13">
        <v>4</v>
      </c>
      <c r="I4" s="13">
        <v>25</v>
      </c>
    </row>
    <row r="5" spans="1:9" x14ac:dyDescent="0.25">
      <c r="A5" s="10" t="s">
        <v>755</v>
      </c>
      <c r="B5" s="13">
        <v>12</v>
      </c>
      <c r="C5" s="13">
        <v>4</v>
      </c>
      <c r="D5" s="13">
        <v>1</v>
      </c>
      <c r="E5" s="13">
        <v>12</v>
      </c>
      <c r="F5" s="13">
        <v>13</v>
      </c>
      <c r="G5" s="13">
        <v>3</v>
      </c>
      <c r="H5" s="13">
        <v>5</v>
      </c>
      <c r="I5" s="13">
        <v>50</v>
      </c>
    </row>
    <row r="8" spans="1:9" x14ac:dyDescent="0.25">
      <c r="G8" s="41" t="s">
        <v>798</v>
      </c>
    </row>
    <row r="9" spans="1:9" ht="75" x14ac:dyDescent="0.25">
      <c r="G9" s="15" t="s">
        <v>803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abSelected="1" zoomScaleNormal="100" workbookViewId="0">
      <selection activeCell="E5" sqref="E5"/>
    </sheetView>
  </sheetViews>
  <sheetFormatPr defaultRowHeight="15" x14ac:dyDescent="0.25"/>
  <cols>
    <col min="1" max="1" width="26" bestFit="1" customWidth="1"/>
    <col min="2" max="2" width="4.28515625" customWidth="1"/>
    <col min="3" max="3" width="3" customWidth="1"/>
    <col min="4" max="4" width="11.85546875" customWidth="1"/>
    <col min="5" max="5" width="59.85546875" customWidth="1"/>
    <col min="9" max="9" width="59.85546875" customWidth="1"/>
  </cols>
  <sheetData>
    <row r="1" spans="1:5" x14ac:dyDescent="0.25">
      <c r="E1" s="41" t="s">
        <v>798</v>
      </c>
    </row>
    <row r="2" spans="1:5" ht="120" x14ac:dyDescent="0.25">
      <c r="E2" s="15" t="s">
        <v>804</v>
      </c>
    </row>
    <row r="3" spans="1:5" x14ac:dyDescent="0.25">
      <c r="A3" s="9" t="s">
        <v>789</v>
      </c>
      <c r="B3" s="9" t="s">
        <v>788</v>
      </c>
    </row>
    <row r="4" spans="1:5" x14ac:dyDescent="0.25">
      <c r="A4" s="9" t="s">
        <v>754</v>
      </c>
      <c r="B4" s="41" t="s">
        <v>758</v>
      </c>
      <c r="C4" s="41" t="s">
        <v>757</v>
      </c>
      <c r="D4" s="41" t="s">
        <v>755</v>
      </c>
    </row>
    <row r="5" spans="1:5" x14ac:dyDescent="0.25">
      <c r="A5" s="10" t="s">
        <v>236</v>
      </c>
      <c r="B5" s="13"/>
      <c r="C5" s="13">
        <v>1</v>
      </c>
      <c r="D5" s="13">
        <v>1</v>
      </c>
    </row>
    <row r="6" spans="1:5" x14ac:dyDescent="0.25">
      <c r="A6" s="10" t="s">
        <v>354</v>
      </c>
      <c r="B6" s="13">
        <v>1</v>
      </c>
      <c r="C6" s="13"/>
      <c r="D6" s="13">
        <v>1</v>
      </c>
    </row>
    <row r="7" spans="1:5" x14ac:dyDescent="0.25">
      <c r="A7" s="10" t="s">
        <v>371</v>
      </c>
      <c r="B7" s="13"/>
      <c r="C7" s="13">
        <v>1</v>
      </c>
      <c r="D7" s="13">
        <v>1</v>
      </c>
    </row>
    <row r="8" spans="1:5" x14ac:dyDescent="0.25">
      <c r="A8" s="10" t="s">
        <v>738</v>
      </c>
      <c r="B8" s="13">
        <v>1</v>
      </c>
      <c r="C8" s="13"/>
      <c r="D8" s="13">
        <v>1</v>
      </c>
    </row>
    <row r="9" spans="1:5" x14ac:dyDescent="0.25">
      <c r="A9" s="10" t="s">
        <v>485</v>
      </c>
      <c r="B9" s="13"/>
      <c r="C9" s="13">
        <v>2</v>
      </c>
      <c r="D9" s="13">
        <v>2</v>
      </c>
    </row>
    <row r="10" spans="1:5" x14ac:dyDescent="0.25">
      <c r="A10" s="10" t="s">
        <v>474</v>
      </c>
      <c r="B10" s="13"/>
      <c r="C10" s="13">
        <v>1</v>
      </c>
      <c r="D10" s="13">
        <v>1</v>
      </c>
    </row>
    <row r="11" spans="1:5" x14ac:dyDescent="0.25">
      <c r="A11" s="10" t="s">
        <v>391</v>
      </c>
      <c r="B11" s="13"/>
      <c r="C11" s="13">
        <v>1</v>
      </c>
      <c r="D11" s="13">
        <v>1</v>
      </c>
    </row>
    <row r="12" spans="1:5" x14ac:dyDescent="0.25">
      <c r="A12" s="10" t="s">
        <v>216</v>
      </c>
      <c r="B12" s="13">
        <v>1</v>
      </c>
      <c r="C12" s="13"/>
      <c r="D12" s="13">
        <v>1</v>
      </c>
    </row>
    <row r="13" spans="1:5" x14ac:dyDescent="0.25">
      <c r="A13" s="10" t="s">
        <v>402</v>
      </c>
      <c r="B13" s="13"/>
      <c r="C13" s="13">
        <v>1</v>
      </c>
      <c r="D13" s="13">
        <v>1</v>
      </c>
    </row>
    <row r="14" spans="1:5" x14ac:dyDescent="0.25">
      <c r="A14" s="10" t="s">
        <v>241</v>
      </c>
      <c r="B14" s="13"/>
      <c r="C14" s="13">
        <v>1</v>
      </c>
      <c r="D14" s="13">
        <v>1</v>
      </c>
    </row>
    <row r="15" spans="1:5" x14ac:dyDescent="0.25">
      <c r="A15" s="10" t="s">
        <v>590</v>
      </c>
      <c r="B15" s="13">
        <v>1</v>
      </c>
      <c r="C15" s="13"/>
      <c r="D15" s="13">
        <v>1</v>
      </c>
    </row>
    <row r="16" spans="1:5" x14ac:dyDescent="0.25">
      <c r="A16" s="10" t="s">
        <v>470</v>
      </c>
      <c r="B16" s="13">
        <v>1</v>
      </c>
      <c r="C16" s="13"/>
      <c r="D16" s="13">
        <v>1</v>
      </c>
    </row>
    <row r="17" spans="1:9" x14ac:dyDescent="0.25">
      <c r="A17" s="10" t="s">
        <v>203</v>
      </c>
      <c r="B17" s="13"/>
      <c r="C17" s="13">
        <v>1</v>
      </c>
      <c r="D17" s="13">
        <v>1</v>
      </c>
    </row>
    <row r="18" spans="1:9" x14ac:dyDescent="0.25">
      <c r="A18" s="10" t="s">
        <v>314</v>
      </c>
      <c r="B18" s="13">
        <v>1</v>
      </c>
      <c r="C18" s="13">
        <v>1</v>
      </c>
      <c r="D18" s="13">
        <v>2</v>
      </c>
    </row>
    <row r="19" spans="1:9" x14ac:dyDescent="0.25">
      <c r="A19" s="10" t="s">
        <v>449</v>
      </c>
      <c r="B19" s="13">
        <v>1</v>
      </c>
      <c r="C19" s="13"/>
      <c r="D19" s="13">
        <v>1</v>
      </c>
      <c r="I19" s="41"/>
    </row>
    <row r="20" spans="1:9" x14ac:dyDescent="0.25">
      <c r="A20" s="10" t="s">
        <v>184</v>
      </c>
      <c r="B20" s="13">
        <v>1</v>
      </c>
      <c r="C20" s="13"/>
      <c r="D20" s="13">
        <v>1</v>
      </c>
      <c r="I20" s="15"/>
    </row>
    <row r="21" spans="1:9" x14ac:dyDescent="0.25">
      <c r="A21" s="10" t="s">
        <v>425</v>
      </c>
      <c r="B21" s="13"/>
      <c r="C21" s="13">
        <v>1</v>
      </c>
      <c r="D21" s="13">
        <v>1</v>
      </c>
    </row>
    <row r="22" spans="1:9" x14ac:dyDescent="0.25">
      <c r="A22" s="10" t="s">
        <v>446</v>
      </c>
      <c r="B22" s="13">
        <v>1</v>
      </c>
      <c r="C22" s="13"/>
      <c r="D22" s="13">
        <v>1</v>
      </c>
    </row>
    <row r="23" spans="1:9" x14ac:dyDescent="0.25">
      <c r="A23" s="10" t="s">
        <v>150</v>
      </c>
      <c r="B23" s="13">
        <v>1</v>
      </c>
      <c r="C23" s="13"/>
      <c r="D23" s="13">
        <v>1</v>
      </c>
    </row>
    <row r="24" spans="1:9" x14ac:dyDescent="0.25">
      <c r="A24" s="10" t="s">
        <v>171</v>
      </c>
      <c r="B24" s="13">
        <v>1</v>
      </c>
      <c r="C24" s="13"/>
      <c r="D24" s="13">
        <v>1</v>
      </c>
    </row>
    <row r="25" spans="1:9" x14ac:dyDescent="0.25">
      <c r="A25" s="10" t="s">
        <v>430</v>
      </c>
      <c r="B25" s="13">
        <v>1</v>
      </c>
      <c r="C25" s="13"/>
      <c r="D25" s="13">
        <v>1</v>
      </c>
    </row>
    <row r="26" spans="1:9" x14ac:dyDescent="0.25">
      <c r="A26" s="10" t="s">
        <v>152</v>
      </c>
      <c r="B26" s="13">
        <v>1</v>
      </c>
      <c r="C26" s="13"/>
      <c r="D26" s="13">
        <v>1</v>
      </c>
    </row>
    <row r="27" spans="1:9" x14ac:dyDescent="0.25">
      <c r="A27" s="10" t="s">
        <v>412</v>
      </c>
      <c r="B27" s="13"/>
      <c r="C27" s="13">
        <v>1</v>
      </c>
      <c r="D27" s="13">
        <v>1</v>
      </c>
    </row>
    <row r="28" spans="1:9" x14ac:dyDescent="0.25">
      <c r="A28" s="10" t="s">
        <v>108</v>
      </c>
      <c r="B28" s="13">
        <v>3</v>
      </c>
      <c r="C28" s="13"/>
      <c r="D28" s="13">
        <v>3</v>
      </c>
    </row>
    <row r="29" spans="1:9" x14ac:dyDescent="0.25">
      <c r="A29" s="10" t="s">
        <v>639</v>
      </c>
      <c r="B29" s="13">
        <v>1</v>
      </c>
      <c r="C29" s="13"/>
      <c r="D29" s="13">
        <v>1</v>
      </c>
    </row>
    <row r="30" spans="1:9" x14ac:dyDescent="0.25">
      <c r="A30" s="10" t="s">
        <v>224</v>
      </c>
      <c r="B30" s="13">
        <v>3</v>
      </c>
      <c r="C30" s="13">
        <v>2</v>
      </c>
      <c r="D30" s="13">
        <v>5</v>
      </c>
    </row>
    <row r="31" spans="1:9" x14ac:dyDescent="0.25">
      <c r="A31" s="10" t="s">
        <v>76</v>
      </c>
      <c r="B31" s="13">
        <v>2</v>
      </c>
      <c r="C31" s="13">
        <v>4</v>
      </c>
      <c r="D31" s="13">
        <v>6</v>
      </c>
    </row>
    <row r="32" spans="1:9" x14ac:dyDescent="0.25">
      <c r="A32" s="10" t="s">
        <v>53</v>
      </c>
      <c r="B32" s="13"/>
      <c r="C32" s="13">
        <v>3</v>
      </c>
      <c r="D32" s="13">
        <v>3</v>
      </c>
    </row>
    <row r="33" spans="1:4" x14ac:dyDescent="0.25">
      <c r="A33" s="10" t="s">
        <v>38</v>
      </c>
      <c r="B33" s="13">
        <v>1</v>
      </c>
      <c r="C33" s="13">
        <v>3</v>
      </c>
      <c r="D33" s="13">
        <v>4</v>
      </c>
    </row>
    <row r="34" spans="1:4" x14ac:dyDescent="0.25">
      <c r="A34" s="10" t="s">
        <v>266</v>
      </c>
      <c r="B34" s="13">
        <v>1</v>
      </c>
      <c r="C34" s="13"/>
      <c r="D34" s="13">
        <v>1</v>
      </c>
    </row>
    <row r="35" spans="1:4" x14ac:dyDescent="0.25">
      <c r="A35" s="10" t="s">
        <v>251</v>
      </c>
      <c r="B35" s="13">
        <v>1</v>
      </c>
      <c r="C35" s="13"/>
      <c r="D35" s="13">
        <v>1</v>
      </c>
    </row>
    <row r="36" spans="1:4" x14ac:dyDescent="0.25">
      <c r="A36" s="10" t="s">
        <v>242</v>
      </c>
      <c r="B36" s="13"/>
      <c r="C36" s="13">
        <v>1</v>
      </c>
      <c r="D36" s="13">
        <v>1</v>
      </c>
    </row>
    <row r="37" spans="1:4" x14ac:dyDescent="0.25">
      <c r="A37" s="10" t="s">
        <v>755</v>
      </c>
      <c r="B37" s="13">
        <v>25</v>
      </c>
      <c r="C37" s="13">
        <v>25</v>
      </c>
      <c r="D37" s="13">
        <v>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workbookViewId="0">
      <selection activeCell="F14" sqref="F14"/>
    </sheetView>
  </sheetViews>
  <sheetFormatPr defaultRowHeight="15" x14ac:dyDescent="0.25"/>
  <cols>
    <col min="5" max="5" width="12.5703125" customWidth="1"/>
    <col min="6" max="6" width="25.5703125" customWidth="1"/>
  </cols>
  <sheetData>
    <row r="1" spans="1:17" ht="30" x14ac:dyDescent="0.25">
      <c r="A1" s="16"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row>
    <row r="2" spans="1:17" x14ac:dyDescent="0.25">
      <c r="A2" s="42" t="s">
        <v>708</v>
      </c>
      <c r="B2" s="45" t="s">
        <v>542</v>
      </c>
      <c r="C2" s="43" t="s">
        <v>95</v>
      </c>
      <c r="D2" s="43" t="s">
        <v>707</v>
      </c>
      <c r="E2" s="44" t="s">
        <v>344</v>
      </c>
      <c r="F2" s="44" t="s">
        <v>345</v>
      </c>
      <c r="G2" s="44" t="s">
        <v>346</v>
      </c>
      <c r="H2" s="44" t="s">
        <v>347</v>
      </c>
      <c r="I2" s="44" t="s">
        <v>76</v>
      </c>
      <c r="J2" s="44" t="s">
        <v>109</v>
      </c>
      <c r="K2" s="44" t="s">
        <v>110</v>
      </c>
      <c r="L2" s="44" t="s">
        <v>23</v>
      </c>
      <c r="M2" s="44" t="s">
        <v>348</v>
      </c>
      <c r="N2" s="44" t="s">
        <v>76</v>
      </c>
      <c r="O2" s="44" t="s">
        <v>132</v>
      </c>
      <c r="P2" s="44" t="s">
        <v>232</v>
      </c>
      <c r="Q2" s="46" t="s">
        <v>706</v>
      </c>
    </row>
    <row r="3" spans="1:17" x14ac:dyDescent="0.25">
      <c r="A3" s="42" t="s">
        <v>601</v>
      </c>
      <c r="B3" s="45" t="s">
        <v>561</v>
      </c>
      <c r="C3" s="43" t="s">
        <v>252</v>
      </c>
      <c r="D3" s="43" t="s">
        <v>602</v>
      </c>
      <c r="E3" s="44" t="s">
        <v>603</v>
      </c>
      <c r="F3" s="44" t="s">
        <v>416</v>
      </c>
      <c r="G3" s="44" t="s">
        <v>262</v>
      </c>
      <c r="H3" s="44" t="s">
        <v>604</v>
      </c>
      <c r="I3" s="44" t="s">
        <v>235</v>
      </c>
      <c r="J3" s="44" t="s">
        <v>109</v>
      </c>
      <c r="K3" s="44" t="s">
        <v>110</v>
      </c>
      <c r="L3" s="44" t="s">
        <v>23</v>
      </c>
      <c r="M3" s="44" t="s">
        <v>605</v>
      </c>
      <c r="N3" s="44" t="s">
        <v>235</v>
      </c>
      <c r="O3" s="44" t="s">
        <v>132</v>
      </c>
      <c r="P3" s="44" t="s">
        <v>232</v>
      </c>
      <c r="Q3" s="46" t="s">
        <v>606</v>
      </c>
    </row>
    <row r="4" spans="1:17" x14ac:dyDescent="0.25">
      <c r="A4" s="42" t="s">
        <v>567</v>
      </c>
      <c r="B4" s="45" t="s">
        <v>552</v>
      </c>
      <c r="C4" s="43" t="s">
        <v>226</v>
      </c>
      <c r="D4" s="43" t="s">
        <v>568</v>
      </c>
      <c r="E4" s="44" t="s">
        <v>569</v>
      </c>
      <c r="F4" s="44" t="s">
        <v>570</v>
      </c>
      <c r="G4" s="44" t="s">
        <v>438</v>
      </c>
      <c r="H4" s="44" t="s">
        <v>571</v>
      </c>
      <c r="I4" s="44" t="s">
        <v>224</v>
      </c>
      <c r="J4" s="44" t="s">
        <v>109</v>
      </c>
      <c r="K4" s="44" t="s">
        <v>110</v>
      </c>
      <c r="L4" s="44" t="s">
        <v>23</v>
      </c>
      <c r="M4" s="44" t="s">
        <v>111</v>
      </c>
      <c r="N4" s="44" t="s">
        <v>76</v>
      </c>
      <c r="O4" s="44" t="s">
        <v>57</v>
      </c>
      <c r="P4" s="44" t="s">
        <v>30</v>
      </c>
      <c r="Q4" s="46" t="s">
        <v>572</v>
      </c>
    </row>
    <row r="5" spans="1:17" x14ac:dyDescent="0.25">
      <c r="A5" s="42" t="s">
        <v>705</v>
      </c>
      <c r="B5" s="45" t="s">
        <v>548</v>
      </c>
      <c r="C5" s="43" t="s">
        <v>19</v>
      </c>
      <c r="D5" s="43" t="s">
        <v>704</v>
      </c>
      <c r="E5" s="44" t="s">
        <v>703</v>
      </c>
      <c r="F5" s="44" t="s">
        <v>702</v>
      </c>
      <c r="G5" s="44" t="s">
        <v>363</v>
      </c>
      <c r="H5" s="44" t="s">
        <v>701</v>
      </c>
      <c r="I5" s="44" t="s">
        <v>446</v>
      </c>
      <c r="J5" s="44" t="s">
        <v>39</v>
      </c>
      <c r="K5" s="44" t="s">
        <v>325</v>
      </c>
      <c r="L5" s="44" t="s">
        <v>700</v>
      </c>
      <c r="M5" s="44" t="s">
        <v>23</v>
      </c>
      <c r="N5" s="44" t="s">
        <v>23</v>
      </c>
      <c r="O5" s="44" t="s">
        <v>29</v>
      </c>
      <c r="P5" s="44" t="s">
        <v>232</v>
      </c>
      <c r="Q5" s="46" t="s">
        <v>699</v>
      </c>
    </row>
    <row r="6" spans="1:17" x14ac:dyDescent="0.25">
      <c r="A6" s="42" t="s">
        <v>644</v>
      </c>
      <c r="B6" s="45" t="s">
        <v>552</v>
      </c>
      <c r="C6" s="43" t="s">
        <v>19</v>
      </c>
      <c r="D6" s="43" t="s">
        <v>643</v>
      </c>
      <c r="E6" s="44" t="s">
        <v>642</v>
      </c>
      <c r="F6" s="44" t="s">
        <v>641</v>
      </c>
      <c r="G6" s="44" t="s">
        <v>324</v>
      </c>
      <c r="H6" s="44" t="s">
        <v>640</v>
      </c>
      <c r="I6" s="44" t="s">
        <v>639</v>
      </c>
      <c r="J6" s="44" t="s">
        <v>239</v>
      </c>
      <c r="K6" s="44" t="s">
        <v>257</v>
      </c>
      <c r="L6" s="44" t="s">
        <v>23</v>
      </c>
      <c r="M6" s="44" t="s">
        <v>638</v>
      </c>
      <c r="N6" s="44" t="s">
        <v>266</v>
      </c>
      <c r="O6" s="44" t="s">
        <v>132</v>
      </c>
      <c r="P6" s="44" t="s">
        <v>232</v>
      </c>
      <c r="Q6" s="46" t="s">
        <v>637</v>
      </c>
    </row>
    <row r="7" spans="1:17" x14ac:dyDescent="0.25">
      <c r="A7" s="42" t="s">
        <v>720</v>
      </c>
      <c r="B7" s="45" t="s">
        <v>542</v>
      </c>
      <c r="C7" s="43" t="s">
        <v>19</v>
      </c>
      <c r="D7" s="43" t="s">
        <v>719</v>
      </c>
      <c r="E7" s="44" t="s">
        <v>718</v>
      </c>
      <c r="F7" s="44" t="s">
        <v>717</v>
      </c>
      <c r="G7" s="44" t="s">
        <v>452</v>
      </c>
      <c r="H7" s="44" t="s">
        <v>716</v>
      </c>
      <c r="I7" s="44" t="s">
        <v>470</v>
      </c>
      <c r="J7" s="44" t="s">
        <v>109</v>
      </c>
      <c r="K7" s="44" t="s">
        <v>161</v>
      </c>
      <c r="L7" s="44" t="s">
        <v>23</v>
      </c>
      <c r="M7" s="44" t="s">
        <v>715</v>
      </c>
      <c r="N7" s="44" t="s">
        <v>441</v>
      </c>
      <c r="O7" s="44" t="s">
        <v>132</v>
      </c>
      <c r="P7" s="44" t="s">
        <v>232</v>
      </c>
      <c r="Q7" s="46" t="s">
        <v>714</v>
      </c>
    </row>
    <row r="8" spans="1:17" x14ac:dyDescent="0.25">
      <c r="A8" s="42" t="s">
        <v>586</v>
      </c>
      <c r="B8" s="45" t="s">
        <v>542</v>
      </c>
      <c r="C8" s="43" t="s">
        <v>226</v>
      </c>
      <c r="D8" s="43" t="s">
        <v>587</v>
      </c>
      <c r="E8" s="44" t="s">
        <v>588</v>
      </c>
      <c r="F8" s="44" t="s">
        <v>201</v>
      </c>
      <c r="G8" s="44" t="s">
        <v>148</v>
      </c>
      <c r="H8" s="44" t="s">
        <v>589</v>
      </c>
      <c r="I8" s="44" t="s">
        <v>590</v>
      </c>
      <c r="J8" s="44" t="s">
        <v>109</v>
      </c>
      <c r="K8" s="44" t="s">
        <v>204</v>
      </c>
      <c r="L8" s="44" t="s">
        <v>23</v>
      </c>
      <c r="M8" s="44" t="s">
        <v>205</v>
      </c>
      <c r="N8" s="44" t="s">
        <v>38</v>
      </c>
      <c r="O8" s="44" t="s">
        <v>132</v>
      </c>
      <c r="P8" s="44" t="s">
        <v>30</v>
      </c>
      <c r="Q8" s="46" t="s">
        <v>591</v>
      </c>
    </row>
    <row r="9" spans="1:17" x14ac:dyDescent="0.25">
      <c r="A9" s="42" t="s">
        <v>633</v>
      </c>
      <c r="B9" s="45" t="s">
        <v>552</v>
      </c>
      <c r="C9" s="43" t="s">
        <v>19</v>
      </c>
      <c r="D9" s="43" t="s">
        <v>632</v>
      </c>
      <c r="E9" s="44" t="s">
        <v>631</v>
      </c>
      <c r="F9" s="44" t="s">
        <v>264</v>
      </c>
      <c r="G9" s="44" t="s">
        <v>118</v>
      </c>
      <c r="H9" s="44" t="s">
        <v>630</v>
      </c>
      <c r="I9" s="44" t="s">
        <v>38</v>
      </c>
      <c r="J9" s="44" t="s">
        <v>109</v>
      </c>
      <c r="K9" s="44" t="s">
        <v>110</v>
      </c>
      <c r="L9" s="44" t="s">
        <v>23</v>
      </c>
      <c r="M9" s="44" t="s">
        <v>629</v>
      </c>
      <c r="N9" s="44" t="s">
        <v>38</v>
      </c>
      <c r="O9" s="44" t="s">
        <v>132</v>
      </c>
      <c r="P9" s="44" t="s">
        <v>232</v>
      </c>
      <c r="Q9" s="46" t="s">
        <v>628</v>
      </c>
    </row>
    <row r="10" spans="1:17" x14ac:dyDescent="0.25">
      <c r="A10" s="42" t="s">
        <v>560</v>
      </c>
      <c r="B10" s="45" t="s">
        <v>561</v>
      </c>
      <c r="C10" s="43" t="s">
        <v>252</v>
      </c>
      <c r="D10" s="43" t="s">
        <v>562</v>
      </c>
      <c r="E10" s="44" t="s">
        <v>563</v>
      </c>
      <c r="F10" s="44" t="s">
        <v>372</v>
      </c>
      <c r="G10" s="44" t="s">
        <v>354</v>
      </c>
      <c r="H10" s="44" t="s">
        <v>564</v>
      </c>
      <c r="I10" s="44" t="s">
        <v>224</v>
      </c>
      <c r="J10" s="44" t="s">
        <v>109</v>
      </c>
      <c r="K10" s="44" t="s">
        <v>161</v>
      </c>
      <c r="L10" s="44" t="s">
        <v>23</v>
      </c>
      <c r="M10" s="44" t="s">
        <v>565</v>
      </c>
      <c r="N10" s="44" t="s">
        <v>224</v>
      </c>
      <c r="O10" s="44" t="s">
        <v>132</v>
      </c>
      <c r="P10" s="44" t="s">
        <v>30</v>
      </c>
      <c r="Q10" s="46" t="s">
        <v>566</v>
      </c>
    </row>
    <row r="11" spans="1:17" x14ac:dyDescent="0.25">
      <c r="A11" s="42" t="s">
        <v>730</v>
      </c>
      <c r="B11" s="45" t="s">
        <v>552</v>
      </c>
      <c r="C11" s="43" t="s">
        <v>19</v>
      </c>
      <c r="D11" s="43" t="s">
        <v>729</v>
      </c>
      <c r="E11" s="44" t="s">
        <v>728</v>
      </c>
      <c r="F11" s="44" t="s">
        <v>727</v>
      </c>
      <c r="G11" s="44" t="s">
        <v>23</v>
      </c>
      <c r="H11" s="44" t="s">
        <v>726</v>
      </c>
      <c r="I11" s="44" t="s">
        <v>224</v>
      </c>
      <c r="J11" s="44" t="s">
        <v>109</v>
      </c>
      <c r="K11" s="44" t="s">
        <v>110</v>
      </c>
      <c r="L11" s="44" t="s">
        <v>23</v>
      </c>
      <c r="M11" s="44" t="s">
        <v>725</v>
      </c>
      <c r="N11" s="44" t="s">
        <v>224</v>
      </c>
      <c r="O11" s="44" t="s">
        <v>132</v>
      </c>
      <c r="P11" s="44" t="s">
        <v>232</v>
      </c>
      <c r="Q11" s="46" t="s">
        <v>724</v>
      </c>
    </row>
    <row r="12" spans="1:17" x14ac:dyDescent="0.25">
      <c r="A12" s="42" t="s">
        <v>743</v>
      </c>
      <c r="B12" s="45" t="s">
        <v>561</v>
      </c>
      <c r="C12" s="43" t="s">
        <v>95</v>
      </c>
      <c r="D12" s="43" t="s">
        <v>742</v>
      </c>
      <c r="E12" s="44" t="s">
        <v>741</v>
      </c>
      <c r="F12" s="44" t="s">
        <v>740</v>
      </c>
      <c r="G12" s="44" t="s">
        <v>410</v>
      </c>
      <c r="H12" s="44" t="s">
        <v>739</v>
      </c>
      <c r="I12" s="44" t="s">
        <v>738</v>
      </c>
      <c r="J12" s="44" t="s">
        <v>109</v>
      </c>
      <c r="K12" s="44" t="s">
        <v>54</v>
      </c>
      <c r="L12" s="44" t="s">
        <v>23</v>
      </c>
      <c r="M12" s="44" t="s">
        <v>737</v>
      </c>
      <c r="N12" s="44" t="s">
        <v>129</v>
      </c>
      <c r="O12" s="44" t="s">
        <v>132</v>
      </c>
      <c r="P12" s="44" t="s">
        <v>232</v>
      </c>
      <c r="Q12" s="46" t="s">
        <v>736</v>
      </c>
    </row>
    <row r="13" spans="1:17" x14ac:dyDescent="0.25">
      <c r="A13" s="42" t="s">
        <v>781</v>
      </c>
      <c r="B13" s="45" t="s">
        <v>542</v>
      </c>
      <c r="C13" s="43" t="s">
        <v>252</v>
      </c>
      <c r="D13" s="43" t="s">
        <v>23</v>
      </c>
      <c r="E13" s="44" t="s">
        <v>782</v>
      </c>
      <c r="F13" s="44" t="s">
        <v>783</v>
      </c>
      <c r="G13" s="44" t="s">
        <v>23</v>
      </c>
      <c r="H13" s="44" t="s">
        <v>784</v>
      </c>
      <c r="I13" s="44" t="s">
        <v>224</v>
      </c>
      <c r="J13" s="44" t="s">
        <v>239</v>
      </c>
      <c r="K13" s="44" t="s">
        <v>261</v>
      </c>
      <c r="L13" s="44" t="s">
        <v>41</v>
      </c>
      <c r="M13" s="44" t="s">
        <v>785</v>
      </c>
      <c r="N13" s="44" t="s">
        <v>76</v>
      </c>
      <c r="O13" s="44" t="s">
        <v>132</v>
      </c>
      <c r="P13" s="44" t="s">
        <v>232</v>
      </c>
      <c r="Q13" s="46" t="s">
        <v>786</v>
      </c>
    </row>
    <row r="14" spans="1:17" x14ac:dyDescent="0.25">
      <c r="A14" s="42" t="s">
        <v>573</v>
      </c>
      <c r="B14" s="45" t="s">
        <v>552</v>
      </c>
      <c r="C14" s="43" t="s">
        <v>233</v>
      </c>
      <c r="D14" s="43" t="s">
        <v>574</v>
      </c>
      <c r="E14" s="44" t="s">
        <v>156</v>
      </c>
      <c r="F14" s="44" t="s">
        <v>157</v>
      </c>
      <c r="G14" s="44" t="s">
        <v>158</v>
      </c>
      <c r="H14" s="44" t="s">
        <v>159</v>
      </c>
      <c r="I14" s="44" t="s">
        <v>160</v>
      </c>
      <c r="J14" s="44" t="s">
        <v>109</v>
      </c>
      <c r="K14" s="44" t="s">
        <v>161</v>
      </c>
      <c r="L14" s="44" t="s">
        <v>23</v>
      </c>
      <c r="M14" s="44" t="s">
        <v>162</v>
      </c>
      <c r="N14" s="44" t="s">
        <v>160</v>
      </c>
      <c r="O14" s="44" t="s">
        <v>132</v>
      </c>
      <c r="P14" s="44" t="s">
        <v>30</v>
      </c>
      <c r="Q14" s="46" t="s">
        <v>575</v>
      </c>
    </row>
    <row r="15" spans="1:17" x14ac:dyDescent="0.25">
      <c r="A15" s="42" t="s">
        <v>627</v>
      </c>
      <c r="B15" s="45" t="s">
        <v>542</v>
      </c>
      <c r="C15" s="43" t="s">
        <v>19</v>
      </c>
      <c r="D15" s="43" t="s">
        <v>626</v>
      </c>
      <c r="E15" s="44" t="s">
        <v>625</v>
      </c>
      <c r="F15" s="44" t="s">
        <v>624</v>
      </c>
      <c r="G15" s="44" t="s">
        <v>258</v>
      </c>
      <c r="H15" s="44" t="s">
        <v>623</v>
      </c>
      <c r="I15" s="44" t="s">
        <v>108</v>
      </c>
      <c r="J15" s="44" t="s">
        <v>109</v>
      </c>
      <c r="K15" s="44" t="s">
        <v>110</v>
      </c>
      <c r="L15" s="44" t="s">
        <v>23</v>
      </c>
      <c r="M15" s="44" t="s">
        <v>622</v>
      </c>
      <c r="N15" s="44" t="s">
        <v>108</v>
      </c>
      <c r="O15" s="44" t="s">
        <v>132</v>
      </c>
      <c r="P15" s="44" t="s">
        <v>232</v>
      </c>
      <c r="Q15" s="46" t="s">
        <v>621</v>
      </c>
    </row>
    <row r="16" spans="1:17" x14ac:dyDescent="0.25">
      <c r="A16" s="42" t="s">
        <v>746</v>
      </c>
      <c r="B16" s="45" t="s">
        <v>542</v>
      </c>
      <c r="C16" s="43" t="s">
        <v>19</v>
      </c>
      <c r="D16" s="43" t="s">
        <v>745</v>
      </c>
      <c r="E16" s="44" t="s">
        <v>457</v>
      </c>
      <c r="F16" s="44" t="s">
        <v>458</v>
      </c>
      <c r="G16" s="44" t="s">
        <v>459</v>
      </c>
      <c r="H16" s="44" t="s">
        <v>460</v>
      </c>
      <c r="I16" s="44" t="s">
        <v>314</v>
      </c>
      <c r="J16" s="44" t="s">
        <v>109</v>
      </c>
      <c r="K16" s="44" t="s">
        <v>110</v>
      </c>
      <c r="L16" s="44" t="s">
        <v>23</v>
      </c>
      <c r="M16" s="44" t="s">
        <v>461</v>
      </c>
      <c r="N16" s="44" t="s">
        <v>314</v>
      </c>
      <c r="O16" s="44" t="s">
        <v>132</v>
      </c>
      <c r="P16" s="44" t="s">
        <v>232</v>
      </c>
      <c r="Q16" s="46" t="s">
        <v>744</v>
      </c>
    </row>
    <row r="17" spans="1:17" x14ac:dyDescent="0.25">
      <c r="A17" s="42" t="s">
        <v>607</v>
      </c>
      <c r="B17" s="45" t="s">
        <v>552</v>
      </c>
      <c r="C17" s="43" t="s">
        <v>155</v>
      </c>
      <c r="D17" s="43" t="s">
        <v>608</v>
      </c>
      <c r="E17" s="44" t="s">
        <v>609</v>
      </c>
      <c r="F17" s="44" t="s">
        <v>22</v>
      </c>
      <c r="G17" s="44" t="s">
        <v>23</v>
      </c>
      <c r="H17" s="44" t="s">
        <v>610</v>
      </c>
      <c r="I17" s="44" t="s">
        <v>235</v>
      </c>
      <c r="J17" s="44" t="s">
        <v>234</v>
      </c>
      <c r="K17" s="44" t="s">
        <v>238</v>
      </c>
      <c r="L17" s="44" t="s">
        <v>41</v>
      </c>
      <c r="M17" s="44" t="s">
        <v>23</v>
      </c>
      <c r="N17" s="44" t="s">
        <v>23</v>
      </c>
      <c r="O17" s="44" t="s">
        <v>29</v>
      </c>
      <c r="P17" s="44" t="s">
        <v>232</v>
      </c>
      <c r="Q17" s="46" t="s">
        <v>611</v>
      </c>
    </row>
    <row r="18" spans="1:17" x14ac:dyDescent="0.25">
      <c r="A18" s="42" t="s">
        <v>692</v>
      </c>
      <c r="B18" s="45" t="s">
        <v>552</v>
      </c>
      <c r="C18" s="43" t="s">
        <v>19</v>
      </c>
      <c r="D18" s="43" t="s">
        <v>691</v>
      </c>
      <c r="E18" s="44" t="s">
        <v>690</v>
      </c>
      <c r="F18" s="44" t="s">
        <v>689</v>
      </c>
      <c r="G18" s="44" t="s">
        <v>440</v>
      </c>
      <c r="H18" s="44" t="s">
        <v>688</v>
      </c>
      <c r="I18" s="44" t="s">
        <v>108</v>
      </c>
      <c r="J18" s="44" t="s">
        <v>239</v>
      </c>
      <c r="K18" s="44" t="s">
        <v>257</v>
      </c>
      <c r="L18" s="44" t="s">
        <v>23</v>
      </c>
      <c r="M18" s="44" t="s">
        <v>687</v>
      </c>
      <c r="N18" s="44" t="s">
        <v>108</v>
      </c>
      <c r="O18" s="44" t="s">
        <v>132</v>
      </c>
      <c r="P18" s="44" t="s">
        <v>232</v>
      </c>
      <c r="Q18" s="46" t="s">
        <v>686</v>
      </c>
    </row>
    <row r="19" spans="1:17" x14ac:dyDescent="0.25">
      <c r="A19" s="42" t="s">
        <v>713</v>
      </c>
      <c r="B19" s="45" t="s">
        <v>561</v>
      </c>
      <c r="C19" s="43" t="s">
        <v>19</v>
      </c>
      <c r="D19" s="43" t="s">
        <v>712</v>
      </c>
      <c r="E19" s="44" t="s">
        <v>711</v>
      </c>
      <c r="F19" s="44" t="s">
        <v>513</v>
      </c>
      <c r="G19" s="44" t="s">
        <v>417</v>
      </c>
      <c r="H19" s="44" t="s">
        <v>710</v>
      </c>
      <c r="I19" s="44" t="s">
        <v>184</v>
      </c>
      <c r="J19" s="44" t="s">
        <v>109</v>
      </c>
      <c r="K19" s="44" t="s">
        <v>161</v>
      </c>
      <c r="L19" s="44" t="s">
        <v>23</v>
      </c>
      <c r="M19" s="44" t="s">
        <v>514</v>
      </c>
      <c r="N19" s="44" t="s">
        <v>444</v>
      </c>
      <c r="O19" s="44" t="s">
        <v>132</v>
      </c>
      <c r="P19" s="44" t="s">
        <v>232</v>
      </c>
      <c r="Q19" s="46" t="s">
        <v>709</v>
      </c>
    </row>
    <row r="20" spans="1:17" x14ac:dyDescent="0.25">
      <c r="A20" s="42" t="s">
        <v>698</v>
      </c>
      <c r="B20" s="45" t="s">
        <v>552</v>
      </c>
      <c r="C20" s="43" t="s">
        <v>697</v>
      </c>
      <c r="D20" s="43" t="s">
        <v>23</v>
      </c>
      <c r="E20" s="44" t="s">
        <v>696</v>
      </c>
      <c r="F20" s="44" t="s">
        <v>695</v>
      </c>
      <c r="G20" s="44" t="s">
        <v>423</v>
      </c>
      <c r="H20" s="44" t="s">
        <v>694</v>
      </c>
      <c r="I20" s="44" t="s">
        <v>152</v>
      </c>
      <c r="J20" s="44" t="s">
        <v>39</v>
      </c>
      <c r="K20" s="44" t="s">
        <v>88</v>
      </c>
      <c r="L20" s="44" t="s">
        <v>41</v>
      </c>
      <c r="M20" s="44" t="s">
        <v>254</v>
      </c>
      <c r="N20" s="44" t="s">
        <v>152</v>
      </c>
      <c r="O20" s="44" t="s">
        <v>57</v>
      </c>
      <c r="P20" s="44" t="s">
        <v>232</v>
      </c>
      <c r="Q20" s="46" t="s">
        <v>693</v>
      </c>
    </row>
    <row r="21" spans="1:17" x14ac:dyDescent="0.25">
      <c r="A21" s="42" t="s">
        <v>753</v>
      </c>
      <c r="B21" s="45" t="s">
        <v>552</v>
      </c>
      <c r="C21" s="43" t="s">
        <v>19</v>
      </c>
      <c r="D21" s="43" t="s">
        <v>752</v>
      </c>
      <c r="E21" s="44" t="s">
        <v>751</v>
      </c>
      <c r="F21" s="44" t="s">
        <v>750</v>
      </c>
      <c r="G21" s="44" t="s">
        <v>265</v>
      </c>
      <c r="H21" s="44" t="s">
        <v>749</v>
      </c>
      <c r="I21" s="44" t="s">
        <v>76</v>
      </c>
      <c r="J21" s="44" t="s">
        <v>239</v>
      </c>
      <c r="K21" s="44" t="s">
        <v>257</v>
      </c>
      <c r="L21" s="44" t="s">
        <v>23</v>
      </c>
      <c r="M21" s="44" t="s">
        <v>748</v>
      </c>
      <c r="N21" s="44" t="s">
        <v>76</v>
      </c>
      <c r="O21" s="44" t="s">
        <v>132</v>
      </c>
      <c r="P21" s="44" t="s">
        <v>232</v>
      </c>
      <c r="Q21" s="46" t="s">
        <v>747</v>
      </c>
    </row>
    <row r="22" spans="1:17" x14ac:dyDescent="0.25">
      <c r="A22" s="42" t="s">
        <v>655</v>
      </c>
      <c r="B22" s="45" t="s">
        <v>613</v>
      </c>
      <c r="C22" s="43" t="s">
        <v>155</v>
      </c>
      <c r="D22" s="43" t="s">
        <v>23</v>
      </c>
      <c r="E22" s="44" t="s">
        <v>654</v>
      </c>
      <c r="F22" s="44" t="s">
        <v>653</v>
      </c>
      <c r="G22" s="44" t="s">
        <v>221</v>
      </c>
      <c r="H22" s="44" t="s">
        <v>652</v>
      </c>
      <c r="I22" s="44" t="s">
        <v>224</v>
      </c>
      <c r="J22" s="44" t="s">
        <v>109</v>
      </c>
      <c r="K22" s="44" t="s">
        <v>110</v>
      </c>
      <c r="L22" s="44" t="s">
        <v>23</v>
      </c>
      <c r="M22" s="44" t="s">
        <v>651</v>
      </c>
      <c r="N22" s="44" t="s">
        <v>224</v>
      </c>
      <c r="O22" s="44" t="s">
        <v>132</v>
      </c>
      <c r="P22" s="44" t="s">
        <v>232</v>
      </c>
      <c r="Q22" s="46" t="s">
        <v>650</v>
      </c>
    </row>
    <row r="23" spans="1:17" x14ac:dyDescent="0.25">
      <c r="A23" s="42" t="s">
        <v>592</v>
      </c>
      <c r="B23" s="45" t="s">
        <v>561</v>
      </c>
      <c r="C23" s="43" t="s">
        <v>155</v>
      </c>
      <c r="D23" s="43" t="s">
        <v>23</v>
      </c>
      <c r="E23" s="44" t="s">
        <v>227</v>
      </c>
      <c r="F23" s="44" t="s">
        <v>228</v>
      </c>
      <c r="G23" s="44" t="s">
        <v>23</v>
      </c>
      <c r="H23" s="44" t="s">
        <v>229</v>
      </c>
      <c r="I23" s="44" t="s">
        <v>230</v>
      </c>
      <c r="J23" s="44" t="s">
        <v>109</v>
      </c>
      <c r="K23" s="44" t="s">
        <v>110</v>
      </c>
      <c r="L23" s="44" t="s">
        <v>23</v>
      </c>
      <c r="M23" s="44" t="s">
        <v>231</v>
      </c>
      <c r="N23" s="44" t="s">
        <v>230</v>
      </c>
      <c r="O23" s="44" t="s">
        <v>132</v>
      </c>
      <c r="P23" s="44" t="s">
        <v>232</v>
      </c>
      <c r="Q23" s="46" t="s">
        <v>593</v>
      </c>
    </row>
    <row r="24" spans="1:17" x14ac:dyDescent="0.25">
      <c r="A24" s="42" t="s">
        <v>541</v>
      </c>
      <c r="B24" s="45" t="s">
        <v>542</v>
      </c>
      <c r="C24" s="43" t="s">
        <v>95</v>
      </c>
      <c r="D24" s="43" t="s">
        <v>543</v>
      </c>
      <c r="E24" s="44" t="s">
        <v>544</v>
      </c>
      <c r="F24" s="44" t="s">
        <v>797</v>
      </c>
      <c r="G24" s="44" t="s">
        <v>23</v>
      </c>
      <c r="H24" s="44" t="s">
        <v>545</v>
      </c>
      <c r="I24" s="44" t="s">
        <v>266</v>
      </c>
      <c r="J24" s="44" t="s">
        <v>234</v>
      </c>
      <c r="K24" s="44" t="s">
        <v>238</v>
      </c>
      <c r="L24" s="44" t="s">
        <v>274</v>
      </c>
      <c r="M24" s="44" t="s">
        <v>23</v>
      </c>
      <c r="N24" s="44" t="s">
        <v>266</v>
      </c>
      <c r="O24" s="44" t="s">
        <v>29</v>
      </c>
      <c r="P24" s="44" t="s">
        <v>30</v>
      </c>
      <c r="Q24" s="46" t="s">
        <v>546</v>
      </c>
    </row>
    <row r="25" spans="1:17" x14ac:dyDescent="0.25">
      <c r="A25" s="42" t="s">
        <v>547</v>
      </c>
      <c r="B25" s="45" t="s">
        <v>548</v>
      </c>
      <c r="C25" s="43" t="s">
        <v>95</v>
      </c>
      <c r="D25" s="43" t="s">
        <v>549</v>
      </c>
      <c r="E25" s="44" t="s">
        <v>544</v>
      </c>
      <c r="F25" s="44" t="s">
        <v>797</v>
      </c>
      <c r="G25" s="44" t="s">
        <v>23</v>
      </c>
      <c r="H25" s="44" t="s">
        <v>545</v>
      </c>
      <c r="I25" s="44" t="s">
        <v>266</v>
      </c>
      <c r="J25" s="44" t="s">
        <v>234</v>
      </c>
      <c r="K25" s="44" t="s">
        <v>238</v>
      </c>
      <c r="L25" s="44" t="s">
        <v>274</v>
      </c>
      <c r="M25" s="44" t="s">
        <v>23</v>
      </c>
      <c r="N25" s="44" t="s">
        <v>266</v>
      </c>
      <c r="O25" s="44" t="s">
        <v>29</v>
      </c>
      <c r="P25" s="44" t="s">
        <v>30</v>
      </c>
      <c r="Q25" s="46" t="s">
        <v>550</v>
      </c>
    </row>
    <row r="26" spans="1:17" x14ac:dyDescent="0.25">
      <c r="A26" s="42" t="s">
        <v>664</v>
      </c>
      <c r="B26" s="45" t="s">
        <v>542</v>
      </c>
      <c r="C26" s="43" t="s">
        <v>19</v>
      </c>
      <c r="D26" s="43" t="s">
        <v>663</v>
      </c>
      <c r="E26" s="44" t="s">
        <v>662</v>
      </c>
      <c r="F26" s="44" t="s">
        <v>620</v>
      </c>
      <c r="G26" s="44" t="s">
        <v>449</v>
      </c>
      <c r="H26" s="44" t="s">
        <v>661</v>
      </c>
      <c r="I26" s="44" t="s">
        <v>251</v>
      </c>
      <c r="J26" s="44" t="s">
        <v>109</v>
      </c>
      <c r="K26" s="44" t="s">
        <v>54</v>
      </c>
      <c r="L26" s="44" t="s">
        <v>23</v>
      </c>
      <c r="M26" s="44" t="s">
        <v>660</v>
      </c>
      <c r="N26" s="44" t="s">
        <v>251</v>
      </c>
      <c r="O26" s="44" t="s">
        <v>132</v>
      </c>
      <c r="P26" s="44" t="s">
        <v>232</v>
      </c>
      <c r="Q26" s="46" t="s">
        <v>659</v>
      </c>
    </row>
    <row r="27" spans="1:17" x14ac:dyDescent="0.25">
      <c r="A27" s="42" t="s">
        <v>658</v>
      </c>
      <c r="B27" s="45" t="s">
        <v>552</v>
      </c>
      <c r="C27" s="43" t="s">
        <v>19</v>
      </c>
      <c r="D27" s="43" t="s">
        <v>657</v>
      </c>
      <c r="E27" s="44" t="s">
        <v>267</v>
      </c>
      <c r="F27" s="44" t="s">
        <v>268</v>
      </c>
      <c r="G27" s="44" t="s">
        <v>269</v>
      </c>
      <c r="H27" s="44" t="s">
        <v>270</v>
      </c>
      <c r="I27" s="44" t="s">
        <v>266</v>
      </c>
      <c r="J27" s="44" t="s">
        <v>109</v>
      </c>
      <c r="K27" s="44" t="s">
        <v>110</v>
      </c>
      <c r="L27" s="44" t="s">
        <v>23</v>
      </c>
      <c r="M27" s="44" t="s">
        <v>271</v>
      </c>
      <c r="N27" s="44" t="s">
        <v>266</v>
      </c>
      <c r="O27" s="44" t="s">
        <v>132</v>
      </c>
      <c r="P27" s="44" t="s">
        <v>232</v>
      </c>
      <c r="Q27" s="46" t="s">
        <v>656</v>
      </c>
    </row>
    <row r="28" spans="1:17" x14ac:dyDescent="0.25">
      <c r="A28" s="42" t="s">
        <v>551</v>
      </c>
      <c r="B28" s="45" t="s">
        <v>552</v>
      </c>
      <c r="C28" s="43" t="s">
        <v>553</v>
      </c>
      <c r="D28" s="43" t="s">
        <v>554</v>
      </c>
      <c r="E28" s="44" t="s">
        <v>555</v>
      </c>
      <c r="F28" s="44" t="s">
        <v>556</v>
      </c>
      <c r="G28" s="44" t="s">
        <v>371</v>
      </c>
      <c r="H28" s="44" t="s">
        <v>557</v>
      </c>
      <c r="I28" s="44" t="s">
        <v>53</v>
      </c>
      <c r="J28" s="44" t="s">
        <v>39</v>
      </c>
      <c r="K28" s="44" t="s">
        <v>257</v>
      </c>
      <c r="L28" s="44" t="s">
        <v>23</v>
      </c>
      <c r="M28" s="44" t="s">
        <v>558</v>
      </c>
      <c r="N28" s="44" t="s">
        <v>53</v>
      </c>
      <c r="O28" s="44" t="s">
        <v>132</v>
      </c>
      <c r="P28" s="44" t="s">
        <v>30</v>
      </c>
      <c r="Q28" s="46" t="s">
        <v>559</v>
      </c>
    </row>
    <row r="29" spans="1:17" x14ac:dyDescent="0.25">
      <c r="A29" s="42" t="s">
        <v>612</v>
      </c>
      <c r="B29" s="45" t="s">
        <v>613</v>
      </c>
      <c r="C29" s="43" t="s">
        <v>155</v>
      </c>
      <c r="D29" s="43" t="s">
        <v>23</v>
      </c>
      <c r="E29" s="44" t="s">
        <v>614</v>
      </c>
      <c r="F29" s="44" t="s">
        <v>615</v>
      </c>
      <c r="G29" s="44" t="s">
        <v>381</v>
      </c>
      <c r="H29" s="44" t="s">
        <v>616</v>
      </c>
      <c r="I29" s="44" t="s">
        <v>237</v>
      </c>
      <c r="J29" s="44" t="s">
        <v>109</v>
      </c>
      <c r="K29" s="44" t="s">
        <v>161</v>
      </c>
      <c r="L29" s="44" t="s">
        <v>23</v>
      </c>
      <c r="M29" s="44" t="s">
        <v>617</v>
      </c>
      <c r="N29" s="44" t="s">
        <v>237</v>
      </c>
      <c r="O29" s="44" t="s">
        <v>57</v>
      </c>
      <c r="P29" s="44" t="s">
        <v>232</v>
      </c>
      <c r="Q29" s="46" t="s">
        <v>618</v>
      </c>
    </row>
    <row r="30" spans="1:17" x14ac:dyDescent="0.25">
      <c r="A30" s="42" t="s">
        <v>395</v>
      </c>
      <c r="B30" s="45" t="s">
        <v>613</v>
      </c>
      <c r="C30" s="43" t="s">
        <v>252</v>
      </c>
      <c r="D30" s="43" t="s">
        <v>649</v>
      </c>
      <c r="E30" s="44" t="s">
        <v>648</v>
      </c>
      <c r="F30" s="44" t="s">
        <v>576</v>
      </c>
      <c r="G30" s="44" t="s">
        <v>322</v>
      </c>
      <c r="H30" s="44" t="s">
        <v>647</v>
      </c>
      <c r="I30" s="44" t="s">
        <v>449</v>
      </c>
      <c r="J30" s="44" t="s">
        <v>109</v>
      </c>
      <c r="K30" s="44" t="s">
        <v>161</v>
      </c>
      <c r="L30" s="44" t="s">
        <v>23</v>
      </c>
      <c r="M30" s="44" t="s">
        <v>646</v>
      </c>
      <c r="N30" s="44" t="s">
        <v>323</v>
      </c>
      <c r="O30" s="44" t="s">
        <v>132</v>
      </c>
      <c r="P30" s="44" t="s">
        <v>232</v>
      </c>
      <c r="Q30" s="46" t="s">
        <v>645</v>
      </c>
    </row>
    <row r="31" spans="1:17" x14ac:dyDescent="0.25">
      <c r="A31" s="42" t="s">
        <v>669</v>
      </c>
      <c r="B31" s="45" t="s">
        <v>552</v>
      </c>
      <c r="C31" s="43" t="s">
        <v>19</v>
      </c>
      <c r="D31" s="43" t="s">
        <v>668</v>
      </c>
      <c r="E31" s="44" t="s">
        <v>667</v>
      </c>
      <c r="F31" s="44" t="s">
        <v>509</v>
      </c>
      <c r="G31" s="44" t="s">
        <v>334</v>
      </c>
      <c r="H31" s="44" t="s">
        <v>666</v>
      </c>
      <c r="I31" s="44" t="s">
        <v>430</v>
      </c>
      <c r="J31" s="44" t="s">
        <v>109</v>
      </c>
      <c r="K31" s="44" t="s">
        <v>110</v>
      </c>
      <c r="L31" s="44" t="s">
        <v>23</v>
      </c>
      <c r="M31" s="44" t="s">
        <v>619</v>
      </c>
      <c r="N31" s="44" t="s">
        <v>430</v>
      </c>
      <c r="O31" s="44" t="s">
        <v>57</v>
      </c>
      <c r="P31" s="44" t="s">
        <v>232</v>
      </c>
      <c r="Q31" s="46" t="s">
        <v>665</v>
      </c>
    </row>
    <row r="32" spans="1:17" x14ac:dyDescent="0.25">
      <c r="A32" s="42" t="s">
        <v>598</v>
      </c>
      <c r="B32" s="45" t="s">
        <v>552</v>
      </c>
      <c r="C32" s="43" t="s">
        <v>19</v>
      </c>
      <c r="D32" s="43" t="s">
        <v>599</v>
      </c>
      <c r="E32" s="44" t="s">
        <v>594</v>
      </c>
      <c r="F32" s="44" t="s">
        <v>595</v>
      </c>
      <c r="G32" s="44" t="s">
        <v>262</v>
      </c>
      <c r="H32" s="44" t="s">
        <v>596</v>
      </c>
      <c r="I32" s="44" t="s">
        <v>230</v>
      </c>
      <c r="J32" s="44" t="s">
        <v>109</v>
      </c>
      <c r="K32" s="44" t="s">
        <v>110</v>
      </c>
      <c r="L32" s="44" t="s">
        <v>23</v>
      </c>
      <c r="M32" s="44" t="s">
        <v>597</v>
      </c>
      <c r="N32" s="44" t="s">
        <v>230</v>
      </c>
      <c r="O32" s="44" t="s">
        <v>132</v>
      </c>
      <c r="P32" s="44" t="s">
        <v>232</v>
      </c>
      <c r="Q32" s="46" t="s">
        <v>600</v>
      </c>
    </row>
    <row r="33" spans="1:17" x14ac:dyDescent="0.25">
      <c r="A33" s="42" t="s">
        <v>678</v>
      </c>
      <c r="B33" s="45" t="s">
        <v>542</v>
      </c>
      <c r="C33" s="43" t="s">
        <v>19</v>
      </c>
      <c r="D33" s="43" t="s">
        <v>677</v>
      </c>
      <c r="E33" s="44" t="s">
        <v>676</v>
      </c>
      <c r="F33" s="44" t="s">
        <v>675</v>
      </c>
      <c r="G33" s="44" t="s">
        <v>23</v>
      </c>
      <c r="H33" s="44" t="s">
        <v>674</v>
      </c>
      <c r="I33" s="44" t="s">
        <v>171</v>
      </c>
      <c r="J33" s="44" t="s">
        <v>109</v>
      </c>
      <c r="K33" s="44" t="s">
        <v>54</v>
      </c>
      <c r="L33" s="44" t="s">
        <v>23</v>
      </c>
      <c r="M33" s="44" t="s">
        <v>673</v>
      </c>
      <c r="N33" s="44" t="s">
        <v>171</v>
      </c>
      <c r="O33" s="44" t="s">
        <v>57</v>
      </c>
      <c r="P33" s="44" t="s">
        <v>232</v>
      </c>
      <c r="Q33" s="46" t="s">
        <v>672</v>
      </c>
    </row>
    <row r="34" spans="1:17" x14ac:dyDescent="0.25">
      <c r="A34" s="42" t="s">
        <v>685</v>
      </c>
      <c r="B34" s="45" t="s">
        <v>542</v>
      </c>
      <c r="C34" s="43" t="s">
        <v>19</v>
      </c>
      <c r="D34" s="43" t="s">
        <v>684</v>
      </c>
      <c r="E34" s="44" t="s">
        <v>683</v>
      </c>
      <c r="F34" s="44" t="s">
        <v>682</v>
      </c>
      <c r="G34" s="44" t="s">
        <v>432</v>
      </c>
      <c r="H34" s="44" t="s">
        <v>681</v>
      </c>
      <c r="I34" s="44" t="s">
        <v>108</v>
      </c>
      <c r="J34" s="44" t="s">
        <v>239</v>
      </c>
      <c r="K34" s="44" t="s">
        <v>257</v>
      </c>
      <c r="L34" s="44" t="s">
        <v>23</v>
      </c>
      <c r="M34" s="44" t="s">
        <v>680</v>
      </c>
      <c r="N34" s="44" t="s">
        <v>108</v>
      </c>
      <c r="O34" s="44" t="s">
        <v>132</v>
      </c>
      <c r="P34" s="44" t="s">
        <v>232</v>
      </c>
      <c r="Q34" s="46" t="s">
        <v>679</v>
      </c>
    </row>
    <row r="35" spans="1:17" x14ac:dyDescent="0.25">
      <c r="A35" s="42" t="s">
        <v>723</v>
      </c>
      <c r="B35" s="45" t="s">
        <v>722</v>
      </c>
      <c r="C35" s="43" t="s">
        <v>155</v>
      </c>
      <c r="D35" s="43" t="s">
        <v>23</v>
      </c>
      <c r="E35" s="44" t="s">
        <v>435</v>
      </c>
      <c r="F35" s="44" t="s">
        <v>147</v>
      </c>
      <c r="G35" s="44" t="s">
        <v>148</v>
      </c>
      <c r="H35" s="44" t="s">
        <v>436</v>
      </c>
      <c r="I35" s="44" t="s">
        <v>150</v>
      </c>
      <c r="J35" s="44" t="s">
        <v>109</v>
      </c>
      <c r="K35" s="44" t="s">
        <v>110</v>
      </c>
      <c r="L35" s="44" t="s">
        <v>23</v>
      </c>
      <c r="M35" s="44" t="s">
        <v>437</v>
      </c>
      <c r="N35" s="44" t="s">
        <v>150</v>
      </c>
      <c r="O35" s="44" t="s">
        <v>132</v>
      </c>
      <c r="P35" s="44" t="s">
        <v>232</v>
      </c>
      <c r="Q35" s="46" t="s">
        <v>721</v>
      </c>
    </row>
    <row r="36" spans="1:17" x14ac:dyDescent="0.25">
      <c r="A36" s="42" t="s">
        <v>636</v>
      </c>
      <c r="B36" s="45" t="s">
        <v>552</v>
      </c>
      <c r="C36" s="43" t="s">
        <v>19</v>
      </c>
      <c r="D36" s="43" t="s">
        <v>635</v>
      </c>
      <c r="E36" s="44" t="s">
        <v>524</v>
      </c>
      <c r="F36" s="44" t="s">
        <v>525</v>
      </c>
      <c r="G36" s="44" t="s">
        <v>415</v>
      </c>
      <c r="H36" s="44" t="s">
        <v>526</v>
      </c>
      <c r="I36" s="44" t="s">
        <v>354</v>
      </c>
      <c r="J36" s="44" t="s">
        <v>109</v>
      </c>
      <c r="K36" s="44" t="s">
        <v>110</v>
      </c>
      <c r="L36" s="44" t="s">
        <v>23</v>
      </c>
      <c r="M36" s="44" t="s">
        <v>527</v>
      </c>
      <c r="N36" s="44" t="s">
        <v>444</v>
      </c>
      <c r="O36" s="44" t="s">
        <v>132</v>
      </c>
      <c r="P36" s="44" t="s">
        <v>232</v>
      </c>
      <c r="Q36" s="46" t="s">
        <v>634</v>
      </c>
    </row>
    <row r="37" spans="1:17" x14ac:dyDescent="0.25">
      <c r="A37" s="42" t="s">
        <v>577</v>
      </c>
      <c r="B37" s="45" t="s">
        <v>552</v>
      </c>
      <c r="C37" s="43" t="s">
        <v>19</v>
      </c>
      <c r="D37" s="43" t="s">
        <v>578</v>
      </c>
      <c r="E37" s="44" t="s">
        <v>579</v>
      </c>
      <c r="F37" s="44" t="s">
        <v>580</v>
      </c>
      <c r="G37" s="44" t="s">
        <v>277</v>
      </c>
      <c r="H37" s="44" t="s">
        <v>581</v>
      </c>
      <c r="I37" s="44" t="s">
        <v>444</v>
      </c>
      <c r="J37" s="44" t="s">
        <v>109</v>
      </c>
      <c r="K37" s="44" t="s">
        <v>161</v>
      </c>
      <c r="L37" s="44" t="s">
        <v>23</v>
      </c>
      <c r="M37" s="44" t="s">
        <v>90</v>
      </c>
      <c r="N37" s="44" t="s">
        <v>120</v>
      </c>
      <c r="O37" s="44" t="s">
        <v>57</v>
      </c>
      <c r="P37" s="44" t="s">
        <v>30</v>
      </c>
      <c r="Q37" s="46" t="s">
        <v>582</v>
      </c>
    </row>
    <row r="38" spans="1:17" x14ac:dyDescent="0.25">
      <c r="A38" s="42" t="s">
        <v>735</v>
      </c>
      <c r="B38" s="45" t="s">
        <v>542</v>
      </c>
      <c r="C38" s="43" t="s">
        <v>155</v>
      </c>
      <c r="D38" s="43" t="s">
        <v>734</v>
      </c>
      <c r="E38" s="44" t="s">
        <v>733</v>
      </c>
      <c r="F38" s="44" t="s">
        <v>671</v>
      </c>
      <c r="G38" s="44" t="s">
        <v>288</v>
      </c>
      <c r="H38" s="44" t="s">
        <v>732</v>
      </c>
      <c r="I38" s="44" t="s">
        <v>216</v>
      </c>
      <c r="J38" s="44" t="s">
        <v>109</v>
      </c>
      <c r="K38" s="44" t="s">
        <v>448</v>
      </c>
      <c r="L38" s="44" t="s">
        <v>23</v>
      </c>
      <c r="M38" s="44" t="s">
        <v>670</v>
      </c>
      <c r="N38" s="44" t="s">
        <v>323</v>
      </c>
      <c r="O38" s="44" t="s">
        <v>132</v>
      </c>
      <c r="P38" s="44" t="s">
        <v>232</v>
      </c>
      <c r="Q38" s="46" t="s">
        <v>731</v>
      </c>
    </row>
    <row r="39" spans="1:17" x14ac:dyDescent="0.25">
      <c r="A39" s="42" t="s">
        <v>583</v>
      </c>
      <c r="B39" s="45" t="s">
        <v>552</v>
      </c>
      <c r="C39" s="43" t="s">
        <v>95</v>
      </c>
      <c r="D39" s="43" t="s">
        <v>584</v>
      </c>
      <c r="E39" s="44" t="s">
        <v>187</v>
      </c>
      <c r="F39" s="44" t="s">
        <v>182</v>
      </c>
      <c r="G39" s="44" t="s">
        <v>183</v>
      </c>
      <c r="H39" s="44" t="s">
        <v>188</v>
      </c>
      <c r="I39" s="44" t="s">
        <v>184</v>
      </c>
      <c r="J39" s="44" t="s">
        <v>109</v>
      </c>
      <c r="K39" s="44" t="s">
        <v>110</v>
      </c>
      <c r="L39" s="44" t="s">
        <v>23</v>
      </c>
      <c r="M39" s="44" t="s">
        <v>185</v>
      </c>
      <c r="N39" s="44" t="s">
        <v>186</v>
      </c>
      <c r="O39" s="44" t="s">
        <v>132</v>
      </c>
      <c r="P39" s="44" t="s">
        <v>30</v>
      </c>
      <c r="Q39" s="46" t="s">
        <v>585</v>
      </c>
    </row>
  </sheetData>
  <sortState ref="A1:Q51">
    <sortCondition ref="F3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7"/>
  <sheetViews>
    <sheetView workbookViewId="0">
      <selection activeCell="C4" sqref="C4"/>
    </sheetView>
  </sheetViews>
  <sheetFormatPr defaultRowHeight="15" x14ac:dyDescent="0.25"/>
  <cols>
    <col min="1" max="1" width="24.140625" bestFit="1" customWidth="1"/>
    <col min="2" max="2" width="26.85546875" bestFit="1" customWidth="1"/>
  </cols>
  <sheetData>
    <row r="3" spans="1:3" x14ac:dyDescent="0.25">
      <c r="A3" s="9" t="s">
        <v>754</v>
      </c>
      <c r="B3" t="s">
        <v>796</v>
      </c>
    </row>
    <row r="4" spans="1:3" x14ac:dyDescent="0.25">
      <c r="A4" s="10" t="s">
        <v>502</v>
      </c>
      <c r="B4" s="13">
        <v>1</v>
      </c>
      <c r="C4">
        <f>IF(B4=1, 1, "ПОВТОР")</f>
        <v>1</v>
      </c>
    </row>
    <row r="5" spans="1:3" x14ac:dyDescent="0.25">
      <c r="A5" s="10" t="s">
        <v>213</v>
      </c>
      <c r="B5" s="13">
        <v>1</v>
      </c>
      <c r="C5" s="41">
        <f t="shared" ref="C5:C46" si="0">IF(B5=1, 1, "ПОВТОР")</f>
        <v>1</v>
      </c>
    </row>
    <row r="6" spans="1:3" x14ac:dyDescent="0.25">
      <c r="A6" s="10" t="s">
        <v>105</v>
      </c>
      <c r="B6" s="13">
        <v>1</v>
      </c>
      <c r="C6" s="41">
        <f t="shared" si="0"/>
        <v>1</v>
      </c>
    </row>
    <row r="7" spans="1:3" x14ac:dyDescent="0.25">
      <c r="A7" s="10" t="s">
        <v>176</v>
      </c>
      <c r="B7" s="13">
        <v>1</v>
      </c>
      <c r="C7" s="41">
        <f t="shared" si="0"/>
        <v>1</v>
      </c>
    </row>
    <row r="8" spans="1:3" x14ac:dyDescent="0.25">
      <c r="A8" s="10" t="s">
        <v>492</v>
      </c>
      <c r="B8" s="13">
        <v>1</v>
      </c>
      <c r="C8" s="41">
        <f t="shared" si="0"/>
        <v>1</v>
      </c>
    </row>
    <row r="9" spans="1:3" x14ac:dyDescent="0.25">
      <c r="A9" s="10" t="s">
        <v>386</v>
      </c>
      <c r="B9" s="13">
        <v>1</v>
      </c>
      <c r="C9" s="41">
        <f t="shared" si="0"/>
        <v>1</v>
      </c>
    </row>
    <row r="10" spans="1:3" x14ac:dyDescent="0.25">
      <c r="A10" s="10" t="s">
        <v>450</v>
      </c>
      <c r="B10" s="13">
        <v>1</v>
      </c>
      <c r="C10" s="41">
        <f t="shared" si="0"/>
        <v>1</v>
      </c>
    </row>
    <row r="11" spans="1:3" x14ac:dyDescent="0.25">
      <c r="A11" s="10" t="s">
        <v>192</v>
      </c>
      <c r="B11" s="13">
        <v>1</v>
      </c>
      <c r="C11" s="41">
        <f t="shared" si="0"/>
        <v>1</v>
      </c>
    </row>
    <row r="12" spans="1:3" x14ac:dyDescent="0.25">
      <c r="A12" s="10" t="s">
        <v>201</v>
      </c>
      <c r="B12" s="13">
        <v>2</v>
      </c>
      <c r="C12" s="41" t="str">
        <f t="shared" si="0"/>
        <v>ПОВТОР</v>
      </c>
    </row>
    <row r="13" spans="1:3" x14ac:dyDescent="0.25">
      <c r="A13" s="10" t="s">
        <v>362</v>
      </c>
      <c r="B13" s="13">
        <v>1</v>
      </c>
      <c r="C13" s="41">
        <f t="shared" si="0"/>
        <v>1</v>
      </c>
    </row>
    <row r="14" spans="1:3" x14ac:dyDescent="0.25">
      <c r="A14" s="10" t="s">
        <v>319</v>
      </c>
      <c r="B14" s="13">
        <v>1</v>
      </c>
      <c r="C14" s="41">
        <f t="shared" si="0"/>
        <v>1</v>
      </c>
    </row>
    <row r="15" spans="1:3" x14ac:dyDescent="0.25">
      <c r="A15" s="10" t="s">
        <v>519</v>
      </c>
      <c r="B15" s="13">
        <v>1</v>
      </c>
      <c r="C15" s="41">
        <f t="shared" si="0"/>
        <v>1</v>
      </c>
    </row>
    <row r="16" spans="1:3" x14ac:dyDescent="0.25">
      <c r="A16" s="10" t="s">
        <v>409</v>
      </c>
      <c r="B16" s="13">
        <v>1</v>
      </c>
      <c r="C16" s="41">
        <f t="shared" si="0"/>
        <v>1</v>
      </c>
    </row>
    <row r="17" spans="1:3" x14ac:dyDescent="0.25">
      <c r="A17" s="10" t="s">
        <v>85</v>
      </c>
      <c r="B17" s="13">
        <v>4</v>
      </c>
      <c r="C17" s="41" t="str">
        <f t="shared" si="0"/>
        <v>ПОВТОР</v>
      </c>
    </row>
    <row r="18" spans="1:3" x14ac:dyDescent="0.25">
      <c r="A18" s="10" t="s">
        <v>467</v>
      </c>
      <c r="B18" s="13">
        <v>1</v>
      </c>
      <c r="C18" s="41">
        <f t="shared" si="0"/>
        <v>1</v>
      </c>
    </row>
    <row r="19" spans="1:3" x14ac:dyDescent="0.25">
      <c r="A19" s="10" t="s">
        <v>790</v>
      </c>
      <c r="B19" s="13">
        <v>1</v>
      </c>
      <c r="C19" s="41">
        <f t="shared" si="0"/>
        <v>1</v>
      </c>
    </row>
    <row r="20" spans="1:3" x14ac:dyDescent="0.25">
      <c r="A20" s="10" t="s">
        <v>157</v>
      </c>
      <c r="B20" s="13">
        <v>1</v>
      </c>
      <c r="C20" s="41">
        <f t="shared" si="0"/>
        <v>1</v>
      </c>
    </row>
    <row r="21" spans="1:3" x14ac:dyDescent="0.25">
      <c r="A21" s="10" t="s">
        <v>74</v>
      </c>
      <c r="B21" s="13">
        <v>1</v>
      </c>
      <c r="C21" s="41">
        <f t="shared" si="0"/>
        <v>1</v>
      </c>
    </row>
    <row r="22" spans="1:3" x14ac:dyDescent="0.25">
      <c r="A22" s="10" t="s">
        <v>36</v>
      </c>
      <c r="B22" s="13">
        <v>1</v>
      </c>
      <c r="C22" s="41">
        <f t="shared" si="0"/>
        <v>1</v>
      </c>
    </row>
    <row r="23" spans="1:3" x14ac:dyDescent="0.25">
      <c r="A23" s="10" t="s">
        <v>167</v>
      </c>
      <c r="B23" s="13">
        <v>1</v>
      </c>
      <c r="C23" s="41">
        <f>IF(B23=1, 1, "ПОВТОР")</f>
        <v>1</v>
      </c>
    </row>
    <row r="24" spans="1:3" x14ac:dyDescent="0.25">
      <c r="A24" s="10" t="s">
        <v>126</v>
      </c>
      <c r="B24" s="13">
        <v>1</v>
      </c>
      <c r="C24" s="41">
        <f t="shared" si="0"/>
        <v>1</v>
      </c>
    </row>
    <row r="25" spans="1:3" x14ac:dyDescent="0.25">
      <c r="A25" s="10" t="s">
        <v>458</v>
      </c>
      <c r="B25" s="13">
        <v>1</v>
      </c>
      <c r="C25" s="41">
        <f t="shared" si="0"/>
        <v>1</v>
      </c>
    </row>
    <row r="26" spans="1:3" x14ac:dyDescent="0.25">
      <c r="A26" s="10" t="s">
        <v>22</v>
      </c>
      <c r="B26" s="13">
        <v>1</v>
      </c>
      <c r="C26" s="41">
        <f t="shared" si="0"/>
        <v>1</v>
      </c>
    </row>
    <row r="27" spans="1:3" x14ac:dyDescent="0.25">
      <c r="A27" s="10" t="s">
        <v>795</v>
      </c>
      <c r="B27" s="13">
        <v>1</v>
      </c>
      <c r="C27" s="41">
        <f t="shared" si="0"/>
        <v>1</v>
      </c>
    </row>
    <row r="28" spans="1:3" x14ac:dyDescent="0.25">
      <c r="A28" s="10" t="s">
        <v>374</v>
      </c>
      <c r="B28" s="13">
        <v>1</v>
      </c>
      <c r="C28" s="41">
        <f t="shared" si="0"/>
        <v>1</v>
      </c>
    </row>
    <row r="29" spans="1:3" x14ac:dyDescent="0.25">
      <c r="A29" s="10" t="s">
        <v>353</v>
      </c>
      <c r="B29" s="13">
        <v>1</v>
      </c>
      <c r="C29" s="41">
        <f t="shared" si="0"/>
        <v>1</v>
      </c>
    </row>
    <row r="30" spans="1:3" x14ac:dyDescent="0.25">
      <c r="A30" s="10" t="s">
        <v>117</v>
      </c>
      <c r="B30" s="13">
        <v>1</v>
      </c>
      <c r="C30" s="41">
        <f t="shared" si="0"/>
        <v>1</v>
      </c>
    </row>
    <row r="31" spans="1:3" x14ac:dyDescent="0.25">
      <c r="A31" s="10" t="s">
        <v>422</v>
      </c>
      <c r="B31" s="13">
        <v>1</v>
      </c>
      <c r="C31" s="41">
        <f t="shared" si="0"/>
        <v>1</v>
      </c>
    </row>
    <row r="32" spans="1:3" x14ac:dyDescent="0.25">
      <c r="A32" s="10" t="s">
        <v>534</v>
      </c>
      <c r="B32" s="13">
        <v>1</v>
      </c>
      <c r="C32" s="41">
        <f t="shared" si="0"/>
        <v>1</v>
      </c>
    </row>
    <row r="33" spans="1:3" x14ac:dyDescent="0.25">
      <c r="A33" s="10" t="s">
        <v>268</v>
      </c>
      <c r="B33" s="13">
        <v>1</v>
      </c>
      <c r="C33" s="41">
        <f t="shared" si="0"/>
        <v>1</v>
      </c>
    </row>
    <row r="34" spans="1:3" x14ac:dyDescent="0.25">
      <c r="A34" s="10" t="s">
        <v>340</v>
      </c>
      <c r="B34" s="13">
        <v>1</v>
      </c>
      <c r="C34" s="41">
        <f t="shared" si="0"/>
        <v>1</v>
      </c>
    </row>
    <row r="35" spans="1:3" x14ac:dyDescent="0.25">
      <c r="A35" s="10" t="s">
        <v>794</v>
      </c>
      <c r="B35" s="13">
        <v>1</v>
      </c>
      <c r="C35" s="41">
        <f t="shared" si="0"/>
        <v>1</v>
      </c>
    </row>
    <row r="36" spans="1:3" x14ac:dyDescent="0.25">
      <c r="A36" s="10" t="s">
        <v>293</v>
      </c>
      <c r="B36" s="13">
        <v>1</v>
      </c>
      <c r="C36" s="41">
        <f t="shared" si="0"/>
        <v>1</v>
      </c>
    </row>
    <row r="37" spans="1:3" x14ac:dyDescent="0.25">
      <c r="A37" s="10" t="s">
        <v>50</v>
      </c>
      <c r="B37" s="13">
        <v>1</v>
      </c>
      <c r="C37" s="41">
        <f t="shared" si="0"/>
        <v>1</v>
      </c>
    </row>
    <row r="38" spans="1:3" x14ac:dyDescent="0.25">
      <c r="A38" s="10" t="s">
        <v>509</v>
      </c>
      <c r="B38" s="13">
        <v>1</v>
      </c>
      <c r="C38" s="41">
        <f t="shared" si="0"/>
        <v>1</v>
      </c>
    </row>
    <row r="39" spans="1:3" x14ac:dyDescent="0.25">
      <c r="A39" s="10" t="s">
        <v>247</v>
      </c>
      <c r="B39" s="13">
        <v>1</v>
      </c>
      <c r="C39" s="41">
        <f t="shared" si="0"/>
        <v>1</v>
      </c>
    </row>
    <row r="40" spans="1:3" x14ac:dyDescent="0.25">
      <c r="A40" s="10" t="s">
        <v>64</v>
      </c>
      <c r="B40" s="13">
        <v>1</v>
      </c>
      <c r="C40" s="41">
        <f>IF(B40=1, 1, "ПОВТОР")</f>
        <v>1</v>
      </c>
    </row>
    <row r="41" spans="1:3" x14ac:dyDescent="0.25">
      <c r="A41" s="10" t="s">
        <v>147</v>
      </c>
      <c r="B41" s="13">
        <v>1</v>
      </c>
      <c r="C41" s="41">
        <f t="shared" si="0"/>
        <v>1</v>
      </c>
    </row>
    <row r="42" spans="1:3" x14ac:dyDescent="0.25">
      <c r="A42" s="10" t="s">
        <v>182</v>
      </c>
      <c r="B42" s="13">
        <v>4</v>
      </c>
      <c r="C42" s="41" t="str">
        <f t="shared" si="0"/>
        <v>ПОВТОР</v>
      </c>
    </row>
    <row r="43" spans="1:3" x14ac:dyDescent="0.25">
      <c r="A43" s="10" t="s">
        <v>472</v>
      </c>
      <c r="B43" s="13">
        <v>1</v>
      </c>
      <c r="C43" s="41">
        <f t="shared" si="0"/>
        <v>1</v>
      </c>
    </row>
    <row r="44" spans="1:3" x14ac:dyDescent="0.25">
      <c r="A44" s="10" t="s">
        <v>305</v>
      </c>
      <c r="B44" s="13">
        <v>1</v>
      </c>
      <c r="C44" s="41">
        <f t="shared" si="0"/>
        <v>1</v>
      </c>
    </row>
    <row r="45" spans="1:3" x14ac:dyDescent="0.25">
      <c r="A45" s="10" t="s">
        <v>137</v>
      </c>
      <c r="B45" s="13">
        <v>1</v>
      </c>
      <c r="C45" s="41">
        <f t="shared" si="0"/>
        <v>1</v>
      </c>
    </row>
    <row r="46" spans="1:3" x14ac:dyDescent="0.25">
      <c r="A46" s="10" t="s">
        <v>400</v>
      </c>
      <c r="B46" s="13">
        <v>1</v>
      </c>
      <c r="C46" s="41">
        <f t="shared" si="0"/>
        <v>1</v>
      </c>
    </row>
    <row r="47" spans="1:3" x14ac:dyDescent="0.25">
      <c r="A47" s="10" t="s">
        <v>755</v>
      </c>
      <c r="B47" s="13">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2"/>
  <sheetViews>
    <sheetView topLeftCell="A25" workbookViewId="0">
      <selection activeCell="A20" sqref="A20"/>
    </sheetView>
  </sheetViews>
  <sheetFormatPr defaultRowHeight="15" x14ac:dyDescent="0.25"/>
  <cols>
    <col min="1" max="1" width="31.28515625" bestFit="1" customWidth="1"/>
    <col min="2" max="2" width="26.85546875" bestFit="1" customWidth="1"/>
  </cols>
  <sheetData>
    <row r="3" spans="1:3" x14ac:dyDescent="0.25">
      <c r="A3" s="9" t="s">
        <v>754</v>
      </c>
      <c r="B3" t="s">
        <v>796</v>
      </c>
    </row>
    <row r="4" spans="1:3" x14ac:dyDescent="0.25">
      <c r="A4" s="10" t="s">
        <v>345</v>
      </c>
      <c r="B4" s="13">
        <v>1</v>
      </c>
      <c r="C4">
        <f>IF(B4=1, 1, "ПОВТОР")</f>
        <v>1</v>
      </c>
    </row>
    <row r="5" spans="1:3" x14ac:dyDescent="0.25">
      <c r="A5" s="10" t="s">
        <v>416</v>
      </c>
      <c r="B5" s="13">
        <v>1</v>
      </c>
      <c r="C5" s="41">
        <f t="shared" ref="C5:C41" si="0">IF(B5=1, 1, "ПОВТОР")</f>
        <v>1</v>
      </c>
    </row>
    <row r="6" spans="1:3" x14ac:dyDescent="0.25">
      <c r="A6" s="10" t="s">
        <v>570</v>
      </c>
      <c r="B6" s="13">
        <v>1</v>
      </c>
      <c r="C6" s="41">
        <f t="shared" si="0"/>
        <v>1</v>
      </c>
    </row>
    <row r="7" spans="1:3" x14ac:dyDescent="0.25">
      <c r="A7" s="10" t="s">
        <v>702</v>
      </c>
      <c r="B7" s="13">
        <v>1</v>
      </c>
      <c r="C7" s="41">
        <f t="shared" si="0"/>
        <v>1</v>
      </c>
    </row>
    <row r="8" spans="1:3" x14ac:dyDescent="0.25">
      <c r="A8" s="10" t="s">
        <v>641</v>
      </c>
      <c r="B8" s="13">
        <v>1</v>
      </c>
      <c r="C8" s="41">
        <f t="shared" si="0"/>
        <v>1</v>
      </c>
    </row>
    <row r="9" spans="1:3" x14ac:dyDescent="0.25">
      <c r="A9" s="10" t="s">
        <v>717</v>
      </c>
      <c r="B9" s="13">
        <v>1</v>
      </c>
      <c r="C9" s="41">
        <f t="shared" si="0"/>
        <v>1</v>
      </c>
    </row>
    <row r="10" spans="1:3" x14ac:dyDescent="0.25">
      <c r="A10" s="10" t="s">
        <v>225</v>
      </c>
      <c r="B10" s="13">
        <v>2</v>
      </c>
      <c r="C10" s="41" t="str">
        <f t="shared" si="0"/>
        <v>ПОВТОР</v>
      </c>
    </row>
    <row r="11" spans="1:3" x14ac:dyDescent="0.25">
      <c r="A11" s="10" t="s">
        <v>201</v>
      </c>
      <c r="B11" s="13">
        <v>2</v>
      </c>
      <c r="C11" s="41" t="str">
        <f t="shared" si="0"/>
        <v>ПОВТОР</v>
      </c>
    </row>
    <row r="12" spans="1:3" x14ac:dyDescent="0.25">
      <c r="A12" s="10" t="s">
        <v>264</v>
      </c>
      <c r="B12" s="13">
        <v>1</v>
      </c>
      <c r="C12" s="41">
        <f t="shared" si="0"/>
        <v>1</v>
      </c>
    </row>
    <row r="13" spans="1:3" x14ac:dyDescent="0.25">
      <c r="A13" s="10" t="s">
        <v>372</v>
      </c>
      <c r="B13" s="13">
        <v>1</v>
      </c>
      <c r="C13" s="41">
        <f t="shared" si="0"/>
        <v>1</v>
      </c>
    </row>
    <row r="14" spans="1:3" x14ac:dyDescent="0.25">
      <c r="A14" s="10" t="s">
        <v>727</v>
      </c>
      <c r="B14" s="13">
        <v>1</v>
      </c>
      <c r="C14" s="41">
        <f t="shared" si="0"/>
        <v>1</v>
      </c>
    </row>
    <row r="15" spans="1:3" x14ac:dyDescent="0.25">
      <c r="A15" s="10" t="s">
        <v>740</v>
      </c>
      <c r="B15" s="13">
        <v>1</v>
      </c>
      <c r="C15" s="41">
        <f t="shared" si="0"/>
        <v>1</v>
      </c>
    </row>
    <row r="16" spans="1:3" x14ac:dyDescent="0.25">
      <c r="A16" s="10" t="s">
        <v>783</v>
      </c>
      <c r="B16" s="13">
        <v>1</v>
      </c>
      <c r="C16" s="41">
        <f t="shared" si="0"/>
        <v>1</v>
      </c>
    </row>
    <row r="17" spans="1:3" x14ac:dyDescent="0.25">
      <c r="A17" s="10" t="s">
        <v>157</v>
      </c>
      <c r="B17" s="13">
        <v>2</v>
      </c>
      <c r="C17" s="41" t="str">
        <f t="shared" si="0"/>
        <v>ПОВТОР</v>
      </c>
    </row>
    <row r="18" spans="1:3" x14ac:dyDescent="0.25">
      <c r="A18" s="10" t="s">
        <v>624</v>
      </c>
      <c r="B18" s="13">
        <v>1</v>
      </c>
      <c r="C18" s="41">
        <f t="shared" si="0"/>
        <v>1</v>
      </c>
    </row>
    <row r="19" spans="1:3" x14ac:dyDescent="0.25">
      <c r="A19" s="10" t="s">
        <v>458</v>
      </c>
      <c r="B19" s="13">
        <v>1</v>
      </c>
      <c r="C19" s="41">
        <f t="shared" si="0"/>
        <v>1</v>
      </c>
    </row>
    <row r="20" spans="1:3" x14ac:dyDescent="0.25">
      <c r="A20" s="10" t="s">
        <v>22</v>
      </c>
      <c r="B20" s="13">
        <v>1</v>
      </c>
      <c r="C20" s="41">
        <f t="shared" si="0"/>
        <v>1</v>
      </c>
    </row>
    <row r="21" spans="1:3" x14ac:dyDescent="0.25">
      <c r="A21" s="10" t="s">
        <v>689</v>
      </c>
      <c r="B21" s="13">
        <v>1</v>
      </c>
      <c r="C21" s="41">
        <f t="shared" si="0"/>
        <v>1</v>
      </c>
    </row>
    <row r="22" spans="1:3" x14ac:dyDescent="0.25">
      <c r="A22" s="10" t="s">
        <v>513</v>
      </c>
      <c r="B22" s="13">
        <v>1</v>
      </c>
      <c r="C22" s="41">
        <f t="shared" si="0"/>
        <v>1</v>
      </c>
    </row>
    <row r="23" spans="1:3" x14ac:dyDescent="0.25">
      <c r="A23" s="10" t="s">
        <v>695</v>
      </c>
      <c r="B23" s="13">
        <v>1</v>
      </c>
      <c r="C23" s="41">
        <f t="shared" si="0"/>
        <v>1</v>
      </c>
    </row>
    <row r="24" spans="1:3" x14ac:dyDescent="0.25">
      <c r="A24" s="10" t="s">
        <v>750</v>
      </c>
      <c r="B24" s="13">
        <v>1</v>
      </c>
      <c r="C24" s="41">
        <f t="shared" si="0"/>
        <v>1</v>
      </c>
    </row>
    <row r="25" spans="1:3" x14ac:dyDescent="0.25">
      <c r="A25" s="10" t="s">
        <v>653</v>
      </c>
      <c r="B25" s="13">
        <v>1</v>
      </c>
      <c r="C25" s="41">
        <f t="shared" si="0"/>
        <v>1</v>
      </c>
    </row>
    <row r="26" spans="1:3" x14ac:dyDescent="0.25">
      <c r="A26" s="10" t="s">
        <v>228</v>
      </c>
      <c r="B26" s="13">
        <v>3</v>
      </c>
      <c r="C26" s="41" t="str">
        <f t="shared" si="0"/>
        <v>ПОВТОР</v>
      </c>
    </row>
    <row r="27" spans="1:3" x14ac:dyDescent="0.25">
      <c r="A27" s="10" t="s">
        <v>797</v>
      </c>
      <c r="B27" s="13">
        <v>2</v>
      </c>
      <c r="C27" s="41" t="str">
        <f t="shared" si="0"/>
        <v>ПОВТОР</v>
      </c>
    </row>
    <row r="28" spans="1:3" x14ac:dyDescent="0.25">
      <c r="A28" s="10" t="s">
        <v>620</v>
      </c>
      <c r="B28" s="13">
        <v>1</v>
      </c>
      <c r="C28" s="41">
        <f t="shared" si="0"/>
        <v>1</v>
      </c>
    </row>
    <row r="29" spans="1:3" x14ac:dyDescent="0.25">
      <c r="A29" s="10" t="s">
        <v>268</v>
      </c>
      <c r="B29" s="13">
        <v>1</v>
      </c>
      <c r="C29" s="41">
        <f t="shared" si="0"/>
        <v>1</v>
      </c>
    </row>
    <row r="30" spans="1:3" x14ac:dyDescent="0.25">
      <c r="A30" s="10" t="s">
        <v>556</v>
      </c>
      <c r="B30" s="13">
        <v>1</v>
      </c>
      <c r="C30" s="41">
        <f t="shared" si="0"/>
        <v>1</v>
      </c>
    </row>
    <row r="31" spans="1:3" x14ac:dyDescent="0.25">
      <c r="A31" s="10" t="s">
        <v>615</v>
      </c>
      <c r="B31" s="13">
        <v>1</v>
      </c>
      <c r="C31" s="41">
        <f t="shared" si="0"/>
        <v>1</v>
      </c>
    </row>
    <row r="32" spans="1:3" x14ac:dyDescent="0.25">
      <c r="A32" s="10" t="s">
        <v>576</v>
      </c>
      <c r="B32" s="13">
        <v>3</v>
      </c>
      <c r="C32" s="41" t="str">
        <f t="shared" si="0"/>
        <v>ПОВТОР</v>
      </c>
    </row>
    <row r="33" spans="1:3" x14ac:dyDescent="0.25">
      <c r="A33" s="10" t="s">
        <v>509</v>
      </c>
      <c r="B33" s="13">
        <v>1</v>
      </c>
      <c r="C33" s="41">
        <f t="shared" si="0"/>
        <v>1</v>
      </c>
    </row>
    <row r="34" spans="1:3" x14ac:dyDescent="0.25">
      <c r="A34" s="10" t="s">
        <v>595</v>
      </c>
      <c r="B34" s="13">
        <v>4</v>
      </c>
      <c r="C34" s="41" t="str">
        <f t="shared" si="0"/>
        <v>ПОВТОР</v>
      </c>
    </row>
    <row r="35" spans="1:3" x14ac:dyDescent="0.25">
      <c r="A35" s="10" t="s">
        <v>675</v>
      </c>
      <c r="B35" s="13">
        <v>1</v>
      </c>
      <c r="C35" s="41">
        <f t="shared" si="0"/>
        <v>1</v>
      </c>
    </row>
    <row r="36" spans="1:3" x14ac:dyDescent="0.25">
      <c r="A36" s="10" t="s">
        <v>682</v>
      </c>
      <c r="B36" s="13">
        <v>1</v>
      </c>
      <c r="C36" s="41">
        <f t="shared" si="0"/>
        <v>1</v>
      </c>
    </row>
    <row r="37" spans="1:3" x14ac:dyDescent="0.25">
      <c r="A37" s="10" t="s">
        <v>147</v>
      </c>
      <c r="B37" s="13">
        <v>1</v>
      </c>
      <c r="C37" s="41">
        <f t="shared" si="0"/>
        <v>1</v>
      </c>
    </row>
    <row r="38" spans="1:3" x14ac:dyDescent="0.25">
      <c r="A38" s="10" t="s">
        <v>525</v>
      </c>
      <c r="B38" s="13">
        <v>1</v>
      </c>
      <c r="C38" s="41">
        <f t="shared" si="0"/>
        <v>1</v>
      </c>
    </row>
    <row r="39" spans="1:3" x14ac:dyDescent="0.25">
      <c r="A39" s="10" t="s">
        <v>580</v>
      </c>
      <c r="B39" s="13">
        <v>1</v>
      </c>
      <c r="C39" s="41">
        <f t="shared" si="0"/>
        <v>1</v>
      </c>
    </row>
    <row r="40" spans="1:3" x14ac:dyDescent="0.25">
      <c r="A40" s="10" t="s">
        <v>671</v>
      </c>
      <c r="B40" s="13">
        <v>1</v>
      </c>
      <c r="C40" s="41">
        <f t="shared" si="0"/>
        <v>1</v>
      </c>
    </row>
    <row r="41" spans="1:3" x14ac:dyDescent="0.25">
      <c r="A41" s="10" t="s">
        <v>182</v>
      </c>
      <c r="B41" s="13">
        <v>2</v>
      </c>
      <c r="C41" s="41" t="str">
        <f t="shared" si="0"/>
        <v>ПОВТОР</v>
      </c>
    </row>
    <row r="42" spans="1:3" x14ac:dyDescent="0.25">
      <c r="A42" s="10" t="s">
        <v>755</v>
      </c>
      <c r="B42" s="13">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4"/>
  <sheetViews>
    <sheetView topLeftCell="H1" workbookViewId="0">
      <selection activeCell="H2" sqref="H2"/>
    </sheetView>
  </sheetViews>
  <sheetFormatPr defaultRowHeight="15" x14ac:dyDescent="0.25"/>
  <cols>
    <col min="1" max="1" width="8.5703125" hidden="1" customWidth="1"/>
    <col min="2" max="2" width="7.7109375" style="8" hidden="1" customWidth="1"/>
    <col min="3" max="3" width="57.140625" style="1" bestFit="1" customWidth="1"/>
    <col min="4" max="4" width="14.28515625" style="2" bestFit="1" customWidth="1"/>
    <col min="5" max="5" width="8.85546875" style="2" customWidth="1"/>
    <col min="6" max="6" width="57.140625" style="2" bestFit="1" customWidth="1"/>
    <col min="7" max="7" width="57.140625" style="3" bestFit="1" customWidth="1"/>
    <col min="8" max="8" width="14.28515625" style="3" bestFit="1" customWidth="1"/>
    <col min="9" max="18" width="9.5703125" style="3" bestFit="1" customWidth="1"/>
    <col min="19" max="19" width="9.140625" style="3"/>
  </cols>
  <sheetData>
    <row r="1" spans="1:20" ht="30" x14ac:dyDescent="0.25">
      <c r="C1" s="16" t="s">
        <v>0</v>
      </c>
      <c r="D1" s="16" t="s">
        <v>1</v>
      </c>
      <c r="E1" s="16" t="s">
        <v>2</v>
      </c>
      <c r="F1" s="16" t="s">
        <v>3</v>
      </c>
      <c r="G1" s="16" t="s">
        <v>4</v>
      </c>
      <c r="H1" s="16" t="s">
        <v>5</v>
      </c>
      <c r="I1" s="16" t="s">
        <v>6</v>
      </c>
      <c r="J1" s="16" t="s">
        <v>7</v>
      </c>
      <c r="K1" s="16" t="s">
        <v>8</v>
      </c>
      <c r="L1" s="16" t="s">
        <v>9</v>
      </c>
      <c r="M1" s="16" t="s">
        <v>10</v>
      </c>
      <c r="N1" s="16" t="s">
        <v>11</v>
      </c>
      <c r="O1" s="16" t="s">
        <v>12</v>
      </c>
      <c r="P1" s="16" t="s">
        <v>13</v>
      </c>
      <c r="Q1" s="16" t="s">
        <v>14</v>
      </c>
      <c r="R1" s="16" t="s">
        <v>15</v>
      </c>
      <c r="S1" s="16" t="s">
        <v>16</v>
      </c>
      <c r="T1" s="11"/>
    </row>
    <row r="2" spans="1:20" x14ac:dyDescent="0.25">
      <c r="A2" t="s">
        <v>498</v>
      </c>
      <c r="C2" s="1" t="s">
        <v>499</v>
      </c>
      <c r="D2" s="4" t="s">
        <v>102</v>
      </c>
      <c r="E2" s="2" t="s">
        <v>19</v>
      </c>
      <c r="F2" s="2" t="s">
        <v>500</v>
      </c>
      <c r="G2" s="3" t="s">
        <v>501</v>
      </c>
      <c r="H2" s="3" t="s">
        <v>502</v>
      </c>
      <c r="I2" s="3" t="s">
        <v>256</v>
      </c>
      <c r="J2" s="3" t="s">
        <v>503</v>
      </c>
      <c r="K2" s="3" t="s">
        <v>241</v>
      </c>
      <c r="L2" s="3" t="s">
        <v>442</v>
      </c>
      <c r="M2" s="3" t="s">
        <v>261</v>
      </c>
      <c r="N2" s="3" t="s">
        <v>443</v>
      </c>
      <c r="O2" s="3" t="s">
        <v>23</v>
      </c>
      <c r="P2" s="3" t="s">
        <v>23</v>
      </c>
      <c r="Q2" s="3" t="s">
        <v>132</v>
      </c>
      <c r="R2" s="3" t="s">
        <v>232</v>
      </c>
      <c r="S2" s="5" t="s">
        <v>504</v>
      </c>
    </row>
    <row r="3" spans="1:20" x14ac:dyDescent="0.25">
      <c r="A3" t="s">
        <v>488</v>
      </c>
      <c r="C3" s="35" t="s">
        <v>489</v>
      </c>
      <c r="D3" s="38" t="s">
        <v>102</v>
      </c>
      <c r="E3" s="36" t="s">
        <v>19</v>
      </c>
      <c r="F3" s="36" t="s">
        <v>490</v>
      </c>
      <c r="G3" s="37" t="s">
        <v>491</v>
      </c>
      <c r="H3" s="37" t="s">
        <v>492</v>
      </c>
      <c r="I3" s="37" t="s">
        <v>148</v>
      </c>
      <c r="J3" s="37" t="s">
        <v>493</v>
      </c>
      <c r="K3" s="37" t="s">
        <v>485</v>
      </c>
      <c r="L3" s="37" t="s">
        <v>109</v>
      </c>
      <c r="M3" s="37" t="s">
        <v>110</v>
      </c>
      <c r="N3" s="37" t="s">
        <v>23</v>
      </c>
      <c r="O3" s="37" t="s">
        <v>494</v>
      </c>
      <c r="P3" s="37" t="s">
        <v>76</v>
      </c>
      <c r="Q3" s="37" t="s">
        <v>132</v>
      </c>
      <c r="R3" s="37" t="s">
        <v>232</v>
      </c>
      <c r="S3" s="39" t="s">
        <v>495</v>
      </c>
    </row>
    <row r="4" spans="1:20" x14ac:dyDescent="0.25">
      <c r="A4" t="s">
        <v>383</v>
      </c>
      <c r="C4" s="1" t="s">
        <v>384</v>
      </c>
      <c r="D4" s="4" t="s">
        <v>102</v>
      </c>
      <c r="E4" s="2" t="s">
        <v>155</v>
      </c>
      <c r="F4" s="2" t="s">
        <v>23</v>
      </c>
      <c r="G4" s="3" t="s">
        <v>385</v>
      </c>
      <c r="H4" s="3" t="s">
        <v>386</v>
      </c>
      <c r="I4" s="3" t="s">
        <v>23</v>
      </c>
      <c r="J4" s="3" t="s">
        <v>387</v>
      </c>
      <c r="K4" s="3" t="s">
        <v>224</v>
      </c>
      <c r="L4" s="3" t="s">
        <v>109</v>
      </c>
      <c r="M4" s="3" t="s">
        <v>110</v>
      </c>
      <c r="N4" s="3" t="s">
        <v>23</v>
      </c>
      <c r="O4" s="3" t="s">
        <v>388</v>
      </c>
      <c r="P4" s="3" t="s">
        <v>224</v>
      </c>
      <c r="Q4" s="3" t="s">
        <v>132</v>
      </c>
      <c r="R4" s="3" t="s">
        <v>232</v>
      </c>
      <c r="S4" s="5" t="s">
        <v>389</v>
      </c>
    </row>
    <row r="5" spans="1:20" x14ac:dyDescent="0.25">
      <c r="A5" t="s">
        <v>480</v>
      </c>
      <c r="C5" s="1" t="s">
        <v>481</v>
      </c>
      <c r="D5" s="4" t="s">
        <v>123</v>
      </c>
      <c r="E5" s="2" t="s">
        <v>19</v>
      </c>
      <c r="F5" s="2" t="s">
        <v>482</v>
      </c>
      <c r="G5" s="3" t="s">
        <v>483</v>
      </c>
      <c r="H5" s="3" t="s">
        <v>450</v>
      </c>
      <c r="I5" s="3" t="s">
        <v>451</v>
      </c>
      <c r="J5" s="3" t="s">
        <v>484</v>
      </c>
      <c r="K5" s="3" t="s">
        <v>485</v>
      </c>
      <c r="L5" s="3" t="s">
        <v>109</v>
      </c>
      <c r="M5" s="3" t="s">
        <v>161</v>
      </c>
      <c r="N5" s="3" t="s">
        <v>23</v>
      </c>
      <c r="O5" s="3" t="s">
        <v>486</v>
      </c>
      <c r="P5" s="3" t="s">
        <v>142</v>
      </c>
      <c r="Q5" s="3" t="s">
        <v>132</v>
      </c>
      <c r="R5" s="3" t="s">
        <v>232</v>
      </c>
      <c r="S5" s="5" t="s">
        <v>487</v>
      </c>
    </row>
    <row r="6" spans="1:20" x14ac:dyDescent="0.25">
      <c r="A6" t="s">
        <v>367</v>
      </c>
      <c r="C6" s="1" t="s">
        <v>368</v>
      </c>
      <c r="D6" s="4" t="s">
        <v>102</v>
      </c>
      <c r="E6" s="2" t="s">
        <v>19</v>
      </c>
      <c r="F6" s="2" t="s">
        <v>369</v>
      </c>
      <c r="G6" s="3" t="s">
        <v>361</v>
      </c>
      <c r="H6" s="3" t="s">
        <v>362</v>
      </c>
      <c r="I6" s="3" t="s">
        <v>363</v>
      </c>
      <c r="J6" s="3" t="s">
        <v>364</v>
      </c>
      <c r="K6" s="3" t="s">
        <v>76</v>
      </c>
      <c r="L6" s="3" t="s">
        <v>239</v>
      </c>
      <c r="M6" s="3" t="s">
        <v>257</v>
      </c>
      <c r="N6" s="3" t="s">
        <v>23</v>
      </c>
      <c r="O6" s="3" t="s">
        <v>365</v>
      </c>
      <c r="P6" s="3" t="s">
        <v>76</v>
      </c>
      <c r="Q6" s="3" t="s">
        <v>132</v>
      </c>
      <c r="R6" s="3" t="s">
        <v>232</v>
      </c>
      <c r="S6" s="5" t="s">
        <v>370</v>
      </c>
    </row>
    <row r="7" spans="1:20" x14ac:dyDescent="0.25">
      <c r="A7" t="s">
        <v>315</v>
      </c>
      <c r="C7" s="1" t="s">
        <v>316</v>
      </c>
      <c r="D7" s="4" t="s">
        <v>123</v>
      </c>
      <c r="E7" s="2" t="s">
        <v>155</v>
      </c>
      <c r="F7" s="2" t="s">
        <v>317</v>
      </c>
      <c r="G7" s="3" t="s">
        <v>318</v>
      </c>
      <c r="H7" s="3" t="s">
        <v>319</v>
      </c>
      <c r="I7" s="3" t="s">
        <v>23</v>
      </c>
      <c r="J7" s="3" t="s">
        <v>320</v>
      </c>
      <c r="K7" s="3" t="s">
        <v>53</v>
      </c>
      <c r="L7" s="3" t="s">
        <v>109</v>
      </c>
      <c r="M7" s="3" t="s">
        <v>161</v>
      </c>
      <c r="N7" s="3" t="s">
        <v>23</v>
      </c>
      <c r="O7" s="3" t="s">
        <v>90</v>
      </c>
      <c r="P7" s="3" t="s">
        <v>53</v>
      </c>
      <c r="Q7" s="3" t="s">
        <v>57</v>
      </c>
      <c r="R7" s="3" t="s">
        <v>232</v>
      </c>
      <c r="S7" s="5" t="s">
        <v>321</v>
      </c>
    </row>
    <row r="8" spans="1:20" x14ac:dyDescent="0.25">
      <c r="A8" t="s">
        <v>515</v>
      </c>
      <c r="C8" s="1" t="s">
        <v>516</v>
      </c>
      <c r="D8" s="4" t="s">
        <v>61</v>
      </c>
      <c r="E8" s="2" t="s">
        <v>19</v>
      </c>
      <c r="F8" s="2" t="s">
        <v>517</v>
      </c>
      <c r="G8" s="3" t="s">
        <v>518</v>
      </c>
      <c r="H8" s="3" t="s">
        <v>519</v>
      </c>
      <c r="I8" s="3" t="s">
        <v>520</v>
      </c>
      <c r="J8" s="3" t="s">
        <v>521</v>
      </c>
      <c r="K8" s="3" t="s">
        <v>371</v>
      </c>
      <c r="L8" s="3" t="s">
        <v>109</v>
      </c>
      <c r="M8" s="3" t="s">
        <v>110</v>
      </c>
      <c r="N8" s="3" t="s">
        <v>23</v>
      </c>
      <c r="O8" s="3" t="s">
        <v>522</v>
      </c>
      <c r="P8" s="3" t="s">
        <v>266</v>
      </c>
      <c r="Q8" s="3" t="s">
        <v>132</v>
      </c>
      <c r="R8" s="3" t="s">
        <v>232</v>
      </c>
      <c r="S8" s="5" t="s">
        <v>523</v>
      </c>
    </row>
    <row r="9" spans="1:20" x14ac:dyDescent="0.25">
      <c r="A9" t="s">
        <v>405</v>
      </c>
      <c r="C9" s="1" t="s">
        <v>406</v>
      </c>
      <c r="D9" s="4" t="s">
        <v>102</v>
      </c>
      <c r="E9" s="2" t="s">
        <v>19</v>
      </c>
      <c r="F9" s="2" t="s">
        <v>407</v>
      </c>
      <c r="G9" s="3" t="s">
        <v>408</v>
      </c>
      <c r="H9" s="3" t="s">
        <v>409</v>
      </c>
      <c r="I9" s="3" t="s">
        <v>410</v>
      </c>
      <c r="J9" s="3" t="s">
        <v>411</v>
      </c>
      <c r="K9" s="3" t="s">
        <v>412</v>
      </c>
      <c r="L9" s="3" t="s">
        <v>109</v>
      </c>
      <c r="M9" s="3" t="s">
        <v>110</v>
      </c>
      <c r="N9" s="3" t="s">
        <v>23</v>
      </c>
      <c r="O9" s="3" t="s">
        <v>413</v>
      </c>
      <c r="P9" s="3" t="s">
        <v>323</v>
      </c>
      <c r="Q9" s="3" t="s">
        <v>132</v>
      </c>
      <c r="R9" s="3" t="s">
        <v>232</v>
      </c>
      <c r="S9" s="5" t="s">
        <v>414</v>
      </c>
    </row>
    <row r="10" spans="1:20" x14ac:dyDescent="0.25">
      <c r="A10" t="s">
        <v>463</v>
      </c>
      <c r="C10" s="1" t="s">
        <v>464</v>
      </c>
      <c r="D10" s="4" t="s">
        <v>18</v>
      </c>
      <c r="E10" s="2" t="s">
        <v>19</v>
      </c>
      <c r="F10" s="2" t="s">
        <v>465</v>
      </c>
      <c r="G10" s="3" t="s">
        <v>466</v>
      </c>
      <c r="H10" s="3" t="s">
        <v>467</v>
      </c>
      <c r="I10" s="3" t="s">
        <v>23</v>
      </c>
      <c r="J10" s="3" t="s">
        <v>468</v>
      </c>
      <c r="K10" s="3" t="s">
        <v>203</v>
      </c>
      <c r="L10" s="3" t="s">
        <v>39</v>
      </c>
      <c r="M10" s="3" t="s">
        <v>278</v>
      </c>
      <c r="N10" s="3" t="s">
        <v>89</v>
      </c>
      <c r="O10" s="3" t="s">
        <v>453</v>
      </c>
      <c r="P10" s="3" t="s">
        <v>203</v>
      </c>
      <c r="Q10" s="3" t="s">
        <v>57</v>
      </c>
      <c r="R10" s="3" t="s">
        <v>232</v>
      </c>
      <c r="S10" s="5" t="s">
        <v>469</v>
      </c>
    </row>
    <row r="11" spans="1:20" x14ac:dyDescent="0.25">
      <c r="A11" t="s">
        <v>358</v>
      </c>
      <c r="C11" s="1" t="s">
        <v>359</v>
      </c>
      <c r="D11" s="4" t="s">
        <v>123</v>
      </c>
      <c r="E11" s="2" t="s">
        <v>19</v>
      </c>
      <c r="F11" s="2" t="s">
        <v>360</v>
      </c>
      <c r="G11" s="3" t="s">
        <v>791</v>
      </c>
      <c r="H11" s="3" t="s">
        <v>790</v>
      </c>
      <c r="I11" s="37" t="s">
        <v>363</v>
      </c>
      <c r="J11" s="3" t="s">
        <v>792</v>
      </c>
      <c r="K11" s="3" t="s">
        <v>76</v>
      </c>
      <c r="L11" s="3" t="s">
        <v>239</v>
      </c>
      <c r="M11" s="3" t="s">
        <v>110</v>
      </c>
      <c r="N11" s="3" t="s">
        <v>23</v>
      </c>
      <c r="O11" s="3" t="s">
        <v>793</v>
      </c>
      <c r="P11" s="3" t="s">
        <v>76</v>
      </c>
      <c r="Q11" s="3" t="s">
        <v>132</v>
      </c>
      <c r="R11" s="3" t="s">
        <v>232</v>
      </c>
      <c r="S11" s="5" t="s">
        <v>366</v>
      </c>
    </row>
    <row r="12" spans="1:20" x14ac:dyDescent="0.25">
      <c r="A12" t="s">
        <v>454</v>
      </c>
      <c r="C12" s="1" t="s">
        <v>455</v>
      </c>
      <c r="D12" s="4" t="s">
        <v>61</v>
      </c>
      <c r="E12" s="2" t="s">
        <v>19</v>
      </c>
      <c r="F12" s="2" t="s">
        <v>456</v>
      </c>
      <c r="G12" s="3" t="s">
        <v>457</v>
      </c>
      <c r="H12" s="3" t="s">
        <v>458</v>
      </c>
      <c r="I12" s="3" t="s">
        <v>459</v>
      </c>
      <c r="J12" s="3" t="s">
        <v>460</v>
      </c>
      <c r="K12" s="3" t="s">
        <v>314</v>
      </c>
      <c r="L12" s="3" t="s">
        <v>109</v>
      </c>
      <c r="M12" s="3" t="s">
        <v>110</v>
      </c>
      <c r="N12" s="3" t="s">
        <v>23</v>
      </c>
      <c r="O12" s="3" t="s">
        <v>461</v>
      </c>
      <c r="P12" s="3" t="s">
        <v>314</v>
      </c>
      <c r="Q12" s="3" t="s">
        <v>132</v>
      </c>
      <c r="R12" s="3" t="s">
        <v>232</v>
      </c>
      <c r="S12" s="5" t="s">
        <v>462</v>
      </c>
    </row>
    <row r="13" spans="1:20" x14ac:dyDescent="0.25">
      <c r="A13" t="s">
        <v>326</v>
      </c>
      <c r="C13" s="1" t="s">
        <v>327</v>
      </c>
      <c r="D13" s="4" t="s">
        <v>33</v>
      </c>
      <c r="E13" s="2" t="s">
        <v>19</v>
      </c>
      <c r="F13" s="2" t="s">
        <v>253</v>
      </c>
      <c r="G13" s="3" t="s">
        <v>328</v>
      </c>
      <c r="H13" s="3" t="s">
        <v>795</v>
      </c>
      <c r="I13" s="3" t="s">
        <v>23</v>
      </c>
      <c r="J13" s="3" t="s">
        <v>329</v>
      </c>
      <c r="K13" s="3" t="s">
        <v>53</v>
      </c>
      <c r="L13" s="3" t="s">
        <v>239</v>
      </c>
      <c r="M13" s="3" t="s">
        <v>330</v>
      </c>
      <c r="N13" s="3" t="s">
        <v>312</v>
      </c>
      <c r="O13" s="3" t="s">
        <v>331</v>
      </c>
      <c r="P13" s="3" t="s">
        <v>332</v>
      </c>
      <c r="Q13" s="3" t="s">
        <v>44</v>
      </c>
      <c r="R13" s="3" t="s">
        <v>232</v>
      </c>
      <c r="S13" s="5" t="s">
        <v>333</v>
      </c>
    </row>
    <row r="14" spans="1:20" x14ac:dyDescent="0.25">
      <c r="A14" t="s">
        <v>377</v>
      </c>
      <c r="C14" s="1" t="s">
        <v>378</v>
      </c>
      <c r="D14" s="4" t="s">
        <v>272</v>
      </c>
      <c r="E14" s="2" t="s">
        <v>19</v>
      </c>
      <c r="F14" s="2" t="s">
        <v>379</v>
      </c>
      <c r="G14" s="3" t="s">
        <v>373</v>
      </c>
      <c r="H14" s="3" t="s">
        <v>374</v>
      </c>
      <c r="I14" s="3" t="s">
        <v>357</v>
      </c>
      <c r="J14" s="3" t="s">
        <v>375</v>
      </c>
      <c r="K14" s="3" t="s">
        <v>224</v>
      </c>
      <c r="L14" s="3" t="s">
        <v>109</v>
      </c>
      <c r="M14" s="3" t="s">
        <v>110</v>
      </c>
      <c r="N14" s="3" t="s">
        <v>23</v>
      </c>
      <c r="O14" s="3" t="s">
        <v>376</v>
      </c>
      <c r="P14" s="3" t="s">
        <v>224</v>
      </c>
      <c r="Q14" s="3" t="s">
        <v>132</v>
      </c>
      <c r="R14" s="3" t="s">
        <v>232</v>
      </c>
      <c r="S14" s="5" t="s">
        <v>380</v>
      </c>
    </row>
    <row r="15" spans="1:20" x14ac:dyDescent="0.25">
      <c r="A15" t="s">
        <v>349</v>
      </c>
      <c r="C15" s="1" t="s">
        <v>350</v>
      </c>
      <c r="D15" s="4" t="s">
        <v>61</v>
      </c>
      <c r="E15" s="2" t="s">
        <v>19</v>
      </c>
      <c r="F15" s="2" t="s">
        <v>351</v>
      </c>
      <c r="G15" s="3" t="s">
        <v>352</v>
      </c>
      <c r="H15" s="3" t="s">
        <v>353</v>
      </c>
      <c r="I15" s="3" t="s">
        <v>354</v>
      </c>
      <c r="J15" s="3" t="s">
        <v>355</v>
      </c>
      <c r="K15" s="3" t="s">
        <v>76</v>
      </c>
      <c r="L15" s="3" t="s">
        <v>109</v>
      </c>
      <c r="M15" s="3" t="s">
        <v>54</v>
      </c>
      <c r="N15" s="3" t="s">
        <v>23</v>
      </c>
      <c r="O15" s="3" t="s">
        <v>90</v>
      </c>
      <c r="P15" s="3" t="s">
        <v>76</v>
      </c>
      <c r="Q15" s="3" t="s">
        <v>57</v>
      </c>
      <c r="R15" s="3" t="s">
        <v>232</v>
      </c>
      <c r="S15" s="5" t="s">
        <v>356</v>
      </c>
    </row>
    <row r="16" spans="1:20" x14ac:dyDescent="0.25">
      <c r="A16" t="s">
        <v>418</v>
      </c>
      <c r="B16" s="34" t="s">
        <v>59</v>
      </c>
      <c r="C16" s="1" t="s">
        <v>419</v>
      </c>
      <c r="D16" s="4" t="s">
        <v>61</v>
      </c>
      <c r="E16" s="2" t="s">
        <v>19</v>
      </c>
      <c r="F16" s="2" t="s">
        <v>420</v>
      </c>
      <c r="G16" s="3" t="s">
        <v>421</v>
      </c>
      <c r="H16" s="3" t="s">
        <v>422</v>
      </c>
      <c r="I16" s="3" t="s">
        <v>423</v>
      </c>
      <c r="J16" s="3" t="s">
        <v>424</v>
      </c>
      <c r="K16" s="3" t="s">
        <v>425</v>
      </c>
      <c r="L16" s="3" t="s">
        <v>239</v>
      </c>
      <c r="M16" s="3" t="s">
        <v>257</v>
      </c>
      <c r="N16" s="3" t="s">
        <v>23</v>
      </c>
      <c r="O16" s="3" t="s">
        <v>426</v>
      </c>
      <c r="P16" s="3" t="s">
        <v>108</v>
      </c>
      <c r="Q16" s="3" t="s">
        <v>132</v>
      </c>
      <c r="R16" s="3" t="s">
        <v>232</v>
      </c>
      <c r="S16" s="5" t="s">
        <v>427</v>
      </c>
    </row>
    <row r="17" spans="1:19" x14ac:dyDescent="0.25">
      <c r="A17" t="s">
        <v>530</v>
      </c>
      <c r="C17" s="1" t="s">
        <v>531</v>
      </c>
      <c r="D17" s="4" t="s">
        <v>18</v>
      </c>
      <c r="E17" s="2" t="s">
        <v>19</v>
      </c>
      <c r="F17" s="2" t="s">
        <v>532</v>
      </c>
      <c r="G17" s="3" t="s">
        <v>533</v>
      </c>
      <c r="H17" s="3" t="s">
        <v>534</v>
      </c>
      <c r="I17" s="3" t="s">
        <v>535</v>
      </c>
      <c r="J17" s="3" t="s">
        <v>536</v>
      </c>
      <c r="K17" s="3" t="s">
        <v>236</v>
      </c>
      <c r="L17" s="3" t="s">
        <v>39</v>
      </c>
      <c r="M17" s="3" t="s">
        <v>257</v>
      </c>
      <c r="N17" s="3" t="s">
        <v>537</v>
      </c>
      <c r="O17" s="3" t="s">
        <v>538</v>
      </c>
      <c r="P17" s="3" t="s">
        <v>171</v>
      </c>
      <c r="Q17" s="3" t="s">
        <v>132</v>
      </c>
      <c r="R17" s="3" t="s">
        <v>232</v>
      </c>
      <c r="S17" s="5" t="s">
        <v>539</v>
      </c>
    </row>
    <row r="18" spans="1:19" x14ac:dyDescent="0.25">
      <c r="A18" t="s">
        <v>280</v>
      </c>
      <c r="C18" s="1" t="s">
        <v>281</v>
      </c>
      <c r="D18" s="4" t="s">
        <v>102</v>
      </c>
      <c r="E18" s="2" t="s">
        <v>199</v>
      </c>
      <c r="F18" s="40" t="s">
        <v>285</v>
      </c>
      <c r="G18" s="3" t="s">
        <v>282</v>
      </c>
      <c r="H18" s="3" t="s">
        <v>268</v>
      </c>
      <c r="I18" s="3" t="s">
        <v>269</v>
      </c>
      <c r="J18" s="3" t="s">
        <v>283</v>
      </c>
      <c r="K18" s="3" t="s">
        <v>38</v>
      </c>
      <c r="L18" s="3" t="s">
        <v>109</v>
      </c>
      <c r="M18" s="3" t="s">
        <v>110</v>
      </c>
      <c r="N18" s="3" t="s">
        <v>23</v>
      </c>
      <c r="O18" s="3" t="s">
        <v>284</v>
      </c>
      <c r="P18" s="3" t="s">
        <v>38</v>
      </c>
      <c r="Q18" s="3" t="s">
        <v>132</v>
      </c>
      <c r="R18" s="3" t="s">
        <v>232</v>
      </c>
      <c r="S18" s="5" t="s">
        <v>286</v>
      </c>
    </row>
    <row r="19" spans="1:19" x14ac:dyDescent="0.25">
      <c r="A19" t="s">
        <v>336</v>
      </c>
      <c r="C19" s="1" t="s">
        <v>337</v>
      </c>
      <c r="D19" s="4" t="s">
        <v>61</v>
      </c>
      <c r="E19" s="2" t="s">
        <v>19</v>
      </c>
      <c r="F19" s="36" t="s">
        <v>338</v>
      </c>
      <c r="G19" s="3" t="s">
        <v>339</v>
      </c>
      <c r="H19" s="3" t="s">
        <v>340</v>
      </c>
      <c r="I19" s="3" t="s">
        <v>341</v>
      </c>
      <c r="J19" s="3" t="s">
        <v>342</v>
      </c>
      <c r="K19" s="3" t="s">
        <v>76</v>
      </c>
      <c r="L19" s="3" t="s">
        <v>239</v>
      </c>
      <c r="M19" s="3" t="s">
        <v>40</v>
      </c>
      <c r="N19" s="3" t="s">
        <v>89</v>
      </c>
      <c r="O19" s="3" t="s">
        <v>263</v>
      </c>
      <c r="P19" s="3" t="s">
        <v>76</v>
      </c>
      <c r="Q19" s="3" t="s">
        <v>57</v>
      </c>
      <c r="R19" s="3" t="s">
        <v>232</v>
      </c>
      <c r="S19" s="5" t="s">
        <v>343</v>
      </c>
    </row>
    <row r="20" spans="1:19" x14ac:dyDescent="0.25">
      <c r="A20" t="s">
        <v>298</v>
      </c>
      <c r="C20" s="1" t="s">
        <v>299</v>
      </c>
      <c r="D20" s="4" t="s">
        <v>33</v>
      </c>
      <c r="E20" s="2" t="s">
        <v>19</v>
      </c>
      <c r="F20" s="2" t="s">
        <v>300</v>
      </c>
      <c r="G20" s="3" t="s">
        <v>301</v>
      </c>
      <c r="H20" s="3" t="s">
        <v>794</v>
      </c>
      <c r="I20" s="3" t="s">
        <v>23</v>
      </c>
      <c r="J20" s="3" t="s">
        <v>302</v>
      </c>
      <c r="K20" s="3" t="s">
        <v>38</v>
      </c>
      <c r="L20" s="3" t="s">
        <v>239</v>
      </c>
      <c r="M20" s="3" t="s">
        <v>40</v>
      </c>
      <c r="N20" s="3" t="s">
        <v>41</v>
      </c>
      <c r="O20" s="3" t="s">
        <v>279</v>
      </c>
      <c r="P20" s="3" t="s">
        <v>38</v>
      </c>
      <c r="Q20" s="3" t="s">
        <v>44</v>
      </c>
      <c r="R20" s="3" t="s">
        <v>232</v>
      </c>
      <c r="S20" s="5" t="s">
        <v>303</v>
      </c>
    </row>
    <row r="21" spans="1:19" x14ac:dyDescent="0.25">
      <c r="A21" t="s">
        <v>289</v>
      </c>
      <c r="C21" s="1" t="s">
        <v>290</v>
      </c>
      <c r="D21" s="4" t="s">
        <v>61</v>
      </c>
      <c r="E21" s="2" t="s">
        <v>155</v>
      </c>
      <c r="F21" s="2" t="s">
        <v>291</v>
      </c>
      <c r="G21" s="3" t="s">
        <v>292</v>
      </c>
      <c r="H21" s="3" t="s">
        <v>293</v>
      </c>
      <c r="I21" s="3" t="s">
        <v>23</v>
      </c>
      <c r="J21" s="3" t="s">
        <v>294</v>
      </c>
      <c r="K21" s="3" t="s">
        <v>38</v>
      </c>
      <c r="L21" s="3" t="s">
        <v>109</v>
      </c>
      <c r="M21" s="3" t="s">
        <v>161</v>
      </c>
      <c r="N21" s="3" t="s">
        <v>273</v>
      </c>
      <c r="O21" s="3" t="s">
        <v>295</v>
      </c>
      <c r="P21" s="3" t="s">
        <v>296</v>
      </c>
      <c r="Q21" s="3" t="s">
        <v>57</v>
      </c>
      <c r="R21" s="3" t="s">
        <v>232</v>
      </c>
      <c r="S21" s="5" t="s">
        <v>297</v>
      </c>
    </row>
    <row r="22" spans="1:19" x14ac:dyDescent="0.25">
      <c r="A22" t="s">
        <v>505</v>
      </c>
      <c r="C22" s="1" t="s">
        <v>506</v>
      </c>
      <c r="D22" s="4" t="s">
        <v>18</v>
      </c>
      <c r="E22" s="2" t="s">
        <v>233</v>
      </c>
      <c r="F22" s="2" t="s">
        <v>507</v>
      </c>
      <c r="G22" s="3" t="s">
        <v>508</v>
      </c>
      <c r="H22" s="3" t="s">
        <v>509</v>
      </c>
      <c r="I22" s="3" t="s">
        <v>334</v>
      </c>
      <c r="J22" s="3" t="s">
        <v>510</v>
      </c>
      <c r="K22" s="3" t="s">
        <v>391</v>
      </c>
      <c r="L22" s="3" t="s">
        <v>109</v>
      </c>
      <c r="M22" s="3" t="s">
        <v>110</v>
      </c>
      <c r="N22" s="3" t="s">
        <v>23</v>
      </c>
      <c r="O22" s="3" t="s">
        <v>23</v>
      </c>
      <c r="P22" s="3" t="s">
        <v>23</v>
      </c>
      <c r="Q22" s="3" t="s">
        <v>132</v>
      </c>
      <c r="R22" s="3" t="s">
        <v>232</v>
      </c>
      <c r="S22" s="5" t="s">
        <v>511</v>
      </c>
    </row>
    <row r="23" spans="1:19" x14ac:dyDescent="0.25">
      <c r="A23" t="s">
        <v>243</v>
      </c>
      <c r="C23" s="1" t="s">
        <v>244</v>
      </c>
      <c r="D23" s="4" t="s">
        <v>18</v>
      </c>
      <c r="E23" s="2" t="s">
        <v>233</v>
      </c>
      <c r="F23" s="2" t="s">
        <v>245</v>
      </c>
      <c r="G23" s="3" t="s">
        <v>246</v>
      </c>
      <c r="H23" s="3" t="s">
        <v>247</v>
      </c>
      <c r="I23" s="3" t="s">
        <v>180</v>
      </c>
      <c r="J23" s="3" t="s">
        <v>248</v>
      </c>
      <c r="K23" s="3" t="s">
        <v>242</v>
      </c>
      <c r="L23" s="3" t="s">
        <v>109</v>
      </c>
      <c r="M23" s="3" t="s">
        <v>54</v>
      </c>
      <c r="N23" s="3" t="s">
        <v>23</v>
      </c>
      <c r="O23" s="3" t="s">
        <v>249</v>
      </c>
      <c r="P23" s="3" t="s">
        <v>240</v>
      </c>
      <c r="Q23" s="3" t="s">
        <v>132</v>
      </c>
      <c r="R23" s="3" t="s">
        <v>232</v>
      </c>
      <c r="S23" s="5" t="s">
        <v>250</v>
      </c>
    </row>
    <row r="24" spans="1:19" x14ac:dyDescent="0.25">
      <c r="A24" t="s">
        <v>476</v>
      </c>
      <c r="C24" s="1" t="s">
        <v>477</v>
      </c>
      <c r="D24" s="4" t="s">
        <v>123</v>
      </c>
      <c r="E24" s="2" t="s">
        <v>19</v>
      </c>
      <c r="F24" s="2" t="s">
        <v>478</v>
      </c>
      <c r="G24" s="3" t="s">
        <v>471</v>
      </c>
      <c r="H24" s="3" t="s">
        <v>472</v>
      </c>
      <c r="I24" s="3" t="s">
        <v>440</v>
      </c>
      <c r="J24" s="3" t="s">
        <v>473</v>
      </c>
      <c r="K24" s="3" t="s">
        <v>474</v>
      </c>
      <c r="L24" s="3" t="s">
        <v>275</v>
      </c>
      <c r="M24" s="3" t="s">
        <v>276</v>
      </c>
      <c r="N24" s="3" t="s">
        <v>274</v>
      </c>
      <c r="O24" s="3" t="s">
        <v>475</v>
      </c>
      <c r="P24" s="3" t="s">
        <v>224</v>
      </c>
      <c r="Q24" s="3" t="s">
        <v>132</v>
      </c>
      <c r="R24" s="3" t="s">
        <v>232</v>
      </c>
      <c r="S24" s="5" t="s">
        <v>479</v>
      </c>
    </row>
    <row r="25" spans="1:19" x14ac:dyDescent="0.25">
      <c r="A25" t="s">
        <v>308</v>
      </c>
      <c r="C25" s="1" t="s">
        <v>309</v>
      </c>
      <c r="D25" s="4" t="s">
        <v>61</v>
      </c>
      <c r="E25" s="2" t="s">
        <v>155</v>
      </c>
      <c r="F25" s="36" t="s">
        <v>310</v>
      </c>
      <c r="G25" s="3" t="s">
        <v>304</v>
      </c>
      <c r="H25" s="3" t="s">
        <v>305</v>
      </c>
      <c r="I25" s="3" t="s">
        <v>265</v>
      </c>
      <c r="J25" s="3" t="s">
        <v>306</v>
      </c>
      <c r="K25" s="3" t="s">
        <v>53</v>
      </c>
      <c r="L25" s="3" t="s">
        <v>109</v>
      </c>
      <c r="M25" s="3" t="s">
        <v>110</v>
      </c>
      <c r="N25" s="3" t="s">
        <v>23</v>
      </c>
      <c r="O25" s="3" t="s">
        <v>307</v>
      </c>
      <c r="P25" s="3" t="s">
        <v>53</v>
      </c>
      <c r="Q25" s="3" t="s">
        <v>132</v>
      </c>
      <c r="R25" s="3" t="s">
        <v>232</v>
      </c>
      <c r="S25" s="5" t="s">
        <v>311</v>
      </c>
    </row>
    <row r="26" spans="1:19" x14ac:dyDescent="0.25">
      <c r="A26" s="17" t="s">
        <v>396</v>
      </c>
      <c r="C26" s="18" t="s">
        <v>397</v>
      </c>
      <c r="D26" s="21" t="s">
        <v>102</v>
      </c>
      <c r="E26" s="19" t="s">
        <v>19</v>
      </c>
      <c r="F26" s="19" t="s">
        <v>398</v>
      </c>
      <c r="G26" s="20" t="s">
        <v>399</v>
      </c>
      <c r="H26" s="20" t="s">
        <v>400</v>
      </c>
      <c r="I26" s="20" t="s">
        <v>269</v>
      </c>
      <c r="J26" s="20" t="s">
        <v>401</v>
      </c>
      <c r="K26" s="20" t="s">
        <v>402</v>
      </c>
      <c r="L26" s="20" t="s">
        <v>109</v>
      </c>
      <c r="M26" s="20" t="s">
        <v>110</v>
      </c>
      <c r="N26" s="20" t="s">
        <v>23</v>
      </c>
      <c r="O26" s="20" t="s">
        <v>403</v>
      </c>
      <c r="P26" s="20" t="s">
        <v>108</v>
      </c>
      <c r="Q26" s="20" t="s">
        <v>132</v>
      </c>
      <c r="R26" s="20" t="s">
        <v>232</v>
      </c>
      <c r="S26" s="22" t="s">
        <v>404</v>
      </c>
    </row>
    <row r="27" spans="1:19" x14ac:dyDescent="0.25">
      <c r="A27" t="s">
        <v>496</v>
      </c>
      <c r="D27" s="4"/>
      <c r="S27" s="5"/>
    </row>
    <row r="28" spans="1:19" x14ac:dyDescent="0.25">
      <c r="A28" t="s">
        <v>439</v>
      </c>
      <c r="D28" s="4"/>
      <c r="S28" s="5"/>
    </row>
    <row r="29" spans="1:19" x14ac:dyDescent="0.25">
      <c r="A29" t="s">
        <v>287</v>
      </c>
      <c r="D29" s="4"/>
      <c r="S29" s="5"/>
    </row>
    <row r="30" spans="1:19" x14ac:dyDescent="0.25">
      <c r="A30" t="s">
        <v>260</v>
      </c>
      <c r="D30" s="4"/>
      <c r="S30" s="5"/>
    </row>
    <row r="31" spans="1:19" x14ac:dyDescent="0.25">
      <c r="A31" t="s">
        <v>393</v>
      </c>
      <c r="D31" s="4"/>
      <c r="S31" s="5"/>
    </row>
    <row r="32" spans="1:19" x14ac:dyDescent="0.25">
      <c r="A32" t="s">
        <v>390</v>
      </c>
      <c r="D32" s="4"/>
      <c r="S32" s="5"/>
    </row>
    <row r="33" spans="1:19" x14ac:dyDescent="0.25">
      <c r="A33" t="s">
        <v>497</v>
      </c>
      <c r="D33" s="4"/>
      <c r="S33" s="5"/>
    </row>
    <row r="34" spans="1:19" x14ac:dyDescent="0.25">
      <c r="A34" t="s">
        <v>431</v>
      </c>
      <c r="D34" s="4"/>
      <c r="S34" s="5"/>
    </row>
    <row r="35" spans="1:19" x14ac:dyDescent="0.25">
      <c r="A35" t="s">
        <v>255</v>
      </c>
      <c r="D35" s="4"/>
      <c r="S35" s="5"/>
    </row>
    <row r="36" spans="1:19" x14ac:dyDescent="0.25">
      <c r="A36" t="s">
        <v>447</v>
      </c>
      <c r="D36" s="4"/>
      <c r="S36" s="5"/>
    </row>
    <row r="37" spans="1:19" x14ac:dyDescent="0.25">
      <c r="A37" t="s">
        <v>335</v>
      </c>
      <c r="D37" s="4"/>
      <c r="S37" s="5"/>
    </row>
    <row r="38" spans="1:19" x14ac:dyDescent="0.25">
      <c r="A38" t="s">
        <v>529</v>
      </c>
      <c r="D38" s="4"/>
      <c r="S38" s="5"/>
    </row>
    <row r="39" spans="1:19" x14ac:dyDescent="0.25">
      <c r="A39" t="s">
        <v>23</v>
      </c>
      <c r="D39" s="4"/>
      <c r="S39" s="5"/>
    </row>
    <row r="40" spans="1:19" x14ac:dyDescent="0.25">
      <c r="A40" t="s">
        <v>434</v>
      </c>
      <c r="D40" s="4"/>
      <c r="S40" s="5"/>
    </row>
    <row r="41" spans="1:19" x14ac:dyDescent="0.25">
      <c r="A41" t="s">
        <v>394</v>
      </c>
      <c r="D41" s="4"/>
      <c r="S41" s="5"/>
    </row>
    <row r="42" spans="1:19" x14ac:dyDescent="0.25">
      <c r="A42" t="s">
        <v>429</v>
      </c>
      <c r="D42" s="4"/>
      <c r="S42" s="5"/>
    </row>
    <row r="43" spans="1:19" x14ac:dyDescent="0.25">
      <c r="A43" t="s">
        <v>433</v>
      </c>
      <c r="D43" s="4"/>
      <c r="S43" s="5"/>
    </row>
    <row r="44" spans="1:19" x14ac:dyDescent="0.25">
      <c r="A44" t="s">
        <v>382</v>
      </c>
      <c r="D44" s="4"/>
      <c r="S44" s="5"/>
    </row>
    <row r="45" spans="1:19" x14ac:dyDescent="0.25">
      <c r="A45" t="s">
        <v>445</v>
      </c>
      <c r="D45" s="4"/>
      <c r="S45" s="5"/>
    </row>
    <row r="46" spans="1:19" x14ac:dyDescent="0.25">
      <c r="A46" t="s">
        <v>512</v>
      </c>
      <c r="D46" s="4"/>
      <c r="S46" s="5"/>
    </row>
    <row r="47" spans="1:19" x14ac:dyDescent="0.25">
      <c r="A47" t="s">
        <v>428</v>
      </c>
      <c r="D47" s="4"/>
      <c r="S47" s="5"/>
    </row>
    <row r="48" spans="1:19" x14ac:dyDescent="0.25">
      <c r="A48" t="s">
        <v>313</v>
      </c>
      <c r="D48" s="4"/>
      <c r="S48" s="5"/>
    </row>
    <row r="49" spans="1:19" x14ac:dyDescent="0.25">
      <c r="A49" t="s">
        <v>528</v>
      </c>
      <c r="D49" s="4"/>
      <c r="S49" s="5"/>
    </row>
    <row r="50" spans="1:19" x14ac:dyDescent="0.25">
      <c r="A50" t="s">
        <v>392</v>
      </c>
      <c r="D50" s="4"/>
      <c r="S50" s="5"/>
    </row>
    <row r="51" spans="1:19" x14ac:dyDescent="0.25">
      <c r="A51" t="s">
        <v>259</v>
      </c>
      <c r="D51" s="4"/>
      <c r="S51" s="5"/>
    </row>
    <row r="101" spans="4:19" x14ac:dyDescent="0.25">
      <c r="D101" s="4"/>
      <c r="S101" s="5"/>
    </row>
    <row r="102" spans="4:19" x14ac:dyDescent="0.25">
      <c r="D102" s="4"/>
      <c r="S102" s="5"/>
    </row>
    <row r="103" spans="4:19" x14ac:dyDescent="0.25">
      <c r="D103" s="4"/>
      <c r="S103" s="5"/>
    </row>
    <row r="104" spans="4:19" x14ac:dyDescent="0.25">
      <c r="D104" s="4"/>
      <c r="S104" s="5"/>
    </row>
    <row r="105" spans="4:19" x14ac:dyDescent="0.25">
      <c r="D105" s="4"/>
      <c r="S105" s="5"/>
    </row>
    <row r="106" spans="4:19" x14ac:dyDescent="0.25">
      <c r="D106" s="4"/>
      <c r="S106" s="5"/>
    </row>
    <row r="107" spans="4:19" x14ac:dyDescent="0.25">
      <c r="D107" s="4"/>
      <c r="S107" s="5"/>
    </row>
    <row r="108" spans="4:19" x14ac:dyDescent="0.25">
      <c r="D108" s="4"/>
      <c r="S108" s="5"/>
    </row>
    <row r="109" spans="4:19" x14ac:dyDescent="0.25">
      <c r="D109" s="4"/>
      <c r="S109" s="5"/>
    </row>
    <row r="110" spans="4:19" x14ac:dyDescent="0.25">
      <c r="D110" s="4"/>
      <c r="S110" s="5"/>
    </row>
    <row r="111" spans="4:19" x14ac:dyDescent="0.25">
      <c r="D111" s="4"/>
      <c r="S111" s="5"/>
    </row>
    <row r="112" spans="4:19" x14ac:dyDescent="0.25">
      <c r="D112" s="4"/>
      <c r="S112" s="5"/>
    </row>
    <row r="113" spans="4:19" x14ac:dyDescent="0.25">
      <c r="D113" s="4"/>
      <c r="S113" s="5"/>
    </row>
    <row r="114" spans="4:19" x14ac:dyDescent="0.25">
      <c r="D114" s="4"/>
      <c r="S114" s="5"/>
    </row>
    <row r="115" spans="4:19" x14ac:dyDescent="0.25">
      <c r="D115" s="4"/>
      <c r="S115" s="5"/>
    </row>
    <row r="116" spans="4:19" x14ac:dyDescent="0.25">
      <c r="D116" s="4"/>
      <c r="S116" s="5"/>
    </row>
    <row r="117" spans="4:19" x14ac:dyDescent="0.25">
      <c r="D117" s="4"/>
      <c r="S117" s="5"/>
    </row>
    <row r="118" spans="4:19" x14ac:dyDescent="0.25">
      <c r="D118" s="4"/>
      <c r="S118" s="5"/>
    </row>
    <row r="119" spans="4:19" x14ac:dyDescent="0.25">
      <c r="D119" s="4"/>
      <c r="S119" s="5"/>
    </row>
    <row r="120" spans="4:19" x14ac:dyDescent="0.25">
      <c r="D120" s="4"/>
      <c r="S120" s="5"/>
    </row>
    <row r="121" spans="4:19" x14ac:dyDescent="0.25">
      <c r="D121" s="4"/>
      <c r="S121" s="5"/>
    </row>
    <row r="122" spans="4:19" x14ac:dyDescent="0.25">
      <c r="D122" s="4"/>
      <c r="S122" s="5"/>
    </row>
    <row r="123" spans="4:19" x14ac:dyDescent="0.25">
      <c r="D123" s="4"/>
      <c r="S123" s="5"/>
    </row>
    <row r="124" spans="4:19" x14ac:dyDescent="0.25">
      <c r="D124" s="4"/>
      <c r="S124" s="5"/>
    </row>
    <row r="125" spans="4:19" x14ac:dyDescent="0.25">
      <c r="D125" s="4"/>
      <c r="S125" s="5"/>
    </row>
    <row r="126" spans="4:19" x14ac:dyDescent="0.25">
      <c r="D126" s="4"/>
      <c r="S126" s="5"/>
    </row>
    <row r="127" spans="4:19" x14ac:dyDescent="0.25">
      <c r="D127" s="4"/>
      <c r="S127" s="5"/>
    </row>
    <row r="128" spans="4:19" x14ac:dyDescent="0.25">
      <c r="D128" s="4"/>
      <c r="S128" s="5"/>
    </row>
    <row r="129" spans="4:19" x14ac:dyDescent="0.25">
      <c r="D129" s="4"/>
      <c r="S129" s="5"/>
    </row>
    <row r="130" spans="4:19" x14ac:dyDescent="0.25">
      <c r="D130" s="4"/>
      <c r="S130" s="5"/>
    </row>
    <row r="131" spans="4:19" x14ac:dyDescent="0.25">
      <c r="D131" s="4"/>
      <c r="S131" s="5"/>
    </row>
    <row r="132" spans="4:19" x14ac:dyDescent="0.25">
      <c r="D132" s="4"/>
      <c r="S132" s="5"/>
    </row>
    <row r="133" spans="4:19" x14ac:dyDescent="0.25">
      <c r="D133" s="4"/>
      <c r="S133" s="5"/>
    </row>
    <row r="134" spans="4:19" x14ac:dyDescent="0.25">
      <c r="D134" s="4"/>
      <c r="F134" s="6"/>
      <c r="S134" s="5"/>
    </row>
    <row r="135" spans="4:19" x14ac:dyDescent="0.25">
      <c r="D135" s="4"/>
      <c r="S135" s="5"/>
    </row>
    <row r="136" spans="4:19" x14ac:dyDescent="0.25">
      <c r="D136" s="4"/>
      <c r="S136" s="5"/>
    </row>
    <row r="137" spans="4:19" x14ac:dyDescent="0.25">
      <c r="D137" s="4"/>
      <c r="S137" s="5"/>
    </row>
    <row r="138" spans="4:19" x14ac:dyDescent="0.25">
      <c r="D138" s="4"/>
      <c r="S138" s="5"/>
    </row>
    <row r="139" spans="4:19" x14ac:dyDescent="0.25">
      <c r="D139" s="4"/>
      <c r="S139" s="5"/>
    </row>
    <row r="140" spans="4:19" x14ac:dyDescent="0.25">
      <c r="D140" s="4"/>
      <c r="S140" s="5"/>
    </row>
    <row r="141" spans="4:19" x14ac:dyDescent="0.25">
      <c r="D141" s="4"/>
      <c r="S141" s="5"/>
    </row>
    <row r="142" spans="4:19" x14ac:dyDescent="0.25">
      <c r="D142" s="4"/>
      <c r="S142" s="5"/>
    </row>
    <row r="143" spans="4:19" x14ac:dyDescent="0.25">
      <c r="D143" s="4"/>
      <c r="S143" s="5"/>
    </row>
    <row r="144" spans="4:19" x14ac:dyDescent="0.25">
      <c r="D144" s="4"/>
      <c r="S144" s="5"/>
    </row>
    <row r="145" spans="4:19" x14ac:dyDescent="0.25">
      <c r="D145" s="4"/>
      <c r="S145" s="5"/>
    </row>
    <row r="146" spans="4:19" x14ac:dyDescent="0.25">
      <c r="D146" s="4"/>
      <c r="S146" s="5"/>
    </row>
    <row r="147" spans="4:19" x14ac:dyDescent="0.25">
      <c r="D147" s="4"/>
      <c r="S147" s="5"/>
    </row>
    <row r="148" spans="4:19" x14ac:dyDescent="0.25">
      <c r="D148" s="4"/>
      <c r="S148" s="5"/>
    </row>
    <row r="149" spans="4:19" x14ac:dyDescent="0.25">
      <c r="D149" s="4"/>
      <c r="S149" s="5"/>
    </row>
    <row r="150" spans="4:19" x14ac:dyDescent="0.25">
      <c r="D150" s="4"/>
      <c r="S150" s="5"/>
    </row>
    <row r="151" spans="4:19" x14ac:dyDescent="0.25">
      <c r="D151" s="4"/>
      <c r="S151" s="5"/>
    </row>
    <row r="152" spans="4:19" x14ac:dyDescent="0.25">
      <c r="D152" s="4"/>
      <c r="S152" s="5"/>
    </row>
    <row r="153" spans="4:19" x14ac:dyDescent="0.25">
      <c r="D153" s="4"/>
      <c r="S153" s="5"/>
    </row>
    <row r="154" spans="4:19" x14ac:dyDescent="0.25">
      <c r="D154" s="4"/>
      <c r="S154" s="5"/>
    </row>
    <row r="155" spans="4:19" x14ac:dyDescent="0.25">
      <c r="D155" s="4"/>
      <c r="S155" s="5"/>
    </row>
    <row r="156" spans="4:19" x14ac:dyDescent="0.25">
      <c r="D156" s="4"/>
      <c r="S156" s="5"/>
    </row>
    <row r="157" spans="4:19" x14ac:dyDescent="0.25">
      <c r="D157" s="4"/>
      <c r="S157" s="5"/>
    </row>
    <row r="158" spans="4:19" x14ac:dyDescent="0.25">
      <c r="D158" s="4"/>
      <c r="S158" s="5"/>
    </row>
    <row r="159" spans="4:19" x14ac:dyDescent="0.25">
      <c r="D159" s="4"/>
      <c r="S159" s="5"/>
    </row>
    <row r="160" spans="4:19" x14ac:dyDescent="0.25">
      <c r="D160" s="4"/>
      <c r="S160" s="5"/>
    </row>
    <row r="161" spans="4:19" x14ac:dyDescent="0.25">
      <c r="D161" s="4"/>
      <c r="S161" s="5"/>
    </row>
    <row r="162" spans="4:19" x14ac:dyDescent="0.25">
      <c r="D162" s="4"/>
      <c r="S162" s="5"/>
    </row>
    <row r="163" spans="4:19" x14ac:dyDescent="0.25">
      <c r="D163" s="4"/>
      <c r="S163" s="5"/>
    </row>
    <row r="164" spans="4:19" x14ac:dyDescent="0.25">
      <c r="D164" s="4"/>
      <c r="S164" s="5"/>
    </row>
    <row r="165" spans="4:19" x14ac:dyDescent="0.25">
      <c r="D165" s="4"/>
      <c r="S165" s="5"/>
    </row>
    <row r="166" spans="4:19" x14ac:dyDescent="0.25">
      <c r="D166" s="4"/>
      <c r="S166" s="5"/>
    </row>
    <row r="167" spans="4:19" x14ac:dyDescent="0.25">
      <c r="D167" s="4"/>
      <c r="S167" s="5"/>
    </row>
    <row r="168" spans="4:19" x14ac:dyDescent="0.25">
      <c r="D168" s="4"/>
      <c r="S168" s="5"/>
    </row>
    <row r="169" spans="4:19" x14ac:dyDescent="0.25">
      <c r="D169" s="4"/>
      <c r="S169" s="5"/>
    </row>
    <row r="170" spans="4:19" x14ac:dyDescent="0.25">
      <c r="D170" s="4"/>
      <c r="S170" s="5"/>
    </row>
    <row r="171" spans="4:19" x14ac:dyDescent="0.25">
      <c r="D171" s="4"/>
      <c r="S171" s="5"/>
    </row>
    <row r="172" spans="4:19" x14ac:dyDescent="0.25">
      <c r="D172" s="4"/>
      <c r="S172" s="5"/>
    </row>
    <row r="173" spans="4:19" x14ac:dyDescent="0.25">
      <c r="D173" s="4"/>
      <c r="S173" s="5"/>
    </row>
    <row r="174" spans="4:19" x14ac:dyDescent="0.25">
      <c r="D174" s="4"/>
      <c r="S174" s="5"/>
    </row>
    <row r="175" spans="4:19" x14ac:dyDescent="0.25">
      <c r="D175" s="4"/>
      <c r="S175" s="5"/>
    </row>
    <row r="176" spans="4:19" x14ac:dyDescent="0.25">
      <c r="D176" s="4"/>
      <c r="S176" s="5"/>
    </row>
    <row r="177" spans="4:19" x14ac:dyDescent="0.25">
      <c r="D177" s="4"/>
      <c r="S177" s="5"/>
    </row>
    <row r="178" spans="4:19" x14ac:dyDescent="0.25">
      <c r="D178" s="4"/>
      <c r="S178" s="5"/>
    </row>
    <row r="179" spans="4:19" x14ac:dyDescent="0.25">
      <c r="D179" s="4"/>
      <c r="S179" s="5"/>
    </row>
    <row r="180" spans="4:19" x14ac:dyDescent="0.25">
      <c r="D180" s="4"/>
      <c r="S180" s="5"/>
    </row>
    <row r="181" spans="4:19" x14ac:dyDescent="0.25">
      <c r="D181" s="4"/>
      <c r="S181" s="5"/>
    </row>
    <row r="182" spans="4:19" x14ac:dyDescent="0.25">
      <c r="D182" s="4"/>
      <c r="S182" s="5"/>
    </row>
    <row r="183" spans="4:19" x14ac:dyDescent="0.25">
      <c r="D183" s="4"/>
      <c r="S183" s="5"/>
    </row>
    <row r="184" spans="4:19" x14ac:dyDescent="0.25">
      <c r="D184" s="4"/>
      <c r="S184" s="5"/>
    </row>
    <row r="185" spans="4:19" x14ac:dyDescent="0.25">
      <c r="D185" s="4"/>
      <c r="S185" s="5"/>
    </row>
    <row r="186" spans="4:19" x14ac:dyDescent="0.25">
      <c r="D186" s="4"/>
      <c r="S186" s="5"/>
    </row>
    <row r="187" spans="4:19" x14ac:dyDescent="0.25">
      <c r="D187" s="4"/>
      <c r="S187" s="5"/>
    </row>
    <row r="188" spans="4:19" x14ac:dyDescent="0.25">
      <c r="D188" s="4"/>
      <c r="S188" s="5"/>
    </row>
    <row r="189" spans="4:19" x14ac:dyDescent="0.25">
      <c r="D189" s="4"/>
      <c r="S189" s="5"/>
    </row>
    <row r="190" spans="4:19" x14ac:dyDescent="0.25">
      <c r="D190" s="4"/>
      <c r="S190" s="5"/>
    </row>
    <row r="191" spans="4:19" x14ac:dyDescent="0.25">
      <c r="D191" s="4"/>
      <c r="S191" s="5"/>
    </row>
    <row r="192" spans="4:19" x14ac:dyDescent="0.25">
      <c r="D192" s="4"/>
      <c r="S192" s="5"/>
    </row>
    <row r="193" spans="4:19" x14ac:dyDescent="0.25">
      <c r="D193" s="4"/>
      <c r="S193" s="5"/>
    </row>
    <row r="194" spans="4:19" x14ac:dyDescent="0.25">
      <c r="D194" s="4"/>
      <c r="S194" s="5"/>
    </row>
    <row r="195" spans="4:19" x14ac:dyDescent="0.25">
      <c r="D195" s="4"/>
      <c r="S195" s="5"/>
    </row>
    <row r="196" spans="4:19" x14ac:dyDescent="0.25">
      <c r="D196" s="4"/>
      <c r="S196" s="5"/>
    </row>
    <row r="197" spans="4:19" x14ac:dyDescent="0.25">
      <c r="D197" s="4"/>
      <c r="S197" s="5"/>
    </row>
    <row r="198" spans="4:19" x14ac:dyDescent="0.25">
      <c r="D198" s="4"/>
      <c r="S198" s="5"/>
    </row>
    <row r="199" spans="4:19" x14ac:dyDescent="0.25">
      <c r="D199" s="4"/>
      <c r="S199" s="5"/>
    </row>
    <row r="200" spans="4:19" x14ac:dyDescent="0.25">
      <c r="D200" s="4"/>
      <c r="S200" s="5"/>
    </row>
    <row r="201" spans="4:19" x14ac:dyDescent="0.25">
      <c r="D201" s="4"/>
      <c r="S201" s="5"/>
    </row>
    <row r="202" spans="4:19" x14ac:dyDescent="0.25">
      <c r="D202" s="4"/>
      <c r="S202" s="5"/>
    </row>
    <row r="203" spans="4:19" x14ac:dyDescent="0.25">
      <c r="D203" s="4"/>
      <c r="S203" s="5"/>
    </row>
    <row r="204" spans="4:19" x14ac:dyDescent="0.25">
      <c r="D204" s="4"/>
      <c r="S204" s="5"/>
    </row>
    <row r="205" spans="4:19" x14ac:dyDescent="0.25">
      <c r="D205" s="4"/>
      <c r="S205" s="5"/>
    </row>
    <row r="206" spans="4:19" x14ac:dyDescent="0.25">
      <c r="D206" s="4"/>
      <c r="S206" s="5"/>
    </row>
    <row r="207" spans="4:19" x14ac:dyDescent="0.25">
      <c r="D207" s="4"/>
      <c r="S207" s="5"/>
    </row>
    <row r="208" spans="4:19" x14ac:dyDescent="0.25">
      <c r="D208" s="4"/>
      <c r="S208" s="5"/>
    </row>
    <row r="209" spans="4:19" x14ac:dyDescent="0.25">
      <c r="D209" s="4"/>
      <c r="S209" s="5"/>
    </row>
    <row r="210" spans="4:19" x14ac:dyDescent="0.25">
      <c r="D210" s="4"/>
      <c r="S210" s="5"/>
    </row>
    <row r="211" spans="4:19" x14ac:dyDescent="0.25">
      <c r="D211" s="4"/>
      <c r="S211" s="5"/>
    </row>
    <row r="212" spans="4:19" x14ac:dyDescent="0.25">
      <c r="D212" s="4"/>
      <c r="S212" s="5"/>
    </row>
    <row r="213" spans="4:19" x14ac:dyDescent="0.25">
      <c r="D213" s="4"/>
      <c r="S213" s="5"/>
    </row>
    <row r="214" spans="4:19" x14ac:dyDescent="0.25">
      <c r="D214" s="4"/>
      <c r="S214" s="5"/>
    </row>
    <row r="215" spans="4:19" x14ac:dyDescent="0.25">
      <c r="D215" s="4"/>
      <c r="S215" s="5"/>
    </row>
    <row r="216" spans="4:19" x14ac:dyDescent="0.25">
      <c r="D216" s="4"/>
      <c r="S216" s="5"/>
    </row>
    <row r="217" spans="4:19" x14ac:dyDescent="0.25">
      <c r="D217" s="4"/>
      <c r="S217" s="5"/>
    </row>
    <row r="218" spans="4:19" x14ac:dyDescent="0.25">
      <c r="D218" s="4"/>
      <c r="S218" s="5"/>
    </row>
    <row r="219" spans="4:19" x14ac:dyDescent="0.25">
      <c r="D219" s="4"/>
      <c r="S219" s="5"/>
    </row>
    <row r="220" spans="4:19" x14ac:dyDescent="0.25">
      <c r="D220" s="4"/>
      <c r="S220" s="5"/>
    </row>
    <row r="221" spans="4:19" x14ac:dyDescent="0.25">
      <c r="D221" s="4"/>
      <c r="S221" s="5"/>
    </row>
    <row r="222" spans="4:19" x14ac:dyDescent="0.25">
      <c r="D222" s="4"/>
      <c r="S222" s="5"/>
    </row>
    <row r="223" spans="4:19" x14ac:dyDescent="0.25">
      <c r="D223" s="4"/>
      <c r="S223" s="5"/>
    </row>
    <row r="224" spans="4:19" x14ac:dyDescent="0.25">
      <c r="D224" s="4"/>
      <c r="S224" s="5"/>
    </row>
    <row r="225" spans="4:19" x14ac:dyDescent="0.25">
      <c r="D225" s="4"/>
      <c r="S225" s="5"/>
    </row>
    <row r="226" spans="4:19" x14ac:dyDescent="0.25">
      <c r="D226" s="4"/>
      <c r="S226" s="5"/>
    </row>
    <row r="227" spans="4:19" x14ac:dyDescent="0.25">
      <c r="D227" s="4"/>
      <c r="S227" s="5"/>
    </row>
    <row r="228" spans="4:19" x14ac:dyDescent="0.25">
      <c r="D228" s="4"/>
      <c r="S228" s="5"/>
    </row>
    <row r="229" spans="4:19" x14ac:dyDescent="0.25">
      <c r="D229" s="4"/>
      <c r="S229" s="5"/>
    </row>
    <row r="230" spans="4:19" x14ac:dyDescent="0.25">
      <c r="D230" s="4"/>
      <c r="S230" s="5"/>
    </row>
    <row r="231" spans="4:19" x14ac:dyDescent="0.25">
      <c r="D231" s="4"/>
      <c r="S231" s="5"/>
    </row>
    <row r="232" spans="4:19" x14ac:dyDescent="0.25">
      <c r="D232" s="4"/>
      <c r="S232" s="5"/>
    </row>
    <row r="233" spans="4:19" x14ac:dyDescent="0.25">
      <c r="D233" s="4"/>
      <c r="S233" s="5"/>
    </row>
    <row r="234" spans="4:19" x14ac:dyDescent="0.25">
      <c r="D234" s="4"/>
      <c r="S234" s="5"/>
    </row>
    <row r="235" spans="4:19" x14ac:dyDescent="0.25">
      <c r="D235" s="4"/>
      <c r="S235" s="5"/>
    </row>
    <row r="236" spans="4:19" x14ac:dyDescent="0.25">
      <c r="D236" s="4"/>
      <c r="S236" s="5"/>
    </row>
    <row r="237" spans="4:19" x14ac:dyDescent="0.25">
      <c r="D237" s="4"/>
      <c r="S237" s="5"/>
    </row>
    <row r="238" spans="4:19" x14ac:dyDescent="0.25">
      <c r="D238" s="4"/>
      <c r="S238" s="5"/>
    </row>
    <row r="239" spans="4:19" x14ac:dyDescent="0.25">
      <c r="D239" s="4"/>
      <c r="S239" s="5"/>
    </row>
    <row r="240" spans="4:19" x14ac:dyDescent="0.25">
      <c r="D240" s="4"/>
      <c r="S240" s="5"/>
    </row>
    <row r="241" spans="4:19" x14ac:dyDescent="0.25">
      <c r="D241" s="4"/>
      <c r="F241" s="6"/>
      <c r="S241" s="5"/>
    </row>
    <row r="242" spans="4:19" x14ac:dyDescent="0.25">
      <c r="D242" s="4"/>
      <c r="S242" s="5"/>
    </row>
    <row r="243" spans="4:19" x14ac:dyDescent="0.25">
      <c r="D243" s="4"/>
      <c r="S243" s="5"/>
    </row>
    <row r="244" spans="4:19" x14ac:dyDescent="0.25">
      <c r="D244" s="4"/>
      <c r="S244" s="5"/>
    </row>
    <row r="245" spans="4:19" x14ac:dyDescent="0.25">
      <c r="D245" s="4"/>
      <c r="S245" s="5"/>
    </row>
    <row r="246" spans="4:19" x14ac:dyDescent="0.25">
      <c r="D246" s="4"/>
      <c r="S246" s="5"/>
    </row>
    <row r="247" spans="4:19" x14ac:dyDescent="0.25">
      <c r="D247" s="4"/>
      <c r="S247" s="5"/>
    </row>
    <row r="248" spans="4:19" x14ac:dyDescent="0.25">
      <c r="D248" s="4"/>
      <c r="S248" s="5"/>
    </row>
    <row r="249" spans="4:19" x14ac:dyDescent="0.25">
      <c r="D249" s="4"/>
      <c r="S249" s="5"/>
    </row>
    <row r="250" spans="4:19" x14ac:dyDescent="0.25">
      <c r="D250" s="4"/>
      <c r="S250" s="5"/>
    </row>
    <row r="251" spans="4:19" x14ac:dyDescent="0.25">
      <c r="D251" s="4"/>
      <c r="S251" s="5"/>
    </row>
    <row r="252" spans="4:19" x14ac:dyDescent="0.25">
      <c r="D252" s="4"/>
      <c r="S252" s="5"/>
    </row>
    <row r="253" spans="4:19" x14ac:dyDescent="0.25">
      <c r="D253" s="4"/>
      <c r="S253" s="5"/>
    </row>
    <row r="254" spans="4:19" x14ac:dyDescent="0.25">
      <c r="D254" s="4"/>
      <c r="S254" s="5"/>
    </row>
    <row r="255" spans="4:19" x14ac:dyDescent="0.25">
      <c r="D255" s="4"/>
      <c r="S255" s="5"/>
    </row>
    <row r="256" spans="4:19" x14ac:dyDescent="0.25">
      <c r="D256" s="4"/>
      <c r="S256" s="5"/>
    </row>
    <row r="257" spans="4:19" x14ac:dyDescent="0.25">
      <c r="D257" s="4"/>
      <c r="S257" s="5"/>
    </row>
    <row r="258" spans="4:19" x14ac:dyDescent="0.25">
      <c r="D258" s="4"/>
      <c r="S258" s="5"/>
    </row>
    <row r="259" spans="4:19" x14ac:dyDescent="0.25">
      <c r="D259" s="4"/>
      <c r="S259" s="5"/>
    </row>
    <row r="260" spans="4:19" x14ac:dyDescent="0.25">
      <c r="D260" s="4"/>
      <c r="S260" s="5"/>
    </row>
    <row r="261" spans="4:19" x14ac:dyDescent="0.25">
      <c r="D261" s="4"/>
      <c r="S261" s="5"/>
    </row>
    <row r="262" spans="4:19" x14ac:dyDescent="0.25">
      <c r="D262" s="4"/>
      <c r="S262" s="5"/>
    </row>
    <row r="263" spans="4:19" x14ac:dyDescent="0.25">
      <c r="D263" s="4"/>
      <c r="S263" s="5"/>
    </row>
    <row r="264" spans="4:19" x14ac:dyDescent="0.25">
      <c r="D264" s="4"/>
      <c r="S264" s="5"/>
    </row>
    <row r="265" spans="4:19" x14ac:dyDescent="0.25">
      <c r="D265" s="4"/>
      <c r="S265" s="5"/>
    </row>
    <row r="266" spans="4:19" x14ac:dyDescent="0.25">
      <c r="D266" s="4"/>
      <c r="S266" s="5"/>
    </row>
    <row r="267" spans="4:19" x14ac:dyDescent="0.25">
      <c r="D267" s="4"/>
      <c r="S267" s="5"/>
    </row>
    <row r="268" spans="4:19" x14ac:dyDescent="0.25">
      <c r="D268" s="4"/>
      <c r="S268" s="5"/>
    </row>
    <row r="269" spans="4:19" x14ac:dyDescent="0.25">
      <c r="D269" s="4"/>
      <c r="S269" s="5"/>
    </row>
    <row r="270" spans="4:19" x14ac:dyDescent="0.25">
      <c r="D270" s="4"/>
      <c r="S270" s="5"/>
    </row>
    <row r="271" spans="4:19" x14ac:dyDescent="0.25">
      <c r="D271" s="4"/>
      <c r="S271" s="5"/>
    </row>
    <row r="272" spans="4:19" x14ac:dyDescent="0.25">
      <c r="D272" s="4"/>
      <c r="S272" s="5"/>
    </row>
    <row r="273" spans="4:19" x14ac:dyDescent="0.25">
      <c r="D273" s="4"/>
      <c r="S273" s="5"/>
    </row>
    <row r="274" spans="4:19" x14ac:dyDescent="0.25">
      <c r="D274" s="4"/>
      <c r="S274" s="5"/>
    </row>
    <row r="275" spans="4:19" x14ac:dyDescent="0.25">
      <c r="D275" s="4"/>
      <c r="S275" s="5"/>
    </row>
    <row r="276" spans="4:19" x14ac:dyDescent="0.25">
      <c r="D276" s="4"/>
      <c r="S276" s="5"/>
    </row>
    <row r="277" spans="4:19" x14ac:dyDescent="0.25">
      <c r="D277" s="4"/>
      <c r="S277" s="5"/>
    </row>
    <row r="278" spans="4:19" x14ac:dyDescent="0.25">
      <c r="D278" s="4"/>
      <c r="S278" s="5"/>
    </row>
    <row r="279" spans="4:19" x14ac:dyDescent="0.25">
      <c r="D279" s="4"/>
      <c r="S279" s="5"/>
    </row>
    <row r="280" spans="4:19" x14ac:dyDescent="0.25">
      <c r="D280" s="4"/>
      <c r="S280" s="5"/>
    </row>
    <row r="281" spans="4:19" x14ac:dyDescent="0.25">
      <c r="D281" s="4"/>
      <c r="S281" s="5"/>
    </row>
    <row r="282" spans="4:19" x14ac:dyDescent="0.25">
      <c r="D282" s="4"/>
      <c r="S282" s="5"/>
    </row>
    <row r="283" spans="4:19" x14ac:dyDescent="0.25">
      <c r="D283" s="4"/>
      <c r="S283" s="5"/>
    </row>
    <row r="284" spans="4:19" x14ac:dyDescent="0.25">
      <c r="D284" s="4"/>
      <c r="S284" s="5"/>
    </row>
    <row r="285" spans="4:19" x14ac:dyDescent="0.25">
      <c r="D285" s="4"/>
      <c r="S285" s="5"/>
    </row>
    <row r="286" spans="4:19" x14ac:dyDescent="0.25">
      <c r="D286" s="4"/>
      <c r="S286" s="5"/>
    </row>
    <row r="287" spans="4:19" x14ac:dyDescent="0.25">
      <c r="D287" s="4"/>
      <c r="S287" s="5"/>
    </row>
    <row r="288" spans="4:19" x14ac:dyDescent="0.25">
      <c r="D288" s="4"/>
      <c r="S288" s="5"/>
    </row>
    <row r="289" spans="4:19" x14ac:dyDescent="0.25">
      <c r="D289" s="4"/>
      <c r="S289" s="5"/>
    </row>
    <row r="290" spans="4:19" x14ac:dyDescent="0.25">
      <c r="D290" s="4"/>
      <c r="S290" s="5"/>
    </row>
    <row r="291" spans="4:19" x14ac:dyDescent="0.25">
      <c r="D291" s="4"/>
      <c r="S291" s="5"/>
    </row>
    <row r="292" spans="4:19" x14ac:dyDescent="0.25">
      <c r="D292" s="4"/>
      <c r="S292" s="5"/>
    </row>
    <row r="293" spans="4:19" x14ac:dyDescent="0.25">
      <c r="D293" s="4"/>
      <c r="S293" s="5"/>
    </row>
    <row r="294" spans="4:19" x14ac:dyDescent="0.25">
      <c r="D294" s="4"/>
      <c r="S294" s="5"/>
    </row>
    <row r="295" spans="4:19" x14ac:dyDescent="0.25">
      <c r="D295" s="4"/>
      <c r="S295" s="5"/>
    </row>
    <row r="296" spans="4:19" x14ac:dyDescent="0.25">
      <c r="D296" s="4"/>
      <c r="S296" s="5"/>
    </row>
    <row r="297" spans="4:19" x14ac:dyDescent="0.25">
      <c r="D297" s="4"/>
      <c r="S297" s="5"/>
    </row>
    <row r="298" spans="4:19" x14ac:dyDescent="0.25">
      <c r="D298" s="4"/>
      <c r="S298" s="5"/>
    </row>
    <row r="299" spans="4:19" x14ac:dyDescent="0.25">
      <c r="D299" s="4"/>
      <c r="S299" s="5"/>
    </row>
    <row r="300" spans="4:19" x14ac:dyDescent="0.25">
      <c r="D300" s="4"/>
      <c r="S300" s="5"/>
    </row>
    <row r="301" spans="4:19" x14ac:dyDescent="0.25">
      <c r="D301" s="4"/>
      <c r="S301" s="5"/>
    </row>
    <row r="302" spans="4:19" x14ac:dyDescent="0.25">
      <c r="D302" s="4"/>
      <c r="S302" s="5"/>
    </row>
    <row r="303" spans="4:19" x14ac:dyDescent="0.25">
      <c r="D303" s="4"/>
      <c r="S303" s="5"/>
    </row>
    <row r="304" spans="4:19" x14ac:dyDescent="0.25">
      <c r="D304" s="4"/>
      <c r="S304" s="5"/>
    </row>
    <row r="305" spans="4:19" x14ac:dyDescent="0.25">
      <c r="D305" s="4"/>
      <c r="S305" s="5"/>
    </row>
    <row r="306" spans="4:19" x14ac:dyDescent="0.25">
      <c r="D306" s="4"/>
      <c r="S306" s="5"/>
    </row>
    <row r="307" spans="4:19" x14ac:dyDescent="0.25">
      <c r="D307" s="4"/>
      <c r="S307" s="5"/>
    </row>
    <row r="308" spans="4:19" x14ac:dyDescent="0.25">
      <c r="D308" s="4"/>
      <c r="S308" s="5"/>
    </row>
    <row r="309" spans="4:19" x14ac:dyDescent="0.25">
      <c r="D309" s="4"/>
      <c r="S309" s="5"/>
    </row>
    <row r="310" spans="4:19" x14ac:dyDescent="0.25">
      <c r="D310" s="4"/>
      <c r="S310" s="5"/>
    </row>
    <row r="311" spans="4:19" x14ac:dyDescent="0.25">
      <c r="D311" s="4"/>
      <c r="S311" s="5"/>
    </row>
    <row r="312" spans="4:19" x14ac:dyDescent="0.25">
      <c r="D312" s="4"/>
      <c r="S312" s="5"/>
    </row>
    <row r="313" spans="4:19" x14ac:dyDescent="0.25">
      <c r="D313" s="4"/>
      <c r="S313" s="5"/>
    </row>
    <row r="314" spans="4:19" x14ac:dyDescent="0.25">
      <c r="D314" s="4"/>
      <c r="S314" s="5"/>
    </row>
    <row r="315" spans="4:19" x14ac:dyDescent="0.25">
      <c r="D315" s="4"/>
      <c r="S315" s="5"/>
    </row>
    <row r="316" spans="4:19" x14ac:dyDescent="0.25">
      <c r="D316" s="4"/>
      <c r="S316" s="5"/>
    </row>
    <row r="317" spans="4:19" x14ac:dyDescent="0.25">
      <c r="D317" s="4"/>
      <c r="S317" s="5"/>
    </row>
    <row r="318" spans="4:19" x14ac:dyDescent="0.25">
      <c r="D318" s="4"/>
      <c r="S318" s="5"/>
    </row>
    <row r="319" spans="4:19" x14ac:dyDescent="0.25">
      <c r="D319" s="4"/>
      <c r="S319" s="5"/>
    </row>
    <row r="320" spans="4:19" x14ac:dyDescent="0.25">
      <c r="D320" s="4"/>
      <c r="S320" s="5"/>
    </row>
    <row r="321" spans="4:19" x14ac:dyDescent="0.25">
      <c r="D321" s="4"/>
      <c r="S321" s="5"/>
    </row>
    <row r="322" spans="4:19" x14ac:dyDescent="0.25">
      <c r="D322" s="4"/>
      <c r="S322" s="5"/>
    </row>
    <row r="323" spans="4:19" x14ac:dyDescent="0.25">
      <c r="D323" s="4"/>
      <c r="S323" s="5"/>
    </row>
    <row r="324" spans="4:19" x14ac:dyDescent="0.25">
      <c r="D324" s="4"/>
      <c r="S324" s="5"/>
    </row>
    <row r="325" spans="4:19" x14ac:dyDescent="0.25">
      <c r="D325" s="4"/>
      <c r="S325" s="5"/>
    </row>
    <row r="326" spans="4:19" x14ac:dyDescent="0.25">
      <c r="D326" s="4"/>
      <c r="S326" s="5"/>
    </row>
    <row r="327" spans="4:19" x14ac:dyDescent="0.25">
      <c r="D327" s="4"/>
      <c r="S327" s="5"/>
    </row>
    <row r="328" spans="4:19" x14ac:dyDescent="0.25">
      <c r="D328" s="4"/>
      <c r="S328" s="5"/>
    </row>
    <row r="329" spans="4:19" x14ac:dyDescent="0.25">
      <c r="D329" s="4"/>
      <c r="S329" s="5"/>
    </row>
    <row r="330" spans="4:19" x14ac:dyDescent="0.25">
      <c r="D330" s="4"/>
      <c r="S330" s="5"/>
    </row>
    <row r="331" spans="4:19" x14ac:dyDescent="0.25">
      <c r="D331" s="4"/>
      <c r="S331" s="5"/>
    </row>
    <row r="332" spans="4:19" x14ac:dyDescent="0.25">
      <c r="D332" s="4"/>
      <c r="S332" s="5"/>
    </row>
    <row r="333" spans="4:19" x14ac:dyDescent="0.25">
      <c r="D333" s="4"/>
      <c r="S333" s="5"/>
    </row>
    <row r="334" spans="4:19" x14ac:dyDescent="0.25">
      <c r="D334" s="4"/>
      <c r="S334" s="5"/>
    </row>
    <row r="335" spans="4:19" x14ac:dyDescent="0.25">
      <c r="D335" s="4"/>
      <c r="S335" s="5"/>
    </row>
    <row r="336" spans="4:19" x14ac:dyDescent="0.25">
      <c r="D336" s="4"/>
      <c r="S336" s="5"/>
    </row>
    <row r="337" spans="4:19" x14ac:dyDescent="0.25">
      <c r="D337" s="4"/>
      <c r="S337" s="5"/>
    </row>
    <row r="338" spans="4:19" x14ac:dyDescent="0.25">
      <c r="D338" s="4"/>
      <c r="S338" s="5"/>
    </row>
    <row r="339" spans="4:19" x14ac:dyDescent="0.25">
      <c r="D339" s="4"/>
      <c r="S339" s="5"/>
    </row>
    <row r="340" spans="4:19" x14ac:dyDescent="0.25">
      <c r="D340" s="4"/>
      <c r="S340" s="5"/>
    </row>
    <row r="341" spans="4:19" x14ac:dyDescent="0.25">
      <c r="D341" s="4"/>
      <c r="S341" s="5"/>
    </row>
    <row r="342" spans="4:19" x14ac:dyDescent="0.25">
      <c r="D342" s="4"/>
      <c r="S342" s="5"/>
    </row>
    <row r="343" spans="4:19" x14ac:dyDescent="0.25">
      <c r="D343" s="4"/>
      <c r="S343" s="5"/>
    </row>
    <row r="344" spans="4:19" x14ac:dyDescent="0.25">
      <c r="D344" s="4"/>
      <c r="S344" s="5"/>
    </row>
    <row r="345" spans="4:19" x14ac:dyDescent="0.25">
      <c r="D345" s="4"/>
      <c r="S345" s="5"/>
    </row>
    <row r="346" spans="4:19" x14ac:dyDescent="0.25">
      <c r="D346" s="4"/>
      <c r="S346" s="5"/>
    </row>
    <row r="347" spans="4:19" x14ac:dyDescent="0.25">
      <c r="D347" s="4"/>
      <c r="S347" s="5"/>
    </row>
    <row r="348" spans="4:19" x14ac:dyDescent="0.25">
      <c r="D348" s="4"/>
      <c r="S348" s="5"/>
    </row>
    <row r="349" spans="4:19" x14ac:dyDescent="0.25">
      <c r="D349" s="4"/>
      <c r="F349" s="6"/>
      <c r="S349" s="5"/>
    </row>
    <row r="350" spans="4:19" x14ac:dyDescent="0.25">
      <c r="D350" s="4"/>
      <c r="S350" s="5"/>
    </row>
    <row r="351" spans="4:19" x14ac:dyDescent="0.25">
      <c r="D351" s="4"/>
      <c r="S351" s="5"/>
    </row>
    <row r="352" spans="4:19" x14ac:dyDescent="0.25">
      <c r="D352" s="4"/>
      <c r="S352" s="5"/>
    </row>
    <row r="353" spans="4:19" x14ac:dyDescent="0.25">
      <c r="D353" s="4"/>
      <c r="S353" s="5"/>
    </row>
    <row r="354" spans="4:19" x14ac:dyDescent="0.25">
      <c r="D354" s="4"/>
      <c r="S354" s="5"/>
    </row>
    <row r="355" spans="4:19" x14ac:dyDescent="0.25">
      <c r="D355" s="4"/>
      <c r="S355" s="5"/>
    </row>
    <row r="356" spans="4:19" x14ac:dyDescent="0.25">
      <c r="D356" s="4"/>
      <c r="S356" s="5"/>
    </row>
    <row r="357" spans="4:19" x14ac:dyDescent="0.25">
      <c r="D357" s="4"/>
      <c r="S357" s="5"/>
    </row>
    <row r="358" spans="4:19" x14ac:dyDescent="0.25">
      <c r="D358" s="4"/>
      <c r="S358" s="5"/>
    </row>
    <row r="359" spans="4:19" x14ac:dyDescent="0.25">
      <c r="D359" s="4"/>
      <c r="S359" s="5"/>
    </row>
    <row r="360" spans="4:19" x14ac:dyDescent="0.25">
      <c r="D360" s="4"/>
      <c r="S360" s="5"/>
    </row>
    <row r="361" spans="4:19" x14ac:dyDescent="0.25">
      <c r="D361" s="4"/>
      <c r="S361" s="5"/>
    </row>
    <row r="362" spans="4:19" x14ac:dyDescent="0.25">
      <c r="D362" s="4"/>
      <c r="S362" s="5"/>
    </row>
    <row r="363" spans="4:19" x14ac:dyDescent="0.25">
      <c r="D363" s="4"/>
      <c r="S363" s="5"/>
    </row>
    <row r="364" spans="4:19" x14ac:dyDescent="0.25">
      <c r="D364" s="4"/>
      <c r="S364" s="5"/>
    </row>
    <row r="365" spans="4:19" x14ac:dyDescent="0.25">
      <c r="D365" s="4"/>
      <c r="S365" s="5"/>
    </row>
    <row r="366" spans="4:19" x14ac:dyDescent="0.25">
      <c r="D366" s="4"/>
      <c r="S366" s="5"/>
    </row>
    <row r="367" spans="4:19" x14ac:dyDescent="0.25">
      <c r="D367" s="4"/>
      <c r="S367" s="5"/>
    </row>
    <row r="368" spans="4:19" x14ac:dyDescent="0.25">
      <c r="D368" s="4"/>
      <c r="S368" s="5"/>
    </row>
    <row r="369" spans="4:19" x14ac:dyDescent="0.25">
      <c r="D369" s="4"/>
      <c r="S369" s="5"/>
    </row>
    <row r="370" spans="4:19" x14ac:dyDescent="0.25">
      <c r="D370" s="4"/>
      <c r="S370" s="5"/>
    </row>
    <row r="371" spans="4:19" x14ac:dyDescent="0.25">
      <c r="D371" s="4"/>
      <c r="S371" s="5"/>
    </row>
    <row r="372" spans="4:19" x14ac:dyDescent="0.25">
      <c r="D372" s="4"/>
      <c r="S372" s="5"/>
    </row>
    <row r="373" spans="4:19" x14ac:dyDescent="0.25">
      <c r="D373" s="4"/>
      <c r="S373" s="5"/>
    </row>
    <row r="374" spans="4:19" x14ac:dyDescent="0.25">
      <c r="D374" s="4"/>
      <c r="S374" s="5"/>
    </row>
    <row r="375" spans="4:19" x14ac:dyDescent="0.25">
      <c r="D375" s="4"/>
      <c r="S375" s="5"/>
    </row>
    <row r="376" spans="4:19" x14ac:dyDescent="0.25">
      <c r="D376" s="4"/>
      <c r="S376" s="5"/>
    </row>
    <row r="377" spans="4:19" x14ac:dyDescent="0.25">
      <c r="D377" s="4"/>
      <c r="S377" s="5"/>
    </row>
    <row r="378" spans="4:19" x14ac:dyDescent="0.25">
      <c r="D378" s="4"/>
      <c r="S378" s="5"/>
    </row>
    <row r="379" spans="4:19" x14ac:dyDescent="0.25">
      <c r="D379" s="4"/>
      <c r="S379" s="5"/>
    </row>
    <row r="380" spans="4:19" x14ac:dyDescent="0.25">
      <c r="D380" s="4"/>
      <c r="S380" s="5"/>
    </row>
    <row r="381" spans="4:19" x14ac:dyDescent="0.25">
      <c r="D381" s="4"/>
      <c r="S381" s="5"/>
    </row>
    <row r="382" spans="4:19" x14ac:dyDescent="0.25">
      <c r="D382" s="4"/>
      <c r="S382" s="5"/>
    </row>
    <row r="383" spans="4:19" x14ac:dyDescent="0.25">
      <c r="D383" s="4"/>
      <c r="S383" s="5"/>
    </row>
    <row r="384" spans="4:19" x14ac:dyDescent="0.25">
      <c r="D384" s="4"/>
      <c r="S384" s="5"/>
    </row>
    <row r="385" spans="4:19" x14ac:dyDescent="0.25">
      <c r="D385" s="4"/>
      <c r="S385" s="5"/>
    </row>
    <row r="386" spans="4:19" x14ac:dyDescent="0.25">
      <c r="D386" s="4"/>
      <c r="S386" s="5"/>
    </row>
    <row r="387" spans="4:19" x14ac:dyDescent="0.25">
      <c r="D387" s="4"/>
      <c r="S387" s="5"/>
    </row>
    <row r="388" spans="4:19" x14ac:dyDescent="0.25">
      <c r="D388" s="4"/>
      <c r="S388" s="5"/>
    </row>
    <row r="389" spans="4:19" x14ac:dyDescent="0.25">
      <c r="D389" s="4"/>
      <c r="S389" s="5"/>
    </row>
    <row r="390" spans="4:19" x14ac:dyDescent="0.25">
      <c r="D390" s="4"/>
      <c r="S390" s="5"/>
    </row>
    <row r="391" spans="4:19" x14ac:dyDescent="0.25">
      <c r="D391" s="4"/>
      <c r="S391" s="5"/>
    </row>
    <row r="392" spans="4:19" x14ac:dyDescent="0.25">
      <c r="D392" s="4"/>
      <c r="S392" s="5"/>
    </row>
    <row r="393" spans="4:19" x14ac:dyDescent="0.25">
      <c r="D393" s="4"/>
      <c r="S393" s="5"/>
    </row>
    <row r="394" spans="4:19" x14ac:dyDescent="0.25">
      <c r="D394" s="4"/>
      <c r="S394" s="5"/>
    </row>
    <row r="395" spans="4:19" x14ac:dyDescent="0.25">
      <c r="D395" s="4"/>
      <c r="S395" s="5"/>
    </row>
    <row r="396" spans="4:19" x14ac:dyDescent="0.25">
      <c r="D396" s="4"/>
      <c r="S396" s="5"/>
    </row>
    <row r="397" spans="4:19" x14ac:dyDescent="0.25">
      <c r="D397" s="4"/>
      <c r="S397" s="5"/>
    </row>
    <row r="398" spans="4:19" x14ac:dyDescent="0.25">
      <c r="D398" s="4"/>
      <c r="S398" s="5"/>
    </row>
    <row r="399" spans="4:19" x14ac:dyDescent="0.25">
      <c r="D399" s="4"/>
      <c r="S399" s="5"/>
    </row>
    <row r="400" spans="4:19" x14ac:dyDescent="0.25">
      <c r="D400" s="4"/>
      <c r="S400" s="5"/>
    </row>
    <row r="401" spans="4:19" x14ac:dyDescent="0.25">
      <c r="D401" s="4"/>
      <c r="S401" s="5"/>
    </row>
    <row r="402" spans="4:19" x14ac:dyDescent="0.25">
      <c r="D402" s="4"/>
      <c r="S402" s="5"/>
    </row>
    <row r="403" spans="4:19" x14ac:dyDescent="0.25">
      <c r="D403" s="4"/>
      <c r="S403" s="5"/>
    </row>
    <row r="404" spans="4:19" x14ac:dyDescent="0.25">
      <c r="D404" s="4"/>
      <c r="S404" s="5"/>
    </row>
    <row r="405" spans="4:19" x14ac:dyDescent="0.25">
      <c r="D405" s="4"/>
      <c r="S405" s="5"/>
    </row>
    <row r="406" spans="4:19" x14ac:dyDescent="0.25">
      <c r="D406" s="4"/>
      <c r="S406" s="5"/>
    </row>
    <row r="407" spans="4:19" x14ac:dyDescent="0.25">
      <c r="D407" s="4"/>
      <c r="S407" s="5"/>
    </row>
    <row r="408" spans="4:19" x14ac:dyDescent="0.25">
      <c r="D408" s="4"/>
      <c r="S408" s="5"/>
    </row>
    <row r="409" spans="4:19" x14ac:dyDescent="0.25">
      <c r="D409" s="4"/>
      <c r="S409" s="5"/>
    </row>
    <row r="410" spans="4:19" x14ac:dyDescent="0.25">
      <c r="D410" s="4"/>
      <c r="S410" s="5"/>
    </row>
    <row r="411" spans="4:19" x14ac:dyDescent="0.25">
      <c r="D411" s="4"/>
      <c r="S411" s="5"/>
    </row>
    <row r="412" spans="4:19" x14ac:dyDescent="0.25">
      <c r="D412" s="4"/>
      <c r="S412" s="5"/>
    </row>
    <row r="413" spans="4:19" x14ac:dyDescent="0.25">
      <c r="D413" s="4"/>
      <c r="S413" s="5"/>
    </row>
    <row r="414" spans="4:19" x14ac:dyDescent="0.25">
      <c r="D414" s="4"/>
      <c r="S414" s="5"/>
    </row>
    <row r="415" spans="4:19" x14ac:dyDescent="0.25">
      <c r="D415" s="4"/>
      <c r="S415" s="5"/>
    </row>
    <row r="416" spans="4:19" x14ac:dyDescent="0.25">
      <c r="D416" s="4"/>
      <c r="S416" s="5"/>
    </row>
    <row r="417" spans="4:19" x14ac:dyDescent="0.25">
      <c r="D417" s="4"/>
      <c r="S417" s="5"/>
    </row>
    <row r="418" spans="4:19" x14ac:dyDescent="0.25">
      <c r="D418" s="4"/>
      <c r="S418" s="5"/>
    </row>
    <row r="419" spans="4:19" x14ac:dyDescent="0.25">
      <c r="D419" s="4"/>
      <c r="S419" s="5"/>
    </row>
    <row r="420" spans="4:19" x14ac:dyDescent="0.25">
      <c r="D420" s="4"/>
      <c r="S420" s="5"/>
    </row>
    <row r="421" spans="4:19" x14ac:dyDescent="0.25">
      <c r="D421" s="4"/>
      <c r="S421" s="5"/>
    </row>
    <row r="422" spans="4:19" x14ac:dyDescent="0.25">
      <c r="D422" s="4"/>
      <c r="S422" s="5"/>
    </row>
    <row r="423" spans="4:19" x14ac:dyDescent="0.25">
      <c r="D423" s="4"/>
      <c r="S423" s="5"/>
    </row>
    <row r="424" spans="4:19" x14ac:dyDescent="0.25">
      <c r="D424" s="4"/>
      <c r="S424" s="5"/>
    </row>
    <row r="425" spans="4:19" x14ac:dyDescent="0.25">
      <c r="D425" s="4"/>
      <c r="S425" s="5"/>
    </row>
    <row r="426" spans="4:19" x14ac:dyDescent="0.25">
      <c r="D426" s="4"/>
      <c r="S426" s="5"/>
    </row>
    <row r="427" spans="4:19" x14ac:dyDescent="0.25">
      <c r="D427" s="4"/>
      <c r="S427" s="5"/>
    </row>
    <row r="428" spans="4:19" x14ac:dyDescent="0.25">
      <c r="D428" s="4"/>
      <c r="S428" s="5"/>
    </row>
    <row r="429" spans="4:19" x14ac:dyDescent="0.25">
      <c r="D429" s="4"/>
      <c r="S429" s="5"/>
    </row>
    <row r="430" spans="4:19" x14ac:dyDescent="0.25">
      <c r="D430" s="4"/>
      <c r="S430" s="5"/>
    </row>
    <row r="431" spans="4:19" x14ac:dyDescent="0.25">
      <c r="D431" s="4"/>
      <c r="S431" s="5"/>
    </row>
    <row r="432" spans="4:19" x14ac:dyDescent="0.25">
      <c r="D432" s="4"/>
      <c r="S432" s="5"/>
    </row>
    <row r="433" spans="4:19" x14ac:dyDescent="0.25">
      <c r="D433" s="4"/>
      <c r="S433" s="5"/>
    </row>
    <row r="434" spans="4:19" x14ac:dyDescent="0.25">
      <c r="D434" s="4"/>
      <c r="S434" s="5"/>
    </row>
    <row r="435" spans="4:19" x14ac:dyDescent="0.25">
      <c r="D435" s="4"/>
      <c r="S435" s="5"/>
    </row>
    <row r="436" spans="4:19" x14ac:dyDescent="0.25">
      <c r="D436" s="4"/>
      <c r="S436" s="5"/>
    </row>
    <row r="437" spans="4:19" x14ac:dyDescent="0.25">
      <c r="D437" s="4"/>
      <c r="S437" s="5"/>
    </row>
    <row r="438" spans="4:19" x14ac:dyDescent="0.25">
      <c r="D438" s="4"/>
      <c r="S438" s="5"/>
    </row>
    <row r="439" spans="4:19" x14ac:dyDescent="0.25">
      <c r="D439" s="4"/>
      <c r="S439" s="5"/>
    </row>
    <row r="440" spans="4:19" x14ac:dyDescent="0.25">
      <c r="D440" s="4"/>
      <c r="S440" s="5"/>
    </row>
    <row r="441" spans="4:19" x14ac:dyDescent="0.25">
      <c r="D441" s="4"/>
      <c r="S441" s="5"/>
    </row>
    <row r="442" spans="4:19" x14ac:dyDescent="0.25">
      <c r="D442" s="4"/>
      <c r="S442" s="5"/>
    </row>
    <row r="443" spans="4:19" x14ac:dyDescent="0.25">
      <c r="D443" s="4"/>
      <c r="S443" s="5"/>
    </row>
    <row r="444" spans="4:19" x14ac:dyDescent="0.25">
      <c r="D444" s="4"/>
      <c r="S444" s="5"/>
    </row>
    <row r="445" spans="4:19" x14ac:dyDescent="0.25">
      <c r="D445" s="4"/>
      <c r="S445" s="5"/>
    </row>
    <row r="446" spans="4:19" x14ac:dyDescent="0.25">
      <c r="D446" s="4"/>
      <c r="S446" s="5"/>
    </row>
    <row r="447" spans="4:19" x14ac:dyDescent="0.25">
      <c r="D447" s="4"/>
      <c r="S447" s="5"/>
    </row>
    <row r="448" spans="4:19" x14ac:dyDescent="0.25">
      <c r="D448" s="4"/>
      <c r="S448" s="5"/>
    </row>
    <row r="449" spans="4:19" x14ac:dyDescent="0.25">
      <c r="D449" s="4"/>
      <c r="S449" s="5"/>
    </row>
    <row r="450" spans="4:19" x14ac:dyDescent="0.25">
      <c r="D450" s="4"/>
      <c r="S450" s="5"/>
    </row>
    <row r="451" spans="4:19" x14ac:dyDescent="0.25">
      <c r="D451" s="4"/>
      <c r="S451" s="5"/>
    </row>
    <row r="452" spans="4:19" x14ac:dyDescent="0.25">
      <c r="D452" s="4"/>
      <c r="S452" s="5"/>
    </row>
    <row r="453" spans="4:19" x14ac:dyDescent="0.25">
      <c r="D453" s="4"/>
      <c r="S453" s="5"/>
    </row>
    <row r="454" spans="4:19" x14ac:dyDescent="0.25">
      <c r="D454" s="4"/>
      <c r="S454" s="5"/>
    </row>
    <row r="455" spans="4:19" x14ac:dyDescent="0.25">
      <c r="D455" s="4"/>
      <c r="S455" s="5"/>
    </row>
    <row r="456" spans="4:19" x14ac:dyDescent="0.25">
      <c r="D456" s="4"/>
      <c r="S456" s="5"/>
    </row>
    <row r="457" spans="4:19" x14ac:dyDescent="0.25">
      <c r="D457" s="4"/>
      <c r="S457" s="5"/>
    </row>
    <row r="458" spans="4:19" x14ac:dyDescent="0.25">
      <c r="D458" s="4"/>
      <c r="S458" s="5"/>
    </row>
    <row r="459" spans="4:19" x14ac:dyDescent="0.25">
      <c r="D459" s="4"/>
      <c r="F459" s="7"/>
      <c r="S459" s="5"/>
    </row>
    <row r="460" spans="4:19" x14ac:dyDescent="0.25">
      <c r="D460" s="4"/>
      <c r="S460" s="5"/>
    </row>
    <row r="461" spans="4:19" x14ac:dyDescent="0.25">
      <c r="D461" s="4"/>
      <c r="S461" s="5"/>
    </row>
    <row r="462" spans="4:19" x14ac:dyDescent="0.25">
      <c r="D462" s="4"/>
      <c r="S462" s="5"/>
    </row>
    <row r="463" spans="4:19" x14ac:dyDescent="0.25">
      <c r="D463" s="4"/>
      <c r="S463" s="5"/>
    </row>
    <row r="464" spans="4:19" x14ac:dyDescent="0.25">
      <c r="D464" s="4"/>
      <c r="S464" s="5"/>
    </row>
    <row r="465" spans="4:19" x14ac:dyDescent="0.25">
      <c r="D465" s="4"/>
      <c r="S465" s="5"/>
    </row>
    <row r="466" spans="4:19" x14ac:dyDescent="0.25">
      <c r="D466" s="4"/>
      <c r="S466" s="5"/>
    </row>
    <row r="467" spans="4:19" x14ac:dyDescent="0.25">
      <c r="D467" s="4"/>
      <c r="S467" s="5"/>
    </row>
    <row r="468" spans="4:19" x14ac:dyDescent="0.25">
      <c r="D468" s="4"/>
      <c r="S468" s="5"/>
    </row>
    <row r="469" spans="4:19" x14ac:dyDescent="0.25">
      <c r="D469" s="4"/>
      <c r="S469" s="5"/>
    </row>
    <row r="470" spans="4:19" x14ac:dyDescent="0.25">
      <c r="D470" s="4"/>
      <c r="S470" s="5"/>
    </row>
    <row r="471" spans="4:19" x14ac:dyDescent="0.25">
      <c r="D471" s="4"/>
      <c r="S471" s="5"/>
    </row>
    <row r="472" spans="4:19" x14ac:dyDescent="0.25">
      <c r="D472" s="4"/>
      <c r="S472" s="5"/>
    </row>
    <row r="473" spans="4:19" x14ac:dyDescent="0.25">
      <c r="D473" s="4"/>
      <c r="S473" s="5"/>
    </row>
    <row r="474" spans="4:19" x14ac:dyDescent="0.25">
      <c r="D474" s="4"/>
      <c r="S474" s="5"/>
    </row>
    <row r="475" spans="4:19" x14ac:dyDescent="0.25">
      <c r="D475" s="4"/>
      <c r="S475" s="5"/>
    </row>
    <row r="476" spans="4:19" x14ac:dyDescent="0.25">
      <c r="D476" s="4"/>
      <c r="S476" s="5"/>
    </row>
    <row r="477" spans="4:19" x14ac:dyDescent="0.25">
      <c r="D477" s="4"/>
      <c r="S477" s="5"/>
    </row>
    <row r="478" spans="4:19" x14ac:dyDescent="0.25">
      <c r="D478" s="4"/>
      <c r="S478" s="5"/>
    </row>
    <row r="479" spans="4:19" x14ac:dyDescent="0.25">
      <c r="D479" s="4"/>
      <c r="S479" s="5"/>
    </row>
    <row r="480" spans="4:19" x14ac:dyDescent="0.25">
      <c r="D480" s="4"/>
      <c r="S480" s="5"/>
    </row>
    <row r="481" spans="4:19" x14ac:dyDescent="0.25">
      <c r="D481" s="4"/>
      <c r="S481" s="5"/>
    </row>
    <row r="482" spans="4:19" x14ac:dyDescent="0.25">
      <c r="D482" s="4"/>
      <c r="S482" s="5"/>
    </row>
    <row r="483" spans="4:19" x14ac:dyDescent="0.25">
      <c r="D483" s="4"/>
      <c r="S483" s="5"/>
    </row>
    <row r="484" spans="4:19" x14ac:dyDescent="0.25">
      <c r="D484" s="4"/>
      <c r="S484" s="5"/>
    </row>
    <row r="485" spans="4:19" x14ac:dyDescent="0.25">
      <c r="D485" s="4"/>
      <c r="S485" s="5"/>
    </row>
    <row r="486" spans="4:19" x14ac:dyDescent="0.25">
      <c r="D486" s="4"/>
      <c r="S486" s="5"/>
    </row>
    <row r="487" spans="4:19" x14ac:dyDescent="0.25">
      <c r="D487" s="4"/>
      <c r="S487" s="5"/>
    </row>
    <row r="488" spans="4:19" x14ac:dyDescent="0.25">
      <c r="D488" s="4"/>
      <c r="S488" s="5"/>
    </row>
    <row r="489" spans="4:19" x14ac:dyDescent="0.25">
      <c r="D489" s="4"/>
      <c r="S489" s="5"/>
    </row>
    <row r="490" spans="4:19" x14ac:dyDescent="0.25">
      <c r="D490" s="4"/>
      <c r="S490" s="5"/>
    </row>
    <row r="491" spans="4:19" x14ac:dyDescent="0.25">
      <c r="D491" s="4"/>
      <c r="S491" s="5"/>
    </row>
    <row r="492" spans="4:19" x14ac:dyDescent="0.25">
      <c r="D492" s="4"/>
      <c r="S492" s="5"/>
    </row>
    <row r="493" spans="4:19" x14ac:dyDescent="0.25">
      <c r="D493" s="4"/>
      <c r="S493" s="5"/>
    </row>
    <row r="494" spans="4:19" x14ac:dyDescent="0.25">
      <c r="D494" s="4"/>
      <c r="S494" s="5"/>
    </row>
    <row r="495" spans="4:19" x14ac:dyDescent="0.25">
      <c r="D495" s="4"/>
      <c r="S495" s="5"/>
    </row>
    <row r="496" spans="4:19" x14ac:dyDescent="0.25">
      <c r="D496" s="4"/>
      <c r="S496" s="5"/>
    </row>
    <row r="497" spans="4:19" x14ac:dyDescent="0.25">
      <c r="D497" s="4"/>
      <c r="S497" s="5"/>
    </row>
    <row r="498" spans="4:19" x14ac:dyDescent="0.25">
      <c r="D498" s="4"/>
      <c r="S498" s="5"/>
    </row>
    <row r="499" spans="4:19" x14ac:dyDescent="0.25">
      <c r="D499" s="4"/>
      <c r="S499" s="5"/>
    </row>
    <row r="500" spans="4:19" x14ac:dyDescent="0.25">
      <c r="D500" s="4"/>
      <c r="S500" s="5"/>
    </row>
    <row r="501" spans="4:19" x14ac:dyDescent="0.25">
      <c r="D501" s="4"/>
      <c r="S501" s="5"/>
    </row>
    <row r="502" spans="4:19" x14ac:dyDescent="0.25">
      <c r="D502" s="4"/>
      <c r="S502" s="5"/>
    </row>
    <row r="503" spans="4:19" x14ac:dyDescent="0.25">
      <c r="D503" s="4"/>
      <c r="S503" s="5"/>
    </row>
    <row r="504" spans="4:19" x14ac:dyDescent="0.25">
      <c r="D504" s="4"/>
      <c r="S504" s="5"/>
    </row>
    <row r="505" spans="4:19" x14ac:dyDescent="0.25">
      <c r="D505" s="4"/>
      <c r="S505" s="5"/>
    </row>
    <row r="506" spans="4:19" x14ac:dyDescent="0.25">
      <c r="D506" s="4"/>
      <c r="S506" s="5"/>
    </row>
    <row r="507" spans="4:19" x14ac:dyDescent="0.25">
      <c r="D507" s="4"/>
      <c r="S507" s="5"/>
    </row>
    <row r="508" spans="4:19" x14ac:dyDescent="0.25">
      <c r="D508" s="4"/>
      <c r="S508" s="5"/>
    </row>
    <row r="509" spans="4:19" x14ac:dyDescent="0.25">
      <c r="D509" s="4"/>
      <c r="S509" s="5"/>
    </row>
    <row r="510" spans="4:19" x14ac:dyDescent="0.25">
      <c r="D510" s="4"/>
      <c r="S510" s="5"/>
    </row>
    <row r="511" spans="4:19" x14ac:dyDescent="0.25">
      <c r="D511" s="4"/>
      <c r="S511" s="5"/>
    </row>
    <row r="512" spans="4:19" x14ac:dyDescent="0.25">
      <c r="D512" s="4"/>
      <c r="S512" s="5"/>
    </row>
    <row r="513" spans="4:19" x14ac:dyDescent="0.25">
      <c r="D513" s="4"/>
      <c r="S513" s="5"/>
    </row>
    <row r="514" spans="4:19" x14ac:dyDescent="0.25">
      <c r="D514" s="4"/>
      <c r="S514" s="5"/>
    </row>
    <row r="515" spans="4:19" x14ac:dyDescent="0.25">
      <c r="D515" s="4"/>
      <c r="S515" s="5"/>
    </row>
    <row r="516" spans="4:19" x14ac:dyDescent="0.25">
      <c r="D516" s="4"/>
      <c r="S516" s="5"/>
    </row>
    <row r="517" spans="4:19" x14ac:dyDescent="0.25">
      <c r="D517" s="4"/>
      <c r="S517" s="5"/>
    </row>
    <row r="518" spans="4:19" x14ac:dyDescent="0.25">
      <c r="D518" s="4"/>
      <c r="S518" s="5"/>
    </row>
    <row r="519" spans="4:19" x14ac:dyDescent="0.25">
      <c r="D519" s="4"/>
      <c r="S519" s="5"/>
    </row>
    <row r="520" spans="4:19" x14ac:dyDescent="0.25">
      <c r="D520" s="4"/>
      <c r="S520" s="5"/>
    </row>
    <row r="521" spans="4:19" x14ac:dyDescent="0.25">
      <c r="D521" s="4"/>
      <c r="S521" s="5"/>
    </row>
    <row r="522" spans="4:19" x14ac:dyDescent="0.25">
      <c r="D522" s="4"/>
      <c r="S522" s="5"/>
    </row>
    <row r="523" spans="4:19" x14ac:dyDescent="0.25">
      <c r="D523" s="4"/>
      <c r="S523" s="5"/>
    </row>
    <row r="524" spans="4:19" x14ac:dyDescent="0.25">
      <c r="D524" s="4"/>
      <c r="S524" s="5"/>
    </row>
    <row r="525" spans="4:19" x14ac:dyDescent="0.25">
      <c r="D525" s="4"/>
      <c r="S525" s="5"/>
    </row>
    <row r="526" spans="4:19" x14ac:dyDescent="0.25">
      <c r="D526" s="4"/>
      <c r="S526" s="5"/>
    </row>
    <row r="527" spans="4:19" x14ac:dyDescent="0.25">
      <c r="D527" s="4"/>
      <c r="F527" s="6"/>
      <c r="S527" s="5"/>
    </row>
    <row r="528" spans="4:19" x14ac:dyDescent="0.25">
      <c r="D528" s="4"/>
      <c r="S528" s="5"/>
    </row>
    <row r="529" spans="4:19" x14ac:dyDescent="0.25">
      <c r="D529" s="4"/>
      <c r="S529" s="5"/>
    </row>
    <row r="530" spans="4:19" x14ac:dyDescent="0.25">
      <c r="D530" s="4"/>
      <c r="S530" s="5"/>
    </row>
    <row r="531" spans="4:19" x14ac:dyDescent="0.25">
      <c r="D531" s="4"/>
      <c r="S531" s="5"/>
    </row>
    <row r="532" spans="4:19" x14ac:dyDescent="0.25">
      <c r="D532" s="4"/>
      <c r="S532" s="5"/>
    </row>
    <row r="533" spans="4:19" x14ac:dyDescent="0.25">
      <c r="D533" s="4"/>
      <c r="S533" s="5"/>
    </row>
    <row r="534" spans="4:19" x14ac:dyDescent="0.25">
      <c r="D534" s="4"/>
      <c r="S534" s="5"/>
    </row>
    <row r="535" spans="4:19" x14ac:dyDescent="0.25">
      <c r="D535" s="4"/>
      <c r="S535" s="5"/>
    </row>
    <row r="536" spans="4:19" x14ac:dyDescent="0.25">
      <c r="D536" s="4"/>
      <c r="S536" s="5"/>
    </row>
    <row r="537" spans="4:19" x14ac:dyDescent="0.25">
      <c r="D537" s="4"/>
      <c r="S537" s="5"/>
    </row>
    <row r="538" spans="4:19" x14ac:dyDescent="0.25">
      <c r="D538" s="4"/>
      <c r="S538" s="5"/>
    </row>
    <row r="539" spans="4:19" x14ac:dyDescent="0.25">
      <c r="D539" s="4"/>
      <c r="S539" s="5"/>
    </row>
    <row r="540" spans="4:19" x14ac:dyDescent="0.25">
      <c r="D540" s="4"/>
      <c r="S540" s="5"/>
    </row>
    <row r="541" spans="4:19" x14ac:dyDescent="0.25">
      <c r="D541" s="4"/>
      <c r="S541" s="5"/>
    </row>
    <row r="542" spans="4:19" x14ac:dyDescent="0.25">
      <c r="D542" s="4"/>
      <c r="S542" s="5"/>
    </row>
    <row r="543" spans="4:19" x14ac:dyDescent="0.25">
      <c r="D543" s="4"/>
      <c r="S543" s="5"/>
    </row>
    <row r="544" spans="4:19" x14ac:dyDescent="0.25">
      <c r="D544" s="4"/>
      <c r="S544" s="5"/>
    </row>
    <row r="545" spans="4:19" x14ac:dyDescent="0.25">
      <c r="D545" s="4"/>
      <c r="S545" s="5"/>
    </row>
    <row r="546" spans="4:19" x14ac:dyDescent="0.25">
      <c r="D546" s="4"/>
      <c r="S546" s="5"/>
    </row>
    <row r="547" spans="4:19" x14ac:dyDescent="0.25">
      <c r="D547" s="4"/>
      <c r="S547" s="5"/>
    </row>
    <row r="548" spans="4:19" x14ac:dyDescent="0.25">
      <c r="D548" s="4"/>
      <c r="S548" s="5"/>
    </row>
    <row r="549" spans="4:19" x14ac:dyDescent="0.25">
      <c r="D549" s="4"/>
      <c r="S549" s="5"/>
    </row>
    <row r="550" spans="4:19" x14ac:dyDescent="0.25">
      <c r="D550" s="4"/>
      <c r="S550" s="5"/>
    </row>
    <row r="551" spans="4:19" x14ac:dyDescent="0.25">
      <c r="D551" s="4"/>
      <c r="S551" s="5"/>
    </row>
    <row r="552" spans="4:19" x14ac:dyDescent="0.25">
      <c r="D552" s="4"/>
      <c r="S552" s="5"/>
    </row>
    <row r="553" spans="4:19" x14ac:dyDescent="0.25">
      <c r="D553" s="4"/>
      <c r="S553" s="5"/>
    </row>
    <row r="554" spans="4:19" x14ac:dyDescent="0.25">
      <c r="D554" s="4"/>
      <c r="S554" s="5"/>
    </row>
  </sheetData>
  <sortState ref="A1:S556">
    <sortCondition ref="H1"/>
  </sortState>
  <pageMargins left="0.75" right="0.75" top="1" bottom="1" header="0.5" footer="0.5"/>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topLeftCell="A4" workbookViewId="0">
      <selection activeCell="H6" sqref="H6"/>
    </sheetView>
  </sheetViews>
  <sheetFormatPr defaultRowHeight="15" x14ac:dyDescent="0.25"/>
  <cols>
    <col min="4" max="4" width="12.5703125" customWidth="1"/>
    <col min="8" max="8" width="25.7109375" customWidth="1"/>
  </cols>
  <sheetData>
    <row r="1" spans="1:20" ht="30" x14ac:dyDescent="0.25">
      <c r="B1" s="8"/>
      <c r="C1" s="16" t="s">
        <v>0</v>
      </c>
      <c r="D1" s="16" t="s">
        <v>1</v>
      </c>
      <c r="E1" s="16" t="s">
        <v>2</v>
      </c>
      <c r="F1" s="16" t="s">
        <v>3</v>
      </c>
      <c r="G1" s="16" t="s">
        <v>4</v>
      </c>
      <c r="H1" s="16" t="s">
        <v>5</v>
      </c>
      <c r="I1" s="16" t="s">
        <v>6</v>
      </c>
      <c r="J1" s="16" t="s">
        <v>7</v>
      </c>
      <c r="K1" s="16" t="s">
        <v>8</v>
      </c>
      <c r="L1" s="16" t="s">
        <v>9</v>
      </c>
      <c r="M1" s="16" t="s">
        <v>10</v>
      </c>
      <c r="N1" s="16" t="s">
        <v>11</v>
      </c>
      <c r="O1" s="16" t="s">
        <v>12</v>
      </c>
      <c r="P1" s="16" t="s">
        <v>13</v>
      </c>
      <c r="Q1" s="16" t="s">
        <v>14</v>
      </c>
      <c r="R1" s="16" t="s">
        <v>15</v>
      </c>
      <c r="S1" s="16" t="s">
        <v>16</v>
      </c>
      <c r="T1" s="11"/>
    </row>
    <row r="2" spans="1:20" x14ac:dyDescent="0.25">
      <c r="B2" s="8"/>
      <c r="C2" s="1" t="s">
        <v>708</v>
      </c>
      <c r="D2" s="4" t="s">
        <v>542</v>
      </c>
      <c r="E2" s="2" t="s">
        <v>95</v>
      </c>
      <c r="F2" s="2" t="s">
        <v>707</v>
      </c>
      <c r="G2" s="3" t="s">
        <v>344</v>
      </c>
      <c r="H2" s="3" t="s">
        <v>345</v>
      </c>
      <c r="I2" s="3" t="s">
        <v>346</v>
      </c>
      <c r="J2" s="3" t="s">
        <v>347</v>
      </c>
      <c r="K2" s="3" t="s">
        <v>76</v>
      </c>
      <c r="L2" s="3" t="s">
        <v>109</v>
      </c>
      <c r="M2" s="3" t="s">
        <v>110</v>
      </c>
      <c r="N2" s="3" t="s">
        <v>23</v>
      </c>
      <c r="O2" s="3" t="s">
        <v>348</v>
      </c>
      <c r="P2" s="3" t="s">
        <v>76</v>
      </c>
      <c r="Q2" s="3" t="s">
        <v>132</v>
      </c>
      <c r="R2" s="3" t="s">
        <v>232</v>
      </c>
      <c r="S2" s="5" t="s">
        <v>706</v>
      </c>
    </row>
    <row r="3" spans="1:20" x14ac:dyDescent="0.25">
      <c r="B3" s="8"/>
      <c r="C3" s="1" t="s">
        <v>705</v>
      </c>
      <c r="D3" s="4" t="s">
        <v>548</v>
      </c>
      <c r="E3" s="2" t="s">
        <v>19</v>
      </c>
      <c r="F3" s="2" t="s">
        <v>704</v>
      </c>
      <c r="G3" s="3" t="s">
        <v>703</v>
      </c>
      <c r="H3" s="3" t="s">
        <v>702</v>
      </c>
      <c r="I3" s="3" t="s">
        <v>363</v>
      </c>
      <c r="J3" s="3" t="s">
        <v>701</v>
      </c>
      <c r="K3" s="3" t="s">
        <v>446</v>
      </c>
      <c r="L3" s="3" t="s">
        <v>39</v>
      </c>
      <c r="M3" s="3" t="s">
        <v>325</v>
      </c>
      <c r="N3" s="3" t="s">
        <v>700</v>
      </c>
      <c r="O3" s="3" t="s">
        <v>23</v>
      </c>
      <c r="P3" s="3" t="s">
        <v>23</v>
      </c>
      <c r="Q3" s="3" t="s">
        <v>29</v>
      </c>
      <c r="R3" s="3" t="s">
        <v>232</v>
      </c>
      <c r="S3" s="5" t="s">
        <v>699</v>
      </c>
    </row>
    <row r="4" spans="1:20" x14ac:dyDescent="0.25">
      <c r="B4" s="8"/>
      <c r="C4" s="1" t="s">
        <v>644</v>
      </c>
      <c r="D4" s="4" t="s">
        <v>552</v>
      </c>
      <c r="E4" s="2" t="s">
        <v>19</v>
      </c>
      <c r="F4" s="2" t="s">
        <v>643</v>
      </c>
      <c r="G4" s="3" t="s">
        <v>642</v>
      </c>
      <c r="H4" s="3" t="s">
        <v>641</v>
      </c>
      <c r="I4" s="3" t="s">
        <v>324</v>
      </c>
      <c r="J4" s="3" t="s">
        <v>640</v>
      </c>
      <c r="K4" s="3" t="s">
        <v>639</v>
      </c>
      <c r="L4" s="3" t="s">
        <v>239</v>
      </c>
      <c r="M4" s="3" t="s">
        <v>257</v>
      </c>
      <c r="N4" s="3" t="s">
        <v>23</v>
      </c>
      <c r="O4" s="3" t="s">
        <v>638</v>
      </c>
      <c r="P4" s="3" t="s">
        <v>266</v>
      </c>
      <c r="Q4" s="3" t="s">
        <v>132</v>
      </c>
      <c r="R4" s="3" t="s">
        <v>232</v>
      </c>
      <c r="S4" s="5" t="s">
        <v>637</v>
      </c>
    </row>
    <row r="5" spans="1:20" x14ac:dyDescent="0.25">
      <c r="B5" s="8"/>
      <c r="C5" s="1" t="s">
        <v>720</v>
      </c>
      <c r="D5" s="4" t="s">
        <v>542</v>
      </c>
      <c r="E5" s="2" t="s">
        <v>19</v>
      </c>
      <c r="F5" s="2" t="s">
        <v>719</v>
      </c>
      <c r="G5" s="3" t="s">
        <v>718</v>
      </c>
      <c r="H5" s="3" t="s">
        <v>717</v>
      </c>
      <c r="I5" s="3" t="s">
        <v>452</v>
      </c>
      <c r="J5" s="3" t="s">
        <v>716</v>
      </c>
      <c r="K5" s="3" t="s">
        <v>470</v>
      </c>
      <c r="L5" s="3" t="s">
        <v>109</v>
      </c>
      <c r="M5" s="3" t="s">
        <v>161</v>
      </c>
      <c r="N5" s="3" t="s">
        <v>23</v>
      </c>
      <c r="O5" s="3" t="s">
        <v>715</v>
      </c>
      <c r="P5" s="3" t="s">
        <v>441</v>
      </c>
      <c r="Q5" s="3" t="s">
        <v>132</v>
      </c>
      <c r="R5" s="3" t="s">
        <v>232</v>
      </c>
      <c r="S5" s="5" t="s">
        <v>714</v>
      </c>
    </row>
    <row r="6" spans="1:20" x14ac:dyDescent="0.25">
      <c r="B6" s="8"/>
      <c r="C6" s="1" t="s">
        <v>586</v>
      </c>
      <c r="D6" s="4" t="s">
        <v>542</v>
      </c>
      <c r="E6" s="2" t="s">
        <v>226</v>
      </c>
      <c r="F6" s="2" t="s">
        <v>587</v>
      </c>
      <c r="G6" s="3" t="s">
        <v>588</v>
      </c>
      <c r="H6" s="3" t="s">
        <v>201</v>
      </c>
      <c r="I6" s="3" t="s">
        <v>148</v>
      </c>
      <c r="J6" s="3" t="s">
        <v>589</v>
      </c>
      <c r="K6" s="3" t="s">
        <v>590</v>
      </c>
      <c r="L6" s="3" t="s">
        <v>109</v>
      </c>
      <c r="M6" s="3" t="s">
        <v>204</v>
      </c>
      <c r="N6" s="3" t="s">
        <v>23</v>
      </c>
      <c r="O6" s="3" t="s">
        <v>205</v>
      </c>
      <c r="P6" s="3" t="s">
        <v>38</v>
      </c>
      <c r="Q6" s="3" t="s">
        <v>132</v>
      </c>
      <c r="R6" s="3" t="s">
        <v>30</v>
      </c>
      <c r="S6" s="5" t="s">
        <v>591</v>
      </c>
    </row>
    <row r="7" spans="1:20" x14ac:dyDescent="0.25">
      <c r="B7" s="8"/>
      <c r="C7" s="1" t="s">
        <v>633</v>
      </c>
      <c r="D7" s="4" t="s">
        <v>552</v>
      </c>
      <c r="E7" s="2" t="s">
        <v>19</v>
      </c>
      <c r="F7" s="2" t="s">
        <v>632</v>
      </c>
      <c r="G7" s="3" t="s">
        <v>631</v>
      </c>
      <c r="H7" s="3" t="s">
        <v>264</v>
      </c>
      <c r="I7" s="3" t="s">
        <v>118</v>
      </c>
      <c r="J7" s="3" t="s">
        <v>630</v>
      </c>
      <c r="K7" s="3" t="s">
        <v>38</v>
      </c>
      <c r="L7" s="3" t="s">
        <v>109</v>
      </c>
      <c r="M7" s="3" t="s">
        <v>110</v>
      </c>
      <c r="N7" s="3" t="s">
        <v>23</v>
      </c>
      <c r="O7" s="3" t="s">
        <v>629</v>
      </c>
      <c r="P7" s="3" t="s">
        <v>38</v>
      </c>
      <c r="Q7" s="3" t="s">
        <v>132</v>
      </c>
      <c r="R7" s="3" t="s">
        <v>232</v>
      </c>
      <c r="S7" s="5" t="s">
        <v>628</v>
      </c>
    </row>
    <row r="8" spans="1:20" x14ac:dyDescent="0.25">
      <c r="B8" s="8"/>
      <c r="C8" s="1" t="s">
        <v>730</v>
      </c>
      <c r="D8" s="4" t="s">
        <v>552</v>
      </c>
      <c r="E8" s="2" t="s">
        <v>19</v>
      </c>
      <c r="F8" s="2" t="s">
        <v>729</v>
      </c>
      <c r="G8" s="3" t="s">
        <v>728</v>
      </c>
      <c r="H8" s="3" t="s">
        <v>727</v>
      </c>
      <c r="I8" s="3" t="s">
        <v>23</v>
      </c>
      <c r="J8" s="3" t="s">
        <v>726</v>
      </c>
      <c r="K8" s="3" t="s">
        <v>224</v>
      </c>
      <c r="L8" s="3" t="s">
        <v>109</v>
      </c>
      <c r="M8" s="3" t="s">
        <v>110</v>
      </c>
      <c r="N8" s="3" t="s">
        <v>23</v>
      </c>
      <c r="O8" s="3" t="s">
        <v>725</v>
      </c>
      <c r="P8" s="3" t="s">
        <v>224</v>
      </c>
      <c r="Q8" s="3" t="s">
        <v>132</v>
      </c>
      <c r="R8" s="3" t="s">
        <v>232</v>
      </c>
      <c r="S8" s="5" t="s">
        <v>724</v>
      </c>
    </row>
    <row r="9" spans="1:20" x14ac:dyDescent="0.25">
      <c r="B9" s="8"/>
      <c r="C9" s="1" t="s">
        <v>743</v>
      </c>
      <c r="D9" s="4" t="s">
        <v>561</v>
      </c>
      <c r="E9" s="2" t="s">
        <v>95</v>
      </c>
      <c r="F9" s="2" t="s">
        <v>742</v>
      </c>
      <c r="G9" s="3" t="s">
        <v>741</v>
      </c>
      <c r="H9" s="3" t="s">
        <v>740</v>
      </c>
      <c r="I9" s="3" t="s">
        <v>410</v>
      </c>
      <c r="J9" s="3" t="s">
        <v>739</v>
      </c>
      <c r="K9" s="3" t="s">
        <v>738</v>
      </c>
      <c r="L9" s="3" t="s">
        <v>109</v>
      </c>
      <c r="M9" s="3" t="s">
        <v>54</v>
      </c>
      <c r="N9" s="3" t="s">
        <v>23</v>
      </c>
      <c r="O9" s="3" t="s">
        <v>737</v>
      </c>
      <c r="P9" s="3" t="s">
        <v>129</v>
      </c>
      <c r="Q9" s="3" t="s">
        <v>132</v>
      </c>
      <c r="R9" s="3" t="s">
        <v>232</v>
      </c>
      <c r="S9" s="5" t="s">
        <v>736</v>
      </c>
    </row>
    <row r="10" spans="1:20" x14ac:dyDescent="0.25">
      <c r="A10" t="s">
        <v>780</v>
      </c>
      <c r="B10" s="41" t="s">
        <v>540</v>
      </c>
      <c r="C10" s="1" t="s">
        <v>781</v>
      </c>
      <c r="D10" s="4" t="s">
        <v>542</v>
      </c>
      <c r="E10" s="2" t="s">
        <v>252</v>
      </c>
      <c r="F10" s="2" t="s">
        <v>23</v>
      </c>
      <c r="G10" s="3" t="s">
        <v>782</v>
      </c>
      <c r="H10" s="3" t="s">
        <v>783</v>
      </c>
      <c r="I10" s="3" t="s">
        <v>23</v>
      </c>
      <c r="J10" s="3" t="s">
        <v>784</v>
      </c>
      <c r="K10" s="3" t="s">
        <v>224</v>
      </c>
      <c r="L10" s="3" t="s">
        <v>239</v>
      </c>
      <c r="M10" s="3" t="s">
        <v>261</v>
      </c>
      <c r="N10" s="3" t="s">
        <v>41</v>
      </c>
      <c r="O10" s="3" t="s">
        <v>785</v>
      </c>
      <c r="P10" s="3" t="s">
        <v>76</v>
      </c>
      <c r="Q10" s="3" t="s">
        <v>132</v>
      </c>
      <c r="R10" s="3" t="s">
        <v>232</v>
      </c>
      <c r="S10" s="5" t="s">
        <v>786</v>
      </c>
    </row>
    <row r="11" spans="1:20" x14ac:dyDescent="0.25">
      <c r="B11" s="8"/>
      <c r="C11" s="1" t="s">
        <v>627</v>
      </c>
      <c r="D11" s="4" t="s">
        <v>542</v>
      </c>
      <c r="E11" s="2" t="s">
        <v>19</v>
      </c>
      <c r="F11" s="2" t="s">
        <v>626</v>
      </c>
      <c r="G11" s="3" t="s">
        <v>625</v>
      </c>
      <c r="H11" s="3" t="s">
        <v>624</v>
      </c>
      <c r="I11" s="3" t="s">
        <v>258</v>
      </c>
      <c r="J11" s="3" t="s">
        <v>623</v>
      </c>
      <c r="K11" s="3" t="s">
        <v>108</v>
      </c>
      <c r="L11" s="3" t="s">
        <v>109</v>
      </c>
      <c r="M11" s="3" t="s">
        <v>110</v>
      </c>
      <c r="N11" s="3" t="s">
        <v>23</v>
      </c>
      <c r="O11" s="3" t="s">
        <v>622</v>
      </c>
      <c r="P11" s="3" t="s">
        <v>108</v>
      </c>
      <c r="Q11" s="3" t="s">
        <v>132</v>
      </c>
      <c r="R11" s="3" t="s">
        <v>232</v>
      </c>
      <c r="S11" s="5" t="s">
        <v>621</v>
      </c>
    </row>
    <row r="12" spans="1:20" x14ac:dyDescent="0.25">
      <c r="B12" s="8"/>
      <c r="C12" s="1" t="s">
        <v>746</v>
      </c>
      <c r="D12" s="4" t="s">
        <v>542</v>
      </c>
      <c r="E12" s="2" t="s">
        <v>19</v>
      </c>
      <c r="F12" s="2" t="s">
        <v>745</v>
      </c>
      <c r="G12" s="3" t="s">
        <v>457</v>
      </c>
      <c r="H12" s="3" t="s">
        <v>458</v>
      </c>
      <c r="I12" s="3" t="s">
        <v>459</v>
      </c>
      <c r="J12" s="3" t="s">
        <v>460</v>
      </c>
      <c r="K12" s="3" t="s">
        <v>314</v>
      </c>
      <c r="L12" s="3" t="s">
        <v>109</v>
      </c>
      <c r="M12" s="3" t="s">
        <v>110</v>
      </c>
      <c r="N12" s="3" t="s">
        <v>23</v>
      </c>
      <c r="O12" s="3" t="s">
        <v>461</v>
      </c>
      <c r="P12" s="3" t="s">
        <v>314</v>
      </c>
      <c r="Q12" s="3" t="s">
        <v>132</v>
      </c>
      <c r="R12" s="3" t="s">
        <v>232</v>
      </c>
      <c r="S12" s="5" t="s">
        <v>744</v>
      </c>
    </row>
    <row r="13" spans="1:20" x14ac:dyDescent="0.25">
      <c r="B13" s="8"/>
      <c r="C13" s="1" t="s">
        <v>692</v>
      </c>
      <c r="D13" s="4" t="s">
        <v>552</v>
      </c>
      <c r="E13" s="2" t="s">
        <v>19</v>
      </c>
      <c r="F13" s="2" t="s">
        <v>691</v>
      </c>
      <c r="G13" s="3" t="s">
        <v>690</v>
      </c>
      <c r="H13" s="3" t="s">
        <v>689</v>
      </c>
      <c r="I13" s="3" t="s">
        <v>440</v>
      </c>
      <c r="J13" s="3" t="s">
        <v>688</v>
      </c>
      <c r="K13" s="3" t="s">
        <v>108</v>
      </c>
      <c r="L13" s="3" t="s">
        <v>239</v>
      </c>
      <c r="M13" s="3" t="s">
        <v>257</v>
      </c>
      <c r="N13" s="3" t="s">
        <v>23</v>
      </c>
      <c r="O13" s="3" t="s">
        <v>687</v>
      </c>
      <c r="P13" s="3" t="s">
        <v>108</v>
      </c>
      <c r="Q13" s="3" t="s">
        <v>132</v>
      </c>
      <c r="R13" s="3" t="s">
        <v>232</v>
      </c>
      <c r="S13" s="5" t="s">
        <v>686</v>
      </c>
    </row>
    <row r="14" spans="1:20" x14ac:dyDescent="0.25">
      <c r="B14" s="8"/>
      <c r="C14" s="1" t="s">
        <v>713</v>
      </c>
      <c r="D14" s="4" t="s">
        <v>561</v>
      </c>
      <c r="E14" s="2" t="s">
        <v>19</v>
      </c>
      <c r="F14" s="2" t="s">
        <v>712</v>
      </c>
      <c r="G14" s="3" t="s">
        <v>711</v>
      </c>
      <c r="H14" s="3" t="s">
        <v>513</v>
      </c>
      <c r="I14" s="3" t="s">
        <v>417</v>
      </c>
      <c r="J14" s="3" t="s">
        <v>710</v>
      </c>
      <c r="K14" s="3" t="s">
        <v>184</v>
      </c>
      <c r="L14" s="3" t="s">
        <v>109</v>
      </c>
      <c r="M14" s="3" t="s">
        <v>161</v>
      </c>
      <c r="N14" s="3" t="s">
        <v>23</v>
      </c>
      <c r="O14" s="3" t="s">
        <v>514</v>
      </c>
      <c r="P14" s="3" t="s">
        <v>444</v>
      </c>
      <c r="Q14" s="3" t="s">
        <v>132</v>
      </c>
      <c r="R14" s="3" t="s">
        <v>232</v>
      </c>
      <c r="S14" s="5" t="s">
        <v>709</v>
      </c>
    </row>
    <row r="15" spans="1:20" x14ac:dyDescent="0.25">
      <c r="B15" s="8"/>
      <c r="C15" s="1" t="s">
        <v>698</v>
      </c>
      <c r="D15" s="4" t="s">
        <v>552</v>
      </c>
      <c r="E15" s="2" t="s">
        <v>697</v>
      </c>
      <c r="F15" s="2" t="s">
        <v>23</v>
      </c>
      <c r="G15" s="3" t="s">
        <v>696</v>
      </c>
      <c r="H15" s="3" t="s">
        <v>695</v>
      </c>
      <c r="I15" s="3" t="s">
        <v>423</v>
      </c>
      <c r="J15" s="3" t="s">
        <v>694</v>
      </c>
      <c r="K15" s="3" t="s">
        <v>152</v>
      </c>
      <c r="L15" s="3" t="s">
        <v>39</v>
      </c>
      <c r="M15" s="3" t="s">
        <v>88</v>
      </c>
      <c r="N15" s="3" t="s">
        <v>41</v>
      </c>
      <c r="O15" s="3" t="s">
        <v>254</v>
      </c>
      <c r="P15" s="3" t="s">
        <v>152</v>
      </c>
      <c r="Q15" s="3" t="s">
        <v>57</v>
      </c>
      <c r="R15" s="3" t="s">
        <v>232</v>
      </c>
      <c r="S15" s="5" t="s">
        <v>693</v>
      </c>
    </row>
    <row r="16" spans="1:20" x14ac:dyDescent="0.25">
      <c r="B16" s="8"/>
      <c r="C16" s="1" t="s">
        <v>753</v>
      </c>
      <c r="D16" s="4" t="s">
        <v>552</v>
      </c>
      <c r="E16" s="2" t="s">
        <v>19</v>
      </c>
      <c r="F16" s="2" t="s">
        <v>752</v>
      </c>
      <c r="G16" s="3" t="s">
        <v>751</v>
      </c>
      <c r="H16" s="3" t="s">
        <v>750</v>
      </c>
      <c r="I16" s="3" t="s">
        <v>265</v>
      </c>
      <c r="J16" s="3" t="s">
        <v>749</v>
      </c>
      <c r="K16" s="3" t="s">
        <v>76</v>
      </c>
      <c r="L16" s="3" t="s">
        <v>239</v>
      </c>
      <c r="M16" s="3" t="s">
        <v>257</v>
      </c>
      <c r="N16" s="3" t="s">
        <v>23</v>
      </c>
      <c r="O16" s="3" t="s">
        <v>748</v>
      </c>
      <c r="P16" s="3" t="s">
        <v>76</v>
      </c>
      <c r="Q16" s="3" t="s">
        <v>132</v>
      </c>
      <c r="R16" s="3" t="s">
        <v>232</v>
      </c>
      <c r="S16" s="5" t="s">
        <v>747</v>
      </c>
    </row>
    <row r="17" spans="1:19" x14ac:dyDescent="0.25">
      <c r="B17" s="8"/>
      <c r="C17" s="1" t="s">
        <v>655</v>
      </c>
      <c r="D17" s="4" t="s">
        <v>613</v>
      </c>
      <c r="E17" s="2" t="s">
        <v>155</v>
      </c>
      <c r="F17" s="2" t="s">
        <v>23</v>
      </c>
      <c r="G17" s="3" t="s">
        <v>654</v>
      </c>
      <c r="H17" s="3" t="s">
        <v>653</v>
      </c>
      <c r="I17" s="3" t="s">
        <v>221</v>
      </c>
      <c r="J17" s="3" t="s">
        <v>652</v>
      </c>
      <c r="K17" s="3" t="s">
        <v>224</v>
      </c>
      <c r="L17" s="3" t="s">
        <v>109</v>
      </c>
      <c r="M17" s="3" t="s">
        <v>110</v>
      </c>
      <c r="N17" s="3" t="s">
        <v>23</v>
      </c>
      <c r="O17" s="3" t="s">
        <v>651</v>
      </c>
      <c r="P17" s="3" t="s">
        <v>224</v>
      </c>
      <c r="Q17" s="3" t="s">
        <v>132</v>
      </c>
      <c r="R17" s="3" t="s">
        <v>232</v>
      </c>
      <c r="S17" s="5" t="s">
        <v>650</v>
      </c>
    </row>
    <row r="18" spans="1:19" x14ac:dyDescent="0.25">
      <c r="B18" s="8"/>
      <c r="C18" s="1" t="s">
        <v>664</v>
      </c>
      <c r="D18" s="4" t="s">
        <v>542</v>
      </c>
      <c r="E18" s="2" t="s">
        <v>19</v>
      </c>
      <c r="F18" s="2" t="s">
        <v>663</v>
      </c>
      <c r="G18" s="3" t="s">
        <v>662</v>
      </c>
      <c r="H18" s="3" t="s">
        <v>620</v>
      </c>
      <c r="I18" s="3" t="s">
        <v>449</v>
      </c>
      <c r="J18" s="3" t="s">
        <v>661</v>
      </c>
      <c r="K18" s="3" t="s">
        <v>251</v>
      </c>
      <c r="L18" s="3" t="s">
        <v>109</v>
      </c>
      <c r="M18" s="3" t="s">
        <v>54</v>
      </c>
      <c r="N18" s="3" t="s">
        <v>23</v>
      </c>
      <c r="O18" s="3" t="s">
        <v>660</v>
      </c>
      <c r="P18" s="3" t="s">
        <v>251</v>
      </c>
      <c r="Q18" s="3" t="s">
        <v>132</v>
      </c>
      <c r="R18" s="3" t="s">
        <v>232</v>
      </c>
      <c r="S18" s="5" t="s">
        <v>659</v>
      </c>
    </row>
    <row r="19" spans="1:19" x14ac:dyDescent="0.25">
      <c r="B19" s="8"/>
      <c r="C19" s="1" t="s">
        <v>658</v>
      </c>
      <c r="D19" s="4" t="s">
        <v>552</v>
      </c>
      <c r="E19" s="2" t="s">
        <v>19</v>
      </c>
      <c r="F19" s="2" t="s">
        <v>657</v>
      </c>
      <c r="G19" s="3" t="s">
        <v>267</v>
      </c>
      <c r="H19" s="3" t="s">
        <v>268</v>
      </c>
      <c r="I19" s="3" t="s">
        <v>269</v>
      </c>
      <c r="J19" s="3" t="s">
        <v>270</v>
      </c>
      <c r="K19" s="3" t="s">
        <v>266</v>
      </c>
      <c r="L19" s="3" t="s">
        <v>109</v>
      </c>
      <c r="M19" s="3" t="s">
        <v>110</v>
      </c>
      <c r="N19" s="3" t="s">
        <v>23</v>
      </c>
      <c r="O19" s="3" t="s">
        <v>271</v>
      </c>
      <c r="P19" s="3" t="s">
        <v>266</v>
      </c>
      <c r="Q19" s="3" t="s">
        <v>132</v>
      </c>
      <c r="R19" s="3" t="s">
        <v>232</v>
      </c>
      <c r="S19" s="5" t="s">
        <v>656</v>
      </c>
    </row>
    <row r="20" spans="1:19" x14ac:dyDescent="0.25">
      <c r="B20" s="8"/>
      <c r="C20" s="1" t="s">
        <v>395</v>
      </c>
      <c r="D20" s="4" t="s">
        <v>613</v>
      </c>
      <c r="E20" s="2" t="s">
        <v>252</v>
      </c>
      <c r="F20" s="2" t="s">
        <v>649</v>
      </c>
      <c r="G20" s="3" t="s">
        <v>648</v>
      </c>
      <c r="H20" s="3" t="s">
        <v>576</v>
      </c>
      <c r="I20" s="3" t="s">
        <v>322</v>
      </c>
      <c r="J20" s="3" t="s">
        <v>647</v>
      </c>
      <c r="K20" s="3" t="s">
        <v>449</v>
      </c>
      <c r="L20" s="3" t="s">
        <v>109</v>
      </c>
      <c r="M20" s="3" t="s">
        <v>161</v>
      </c>
      <c r="N20" s="3" t="s">
        <v>23</v>
      </c>
      <c r="O20" s="3" t="s">
        <v>646</v>
      </c>
      <c r="P20" s="3" t="s">
        <v>323</v>
      </c>
      <c r="Q20" s="3" t="s">
        <v>132</v>
      </c>
      <c r="R20" s="3" t="s">
        <v>232</v>
      </c>
      <c r="S20" s="5" t="s">
        <v>645</v>
      </c>
    </row>
    <row r="21" spans="1:19" x14ac:dyDescent="0.25">
      <c r="B21" s="8"/>
      <c r="C21" s="1" t="s">
        <v>669</v>
      </c>
      <c r="D21" s="4" t="s">
        <v>552</v>
      </c>
      <c r="E21" s="2" t="s">
        <v>19</v>
      </c>
      <c r="F21" s="2" t="s">
        <v>668</v>
      </c>
      <c r="G21" s="3" t="s">
        <v>667</v>
      </c>
      <c r="H21" s="3" t="s">
        <v>509</v>
      </c>
      <c r="I21" s="3" t="s">
        <v>334</v>
      </c>
      <c r="J21" s="3" t="s">
        <v>666</v>
      </c>
      <c r="K21" s="3" t="s">
        <v>430</v>
      </c>
      <c r="L21" s="3" t="s">
        <v>109</v>
      </c>
      <c r="M21" s="3" t="s">
        <v>110</v>
      </c>
      <c r="N21" s="3" t="s">
        <v>23</v>
      </c>
      <c r="O21" s="3" t="s">
        <v>619</v>
      </c>
      <c r="P21" s="3" t="s">
        <v>430</v>
      </c>
      <c r="Q21" s="3" t="s">
        <v>57</v>
      </c>
      <c r="R21" s="3" t="s">
        <v>232</v>
      </c>
      <c r="S21" s="5" t="s">
        <v>665</v>
      </c>
    </row>
    <row r="22" spans="1:19" x14ac:dyDescent="0.25">
      <c r="B22" s="8"/>
      <c r="C22" s="1" t="s">
        <v>678</v>
      </c>
      <c r="D22" s="4" t="s">
        <v>542</v>
      </c>
      <c r="E22" s="2" t="s">
        <v>19</v>
      </c>
      <c r="F22" s="2" t="s">
        <v>677</v>
      </c>
      <c r="G22" s="3" t="s">
        <v>676</v>
      </c>
      <c r="H22" s="3" t="s">
        <v>675</v>
      </c>
      <c r="I22" s="3" t="s">
        <v>23</v>
      </c>
      <c r="J22" s="3" t="s">
        <v>674</v>
      </c>
      <c r="K22" s="3" t="s">
        <v>171</v>
      </c>
      <c r="L22" s="3" t="s">
        <v>109</v>
      </c>
      <c r="M22" s="3" t="s">
        <v>54</v>
      </c>
      <c r="N22" s="3" t="s">
        <v>23</v>
      </c>
      <c r="O22" s="3" t="s">
        <v>673</v>
      </c>
      <c r="P22" s="3" t="s">
        <v>171</v>
      </c>
      <c r="Q22" s="3" t="s">
        <v>57</v>
      </c>
      <c r="R22" s="3" t="s">
        <v>232</v>
      </c>
      <c r="S22" s="5" t="s">
        <v>672</v>
      </c>
    </row>
    <row r="23" spans="1:19" x14ac:dyDescent="0.25">
      <c r="B23" s="8"/>
      <c r="C23" s="1" t="s">
        <v>685</v>
      </c>
      <c r="D23" s="4" t="s">
        <v>542</v>
      </c>
      <c r="E23" s="2" t="s">
        <v>19</v>
      </c>
      <c r="F23" s="2" t="s">
        <v>684</v>
      </c>
      <c r="G23" s="3" t="s">
        <v>683</v>
      </c>
      <c r="H23" s="3" t="s">
        <v>682</v>
      </c>
      <c r="I23" s="3" t="s">
        <v>432</v>
      </c>
      <c r="J23" s="3" t="s">
        <v>681</v>
      </c>
      <c r="K23" s="3" t="s">
        <v>108</v>
      </c>
      <c r="L23" s="3" t="s">
        <v>239</v>
      </c>
      <c r="M23" s="3" t="s">
        <v>257</v>
      </c>
      <c r="N23" s="3" t="s">
        <v>23</v>
      </c>
      <c r="O23" s="3" t="s">
        <v>680</v>
      </c>
      <c r="P23" s="3" t="s">
        <v>108</v>
      </c>
      <c r="Q23" s="3" t="s">
        <v>132</v>
      </c>
      <c r="R23" s="3" t="s">
        <v>232</v>
      </c>
      <c r="S23" s="5" t="s">
        <v>679</v>
      </c>
    </row>
    <row r="24" spans="1:19" x14ac:dyDescent="0.25">
      <c r="B24" s="8"/>
      <c r="C24" s="1" t="s">
        <v>723</v>
      </c>
      <c r="D24" s="4" t="s">
        <v>722</v>
      </c>
      <c r="E24" s="2" t="s">
        <v>155</v>
      </c>
      <c r="F24" s="2" t="s">
        <v>23</v>
      </c>
      <c r="G24" s="3" t="s">
        <v>435</v>
      </c>
      <c r="H24" s="3" t="s">
        <v>147</v>
      </c>
      <c r="I24" s="3" t="s">
        <v>148</v>
      </c>
      <c r="J24" s="3" t="s">
        <v>436</v>
      </c>
      <c r="K24" s="3" t="s">
        <v>150</v>
      </c>
      <c r="L24" s="3" t="s">
        <v>109</v>
      </c>
      <c r="M24" s="3" t="s">
        <v>110</v>
      </c>
      <c r="N24" s="3" t="s">
        <v>23</v>
      </c>
      <c r="O24" s="3" t="s">
        <v>437</v>
      </c>
      <c r="P24" s="3" t="s">
        <v>150</v>
      </c>
      <c r="Q24" s="3" t="s">
        <v>132</v>
      </c>
      <c r="R24" s="3" t="s">
        <v>232</v>
      </c>
      <c r="S24" s="5" t="s">
        <v>721</v>
      </c>
    </row>
    <row r="25" spans="1:19" x14ac:dyDescent="0.25">
      <c r="B25" s="8"/>
      <c r="C25" s="1" t="s">
        <v>636</v>
      </c>
      <c r="D25" s="4" t="s">
        <v>552</v>
      </c>
      <c r="E25" s="2" t="s">
        <v>19</v>
      </c>
      <c r="F25" s="2" t="s">
        <v>635</v>
      </c>
      <c r="G25" s="3" t="s">
        <v>524</v>
      </c>
      <c r="H25" s="3" t="s">
        <v>525</v>
      </c>
      <c r="I25" s="3" t="s">
        <v>415</v>
      </c>
      <c r="J25" s="3" t="s">
        <v>526</v>
      </c>
      <c r="K25" s="3" t="s">
        <v>354</v>
      </c>
      <c r="L25" s="3" t="s">
        <v>109</v>
      </c>
      <c r="M25" s="3" t="s">
        <v>110</v>
      </c>
      <c r="N25" s="3" t="s">
        <v>23</v>
      </c>
      <c r="O25" s="3" t="s">
        <v>527</v>
      </c>
      <c r="P25" s="3" t="s">
        <v>444</v>
      </c>
      <c r="Q25" s="3" t="s">
        <v>132</v>
      </c>
      <c r="R25" s="3" t="s">
        <v>232</v>
      </c>
      <c r="S25" s="5" t="s">
        <v>634</v>
      </c>
    </row>
    <row r="26" spans="1:19" x14ac:dyDescent="0.25">
      <c r="A26" s="28"/>
      <c r="B26" s="8"/>
      <c r="C26" s="29" t="s">
        <v>735</v>
      </c>
      <c r="D26" s="32" t="s">
        <v>542</v>
      </c>
      <c r="E26" s="30" t="s">
        <v>155</v>
      </c>
      <c r="F26" s="30" t="s">
        <v>734</v>
      </c>
      <c r="G26" s="31" t="s">
        <v>733</v>
      </c>
      <c r="H26" s="31" t="s">
        <v>671</v>
      </c>
      <c r="I26" s="31" t="s">
        <v>288</v>
      </c>
      <c r="J26" s="31" t="s">
        <v>732</v>
      </c>
      <c r="K26" s="31" t="s">
        <v>216</v>
      </c>
      <c r="L26" s="31" t="s">
        <v>109</v>
      </c>
      <c r="M26" s="31" t="s">
        <v>448</v>
      </c>
      <c r="N26" s="31" t="s">
        <v>23</v>
      </c>
      <c r="O26" s="31" t="s">
        <v>670</v>
      </c>
      <c r="P26" s="31" t="s">
        <v>323</v>
      </c>
      <c r="Q26" s="31" t="s">
        <v>132</v>
      </c>
      <c r="R26" s="31" t="s">
        <v>232</v>
      </c>
      <c r="S26" s="33" t="s">
        <v>731</v>
      </c>
    </row>
    <row r="27" spans="1:19" x14ac:dyDescent="0.25">
      <c r="B27" s="8"/>
      <c r="C27" s="1"/>
      <c r="D27" s="4"/>
      <c r="E27" s="2"/>
      <c r="F27" s="2"/>
      <c r="G27" s="3"/>
      <c r="H27" s="3"/>
      <c r="I27" s="3"/>
      <c r="J27" s="3"/>
      <c r="K27" s="3"/>
      <c r="L27" s="3"/>
      <c r="M27" s="3"/>
      <c r="N27" s="3"/>
      <c r="O27" s="3"/>
      <c r="P27" s="3"/>
      <c r="Q27" s="3"/>
      <c r="R27" s="3"/>
      <c r="S27" s="5"/>
    </row>
    <row r="28" spans="1:19" x14ac:dyDescent="0.25">
      <c r="B28" s="8"/>
      <c r="C28" s="1"/>
      <c r="D28" s="4"/>
      <c r="E28" s="2"/>
      <c r="F28" s="2"/>
      <c r="G28" s="3"/>
      <c r="H28" s="3"/>
      <c r="I28" s="3"/>
      <c r="J28" s="3"/>
      <c r="K28" s="3"/>
      <c r="L28" s="3"/>
      <c r="M28" s="3"/>
      <c r="N28" s="3"/>
      <c r="O28" s="3"/>
      <c r="P28" s="3"/>
      <c r="Q28" s="3"/>
      <c r="R28" s="3"/>
      <c r="S28" s="5"/>
    </row>
    <row r="29" spans="1:19" x14ac:dyDescent="0.25">
      <c r="B29" s="8"/>
      <c r="C29" s="1"/>
      <c r="D29" s="4"/>
      <c r="E29" s="2"/>
      <c r="F29" s="2"/>
      <c r="G29" s="3"/>
      <c r="H29" s="3"/>
      <c r="I29" s="3"/>
      <c r="J29" s="3"/>
      <c r="K29" s="3"/>
      <c r="L29" s="3"/>
      <c r="M29" s="3"/>
      <c r="N29" s="3"/>
      <c r="O29" s="3"/>
      <c r="P29" s="3"/>
      <c r="Q29" s="3"/>
      <c r="R29" s="3"/>
      <c r="S29" s="5"/>
    </row>
    <row r="30" spans="1:19" x14ac:dyDescent="0.25">
      <c r="B30" s="8"/>
      <c r="C30" s="1"/>
      <c r="D30" s="4"/>
      <c r="E30" s="2"/>
      <c r="F30" s="2"/>
      <c r="G30" s="3"/>
      <c r="H30" s="3"/>
      <c r="I30" s="3"/>
      <c r="J30" s="3"/>
      <c r="K30" s="3"/>
      <c r="L30" s="3"/>
      <c r="M30" s="3"/>
      <c r="N30" s="3"/>
      <c r="O30" s="3"/>
      <c r="P30" s="3"/>
      <c r="Q30" s="3"/>
      <c r="R30" s="3"/>
      <c r="S30" s="5"/>
    </row>
    <row r="31" spans="1:19" x14ac:dyDescent="0.25">
      <c r="B31" s="8"/>
      <c r="C31" s="1"/>
      <c r="D31" s="4"/>
      <c r="E31" s="2"/>
      <c r="F31" s="2"/>
      <c r="G31" s="3"/>
      <c r="H31" s="3"/>
      <c r="I31" s="3"/>
      <c r="J31" s="3"/>
      <c r="K31" s="3"/>
      <c r="L31" s="3"/>
      <c r="M31" s="3"/>
      <c r="N31" s="3"/>
      <c r="O31" s="3"/>
      <c r="P31" s="3"/>
      <c r="Q31" s="3"/>
      <c r="R31" s="3"/>
      <c r="S31" s="5"/>
    </row>
    <row r="32" spans="1:19" x14ac:dyDescent="0.25">
      <c r="B32" s="8"/>
      <c r="C32" s="1"/>
      <c r="D32" s="4"/>
      <c r="E32" s="2"/>
      <c r="F32" s="2"/>
      <c r="G32" s="3"/>
      <c r="H32" s="3"/>
      <c r="I32" s="3"/>
      <c r="J32" s="3"/>
      <c r="K32" s="3"/>
      <c r="L32" s="3"/>
      <c r="M32" s="3"/>
      <c r="N32" s="3"/>
      <c r="O32" s="3"/>
      <c r="P32" s="3"/>
      <c r="Q32" s="3"/>
      <c r="R32" s="3"/>
      <c r="S32" s="5"/>
    </row>
    <row r="33" spans="2:19" x14ac:dyDescent="0.25">
      <c r="B33" s="8"/>
      <c r="C33" s="1"/>
      <c r="D33" s="4"/>
      <c r="E33" s="2"/>
      <c r="F33" s="2"/>
      <c r="G33" s="3"/>
      <c r="H33" s="3"/>
      <c r="I33" s="3"/>
      <c r="J33" s="3"/>
      <c r="K33" s="3"/>
      <c r="L33" s="3"/>
      <c r="M33" s="3"/>
      <c r="N33" s="3"/>
      <c r="O33" s="3"/>
      <c r="P33" s="3"/>
      <c r="Q33" s="3"/>
      <c r="R33" s="3"/>
      <c r="S33" s="5"/>
    </row>
    <row r="34" spans="2:19" x14ac:dyDescent="0.25">
      <c r="B34" s="8"/>
      <c r="C34" s="1"/>
      <c r="D34" s="4"/>
      <c r="E34" s="2"/>
      <c r="F34" s="2"/>
      <c r="G34" s="3"/>
      <c r="H34" s="3"/>
      <c r="I34" s="3"/>
      <c r="J34" s="3"/>
      <c r="K34" s="3"/>
      <c r="L34" s="3"/>
      <c r="M34" s="3"/>
      <c r="N34" s="3"/>
      <c r="O34" s="3"/>
      <c r="P34" s="3"/>
      <c r="Q34" s="3"/>
      <c r="R34" s="3"/>
      <c r="S34" s="5"/>
    </row>
    <row r="35" spans="2:19" x14ac:dyDescent="0.25">
      <c r="B35" s="8"/>
      <c r="C35" s="1"/>
      <c r="D35" s="4"/>
      <c r="E35" s="2"/>
      <c r="F35" s="2"/>
      <c r="G35" s="3"/>
      <c r="H35" s="3"/>
      <c r="I35" s="3"/>
      <c r="J35" s="3"/>
      <c r="K35" s="3"/>
      <c r="L35" s="3"/>
      <c r="M35" s="3"/>
      <c r="N35" s="3"/>
      <c r="O35" s="3"/>
      <c r="P35" s="3"/>
      <c r="Q35" s="3"/>
      <c r="R35" s="3"/>
      <c r="S35" s="5"/>
    </row>
    <row r="36" spans="2:19" x14ac:dyDescent="0.25">
      <c r="B36" s="8"/>
      <c r="C36" s="1"/>
      <c r="D36" s="4"/>
      <c r="E36" s="2"/>
      <c r="F36" s="2"/>
      <c r="G36" s="3"/>
      <c r="H36" s="3"/>
      <c r="I36" s="3"/>
      <c r="J36" s="3"/>
      <c r="K36" s="3"/>
      <c r="L36" s="3"/>
      <c r="M36" s="3"/>
      <c r="N36" s="3"/>
      <c r="O36" s="3"/>
      <c r="P36" s="3"/>
      <c r="Q36" s="3"/>
      <c r="R36" s="3"/>
      <c r="S36" s="5"/>
    </row>
    <row r="37" spans="2:19" x14ac:dyDescent="0.25">
      <c r="B37" s="8"/>
      <c r="C37" s="1"/>
      <c r="D37" s="4"/>
      <c r="E37" s="2"/>
      <c r="F37" s="2"/>
      <c r="G37" s="3"/>
      <c r="H37" s="3"/>
      <c r="I37" s="3"/>
      <c r="J37" s="3"/>
      <c r="K37" s="3"/>
      <c r="L37" s="3"/>
      <c r="M37" s="3"/>
      <c r="N37" s="3"/>
      <c r="O37" s="3"/>
      <c r="P37" s="3"/>
      <c r="Q37" s="3"/>
      <c r="R37" s="3"/>
      <c r="S37" s="5"/>
    </row>
    <row r="38" spans="2:19" x14ac:dyDescent="0.25">
      <c r="B38" s="8"/>
      <c r="C38" s="1"/>
      <c r="D38" s="4"/>
      <c r="E38" s="2"/>
      <c r="F38" s="2"/>
      <c r="G38" s="3"/>
      <c r="H38" s="3"/>
      <c r="I38" s="3"/>
      <c r="J38" s="3"/>
      <c r="K38" s="3"/>
      <c r="L38" s="3"/>
      <c r="M38" s="3"/>
      <c r="N38" s="3"/>
      <c r="O38" s="3"/>
      <c r="P38" s="3"/>
      <c r="Q38" s="3"/>
      <c r="R38" s="3"/>
      <c r="S38" s="5"/>
    </row>
    <row r="39" spans="2:19" x14ac:dyDescent="0.25">
      <c r="B39" s="8"/>
      <c r="C39" s="1"/>
      <c r="D39" s="4"/>
      <c r="E39" s="2"/>
      <c r="F39" s="2"/>
      <c r="G39" s="3"/>
      <c r="H39" s="3"/>
      <c r="I39" s="3"/>
      <c r="J39" s="3"/>
      <c r="K39" s="3"/>
      <c r="L39" s="3"/>
      <c r="M39" s="3"/>
      <c r="N39" s="3"/>
      <c r="O39" s="3"/>
      <c r="P39" s="3"/>
      <c r="Q39" s="3"/>
      <c r="R39" s="3"/>
      <c r="S39" s="5"/>
    </row>
    <row r="40" spans="2:19" x14ac:dyDescent="0.25">
      <c r="B40" s="8"/>
      <c r="C40" s="1"/>
      <c r="D40" s="4"/>
      <c r="E40" s="2"/>
      <c r="F40" s="2"/>
      <c r="G40" s="3"/>
      <c r="H40" s="3"/>
      <c r="I40" s="3"/>
      <c r="J40" s="3"/>
      <c r="K40" s="3"/>
      <c r="L40" s="3"/>
      <c r="M40" s="3"/>
      <c r="N40" s="3"/>
      <c r="O40" s="3"/>
      <c r="P40" s="3"/>
      <c r="Q40" s="3"/>
      <c r="R40" s="3"/>
      <c r="S40" s="5"/>
    </row>
    <row r="41" spans="2:19" x14ac:dyDescent="0.25">
      <c r="B41" s="8"/>
      <c r="C41" s="1"/>
      <c r="D41" s="4"/>
      <c r="E41" s="2"/>
      <c r="F41" s="2"/>
      <c r="G41" s="3"/>
      <c r="H41" s="3"/>
      <c r="I41" s="3"/>
      <c r="J41" s="3"/>
      <c r="K41" s="3"/>
      <c r="L41" s="3"/>
      <c r="M41" s="3"/>
      <c r="N41" s="3"/>
      <c r="O41" s="3"/>
      <c r="P41" s="3"/>
      <c r="Q41" s="3"/>
      <c r="R41" s="3"/>
      <c r="S41" s="5"/>
    </row>
    <row r="42" spans="2:19" x14ac:dyDescent="0.25">
      <c r="B42" s="8"/>
      <c r="C42" s="1"/>
      <c r="D42" s="4"/>
      <c r="E42" s="2"/>
      <c r="F42" s="2"/>
      <c r="G42" s="3"/>
      <c r="H42" s="3"/>
      <c r="I42" s="3"/>
      <c r="J42" s="3"/>
      <c r="K42" s="3"/>
      <c r="L42" s="3"/>
      <c r="M42" s="3"/>
      <c r="N42" s="3"/>
      <c r="O42" s="3"/>
      <c r="P42" s="3"/>
      <c r="Q42" s="3"/>
      <c r="R42" s="3"/>
      <c r="S42" s="5"/>
    </row>
    <row r="43" spans="2:19" x14ac:dyDescent="0.25">
      <c r="B43" s="8"/>
      <c r="C43" s="1"/>
      <c r="D43" s="4"/>
      <c r="E43" s="2"/>
      <c r="F43" s="2"/>
      <c r="G43" s="3"/>
      <c r="H43" s="3"/>
      <c r="I43" s="3"/>
      <c r="J43" s="3"/>
      <c r="K43" s="3"/>
      <c r="L43" s="3"/>
      <c r="M43" s="3"/>
      <c r="N43" s="3"/>
      <c r="O43" s="3"/>
      <c r="P43" s="3"/>
      <c r="Q43" s="3"/>
      <c r="R43" s="3"/>
      <c r="S43" s="5"/>
    </row>
  </sheetData>
  <sortState ref="A1:S50">
    <sortCondition ref="H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
  <sheetViews>
    <sheetView topLeftCell="C31" workbookViewId="0">
      <selection activeCell="P20" sqref="P20"/>
    </sheetView>
  </sheetViews>
  <sheetFormatPr defaultRowHeight="15" x14ac:dyDescent="0.25"/>
  <cols>
    <col min="1" max="2" width="9.140625" hidden="1" customWidth="1"/>
    <col min="3" max="3" width="52.5703125" customWidth="1"/>
    <col min="4" max="4" width="18.42578125" customWidth="1"/>
    <col min="5" max="5" width="8.140625" hidden="1" customWidth="1"/>
    <col min="6" max="6" width="43.85546875" customWidth="1"/>
    <col min="7" max="7" width="5.5703125" customWidth="1"/>
    <col min="8" max="8" width="7.42578125" customWidth="1"/>
    <col min="9" max="9" width="12.42578125" customWidth="1"/>
    <col min="10" max="10" width="12.42578125" style="34" customWidth="1"/>
    <col min="11" max="11" width="15" customWidth="1"/>
    <col min="12" max="12" width="13.28515625" customWidth="1"/>
    <col min="13" max="13" width="15.85546875" customWidth="1"/>
    <col min="14" max="14" width="18.140625" customWidth="1"/>
    <col min="15" max="15" width="7" customWidth="1"/>
    <col min="16" max="16" width="12.7109375" customWidth="1"/>
    <col min="17" max="17" width="16.42578125" customWidth="1"/>
    <col min="18" max="18" width="5.140625" customWidth="1"/>
    <col min="19" max="19" width="17.5703125" customWidth="1"/>
    <col min="20" max="20" width="11.140625" customWidth="1"/>
    <col min="21" max="21" width="12.85546875" customWidth="1"/>
    <col min="22" max="22" width="15.7109375" customWidth="1"/>
    <col min="23" max="23" width="14.140625" customWidth="1"/>
    <col min="24" max="24" width="23.28515625" customWidth="1"/>
    <col min="25" max="25" width="20.5703125" customWidth="1"/>
  </cols>
  <sheetData>
    <row r="1" spans="2:25" ht="45" x14ac:dyDescent="0.25">
      <c r="B1" s="8">
        <v>0</v>
      </c>
      <c r="C1" s="16" t="s">
        <v>0</v>
      </c>
      <c r="D1" s="16" t="s">
        <v>1</v>
      </c>
      <c r="E1" s="16" t="s">
        <v>2</v>
      </c>
      <c r="F1" s="16" t="s">
        <v>3</v>
      </c>
      <c r="G1" s="16" t="s">
        <v>4</v>
      </c>
      <c r="H1" s="16" t="s">
        <v>5</v>
      </c>
      <c r="I1" s="16" t="s">
        <v>6</v>
      </c>
      <c r="J1" s="16" t="s">
        <v>7</v>
      </c>
      <c r="K1" s="16" t="s">
        <v>8</v>
      </c>
      <c r="L1" s="16" t="s">
        <v>9</v>
      </c>
      <c r="M1" s="16" t="s">
        <v>10</v>
      </c>
      <c r="N1" s="16" t="s">
        <v>11</v>
      </c>
      <c r="O1" s="16" t="s">
        <v>12</v>
      </c>
      <c r="P1" s="16" t="s">
        <v>13</v>
      </c>
      <c r="Q1" s="16" t="s">
        <v>14</v>
      </c>
      <c r="R1" s="16" t="s">
        <v>15</v>
      </c>
      <c r="S1" s="16" t="s">
        <v>16</v>
      </c>
      <c r="T1" s="11" t="s">
        <v>756</v>
      </c>
      <c r="U1" t="s">
        <v>759</v>
      </c>
      <c r="V1" t="s">
        <v>762</v>
      </c>
      <c r="W1" s="11" t="s">
        <v>767</v>
      </c>
      <c r="X1" s="11" t="s">
        <v>773</v>
      </c>
      <c r="Y1" s="11" t="s">
        <v>778</v>
      </c>
    </row>
    <row r="2" spans="2:25" x14ac:dyDescent="0.25">
      <c r="B2" s="8"/>
      <c r="C2" s="1" t="s">
        <v>395</v>
      </c>
      <c r="D2" s="4" t="s">
        <v>613</v>
      </c>
      <c r="E2" s="2" t="s">
        <v>252</v>
      </c>
      <c r="F2" s="2" t="s">
        <v>649</v>
      </c>
      <c r="G2" s="3" t="s">
        <v>576</v>
      </c>
      <c r="H2" s="3" t="s">
        <v>322</v>
      </c>
      <c r="I2" s="3" t="s">
        <v>647</v>
      </c>
      <c r="J2" s="37"/>
      <c r="K2" s="3" t="s">
        <v>449</v>
      </c>
      <c r="L2" s="3" t="s">
        <v>109</v>
      </c>
      <c r="M2" s="3" t="s">
        <v>161</v>
      </c>
      <c r="N2" s="3" t="s">
        <v>23</v>
      </c>
      <c r="O2" s="3" t="s">
        <v>646</v>
      </c>
      <c r="P2" s="3" t="s">
        <v>323</v>
      </c>
      <c r="Q2" s="3" t="s">
        <v>132</v>
      </c>
      <c r="R2" s="3" t="s">
        <v>232</v>
      </c>
      <c r="S2" s="5" t="s">
        <v>645</v>
      </c>
      <c r="T2" s="3" t="s">
        <v>758</v>
      </c>
      <c r="U2" s="3" t="s">
        <v>760</v>
      </c>
      <c r="V2" s="3" t="s">
        <v>764</v>
      </c>
      <c r="W2" s="3" t="s">
        <v>768</v>
      </c>
      <c r="X2" s="3" t="s">
        <v>776</v>
      </c>
      <c r="Y2" s="3" t="s">
        <v>787</v>
      </c>
    </row>
    <row r="3" spans="2:25" x14ac:dyDescent="0.25">
      <c r="B3" s="8"/>
      <c r="C3" s="1" t="s">
        <v>655</v>
      </c>
      <c r="D3" s="4" t="s">
        <v>613</v>
      </c>
      <c r="E3" s="2" t="s">
        <v>155</v>
      </c>
      <c r="F3" s="2" t="s">
        <v>23</v>
      </c>
      <c r="G3" s="3" t="s">
        <v>653</v>
      </c>
      <c r="H3" s="3" t="s">
        <v>221</v>
      </c>
      <c r="I3" s="3" t="s">
        <v>652</v>
      </c>
      <c r="J3" s="37"/>
      <c r="K3" s="3" t="s">
        <v>224</v>
      </c>
      <c r="L3" s="3" t="s">
        <v>109</v>
      </c>
      <c r="M3" s="3" t="s">
        <v>110</v>
      </c>
      <c r="N3" s="3" t="s">
        <v>23</v>
      </c>
      <c r="O3" s="3" t="s">
        <v>651</v>
      </c>
      <c r="P3" s="3" t="s">
        <v>224</v>
      </c>
      <c r="Q3" s="3" t="s">
        <v>132</v>
      </c>
      <c r="R3" s="3" t="s">
        <v>232</v>
      </c>
      <c r="S3" s="5" t="s">
        <v>650</v>
      </c>
      <c r="T3" s="3" t="s">
        <v>758</v>
      </c>
      <c r="U3" s="3" t="s">
        <v>760</v>
      </c>
      <c r="V3" s="3" t="s">
        <v>764</v>
      </c>
      <c r="W3" s="3" t="s">
        <v>768</v>
      </c>
      <c r="X3" s="3" t="s">
        <v>771</v>
      </c>
      <c r="Y3" s="3" t="s">
        <v>787</v>
      </c>
    </row>
    <row r="4" spans="2:25" x14ac:dyDescent="0.25">
      <c r="B4" s="8"/>
      <c r="C4" s="1" t="s">
        <v>692</v>
      </c>
      <c r="D4" s="4" t="s">
        <v>552</v>
      </c>
      <c r="E4" s="2" t="s">
        <v>19</v>
      </c>
      <c r="F4" s="2" t="s">
        <v>691</v>
      </c>
      <c r="G4" s="3" t="s">
        <v>689</v>
      </c>
      <c r="H4" s="3" t="s">
        <v>440</v>
      </c>
      <c r="I4" s="3" t="s">
        <v>688</v>
      </c>
      <c r="J4" s="37"/>
      <c r="K4" s="3" t="s">
        <v>108</v>
      </c>
      <c r="L4" s="3" t="s">
        <v>239</v>
      </c>
      <c r="M4" s="3" t="s">
        <v>257</v>
      </c>
      <c r="N4" s="3" t="s">
        <v>23</v>
      </c>
      <c r="O4" s="3" t="s">
        <v>687</v>
      </c>
      <c r="P4" s="3" t="s">
        <v>108</v>
      </c>
      <c r="Q4" s="3" t="s">
        <v>132</v>
      </c>
      <c r="R4" s="3" t="s">
        <v>232</v>
      </c>
      <c r="S4" s="5" t="s">
        <v>686</v>
      </c>
      <c r="T4" s="3" t="s">
        <v>758</v>
      </c>
      <c r="U4" s="3" t="s">
        <v>761</v>
      </c>
      <c r="V4" s="3" t="s">
        <v>763</v>
      </c>
      <c r="W4" s="3" t="s">
        <v>768</v>
      </c>
      <c r="X4" s="3" t="s">
        <v>774</v>
      </c>
      <c r="Y4" s="3" t="s">
        <v>787</v>
      </c>
    </row>
    <row r="5" spans="2:25" x14ac:dyDescent="0.25">
      <c r="B5" s="8"/>
      <c r="C5" s="1" t="s">
        <v>730</v>
      </c>
      <c r="D5" s="4" t="s">
        <v>552</v>
      </c>
      <c r="E5" s="2" t="s">
        <v>19</v>
      </c>
      <c r="F5" s="2" t="s">
        <v>729</v>
      </c>
      <c r="G5" s="3" t="s">
        <v>727</v>
      </c>
      <c r="H5" s="3"/>
      <c r="I5" s="3" t="s">
        <v>726</v>
      </c>
      <c r="J5" s="37"/>
      <c r="K5" s="3" t="s">
        <v>224</v>
      </c>
      <c r="L5" s="3" t="s">
        <v>109</v>
      </c>
      <c r="M5" s="3" t="s">
        <v>110</v>
      </c>
      <c r="N5" s="3" t="s">
        <v>23</v>
      </c>
      <c r="O5" s="3" t="s">
        <v>725</v>
      </c>
      <c r="P5" s="3" t="s">
        <v>224</v>
      </c>
      <c r="Q5" s="3" t="s">
        <v>132</v>
      </c>
      <c r="R5" s="3" t="s">
        <v>232</v>
      </c>
      <c r="S5" s="5" t="s">
        <v>724</v>
      </c>
      <c r="T5" s="3" t="s">
        <v>758</v>
      </c>
      <c r="U5" s="3" t="s">
        <v>761</v>
      </c>
      <c r="V5" s="3" t="s">
        <v>763</v>
      </c>
      <c r="W5" s="3" t="s">
        <v>768</v>
      </c>
      <c r="X5" s="3" t="s">
        <v>771</v>
      </c>
      <c r="Y5" s="3" t="s">
        <v>787</v>
      </c>
    </row>
    <row r="6" spans="2:25" x14ac:dyDescent="0.25">
      <c r="B6" s="8"/>
      <c r="C6" s="1" t="s">
        <v>633</v>
      </c>
      <c r="D6" s="4" t="s">
        <v>552</v>
      </c>
      <c r="E6" s="2" t="s">
        <v>19</v>
      </c>
      <c r="F6" s="2" t="s">
        <v>632</v>
      </c>
      <c r="G6" s="3" t="s">
        <v>264</v>
      </c>
      <c r="H6" s="3" t="s">
        <v>118</v>
      </c>
      <c r="I6" s="3" t="s">
        <v>630</v>
      </c>
      <c r="J6" s="37"/>
      <c r="K6" s="3" t="s">
        <v>38</v>
      </c>
      <c r="L6" s="3" t="s">
        <v>109</v>
      </c>
      <c r="M6" s="3" t="s">
        <v>110</v>
      </c>
      <c r="N6" s="3" t="s">
        <v>23</v>
      </c>
      <c r="O6" s="3" t="s">
        <v>629</v>
      </c>
      <c r="P6" s="3" t="s">
        <v>38</v>
      </c>
      <c r="Q6" s="3" t="s">
        <v>132</v>
      </c>
      <c r="R6" s="3" t="s">
        <v>232</v>
      </c>
      <c r="S6" s="5" t="s">
        <v>628</v>
      </c>
      <c r="T6" s="3" t="s">
        <v>758</v>
      </c>
      <c r="U6" s="3" t="s">
        <v>761</v>
      </c>
      <c r="V6" s="3" t="s">
        <v>763</v>
      </c>
      <c r="W6" s="3" t="s">
        <v>768</v>
      </c>
      <c r="X6" s="3" t="s">
        <v>775</v>
      </c>
      <c r="Y6" s="3" t="s">
        <v>787</v>
      </c>
    </row>
    <row r="7" spans="2:25" x14ac:dyDescent="0.25">
      <c r="B7" s="8"/>
      <c r="C7" s="1" t="s">
        <v>698</v>
      </c>
      <c r="D7" s="4" t="s">
        <v>552</v>
      </c>
      <c r="E7" s="2" t="s">
        <v>697</v>
      </c>
      <c r="F7" s="2" t="s">
        <v>23</v>
      </c>
      <c r="G7" s="3" t="s">
        <v>695</v>
      </c>
      <c r="H7" s="3" t="s">
        <v>423</v>
      </c>
      <c r="I7" s="3" t="s">
        <v>694</v>
      </c>
      <c r="J7" s="37"/>
      <c r="K7" s="3" t="s">
        <v>152</v>
      </c>
      <c r="L7" s="3" t="s">
        <v>39</v>
      </c>
      <c r="M7" s="3" t="s">
        <v>88</v>
      </c>
      <c r="N7" s="3" t="s">
        <v>41</v>
      </c>
      <c r="O7" s="3" t="s">
        <v>254</v>
      </c>
      <c r="P7" s="3" t="s">
        <v>152</v>
      </c>
      <c r="Q7" s="3" t="s">
        <v>57</v>
      </c>
      <c r="R7" s="3" t="s">
        <v>232</v>
      </c>
      <c r="S7" s="5" t="s">
        <v>693</v>
      </c>
      <c r="T7" s="3" t="s">
        <v>758</v>
      </c>
      <c r="U7" s="3" t="s">
        <v>761</v>
      </c>
      <c r="V7" s="3" t="s">
        <v>763</v>
      </c>
      <c r="W7" s="3" t="s">
        <v>768</v>
      </c>
      <c r="X7" s="3" t="s">
        <v>776</v>
      </c>
      <c r="Y7" s="3" t="s">
        <v>787</v>
      </c>
    </row>
    <row r="8" spans="2:25" x14ac:dyDescent="0.25">
      <c r="B8" s="8"/>
      <c r="C8" s="1" t="s">
        <v>636</v>
      </c>
      <c r="D8" s="4" t="s">
        <v>552</v>
      </c>
      <c r="E8" s="2" t="s">
        <v>19</v>
      </c>
      <c r="F8" s="2" t="s">
        <v>635</v>
      </c>
      <c r="G8" s="3" t="s">
        <v>525</v>
      </c>
      <c r="H8" s="3" t="s">
        <v>415</v>
      </c>
      <c r="I8" s="3" t="s">
        <v>526</v>
      </c>
      <c r="J8" s="37"/>
      <c r="K8" s="3" t="s">
        <v>354</v>
      </c>
      <c r="L8" s="3" t="s">
        <v>109</v>
      </c>
      <c r="M8" s="3" t="s">
        <v>110</v>
      </c>
      <c r="N8" s="3" t="s">
        <v>23</v>
      </c>
      <c r="O8" s="3" t="s">
        <v>527</v>
      </c>
      <c r="P8" s="3" t="s">
        <v>444</v>
      </c>
      <c r="Q8" s="3" t="s">
        <v>132</v>
      </c>
      <c r="R8" s="3" t="s">
        <v>232</v>
      </c>
      <c r="S8" s="5" t="s">
        <v>634</v>
      </c>
      <c r="T8" s="3" t="s">
        <v>758</v>
      </c>
      <c r="U8" s="3" t="s">
        <v>761</v>
      </c>
      <c r="V8" s="3" t="s">
        <v>763</v>
      </c>
      <c r="W8" s="3" t="s">
        <v>768</v>
      </c>
      <c r="X8" s="3" t="s">
        <v>774</v>
      </c>
      <c r="Y8" s="3" t="s">
        <v>774</v>
      </c>
    </row>
    <row r="9" spans="2:25" x14ac:dyDescent="0.25">
      <c r="B9" s="8"/>
      <c r="C9" s="1" t="s">
        <v>669</v>
      </c>
      <c r="D9" s="4" t="s">
        <v>552</v>
      </c>
      <c r="E9" s="2" t="s">
        <v>19</v>
      </c>
      <c r="F9" s="2" t="s">
        <v>668</v>
      </c>
      <c r="G9" s="3" t="s">
        <v>509</v>
      </c>
      <c r="H9" s="3" t="s">
        <v>334</v>
      </c>
      <c r="I9" s="3" t="s">
        <v>666</v>
      </c>
      <c r="J9" s="37"/>
      <c r="K9" s="3" t="s">
        <v>430</v>
      </c>
      <c r="L9" s="3" t="s">
        <v>109</v>
      </c>
      <c r="M9" s="3" t="s">
        <v>110</v>
      </c>
      <c r="N9" s="3" t="s">
        <v>23</v>
      </c>
      <c r="O9" s="3" t="s">
        <v>619</v>
      </c>
      <c r="P9" s="3" t="s">
        <v>430</v>
      </c>
      <c r="Q9" s="3" t="s">
        <v>57</v>
      </c>
      <c r="R9" s="3" t="s">
        <v>232</v>
      </c>
      <c r="S9" s="5" t="s">
        <v>665</v>
      </c>
      <c r="T9" s="3" t="s">
        <v>758</v>
      </c>
      <c r="U9" s="3" t="s">
        <v>761</v>
      </c>
      <c r="V9" s="3" t="s">
        <v>763</v>
      </c>
      <c r="W9" s="3" t="s">
        <v>768</v>
      </c>
      <c r="X9" s="3" t="s">
        <v>775</v>
      </c>
      <c r="Y9" s="3" t="s">
        <v>787</v>
      </c>
    </row>
    <row r="10" spans="2:25" x14ac:dyDescent="0.25">
      <c r="B10" s="8"/>
      <c r="C10" s="1" t="s">
        <v>753</v>
      </c>
      <c r="D10" s="4" t="s">
        <v>552</v>
      </c>
      <c r="E10" s="2" t="s">
        <v>19</v>
      </c>
      <c r="F10" s="2" t="s">
        <v>752</v>
      </c>
      <c r="G10" s="3" t="s">
        <v>750</v>
      </c>
      <c r="H10" s="3" t="s">
        <v>265</v>
      </c>
      <c r="I10" s="3" t="s">
        <v>749</v>
      </c>
      <c r="J10" s="37"/>
      <c r="K10" s="3" t="s">
        <v>76</v>
      </c>
      <c r="L10" s="3" t="s">
        <v>239</v>
      </c>
      <c r="M10" s="3" t="s">
        <v>257</v>
      </c>
      <c r="N10" s="3" t="s">
        <v>23</v>
      </c>
      <c r="O10" s="3" t="s">
        <v>748</v>
      </c>
      <c r="P10" s="3" t="s">
        <v>76</v>
      </c>
      <c r="Q10" s="3" t="s">
        <v>132</v>
      </c>
      <c r="R10" s="3" t="s">
        <v>232</v>
      </c>
      <c r="S10" s="5" t="s">
        <v>747</v>
      </c>
      <c r="T10" s="3" t="s">
        <v>758</v>
      </c>
      <c r="U10" s="3" t="s">
        <v>761</v>
      </c>
      <c r="V10" s="3" t="s">
        <v>763</v>
      </c>
      <c r="W10" s="3" t="s">
        <v>768</v>
      </c>
      <c r="X10" s="3" t="s">
        <v>775</v>
      </c>
      <c r="Y10" s="3" t="s">
        <v>787</v>
      </c>
    </row>
    <row r="11" spans="2:25" x14ac:dyDescent="0.25">
      <c r="B11" s="8"/>
      <c r="C11" s="1" t="s">
        <v>658</v>
      </c>
      <c r="D11" s="4" t="s">
        <v>552</v>
      </c>
      <c r="E11" s="2" t="s">
        <v>19</v>
      </c>
      <c r="F11" s="2" t="s">
        <v>657</v>
      </c>
      <c r="G11" s="3" t="s">
        <v>268</v>
      </c>
      <c r="H11" s="3" t="s">
        <v>269</v>
      </c>
      <c r="I11" s="3" t="s">
        <v>270</v>
      </c>
      <c r="J11" s="37"/>
      <c r="K11" s="3" t="s">
        <v>266</v>
      </c>
      <c r="L11" s="3" t="s">
        <v>109</v>
      </c>
      <c r="M11" s="3" t="s">
        <v>110</v>
      </c>
      <c r="N11" s="3" t="s">
        <v>23</v>
      </c>
      <c r="O11" s="3" t="s">
        <v>271</v>
      </c>
      <c r="P11" s="3" t="s">
        <v>266</v>
      </c>
      <c r="Q11" s="3" t="s">
        <v>132</v>
      </c>
      <c r="R11" s="3" t="s">
        <v>232</v>
      </c>
      <c r="S11" s="5" t="s">
        <v>656</v>
      </c>
      <c r="T11" s="3" t="s">
        <v>758</v>
      </c>
      <c r="U11" s="3" t="s">
        <v>761</v>
      </c>
      <c r="V11" s="3" t="s">
        <v>763</v>
      </c>
      <c r="W11" s="3" t="s">
        <v>768</v>
      </c>
      <c r="X11" s="3" t="s">
        <v>768</v>
      </c>
      <c r="Y11" s="3" t="s">
        <v>768</v>
      </c>
    </row>
    <row r="12" spans="2:25" x14ac:dyDescent="0.25">
      <c r="B12" s="8"/>
      <c r="C12" s="1" t="s">
        <v>644</v>
      </c>
      <c r="D12" s="4" t="s">
        <v>552</v>
      </c>
      <c r="E12" s="2" t="s">
        <v>19</v>
      </c>
      <c r="F12" s="2" t="s">
        <v>643</v>
      </c>
      <c r="G12" s="3" t="s">
        <v>641</v>
      </c>
      <c r="H12" s="3" t="s">
        <v>324</v>
      </c>
      <c r="I12" s="3" t="s">
        <v>640</v>
      </c>
      <c r="J12" s="37"/>
      <c r="K12" s="3" t="s">
        <v>639</v>
      </c>
      <c r="L12" s="3" t="s">
        <v>239</v>
      </c>
      <c r="M12" s="3" t="s">
        <v>257</v>
      </c>
      <c r="N12" s="3" t="s">
        <v>23</v>
      </c>
      <c r="O12" s="3" t="s">
        <v>638</v>
      </c>
      <c r="P12" s="3" t="s">
        <v>266</v>
      </c>
      <c r="Q12" s="3" t="s">
        <v>132</v>
      </c>
      <c r="R12" s="3" t="s">
        <v>232</v>
      </c>
      <c r="S12" s="5" t="s">
        <v>637</v>
      </c>
      <c r="T12" s="3" t="s">
        <v>758</v>
      </c>
      <c r="U12" s="3" t="s">
        <v>761</v>
      </c>
      <c r="V12" s="3" t="s">
        <v>763</v>
      </c>
      <c r="W12" s="3" t="s">
        <v>768</v>
      </c>
      <c r="X12" s="3" t="s">
        <v>771</v>
      </c>
      <c r="Y12" s="3" t="s">
        <v>787</v>
      </c>
    </row>
    <row r="13" spans="2:25" x14ac:dyDescent="0.25">
      <c r="B13" s="8"/>
      <c r="C13" s="1" t="s">
        <v>713</v>
      </c>
      <c r="D13" s="4" t="s">
        <v>561</v>
      </c>
      <c r="E13" s="2" t="s">
        <v>19</v>
      </c>
      <c r="F13" s="2" t="s">
        <v>712</v>
      </c>
      <c r="G13" s="3" t="s">
        <v>513</v>
      </c>
      <c r="H13" s="3" t="s">
        <v>417</v>
      </c>
      <c r="I13" s="3" t="s">
        <v>710</v>
      </c>
      <c r="J13" s="37"/>
      <c r="K13" s="3" t="s">
        <v>184</v>
      </c>
      <c r="L13" s="3" t="s">
        <v>109</v>
      </c>
      <c r="M13" s="3" t="s">
        <v>161</v>
      </c>
      <c r="N13" s="3" t="s">
        <v>23</v>
      </c>
      <c r="O13" s="3" t="s">
        <v>514</v>
      </c>
      <c r="P13" s="3" t="s">
        <v>444</v>
      </c>
      <c r="Q13" s="3" t="s">
        <v>132</v>
      </c>
      <c r="R13" s="3" t="s">
        <v>232</v>
      </c>
      <c r="S13" s="5" t="s">
        <v>709</v>
      </c>
      <c r="T13" s="3" t="s">
        <v>758</v>
      </c>
      <c r="U13" s="3" t="s">
        <v>761</v>
      </c>
      <c r="V13" s="3" t="s">
        <v>763</v>
      </c>
      <c r="W13" s="3" t="s">
        <v>769</v>
      </c>
      <c r="X13" s="3" t="s">
        <v>768</v>
      </c>
      <c r="Y13" s="3" t="s">
        <v>787</v>
      </c>
    </row>
    <row r="14" spans="2:25" x14ac:dyDescent="0.25">
      <c r="B14" s="8"/>
      <c r="C14" s="1" t="s">
        <v>743</v>
      </c>
      <c r="D14" s="4" t="s">
        <v>561</v>
      </c>
      <c r="E14" s="2" t="s">
        <v>95</v>
      </c>
      <c r="F14" s="2" t="s">
        <v>742</v>
      </c>
      <c r="G14" s="3" t="s">
        <v>740</v>
      </c>
      <c r="H14" s="3" t="s">
        <v>410</v>
      </c>
      <c r="I14" s="3" t="s">
        <v>739</v>
      </c>
      <c r="J14" s="37"/>
      <c r="K14" s="3" t="s">
        <v>738</v>
      </c>
      <c r="L14" s="3" t="s">
        <v>109</v>
      </c>
      <c r="M14" s="3" t="s">
        <v>54</v>
      </c>
      <c r="N14" s="3" t="s">
        <v>23</v>
      </c>
      <c r="O14" s="3" t="s">
        <v>737</v>
      </c>
      <c r="P14" s="3" t="s">
        <v>129</v>
      </c>
      <c r="Q14" s="3" t="s">
        <v>132</v>
      </c>
      <c r="R14" s="3" t="s">
        <v>232</v>
      </c>
      <c r="S14" s="5" t="s">
        <v>736</v>
      </c>
      <c r="T14" s="3" t="s">
        <v>758</v>
      </c>
      <c r="U14" s="3" t="s">
        <v>761</v>
      </c>
      <c r="V14" s="3" t="s">
        <v>763</v>
      </c>
      <c r="W14" s="3" t="s">
        <v>768</v>
      </c>
      <c r="X14" s="3" t="s">
        <v>776</v>
      </c>
      <c r="Y14" s="3" t="s">
        <v>787</v>
      </c>
    </row>
    <row r="15" spans="2:25" x14ac:dyDescent="0.25">
      <c r="B15" s="8"/>
      <c r="C15" s="1" t="s">
        <v>678</v>
      </c>
      <c r="D15" s="4" t="s">
        <v>542</v>
      </c>
      <c r="E15" s="2" t="s">
        <v>19</v>
      </c>
      <c r="F15" s="2" t="s">
        <v>677</v>
      </c>
      <c r="G15" s="3" t="s">
        <v>675</v>
      </c>
      <c r="H15" s="3"/>
      <c r="I15" s="3" t="s">
        <v>674</v>
      </c>
      <c r="J15" s="37"/>
      <c r="K15" s="3" t="s">
        <v>171</v>
      </c>
      <c r="L15" s="3" t="s">
        <v>109</v>
      </c>
      <c r="M15" s="3" t="s">
        <v>54</v>
      </c>
      <c r="N15" s="3" t="s">
        <v>23</v>
      </c>
      <c r="O15" s="3" t="s">
        <v>673</v>
      </c>
      <c r="P15" s="3" t="s">
        <v>171</v>
      </c>
      <c r="Q15" s="3" t="s">
        <v>57</v>
      </c>
      <c r="R15" s="3" t="s">
        <v>232</v>
      </c>
      <c r="S15" s="5" t="s">
        <v>672</v>
      </c>
      <c r="T15" s="3" t="s">
        <v>758</v>
      </c>
      <c r="U15" s="3" t="s">
        <v>761</v>
      </c>
      <c r="V15" s="3" t="s">
        <v>766</v>
      </c>
      <c r="W15" s="3" t="s">
        <v>768</v>
      </c>
      <c r="X15" s="3" t="s">
        <v>771</v>
      </c>
      <c r="Y15" s="3" t="s">
        <v>787</v>
      </c>
    </row>
    <row r="16" spans="2:25" x14ac:dyDescent="0.25">
      <c r="B16" s="8"/>
      <c r="C16" s="1" t="s">
        <v>746</v>
      </c>
      <c r="D16" s="4" t="s">
        <v>542</v>
      </c>
      <c r="E16" s="2" t="s">
        <v>19</v>
      </c>
      <c r="F16" s="2" t="s">
        <v>745</v>
      </c>
      <c r="G16" s="3" t="s">
        <v>458</v>
      </c>
      <c r="H16" s="3" t="s">
        <v>459</v>
      </c>
      <c r="I16" s="3" t="s">
        <v>460</v>
      </c>
      <c r="J16" s="37"/>
      <c r="K16" s="3" t="s">
        <v>314</v>
      </c>
      <c r="L16" s="3" t="s">
        <v>109</v>
      </c>
      <c r="M16" s="3" t="s">
        <v>110</v>
      </c>
      <c r="N16" s="3" t="s">
        <v>23</v>
      </c>
      <c r="O16" s="3" t="s">
        <v>461</v>
      </c>
      <c r="P16" s="3" t="s">
        <v>314</v>
      </c>
      <c r="Q16" s="3" t="s">
        <v>132</v>
      </c>
      <c r="R16" s="3" t="s">
        <v>232</v>
      </c>
      <c r="S16" s="5" t="s">
        <v>744</v>
      </c>
      <c r="T16" s="3" t="s">
        <v>758</v>
      </c>
      <c r="U16" s="3" t="s">
        <v>761</v>
      </c>
      <c r="V16" s="3" t="s">
        <v>766</v>
      </c>
      <c r="W16" s="3" t="s">
        <v>768</v>
      </c>
      <c r="X16" s="3" t="s">
        <v>771</v>
      </c>
      <c r="Y16" s="3" t="s">
        <v>787</v>
      </c>
    </row>
    <row r="17" spans="1:25" x14ac:dyDescent="0.25">
      <c r="B17" s="8"/>
      <c r="C17" s="1" t="s">
        <v>735</v>
      </c>
      <c r="D17" s="4" t="s">
        <v>542</v>
      </c>
      <c r="E17" s="2" t="s">
        <v>155</v>
      </c>
      <c r="F17" s="2" t="s">
        <v>734</v>
      </c>
      <c r="G17" s="3" t="s">
        <v>671</v>
      </c>
      <c r="H17" s="3" t="s">
        <v>288</v>
      </c>
      <c r="I17" s="3" t="s">
        <v>732</v>
      </c>
      <c r="J17" s="37"/>
      <c r="K17" s="3" t="s">
        <v>216</v>
      </c>
      <c r="L17" s="3" t="s">
        <v>109</v>
      </c>
      <c r="M17" s="3" t="s">
        <v>448</v>
      </c>
      <c r="N17" s="3" t="s">
        <v>23</v>
      </c>
      <c r="O17" s="3" t="s">
        <v>670</v>
      </c>
      <c r="P17" s="3" t="s">
        <v>323</v>
      </c>
      <c r="Q17" s="3" t="s">
        <v>132</v>
      </c>
      <c r="R17" s="3" t="s">
        <v>232</v>
      </c>
      <c r="S17" s="5" t="s">
        <v>731</v>
      </c>
      <c r="T17" s="3" t="s">
        <v>758</v>
      </c>
      <c r="U17" s="3" t="s">
        <v>761</v>
      </c>
      <c r="V17" s="3" t="s">
        <v>766</v>
      </c>
      <c r="W17" s="3" t="s">
        <v>768</v>
      </c>
      <c r="X17" s="3" t="s">
        <v>776</v>
      </c>
      <c r="Y17" s="3" t="s">
        <v>787</v>
      </c>
    </row>
    <row r="18" spans="1:25" x14ac:dyDescent="0.25">
      <c r="B18" s="8"/>
      <c r="C18" s="1" t="s">
        <v>685</v>
      </c>
      <c r="D18" s="4" t="s">
        <v>542</v>
      </c>
      <c r="E18" s="2" t="s">
        <v>19</v>
      </c>
      <c r="F18" s="2" t="s">
        <v>684</v>
      </c>
      <c r="G18" s="3" t="s">
        <v>682</v>
      </c>
      <c r="H18" s="3" t="s">
        <v>432</v>
      </c>
      <c r="I18" s="3" t="s">
        <v>681</v>
      </c>
      <c r="J18" s="37"/>
      <c r="K18" s="3" t="s">
        <v>108</v>
      </c>
      <c r="L18" s="3" t="s">
        <v>239</v>
      </c>
      <c r="M18" s="3" t="s">
        <v>257</v>
      </c>
      <c r="N18" s="3" t="s">
        <v>23</v>
      </c>
      <c r="O18" s="3" t="s">
        <v>680</v>
      </c>
      <c r="P18" s="3" t="s">
        <v>108</v>
      </c>
      <c r="Q18" s="3" t="s">
        <v>132</v>
      </c>
      <c r="R18" s="3" t="s">
        <v>232</v>
      </c>
      <c r="S18" s="5" t="s">
        <v>679</v>
      </c>
      <c r="T18" s="3" t="s">
        <v>758</v>
      </c>
      <c r="U18" s="3" t="s">
        <v>761</v>
      </c>
      <c r="V18" s="3" t="s">
        <v>766</v>
      </c>
      <c r="W18" s="3" t="s">
        <v>768</v>
      </c>
      <c r="X18" s="3" t="s">
        <v>768</v>
      </c>
      <c r="Y18" s="3" t="s">
        <v>768</v>
      </c>
    </row>
    <row r="19" spans="1:25" x14ac:dyDescent="0.25">
      <c r="B19" s="8"/>
      <c r="C19" s="1" t="s">
        <v>627</v>
      </c>
      <c r="D19" s="4" t="s">
        <v>542</v>
      </c>
      <c r="E19" s="2" t="s">
        <v>19</v>
      </c>
      <c r="F19" s="2" t="s">
        <v>626</v>
      </c>
      <c r="G19" s="3" t="s">
        <v>624</v>
      </c>
      <c r="H19" s="3" t="s">
        <v>258</v>
      </c>
      <c r="I19" s="3" t="s">
        <v>623</v>
      </c>
      <c r="J19" s="37"/>
      <c r="K19" s="3" t="s">
        <v>108</v>
      </c>
      <c r="L19" s="3" t="s">
        <v>109</v>
      </c>
      <c r="M19" s="3" t="s">
        <v>110</v>
      </c>
      <c r="N19" s="3" t="s">
        <v>23</v>
      </c>
      <c r="O19" s="3" t="s">
        <v>622</v>
      </c>
      <c r="P19" s="3" t="s">
        <v>108</v>
      </c>
      <c r="Q19" s="3" t="s">
        <v>132</v>
      </c>
      <c r="R19" s="3" t="s">
        <v>232</v>
      </c>
      <c r="S19" s="5" t="s">
        <v>621</v>
      </c>
      <c r="T19" s="3" t="s">
        <v>758</v>
      </c>
      <c r="U19" s="3" t="s">
        <v>761</v>
      </c>
      <c r="V19" s="3" t="s">
        <v>766</v>
      </c>
      <c r="W19" s="3" t="s">
        <v>768</v>
      </c>
      <c r="X19" s="3" t="s">
        <v>771</v>
      </c>
      <c r="Y19" s="3" t="s">
        <v>787</v>
      </c>
    </row>
    <row r="20" spans="1:25" x14ac:dyDescent="0.25">
      <c r="B20" s="8"/>
      <c r="C20" s="1" t="s">
        <v>586</v>
      </c>
      <c r="D20" s="4" t="s">
        <v>542</v>
      </c>
      <c r="E20" s="2" t="s">
        <v>226</v>
      </c>
      <c r="F20" s="2" t="s">
        <v>587</v>
      </c>
      <c r="G20" s="3" t="s">
        <v>201</v>
      </c>
      <c r="H20" s="3" t="s">
        <v>148</v>
      </c>
      <c r="I20" s="3" t="s">
        <v>589</v>
      </c>
      <c r="J20" s="37"/>
      <c r="K20" s="3" t="s">
        <v>590</v>
      </c>
      <c r="L20" s="3" t="s">
        <v>109</v>
      </c>
      <c r="M20" s="3" t="s">
        <v>204</v>
      </c>
      <c r="N20" s="3" t="s">
        <v>23</v>
      </c>
      <c r="O20" s="3" t="s">
        <v>205</v>
      </c>
      <c r="P20" s="3" t="s">
        <v>38</v>
      </c>
      <c r="Q20" s="3" t="s">
        <v>132</v>
      </c>
      <c r="R20" s="3" t="s">
        <v>30</v>
      </c>
      <c r="S20" s="5" t="s">
        <v>591</v>
      </c>
      <c r="T20" s="3" t="s">
        <v>758</v>
      </c>
      <c r="U20" s="3" t="s">
        <v>761</v>
      </c>
      <c r="V20" s="3" t="s">
        <v>766</v>
      </c>
      <c r="W20" s="3" t="s">
        <v>768</v>
      </c>
      <c r="X20" s="3" t="s">
        <v>776</v>
      </c>
      <c r="Y20" s="3" t="s">
        <v>787</v>
      </c>
    </row>
    <row r="21" spans="1:25" x14ac:dyDescent="0.25">
      <c r="B21" s="8"/>
      <c r="C21" s="1" t="s">
        <v>664</v>
      </c>
      <c r="D21" s="4" t="s">
        <v>542</v>
      </c>
      <c r="E21" s="2" t="s">
        <v>19</v>
      </c>
      <c r="F21" s="2" t="s">
        <v>663</v>
      </c>
      <c r="G21" s="3" t="s">
        <v>620</v>
      </c>
      <c r="H21" s="3" t="s">
        <v>449</v>
      </c>
      <c r="I21" s="3" t="s">
        <v>661</v>
      </c>
      <c r="J21" s="37"/>
      <c r="K21" s="3" t="s">
        <v>251</v>
      </c>
      <c r="L21" s="3" t="s">
        <v>109</v>
      </c>
      <c r="M21" s="3" t="s">
        <v>54</v>
      </c>
      <c r="N21" s="3" t="s">
        <v>23</v>
      </c>
      <c r="O21" s="3" t="s">
        <v>660</v>
      </c>
      <c r="P21" s="3" t="s">
        <v>251</v>
      </c>
      <c r="Q21" s="3" t="s">
        <v>132</v>
      </c>
      <c r="R21" s="3" t="s">
        <v>232</v>
      </c>
      <c r="S21" s="5" t="s">
        <v>659</v>
      </c>
      <c r="T21" s="3" t="s">
        <v>758</v>
      </c>
      <c r="U21" s="3" t="s">
        <v>761</v>
      </c>
      <c r="V21" s="3" t="s">
        <v>766</v>
      </c>
      <c r="W21" s="3" t="s">
        <v>768</v>
      </c>
      <c r="X21" s="3" t="s">
        <v>777</v>
      </c>
      <c r="Y21" s="3" t="s">
        <v>787</v>
      </c>
    </row>
    <row r="22" spans="1:25" x14ac:dyDescent="0.25">
      <c r="B22" s="8"/>
      <c r="C22" s="1" t="s">
        <v>708</v>
      </c>
      <c r="D22" s="4" t="s">
        <v>542</v>
      </c>
      <c r="E22" s="2" t="s">
        <v>95</v>
      </c>
      <c r="F22" s="2" t="s">
        <v>707</v>
      </c>
      <c r="G22" s="3" t="s">
        <v>345</v>
      </c>
      <c r="H22" s="3" t="s">
        <v>346</v>
      </c>
      <c r="I22" s="3" t="s">
        <v>347</v>
      </c>
      <c r="J22" s="37"/>
      <c r="K22" s="3" t="s">
        <v>76</v>
      </c>
      <c r="L22" s="3" t="s">
        <v>109</v>
      </c>
      <c r="M22" s="3" t="s">
        <v>110</v>
      </c>
      <c r="N22" s="3" t="s">
        <v>23</v>
      </c>
      <c r="O22" s="3" t="s">
        <v>348</v>
      </c>
      <c r="P22" s="3" t="s">
        <v>76</v>
      </c>
      <c r="Q22" s="3" t="s">
        <v>132</v>
      </c>
      <c r="R22" s="3" t="s">
        <v>232</v>
      </c>
      <c r="S22" s="5" t="s">
        <v>706</v>
      </c>
      <c r="T22" s="3" t="s">
        <v>758</v>
      </c>
      <c r="U22" s="3" t="s">
        <v>761</v>
      </c>
      <c r="V22" s="3" t="s">
        <v>766</v>
      </c>
      <c r="W22" s="3" t="s">
        <v>768</v>
      </c>
      <c r="X22" s="3" t="s">
        <v>776</v>
      </c>
      <c r="Y22" s="3" t="s">
        <v>787</v>
      </c>
    </row>
    <row r="23" spans="1:25" x14ac:dyDescent="0.25">
      <c r="B23" s="8"/>
      <c r="C23" s="1" t="s">
        <v>720</v>
      </c>
      <c r="D23" s="4" t="s">
        <v>542</v>
      </c>
      <c r="E23" s="2" t="s">
        <v>19</v>
      </c>
      <c r="F23" s="2" t="s">
        <v>719</v>
      </c>
      <c r="G23" s="3" t="s">
        <v>717</v>
      </c>
      <c r="H23" s="3" t="s">
        <v>452</v>
      </c>
      <c r="I23" s="3" t="s">
        <v>716</v>
      </c>
      <c r="J23" s="37"/>
      <c r="K23" s="3" t="s">
        <v>470</v>
      </c>
      <c r="L23" s="3" t="s">
        <v>109</v>
      </c>
      <c r="M23" s="3" t="s">
        <v>161</v>
      </c>
      <c r="N23" s="3" t="s">
        <v>23</v>
      </c>
      <c r="O23" s="3" t="s">
        <v>715</v>
      </c>
      <c r="P23" s="3" t="s">
        <v>441</v>
      </c>
      <c r="Q23" s="3" t="s">
        <v>132</v>
      </c>
      <c r="R23" s="3" t="s">
        <v>232</v>
      </c>
      <c r="S23" s="5" t="s">
        <v>714</v>
      </c>
      <c r="T23" s="3" t="s">
        <v>758</v>
      </c>
      <c r="U23" s="3" t="s">
        <v>761</v>
      </c>
      <c r="V23" s="3" t="s">
        <v>766</v>
      </c>
      <c r="W23" s="3" t="s">
        <v>768</v>
      </c>
      <c r="X23" s="3" t="s">
        <v>771</v>
      </c>
      <c r="Y23" s="3" t="s">
        <v>787</v>
      </c>
    </row>
    <row r="24" spans="1:25" x14ac:dyDescent="0.25">
      <c r="B24" s="8"/>
      <c r="C24" s="1" t="s">
        <v>705</v>
      </c>
      <c r="D24" s="4" t="s">
        <v>548</v>
      </c>
      <c r="E24" s="2" t="s">
        <v>19</v>
      </c>
      <c r="F24" s="2" t="s">
        <v>704</v>
      </c>
      <c r="G24" s="3" t="s">
        <v>702</v>
      </c>
      <c r="H24" s="3" t="s">
        <v>363</v>
      </c>
      <c r="I24" s="3" t="s">
        <v>701</v>
      </c>
      <c r="J24" s="37"/>
      <c r="K24" s="3" t="s">
        <v>446</v>
      </c>
      <c r="L24" s="3" t="s">
        <v>39</v>
      </c>
      <c r="M24" s="3" t="s">
        <v>325</v>
      </c>
      <c r="N24" s="3" t="s">
        <v>700</v>
      </c>
      <c r="O24" s="3" t="s">
        <v>23</v>
      </c>
      <c r="P24" s="3" t="s">
        <v>23</v>
      </c>
      <c r="Q24" s="3" t="s">
        <v>29</v>
      </c>
      <c r="R24" s="3" t="s">
        <v>232</v>
      </c>
      <c r="S24" s="5" t="s">
        <v>699</v>
      </c>
      <c r="T24" s="3" t="s">
        <v>758</v>
      </c>
      <c r="U24" s="3" t="s">
        <v>761</v>
      </c>
      <c r="V24" s="3" t="s">
        <v>766</v>
      </c>
      <c r="W24" s="3" t="s">
        <v>768</v>
      </c>
      <c r="X24" s="3" t="s">
        <v>771</v>
      </c>
      <c r="Y24" s="3" t="s">
        <v>779</v>
      </c>
    </row>
    <row r="25" spans="1:25" x14ac:dyDescent="0.25">
      <c r="A25" t="s">
        <v>780</v>
      </c>
      <c r="B25" s="34" t="s">
        <v>540</v>
      </c>
      <c r="C25" s="1" t="s">
        <v>781</v>
      </c>
      <c r="D25" s="4" t="s">
        <v>542</v>
      </c>
      <c r="E25" s="2" t="s">
        <v>252</v>
      </c>
      <c r="F25" s="2" t="s">
        <v>23</v>
      </c>
      <c r="G25" s="3" t="s">
        <v>782</v>
      </c>
      <c r="H25" s="3"/>
      <c r="I25" s="3" t="s">
        <v>784</v>
      </c>
      <c r="J25" s="37"/>
      <c r="K25" s="3" t="s">
        <v>224</v>
      </c>
      <c r="L25" s="3" t="s">
        <v>239</v>
      </c>
      <c r="M25" s="3" t="s">
        <v>261</v>
      </c>
      <c r="N25" s="3" t="s">
        <v>41</v>
      </c>
      <c r="O25" s="3" t="s">
        <v>785</v>
      </c>
      <c r="P25" s="3" t="s">
        <v>76</v>
      </c>
      <c r="Q25" s="3" t="s">
        <v>132</v>
      </c>
      <c r="R25" s="37" t="s">
        <v>232</v>
      </c>
      <c r="T25" s="39" t="s">
        <v>758</v>
      </c>
      <c r="U25" s="37" t="s">
        <v>761</v>
      </c>
      <c r="V25" s="37" t="s">
        <v>766</v>
      </c>
      <c r="W25" s="37" t="s">
        <v>768</v>
      </c>
      <c r="X25" s="37" t="s">
        <v>776</v>
      </c>
      <c r="Y25" s="37" t="s">
        <v>787</v>
      </c>
    </row>
    <row r="26" spans="1:25" x14ac:dyDescent="0.25">
      <c r="B26" s="8"/>
      <c r="C26" s="1" t="s">
        <v>723</v>
      </c>
      <c r="D26" s="4" t="s">
        <v>722</v>
      </c>
      <c r="E26" s="2" t="s">
        <v>155</v>
      </c>
      <c r="F26" s="2" t="s">
        <v>23</v>
      </c>
      <c r="G26" s="3" t="s">
        <v>147</v>
      </c>
      <c r="H26" s="3" t="s">
        <v>148</v>
      </c>
      <c r="I26" s="3" t="s">
        <v>436</v>
      </c>
      <c r="J26" s="37"/>
      <c r="K26" s="3" t="s">
        <v>150</v>
      </c>
      <c r="L26" s="3" t="s">
        <v>109</v>
      </c>
      <c r="M26" s="3" t="s">
        <v>110</v>
      </c>
      <c r="N26" s="3" t="s">
        <v>23</v>
      </c>
      <c r="O26" s="3" t="s">
        <v>437</v>
      </c>
      <c r="P26" s="3" t="s">
        <v>150</v>
      </c>
      <c r="Q26" s="3" t="s">
        <v>132</v>
      </c>
      <c r="R26" s="3" t="s">
        <v>232</v>
      </c>
      <c r="S26" s="5" t="s">
        <v>721</v>
      </c>
      <c r="T26" s="3" t="s">
        <v>758</v>
      </c>
      <c r="U26" s="3" t="s">
        <v>760</v>
      </c>
      <c r="V26" s="3" t="s">
        <v>765</v>
      </c>
      <c r="W26" s="3" t="s">
        <v>768</v>
      </c>
      <c r="X26" s="3" t="s">
        <v>776</v>
      </c>
      <c r="Y26" s="3" t="s">
        <v>787</v>
      </c>
    </row>
    <row r="27" spans="1:25" x14ac:dyDescent="0.25">
      <c r="A27" t="s">
        <v>243</v>
      </c>
      <c r="B27" s="8">
        <f ca="1">RAND()</f>
        <v>0.79050967679545103</v>
      </c>
      <c r="C27" s="1" t="s">
        <v>244</v>
      </c>
      <c r="D27" s="4" t="s">
        <v>18</v>
      </c>
      <c r="E27" s="2" t="s">
        <v>233</v>
      </c>
      <c r="F27" s="2" t="s">
        <v>245</v>
      </c>
      <c r="G27" s="3" t="s">
        <v>247</v>
      </c>
      <c r="H27" s="3" t="s">
        <v>180</v>
      </c>
      <c r="I27" s="3" t="s">
        <v>248</v>
      </c>
      <c r="J27" s="37"/>
      <c r="K27" s="3" t="s">
        <v>242</v>
      </c>
      <c r="L27" s="3" t="s">
        <v>109</v>
      </c>
      <c r="M27" s="3" t="s">
        <v>54</v>
      </c>
      <c r="N27" s="3" t="s">
        <v>23</v>
      </c>
      <c r="O27" s="3" t="s">
        <v>249</v>
      </c>
      <c r="P27" s="3" t="s">
        <v>240</v>
      </c>
      <c r="Q27" s="3" t="s">
        <v>132</v>
      </c>
      <c r="R27" s="3" t="s">
        <v>232</v>
      </c>
      <c r="S27" s="5" t="s">
        <v>250</v>
      </c>
      <c r="T27" s="3" t="s">
        <v>757</v>
      </c>
      <c r="U27" s="3" t="s">
        <v>760</v>
      </c>
      <c r="V27" s="3" t="s">
        <v>764</v>
      </c>
      <c r="W27" s="3" t="s">
        <v>768</v>
      </c>
      <c r="X27" s="3" t="s">
        <v>776</v>
      </c>
      <c r="Y27" s="3" t="s">
        <v>776</v>
      </c>
    </row>
    <row r="28" spans="1:25" x14ac:dyDescent="0.25">
      <c r="A28" t="s">
        <v>463</v>
      </c>
      <c r="B28" s="8">
        <f ca="1">RAND()</f>
        <v>0.87597887485388914</v>
      </c>
      <c r="C28" s="1" t="s">
        <v>464</v>
      </c>
      <c r="D28" s="4" t="s">
        <v>18</v>
      </c>
      <c r="E28" s="2" t="s">
        <v>19</v>
      </c>
      <c r="F28" s="2" t="s">
        <v>465</v>
      </c>
      <c r="G28" s="3" t="s">
        <v>467</v>
      </c>
      <c r="H28" s="3"/>
      <c r="I28" s="3" t="s">
        <v>468</v>
      </c>
      <c r="J28" s="37"/>
      <c r="K28" s="3" t="s">
        <v>203</v>
      </c>
      <c r="L28" s="3" t="s">
        <v>39</v>
      </c>
      <c r="M28" s="3" t="s">
        <v>278</v>
      </c>
      <c r="N28" s="3" t="s">
        <v>89</v>
      </c>
      <c r="O28" s="3" t="s">
        <v>453</v>
      </c>
      <c r="P28" s="3" t="s">
        <v>203</v>
      </c>
      <c r="Q28" s="3" t="s">
        <v>57</v>
      </c>
      <c r="R28" s="3" t="s">
        <v>232</v>
      </c>
      <c r="S28" s="5" t="s">
        <v>469</v>
      </c>
      <c r="T28" s="3" t="s">
        <v>757</v>
      </c>
      <c r="U28" s="3" t="s">
        <v>760</v>
      </c>
      <c r="V28" s="3" t="s">
        <v>764</v>
      </c>
      <c r="W28" s="3" t="s">
        <v>768</v>
      </c>
      <c r="X28" s="3" t="s">
        <v>777</v>
      </c>
      <c r="Y28" s="3" t="s">
        <v>777</v>
      </c>
    </row>
    <row r="29" spans="1:25" x14ac:dyDescent="0.25">
      <c r="A29" t="s">
        <v>505</v>
      </c>
      <c r="B29" s="8">
        <f ca="1">RAND()</f>
        <v>0.80449059108790633</v>
      </c>
      <c r="C29" s="1" t="s">
        <v>506</v>
      </c>
      <c r="D29" s="4" t="s">
        <v>18</v>
      </c>
      <c r="E29" s="2" t="s">
        <v>233</v>
      </c>
      <c r="F29" s="2" t="s">
        <v>507</v>
      </c>
      <c r="G29" s="3" t="s">
        <v>509</v>
      </c>
      <c r="H29" s="3" t="s">
        <v>334</v>
      </c>
      <c r="I29" s="3" t="s">
        <v>510</v>
      </c>
      <c r="J29" s="37"/>
      <c r="K29" s="3" t="s">
        <v>391</v>
      </c>
      <c r="L29" s="3" t="s">
        <v>109</v>
      </c>
      <c r="M29" s="3" t="s">
        <v>110</v>
      </c>
      <c r="N29" s="3" t="s">
        <v>23</v>
      </c>
      <c r="O29" s="3" t="s">
        <v>23</v>
      </c>
      <c r="P29" s="3" t="s">
        <v>23</v>
      </c>
      <c r="Q29" s="3" t="s">
        <v>132</v>
      </c>
      <c r="R29" s="3" t="s">
        <v>232</v>
      </c>
      <c r="S29" s="5" t="s">
        <v>511</v>
      </c>
      <c r="T29" s="3" t="s">
        <v>757</v>
      </c>
      <c r="U29" s="3" t="s">
        <v>760</v>
      </c>
      <c r="V29" s="3" t="s">
        <v>764</v>
      </c>
      <c r="W29" s="3" t="s">
        <v>768</v>
      </c>
      <c r="X29" s="3" t="s">
        <v>768</v>
      </c>
      <c r="Y29" s="3" t="s">
        <v>787</v>
      </c>
    </row>
    <row r="30" spans="1:25" x14ac:dyDescent="0.25">
      <c r="A30" t="s">
        <v>530</v>
      </c>
      <c r="B30" s="8">
        <f ca="1">RAND()</f>
        <v>0.3290876921125977</v>
      </c>
      <c r="C30" s="1" t="s">
        <v>531</v>
      </c>
      <c r="D30" s="4" t="s">
        <v>18</v>
      </c>
      <c r="E30" s="2" t="s">
        <v>19</v>
      </c>
      <c r="F30" s="2" t="s">
        <v>532</v>
      </c>
      <c r="G30" s="3" t="s">
        <v>534</v>
      </c>
      <c r="H30" s="3" t="s">
        <v>535</v>
      </c>
      <c r="I30" s="3" t="s">
        <v>536</v>
      </c>
      <c r="J30" s="37"/>
      <c r="K30" s="3" t="s">
        <v>236</v>
      </c>
      <c r="L30" s="3" t="s">
        <v>39</v>
      </c>
      <c r="M30" s="3" t="s">
        <v>257</v>
      </c>
      <c r="N30" s="3" t="s">
        <v>537</v>
      </c>
      <c r="O30" s="3" t="s">
        <v>538</v>
      </c>
      <c r="P30" s="3" t="s">
        <v>171</v>
      </c>
      <c r="Q30" s="3" t="s">
        <v>132</v>
      </c>
      <c r="R30" s="3" t="s">
        <v>232</v>
      </c>
      <c r="S30" s="5" t="s">
        <v>539</v>
      </c>
      <c r="T30" s="3" t="s">
        <v>757</v>
      </c>
      <c r="U30" s="3" t="s">
        <v>760</v>
      </c>
      <c r="V30" s="3" t="s">
        <v>764</v>
      </c>
      <c r="W30" s="3" t="s">
        <v>768</v>
      </c>
      <c r="X30" s="3" t="s">
        <v>776</v>
      </c>
      <c r="Y30" s="3" t="s">
        <v>776</v>
      </c>
    </row>
    <row r="31" spans="1:25" x14ac:dyDescent="0.25">
      <c r="A31" t="s">
        <v>349</v>
      </c>
      <c r="B31" s="8">
        <f ca="1">RAND()</f>
        <v>0.93353342916310333</v>
      </c>
      <c r="C31" s="1" t="s">
        <v>350</v>
      </c>
      <c r="D31" s="4" t="s">
        <v>61</v>
      </c>
      <c r="E31" s="2" t="s">
        <v>19</v>
      </c>
      <c r="F31" s="2" t="s">
        <v>351</v>
      </c>
      <c r="G31" s="3" t="s">
        <v>353</v>
      </c>
      <c r="H31" s="3" t="s">
        <v>354</v>
      </c>
      <c r="I31" s="3" t="s">
        <v>355</v>
      </c>
      <c r="J31" s="37"/>
      <c r="K31" s="3" t="s">
        <v>76</v>
      </c>
      <c r="L31" s="3" t="s">
        <v>109</v>
      </c>
      <c r="M31" s="3" t="s">
        <v>54</v>
      </c>
      <c r="N31" s="3" t="s">
        <v>23</v>
      </c>
      <c r="O31" s="3" t="s">
        <v>90</v>
      </c>
      <c r="P31" s="3" t="s">
        <v>76</v>
      </c>
      <c r="Q31" s="3" t="s">
        <v>57</v>
      </c>
      <c r="R31" s="3" t="s">
        <v>232</v>
      </c>
      <c r="S31" s="5" t="s">
        <v>356</v>
      </c>
      <c r="T31" s="3" t="s">
        <v>757</v>
      </c>
      <c r="U31" s="3" t="s">
        <v>761</v>
      </c>
      <c r="V31" s="3" t="s">
        <v>763</v>
      </c>
      <c r="W31" s="3" t="s">
        <v>769</v>
      </c>
      <c r="X31" s="3" t="s">
        <v>771</v>
      </c>
      <c r="Y31" s="3" t="s">
        <v>787</v>
      </c>
    </row>
    <row r="32" spans="1:25" x14ac:dyDescent="0.25">
      <c r="A32" t="s">
        <v>336</v>
      </c>
      <c r="B32" s="8">
        <f ca="1">RAND()</f>
        <v>1.3902473953161798E-2</v>
      </c>
      <c r="C32" s="1" t="s">
        <v>337</v>
      </c>
      <c r="D32" s="4" t="s">
        <v>61</v>
      </c>
      <c r="E32" s="2" t="s">
        <v>19</v>
      </c>
      <c r="F32" s="2" t="s">
        <v>338</v>
      </c>
      <c r="G32" s="3" t="s">
        <v>340</v>
      </c>
      <c r="H32" s="3" t="s">
        <v>341</v>
      </c>
      <c r="I32" s="3" t="s">
        <v>342</v>
      </c>
      <c r="J32" s="37"/>
      <c r="K32" s="3" t="s">
        <v>76</v>
      </c>
      <c r="L32" s="3" t="s">
        <v>239</v>
      </c>
      <c r="M32" s="3" t="s">
        <v>40</v>
      </c>
      <c r="N32" s="3" t="s">
        <v>89</v>
      </c>
      <c r="O32" s="3" t="s">
        <v>263</v>
      </c>
      <c r="P32" s="3" t="s">
        <v>76</v>
      </c>
      <c r="Q32" s="3" t="s">
        <v>57</v>
      </c>
      <c r="R32" s="3" t="s">
        <v>232</v>
      </c>
      <c r="S32" s="5" t="s">
        <v>343</v>
      </c>
      <c r="T32" s="3" t="s">
        <v>757</v>
      </c>
      <c r="U32" s="3" t="s">
        <v>761</v>
      </c>
      <c r="V32" s="3" t="s">
        <v>763</v>
      </c>
      <c r="W32" s="3" t="s">
        <v>768</v>
      </c>
      <c r="X32" s="3" t="s">
        <v>777</v>
      </c>
      <c r="Y32" s="3" t="s">
        <v>787</v>
      </c>
    </row>
    <row r="33" spans="1:25" x14ac:dyDescent="0.25">
      <c r="A33" t="s">
        <v>308</v>
      </c>
      <c r="B33" s="8">
        <f ca="1">RAND()</f>
        <v>0.45520693190242967</v>
      </c>
      <c r="C33" s="1" t="s">
        <v>309</v>
      </c>
      <c r="D33" s="4" t="s">
        <v>61</v>
      </c>
      <c r="E33" s="2" t="s">
        <v>155</v>
      </c>
      <c r="F33" s="2" t="s">
        <v>310</v>
      </c>
      <c r="G33" s="3" t="s">
        <v>305</v>
      </c>
      <c r="H33" s="3" t="s">
        <v>265</v>
      </c>
      <c r="I33" s="3" t="s">
        <v>306</v>
      </c>
      <c r="J33" s="37"/>
      <c r="K33" s="3" t="s">
        <v>53</v>
      </c>
      <c r="L33" s="3" t="s">
        <v>109</v>
      </c>
      <c r="M33" s="3" t="s">
        <v>110</v>
      </c>
      <c r="N33" s="3" t="s">
        <v>23</v>
      </c>
      <c r="O33" s="3" t="s">
        <v>307</v>
      </c>
      <c r="P33" s="3" t="s">
        <v>53</v>
      </c>
      <c r="Q33" s="3" t="s">
        <v>132</v>
      </c>
      <c r="R33" s="3" t="s">
        <v>232</v>
      </c>
      <c r="S33" s="5" t="s">
        <v>311</v>
      </c>
      <c r="T33" s="3" t="s">
        <v>757</v>
      </c>
      <c r="U33" s="3" t="s">
        <v>761</v>
      </c>
      <c r="V33" s="3" t="s">
        <v>763</v>
      </c>
      <c r="W33" s="3" t="s">
        <v>768</v>
      </c>
      <c r="X33" s="3" t="s">
        <v>771</v>
      </c>
      <c r="Y33" s="3" t="s">
        <v>787</v>
      </c>
    </row>
    <row r="34" spans="1:25" x14ac:dyDescent="0.25">
      <c r="A34" t="s">
        <v>454</v>
      </c>
      <c r="B34" s="8">
        <f ca="1">RAND()</f>
        <v>0.22699190321806528</v>
      </c>
      <c r="C34" s="1" t="s">
        <v>455</v>
      </c>
      <c r="D34" s="4" t="s">
        <v>61</v>
      </c>
      <c r="E34" s="2" t="s">
        <v>19</v>
      </c>
      <c r="F34" s="2" t="s">
        <v>456</v>
      </c>
      <c r="G34" s="3" t="s">
        <v>458</v>
      </c>
      <c r="H34" s="3" t="s">
        <v>459</v>
      </c>
      <c r="I34" s="3" t="s">
        <v>460</v>
      </c>
      <c r="J34" s="37"/>
      <c r="K34" s="3" t="s">
        <v>314</v>
      </c>
      <c r="L34" s="3" t="s">
        <v>109</v>
      </c>
      <c r="M34" s="3" t="s">
        <v>110</v>
      </c>
      <c r="N34" s="3" t="s">
        <v>23</v>
      </c>
      <c r="O34" s="3" t="s">
        <v>461</v>
      </c>
      <c r="P34" s="3" t="s">
        <v>314</v>
      </c>
      <c r="Q34" s="3" t="s">
        <v>132</v>
      </c>
      <c r="R34" s="3" t="s">
        <v>232</v>
      </c>
      <c r="S34" s="5" t="s">
        <v>462</v>
      </c>
      <c r="T34" s="3" t="s">
        <v>757</v>
      </c>
      <c r="U34" s="3" t="s">
        <v>761</v>
      </c>
      <c r="V34" s="3" t="s">
        <v>763</v>
      </c>
      <c r="W34" s="3" t="s">
        <v>768</v>
      </c>
      <c r="X34" s="3" t="s">
        <v>771</v>
      </c>
      <c r="Y34" s="3" t="s">
        <v>787</v>
      </c>
    </row>
    <row r="35" spans="1:25" x14ac:dyDescent="0.25">
      <c r="A35" t="s">
        <v>515</v>
      </c>
      <c r="B35" s="8">
        <f ca="1">RAND()</f>
        <v>0.30233162398572444</v>
      </c>
      <c r="C35" s="1" t="s">
        <v>516</v>
      </c>
      <c r="D35" s="4" t="s">
        <v>61</v>
      </c>
      <c r="E35" s="2" t="s">
        <v>19</v>
      </c>
      <c r="F35" s="2" t="s">
        <v>517</v>
      </c>
      <c r="G35" s="3" t="s">
        <v>519</v>
      </c>
      <c r="H35" s="3" t="s">
        <v>520</v>
      </c>
      <c r="I35" s="3" t="s">
        <v>521</v>
      </c>
      <c r="J35" s="37"/>
      <c r="K35" s="3" t="s">
        <v>371</v>
      </c>
      <c r="L35" s="3" t="s">
        <v>109</v>
      </c>
      <c r="M35" s="3" t="s">
        <v>110</v>
      </c>
      <c r="N35" s="3" t="s">
        <v>23</v>
      </c>
      <c r="O35" s="3" t="s">
        <v>522</v>
      </c>
      <c r="P35" s="3" t="s">
        <v>266</v>
      </c>
      <c r="Q35" s="3" t="s">
        <v>132</v>
      </c>
      <c r="R35" s="3" t="s">
        <v>232</v>
      </c>
      <c r="S35" s="5" t="s">
        <v>523</v>
      </c>
      <c r="T35" s="3" t="s">
        <v>757</v>
      </c>
      <c r="U35" s="3" t="s">
        <v>761</v>
      </c>
      <c r="V35" s="3" t="s">
        <v>763</v>
      </c>
      <c r="W35" s="3" t="s">
        <v>770</v>
      </c>
      <c r="X35" s="3" t="s">
        <v>771</v>
      </c>
      <c r="Y35" s="3" t="s">
        <v>787</v>
      </c>
    </row>
    <row r="36" spans="1:25" x14ac:dyDescent="0.25">
      <c r="A36" t="s">
        <v>289</v>
      </c>
      <c r="B36" s="8">
        <f ca="1">RAND()</f>
        <v>9.5242344475121699E-2</v>
      </c>
      <c r="C36" s="1" t="s">
        <v>290</v>
      </c>
      <c r="D36" s="4" t="s">
        <v>61</v>
      </c>
      <c r="E36" s="2" t="s">
        <v>155</v>
      </c>
      <c r="F36" s="2" t="s">
        <v>291</v>
      </c>
      <c r="G36" s="3" t="s">
        <v>293</v>
      </c>
      <c r="H36" s="3"/>
      <c r="I36" s="3" t="s">
        <v>294</v>
      </c>
      <c r="J36" s="37"/>
      <c r="K36" s="3" t="s">
        <v>38</v>
      </c>
      <c r="L36" s="3" t="s">
        <v>109</v>
      </c>
      <c r="M36" s="3" t="s">
        <v>161</v>
      </c>
      <c r="N36" s="3" t="s">
        <v>273</v>
      </c>
      <c r="O36" s="3" t="s">
        <v>295</v>
      </c>
      <c r="P36" s="3" t="s">
        <v>296</v>
      </c>
      <c r="Q36" s="3" t="s">
        <v>57</v>
      </c>
      <c r="R36" s="3" t="s">
        <v>232</v>
      </c>
      <c r="S36" s="5" t="s">
        <v>297</v>
      </c>
      <c r="T36" s="3" t="s">
        <v>757</v>
      </c>
      <c r="U36" s="3" t="s">
        <v>761</v>
      </c>
      <c r="V36" s="3" t="s">
        <v>763</v>
      </c>
      <c r="W36" s="3" t="s">
        <v>768</v>
      </c>
      <c r="X36" s="3" t="s">
        <v>768</v>
      </c>
      <c r="Y36" s="3" t="s">
        <v>787</v>
      </c>
    </row>
    <row r="37" spans="1:25" x14ac:dyDescent="0.25">
      <c r="A37" t="s">
        <v>418</v>
      </c>
      <c r="B37" s="34" t="s">
        <v>59</v>
      </c>
      <c r="C37" s="1" t="s">
        <v>419</v>
      </c>
      <c r="D37" s="4" t="s">
        <v>61</v>
      </c>
      <c r="E37" s="2" t="s">
        <v>19</v>
      </c>
      <c r="F37" s="2" t="s">
        <v>420</v>
      </c>
      <c r="G37" s="3" t="s">
        <v>421</v>
      </c>
      <c r="H37" s="3" t="s">
        <v>423</v>
      </c>
      <c r="I37" s="3" t="s">
        <v>424</v>
      </c>
      <c r="J37" s="37"/>
      <c r="K37" s="3" t="s">
        <v>425</v>
      </c>
      <c r="L37" s="3" t="s">
        <v>239</v>
      </c>
      <c r="M37" s="3" t="s">
        <v>257</v>
      </c>
      <c r="N37" s="3" t="s">
        <v>23</v>
      </c>
      <c r="O37" s="3" t="s">
        <v>426</v>
      </c>
      <c r="P37" s="3" t="s">
        <v>108</v>
      </c>
      <c r="Q37" s="3" t="s">
        <v>132</v>
      </c>
      <c r="R37" s="37" t="s">
        <v>232</v>
      </c>
      <c r="T37" s="39" t="s">
        <v>757</v>
      </c>
      <c r="U37" s="3" t="s">
        <v>761</v>
      </c>
      <c r="V37" s="3" t="s">
        <v>763</v>
      </c>
      <c r="W37" s="3" t="s">
        <v>768</v>
      </c>
      <c r="X37" s="3" t="s">
        <v>777</v>
      </c>
      <c r="Y37" s="37" t="s">
        <v>787</v>
      </c>
    </row>
    <row r="38" spans="1:25" x14ac:dyDescent="0.25">
      <c r="A38" t="s">
        <v>480</v>
      </c>
      <c r="B38" s="8">
        <f ca="1">RAND()</f>
        <v>0.64841324117544219</v>
      </c>
      <c r="C38" s="1" t="s">
        <v>481</v>
      </c>
      <c r="D38" s="4" t="s">
        <v>123</v>
      </c>
      <c r="E38" s="2" t="s">
        <v>19</v>
      </c>
      <c r="F38" s="2" t="s">
        <v>482</v>
      </c>
      <c r="G38" s="3" t="s">
        <v>450</v>
      </c>
      <c r="H38" s="3" t="s">
        <v>451</v>
      </c>
      <c r="I38" s="3" t="s">
        <v>484</v>
      </c>
      <c r="J38" s="37"/>
      <c r="K38" s="3" t="s">
        <v>485</v>
      </c>
      <c r="L38" s="3" t="s">
        <v>109</v>
      </c>
      <c r="M38" s="3" t="s">
        <v>161</v>
      </c>
      <c r="N38" s="3" t="s">
        <v>23</v>
      </c>
      <c r="O38" s="3" t="s">
        <v>486</v>
      </c>
      <c r="P38" s="3" t="s">
        <v>142</v>
      </c>
      <c r="Q38" s="3" t="s">
        <v>132</v>
      </c>
      <c r="R38" s="3" t="s">
        <v>232</v>
      </c>
      <c r="S38" s="5" t="s">
        <v>487</v>
      </c>
      <c r="T38" s="3" t="s">
        <v>757</v>
      </c>
      <c r="U38" s="3" t="s">
        <v>761</v>
      </c>
      <c r="V38" s="3" t="s">
        <v>763</v>
      </c>
      <c r="W38" s="3" t="s">
        <v>768</v>
      </c>
      <c r="X38" s="3" t="s">
        <v>768</v>
      </c>
      <c r="Y38" s="3" t="s">
        <v>768</v>
      </c>
    </row>
    <row r="39" spans="1:25" x14ac:dyDescent="0.25">
      <c r="A39" t="s">
        <v>315</v>
      </c>
      <c r="B39" s="8">
        <f ca="1">RAND()</f>
        <v>0.45578818441184743</v>
      </c>
      <c r="C39" s="1" t="s">
        <v>316</v>
      </c>
      <c r="D39" s="4" t="s">
        <v>123</v>
      </c>
      <c r="E39" s="2" t="s">
        <v>155</v>
      </c>
      <c r="F39" s="2" t="s">
        <v>317</v>
      </c>
      <c r="G39" s="3" t="s">
        <v>319</v>
      </c>
      <c r="H39" s="3"/>
      <c r="I39" s="3" t="s">
        <v>320</v>
      </c>
      <c r="J39" s="37"/>
      <c r="K39" s="3" t="s">
        <v>53</v>
      </c>
      <c r="L39" s="3" t="s">
        <v>109</v>
      </c>
      <c r="M39" s="3" t="s">
        <v>161</v>
      </c>
      <c r="N39" s="3" t="s">
        <v>23</v>
      </c>
      <c r="O39" s="3" t="s">
        <v>90</v>
      </c>
      <c r="P39" s="3" t="s">
        <v>53</v>
      </c>
      <c r="Q39" s="3" t="s">
        <v>57</v>
      </c>
      <c r="R39" s="3" t="s">
        <v>232</v>
      </c>
      <c r="S39" s="5" t="s">
        <v>321</v>
      </c>
      <c r="T39" s="3" t="s">
        <v>757</v>
      </c>
      <c r="U39" s="3" t="s">
        <v>761</v>
      </c>
      <c r="V39" s="3" t="s">
        <v>763</v>
      </c>
      <c r="W39" s="3" t="s">
        <v>768</v>
      </c>
      <c r="X39" s="3" t="s">
        <v>768</v>
      </c>
      <c r="Y39" s="3" t="s">
        <v>768</v>
      </c>
    </row>
    <row r="40" spans="1:25" x14ac:dyDescent="0.25">
      <c r="A40" t="s">
        <v>358</v>
      </c>
      <c r="B40" s="8">
        <f ca="1">RAND()</f>
        <v>0.2066805151520531</v>
      </c>
      <c r="C40" s="1" t="s">
        <v>359</v>
      </c>
      <c r="D40" s="4" t="s">
        <v>123</v>
      </c>
      <c r="E40" s="2" t="s">
        <v>19</v>
      </c>
      <c r="F40" s="2" t="s">
        <v>360</v>
      </c>
      <c r="G40" s="3" t="s">
        <v>362</v>
      </c>
      <c r="H40" s="3" t="s">
        <v>363</v>
      </c>
      <c r="I40" s="3" t="s">
        <v>364</v>
      </c>
      <c r="J40" s="37"/>
      <c r="K40" s="3" t="s">
        <v>76</v>
      </c>
      <c r="L40" s="3" t="s">
        <v>239</v>
      </c>
      <c r="M40" s="3" t="s">
        <v>257</v>
      </c>
      <c r="N40" s="3" t="s">
        <v>23</v>
      </c>
      <c r="O40" s="3" t="s">
        <v>365</v>
      </c>
      <c r="P40" s="3" t="s">
        <v>76</v>
      </c>
      <c r="Q40" s="3" t="s">
        <v>132</v>
      </c>
      <c r="R40" s="3" t="s">
        <v>232</v>
      </c>
      <c r="S40" s="5" t="s">
        <v>366</v>
      </c>
      <c r="T40" s="3" t="s">
        <v>757</v>
      </c>
      <c r="U40" s="3" t="s">
        <v>761</v>
      </c>
      <c r="V40" s="3" t="s">
        <v>763</v>
      </c>
      <c r="W40" s="3" t="s">
        <v>771</v>
      </c>
      <c r="X40" s="3" t="s">
        <v>777</v>
      </c>
      <c r="Y40" s="3" t="s">
        <v>787</v>
      </c>
    </row>
    <row r="41" spans="1:25" x14ac:dyDescent="0.25">
      <c r="A41" t="s">
        <v>476</v>
      </c>
      <c r="B41" s="8">
        <f ca="1">RAND()</f>
        <v>0.55478026148868009</v>
      </c>
      <c r="C41" s="1" t="s">
        <v>477</v>
      </c>
      <c r="D41" s="4" t="s">
        <v>123</v>
      </c>
      <c r="E41" s="2" t="s">
        <v>19</v>
      </c>
      <c r="F41" s="2" t="s">
        <v>478</v>
      </c>
      <c r="G41" s="3" t="s">
        <v>472</v>
      </c>
      <c r="H41" s="3" t="s">
        <v>440</v>
      </c>
      <c r="I41" s="3" t="s">
        <v>473</v>
      </c>
      <c r="J41" s="37"/>
      <c r="K41" s="3" t="s">
        <v>474</v>
      </c>
      <c r="L41" s="3" t="s">
        <v>275</v>
      </c>
      <c r="M41" s="3" t="s">
        <v>276</v>
      </c>
      <c r="N41" s="3" t="s">
        <v>274</v>
      </c>
      <c r="O41" s="3" t="s">
        <v>475</v>
      </c>
      <c r="P41" s="3" t="s">
        <v>224</v>
      </c>
      <c r="Q41" s="3" t="s">
        <v>132</v>
      </c>
      <c r="R41" s="3" t="s">
        <v>232</v>
      </c>
      <c r="S41" s="5" t="s">
        <v>479</v>
      </c>
      <c r="T41" s="3" t="s">
        <v>757</v>
      </c>
      <c r="U41" s="3" t="s">
        <v>761</v>
      </c>
      <c r="V41" s="3" t="s">
        <v>763</v>
      </c>
      <c r="W41" s="3" t="s">
        <v>768</v>
      </c>
      <c r="X41" s="3" t="s">
        <v>768</v>
      </c>
      <c r="Y41" s="3" t="s">
        <v>768</v>
      </c>
    </row>
    <row r="42" spans="1:25" x14ac:dyDescent="0.25">
      <c r="A42" t="s">
        <v>383</v>
      </c>
      <c r="B42" s="8">
        <f ca="1">RAND()</f>
        <v>0.48542516571467398</v>
      </c>
      <c r="C42" s="1" t="s">
        <v>384</v>
      </c>
      <c r="D42" s="4" t="s">
        <v>102</v>
      </c>
      <c r="E42" s="2" t="s">
        <v>155</v>
      </c>
      <c r="F42" s="2" t="s">
        <v>23</v>
      </c>
      <c r="G42" s="3" t="s">
        <v>386</v>
      </c>
      <c r="H42" s="3"/>
      <c r="I42" s="3" t="s">
        <v>387</v>
      </c>
      <c r="J42" s="37"/>
      <c r="K42" s="3" t="s">
        <v>224</v>
      </c>
      <c r="L42" s="3" t="s">
        <v>109</v>
      </c>
      <c r="M42" s="3" t="s">
        <v>110</v>
      </c>
      <c r="N42" s="3" t="s">
        <v>23</v>
      </c>
      <c r="O42" s="3" t="s">
        <v>388</v>
      </c>
      <c r="P42" s="3" t="s">
        <v>224</v>
      </c>
      <c r="Q42" s="3" t="s">
        <v>132</v>
      </c>
      <c r="R42" s="3" t="s">
        <v>232</v>
      </c>
      <c r="S42" s="5" t="s">
        <v>389</v>
      </c>
      <c r="T42" s="3" t="s">
        <v>757</v>
      </c>
      <c r="U42" s="3" t="s">
        <v>761</v>
      </c>
      <c r="V42" s="3" t="s">
        <v>766</v>
      </c>
      <c r="W42" s="3" t="s">
        <v>768</v>
      </c>
      <c r="X42" s="3" t="s">
        <v>768</v>
      </c>
      <c r="Y42" s="3" t="s">
        <v>768</v>
      </c>
    </row>
    <row r="43" spans="1:25" x14ac:dyDescent="0.25">
      <c r="A43" t="s">
        <v>396</v>
      </c>
      <c r="B43" s="8">
        <f ca="1">RAND()</f>
        <v>0.92612941382351599</v>
      </c>
      <c r="C43" s="1" t="s">
        <v>397</v>
      </c>
      <c r="D43" s="4" t="s">
        <v>102</v>
      </c>
      <c r="E43" s="2" t="s">
        <v>19</v>
      </c>
      <c r="F43" s="2" t="s">
        <v>398</v>
      </c>
      <c r="G43" s="3" t="s">
        <v>400</v>
      </c>
      <c r="H43" s="3" t="s">
        <v>269</v>
      </c>
      <c r="I43" s="3" t="s">
        <v>401</v>
      </c>
      <c r="J43" s="37"/>
      <c r="K43" s="3" t="s">
        <v>402</v>
      </c>
      <c r="L43" s="3" t="s">
        <v>109</v>
      </c>
      <c r="M43" s="3" t="s">
        <v>110</v>
      </c>
      <c r="N43" s="3" t="s">
        <v>23</v>
      </c>
      <c r="O43" s="3" t="s">
        <v>403</v>
      </c>
      <c r="P43" s="3" t="s">
        <v>108</v>
      </c>
      <c r="Q43" s="3" t="s">
        <v>132</v>
      </c>
      <c r="R43" s="3" t="s">
        <v>232</v>
      </c>
      <c r="S43" s="5" t="s">
        <v>404</v>
      </c>
      <c r="T43" s="3" t="s">
        <v>757</v>
      </c>
      <c r="U43" s="3" t="s">
        <v>761</v>
      </c>
      <c r="V43" s="3" t="s">
        <v>766</v>
      </c>
      <c r="W43" s="3" t="s">
        <v>768</v>
      </c>
      <c r="X43" s="3" t="s">
        <v>774</v>
      </c>
      <c r="Y43" s="3" t="s">
        <v>787</v>
      </c>
    </row>
    <row r="44" spans="1:25" x14ac:dyDescent="0.25">
      <c r="A44" t="s">
        <v>405</v>
      </c>
      <c r="B44" s="8">
        <f ca="1">RAND()</f>
        <v>0.10047380017022922</v>
      </c>
      <c r="C44" s="1" t="s">
        <v>406</v>
      </c>
      <c r="D44" s="4" t="s">
        <v>102</v>
      </c>
      <c r="E44" s="2" t="s">
        <v>19</v>
      </c>
      <c r="F44" s="2" t="s">
        <v>407</v>
      </c>
      <c r="G44" s="3" t="s">
        <v>409</v>
      </c>
      <c r="H44" s="3" t="s">
        <v>410</v>
      </c>
      <c r="I44" s="3" t="s">
        <v>411</v>
      </c>
      <c r="J44" s="37"/>
      <c r="K44" s="3" t="s">
        <v>412</v>
      </c>
      <c r="L44" s="3" t="s">
        <v>109</v>
      </c>
      <c r="M44" s="3" t="s">
        <v>110</v>
      </c>
      <c r="N44" s="3" t="s">
        <v>23</v>
      </c>
      <c r="O44" s="3" t="s">
        <v>413</v>
      </c>
      <c r="P44" s="3" t="s">
        <v>323</v>
      </c>
      <c r="Q44" s="3" t="s">
        <v>132</v>
      </c>
      <c r="R44" s="3" t="s">
        <v>232</v>
      </c>
      <c r="S44" s="5" t="s">
        <v>414</v>
      </c>
      <c r="T44" s="3" t="s">
        <v>757</v>
      </c>
      <c r="U44" s="3" t="s">
        <v>761</v>
      </c>
      <c r="V44" s="3" t="s">
        <v>766</v>
      </c>
      <c r="W44" s="3" t="s">
        <v>768</v>
      </c>
      <c r="X44" s="3" t="s">
        <v>768</v>
      </c>
      <c r="Y44" s="3" t="s">
        <v>771</v>
      </c>
    </row>
    <row r="45" spans="1:25" x14ac:dyDescent="0.25">
      <c r="A45" t="s">
        <v>488</v>
      </c>
      <c r="B45" s="8">
        <f ca="1">RAND()</f>
        <v>0.10148101031865708</v>
      </c>
      <c r="C45" s="1" t="s">
        <v>489</v>
      </c>
      <c r="D45" s="4" t="s">
        <v>102</v>
      </c>
      <c r="E45" s="2" t="s">
        <v>19</v>
      </c>
      <c r="F45" s="2" t="s">
        <v>490</v>
      </c>
      <c r="G45" s="3" t="s">
        <v>492</v>
      </c>
      <c r="H45" s="3" t="s">
        <v>148</v>
      </c>
      <c r="I45" s="3" t="s">
        <v>493</v>
      </c>
      <c r="J45" s="37"/>
      <c r="K45" s="3" t="s">
        <v>485</v>
      </c>
      <c r="L45" s="3" t="s">
        <v>109</v>
      </c>
      <c r="M45" s="3" t="s">
        <v>110</v>
      </c>
      <c r="N45" s="3" t="s">
        <v>23</v>
      </c>
      <c r="O45" s="3" t="s">
        <v>494</v>
      </c>
      <c r="P45" s="3" t="s">
        <v>76</v>
      </c>
      <c r="Q45" s="3" t="s">
        <v>132</v>
      </c>
      <c r="R45" s="3" t="s">
        <v>232</v>
      </c>
      <c r="S45" s="5" t="s">
        <v>495</v>
      </c>
      <c r="T45" s="3" t="s">
        <v>757</v>
      </c>
      <c r="U45" s="3" t="s">
        <v>761</v>
      </c>
      <c r="V45" s="3" t="s">
        <v>766</v>
      </c>
      <c r="W45" s="3" t="s">
        <v>768</v>
      </c>
      <c r="X45" s="3" t="s">
        <v>770</v>
      </c>
      <c r="Y45" s="3" t="s">
        <v>787</v>
      </c>
    </row>
    <row r="46" spans="1:25" x14ac:dyDescent="0.25">
      <c r="A46" t="s">
        <v>377</v>
      </c>
      <c r="B46" s="8">
        <f ca="1">RAND()</f>
        <v>0.17364876753004965</v>
      </c>
      <c r="C46" s="1" t="s">
        <v>378</v>
      </c>
      <c r="D46" s="4" t="s">
        <v>272</v>
      </c>
      <c r="E46" s="2" t="s">
        <v>19</v>
      </c>
      <c r="F46" s="2" t="s">
        <v>379</v>
      </c>
      <c r="G46" s="3" t="s">
        <v>374</v>
      </c>
      <c r="H46" s="3" t="s">
        <v>357</v>
      </c>
      <c r="I46" s="3" t="s">
        <v>375</v>
      </c>
      <c r="J46" s="37"/>
      <c r="K46" s="3" t="s">
        <v>224</v>
      </c>
      <c r="L46" s="3" t="s">
        <v>109</v>
      </c>
      <c r="M46" s="3" t="s">
        <v>110</v>
      </c>
      <c r="N46" s="3" t="s">
        <v>23</v>
      </c>
      <c r="O46" s="3" t="s">
        <v>376</v>
      </c>
      <c r="P46" s="3" t="s">
        <v>224</v>
      </c>
      <c r="Q46" s="3" t="s">
        <v>132</v>
      </c>
      <c r="R46" s="3" t="s">
        <v>232</v>
      </c>
      <c r="S46" s="5" t="s">
        <v>380</v>
      </c>
      <c r="T46" s="3" t="s">
        <v>757</v>
      </c>
      <c r="U46" s="3" t="s">
        <v>761</v>
      </c>
      <c r="V46" s="3" t="s">
        <v>766</v>
      </c>
      <c r="W46" s="3" t="s">
        <v>768</v>
      </c>
      <c r="X46" s="3" t="s">
        <v>768</v>
      </c>
      <c r="Y46" s="3" t="s">
        <v>768</v>
      </c>
    </row>
    <row r="47" spans="1:25" x14ac:dyDescent="0.25">
      <c r="A47" t="s">
        <v>498</v>
      </c>
      <c r="B47" s="8">
        <f ca="1">RAND()</f>
        <v>0.56581664778564722</v>
      </c>
      <c r="C47" s="1" t="s">
        <v>499</v>
      </c>
      <c r="D47" s="4" t="s">
        <v>102</v>
      </c>
      <c r="E47" s="2" t="s">
        <v>19</v>
      </c>
      <c r="F47" s="36" t="s">
        <v>500</v>
      </c>
      <c r="G47" s="3" t="s">
        <v>502</v>
      </c>
      <c r="H47" s="3" t="s">
        <v>256</v>
      </c>
      <c r="I47" s="3" t="s">
        <v>503</v>
      </c>
      <c r="J47" s="37"/>
      <c r="K47" s="3" t="s">
        <v>241</v>
      </c>
      <c r="L47" s="3" t="s">
        <v>442</v>
      </c>
      <c r="M47" s="3" t="s">
        <v>261</v>
      </c>
      <c r="N47" s="3" t="s">
        <v>443</v>
      </c>
      <c r="O47" s="3" t="s">
        <v>23</v>
      </c>
      <c r="P47" s="3" t="s">
        <v>23</v>
      </c>
      <c r="Q47" s="3" t="s">
        <v>132</v>
      </c>
      <c r="R47" s="3" t="s">
        <v>232</v>
      </c>
      <c r="S47" s="5" t="s">
        <v>504</v>
      </c>
      <c r="T47" s="3" t="s">
        <v>757</v>
      </c>
      <c r="U47" s="3" t="s">
        <v>761</v>
      </c>
      <c r="V47" s="3" t="s">
        <v>766</v>
      </c>
      <c r="W47" s="3" t="s">
        <v>768</v>
      </c>
      <c r="X47" s="3" t="s">
        <v>768</v>
      </c>
      <c r="Y47" s="3" t="s">
        <v>768</v>
      </c>
    </row>
    <row r="48" spans="1:25" x14ac:dyDescent="0.25">
      <c r="A48" t="s">
        <v>367</v>
      </c>
      <c r="B48" s="8">
        <f ca="1">RAND()</f>
        <v>7.3121459527367705E-2</v>
      </c>
      <c r="C48" s="1" t="s">
        <v>368</v>
      </c>
      <c r="D48" s="4" t="s">
        <v>102</v>
      </c>
      <c r="E48" s="2" t="s">
        <v>19</v>
      </c>
      <c r="F48" s="2" t="s">
        <v>369</v>
      </c>
      <c r="G48" s="3" t="s">
        <v>362</v>
      </c>
      <c r="H48" s="3" t="s">
        <v>363</v>
      </c>
      <c r="I48" s="3" t="s">
        <v>364</v>
      </c>
      <c r="J48" s="37"/>
      <c r="K48" s="3" t="s">
        <v>76</v>
      </c>
      <c r="L48" s="3" t="s">
        <v>239</v>
      </c>
      <c r="M48" s="3" t="s">
        <v>257</v>
      </c>
      <c r="N48" s="3" t="s">
        <v>23</v>
      </c>
      <c r="O48" s="3" t="s">
        <v>365</v>
      </c>
      <c r="P48" s="3" t="s">
        <v>76</v>
      </c>
      <c r="Q48" s="3" t="s">
        <v>132</v>
      </c>
      <c r="R48" s="3" t="s">
        <v>232</v>
      </c>
      <c r="S48" s="5" t="s">
        <v>370</v>
      </c>
      <c r="T48" s="3" t="s">
        <v>757</v>
      </c>
      <c r="U48" s="3" t="s">
        <v>761</v>
      </c>
      <c r="V48" s="3" t="s">
        <v>766</v>
      </c>
      <c r="W48" s="3" t="s">
        <v>768</v>
      </c>
      <c r="X48" s="3" t="s">
        <v>774</v>
      </c>
      <c r="Y48" s="3" t="s">
        <v>787</v>
      </c>
    </row>
    <row r="49" spans="1:25" x14ac:dyDescent="0.25">
      <c r="A49" t="s">
        <v>280</v>
      </c>
      <c r="B49" s="8">
        <f ca="1">RAND()</f>
        <v>0.13479752998104766</v>
      </c>
      <c r="C49" s="1" t="s">
        <v>281</v>
      </c>
      <c r="D49" s="4" t="s">
        <v>102</v>
      </c>
      <c r="E49" s="2" t="s">
        <v>199</v>
      </c>
      <c r="F49" s="40" t="s">
        <v>285</v>
      </c>
      <c r="G49" s="3" t="s">
        <v>268</v>
      </c>
      <c r="H49" s="3" t="s">
        <v>269</v>
      </c>
      <c r="I49" s="3" t="s">
        <v>283</v>
      </c>
      <c r="J49" s="37"/>
      <c r="K49" s="3" t="s">
        <v>38</v>
      </c>
      <c r="L49" s="3" t="s">
        <v>109</v>
      </c>
      <c r="M49" s="3" t="s">
        <v>110</v>
      </c>
      <c r="N49" s="3" t="s">
        <v>23</v>
      </c>
      <c r="O49" s="3" t="s">
        <v>284</v>
      </c>
      <c r="P49" s="3" t="s">
        <v>38</v>
      </c>
      <c r="Q49" s="3" t="s">
        <v>132</v>
      </c>
      <c r="R49" s="3" t="s">
        <v>232</v>
      </c>
      <c r="S49" s="5" t="s">
        <v>286</v>
      </c>
      <c r="T49" s="3" t="s">
        <v>757</v>
      </c>
      <c r="U49" s="3" t="s">
        <v>761</v>
      </c>
      <c r="V49" s="3" t="s">
        <v>766</v>
      </c>
      <c r="W49" s="3" t="s">
        <v>768</v>
      </c>
      <c r="X49" s="3" t="s">
        <v>776</v>
      </c>
      <c r="Y49" s="3" t="s">
        <v>787</v>
      </c>
    </row>
    <row r="50" spans="1:25" x14ac:dyDescent="0.25">
      <c r="A50" s="23" t="s">
        <v>298</v>
      </c>
      <c r="B50" s="8">
        <f ca="1">RAND()</f>
        <v>0.55906920402195159</v>
      </c>
      <c r="C50" s="24" t="s">
        <v>299</v>
      </c>
      <c r="D50" s="27" t="s">
        <v>33</v>
      </c>
      <c r="E50" s="25" t="s">
        <v>19</v>
      </c>
      <c r="F50" s="25" t="s">
        <v>300</v>
      </c>
      <c r="G50" s="26" t="s">
        <v>23</v>
      </c>
      <c r="H50" s="26"/>
      <c r="I50" s="26" t="s">
        <v>302</v>
      </c>
      <c r="J50" s="37"/>
      <c r="K50" s="26" t="s">
        <v>38</v>
      </c>
      <c r="L50" s="26" t="s">
        <v>239</v>
      </c>
      <c r="M50" s="26" t="s">
        <v>40</v>
      </c>
      <c r="N50" s="26" t="s">
        <v>41</v>
      </c>
      <c r="O50" s="26" t="s">
        <v>279</v>
      </c>
      <c r="P50" s="26" t="s">
        <v>38</v>
      </c>
      <c r="Q50" s="26" t="s">
        <v>44</v>
      </c>
      <c r="R50" s="26" t="s">
        <v>232</v>
      </c>
      <c r="S50" s="39" t="s">
        <v>303</v>
      </c>
      <c r="T50" s="37" t="s">
        <v>757</v>
      </c>
      <c r="U50" s="26" t="s">
        <v>761</v>
      </c>
      <c r="V50" s="26" t="s">
        <v>766</v>
      </c>
      <c r="W50" s="26" t="s">
        <v>772</v>
      </c>
      <c r="X50" s="26" t="s">
        <v>771</v>
      </c>
      <c r="Y50" s="37" t="s">
        <v>787</v>
      </c>
    </row>
    <row r="51" spans="1:25" x14ac:dyDescent="0.25">
      <c r="A51" s="34" t="s">
        <v>326</v>
      </c>
      <c r="B51" s="8">
        <f ca="1">RAND()</f>
        <v>0.48294483049114467</v>
      </c>
      <c r="C51" s="35" t="s">
        <v>327</v>
      </c>
      <c r="D51" s="38" t="s">
        <v>33</v>
      </c>
      <c r="E51" s="36" t="s">
        <v>19</v>
      </c>
      <c r="F51" s="36" t="s">
        <v>253</v>
      </c>
      <c r="G51" s="37" t="s">
        <v>23</v>
      </c>
      <c r="H51" s="37"/>
      <c r="I51" s="37" t="s">
        <v>329</v>
      </c>
      <c r="J51" s="37"/>
      <c r="K51" s="37" t="s">
        <v>53</v>
      </c>
      <c r="L51" s="37" t="s">
        <v>239</v>
      </c>
      <c r="M51" s="37" t="s">
        <v>330</v>
      </c>
      <c r="N51" s="37" t="s">
        <v>312</v>
      </c>
      <c r="O51" s="37" t="s">
        <v>331</v>
      </c>
      <c r="P51" s="37" t="s">
        <v>332</v>
      </c>
      <c r="Q51" s="37" t="s">
        <v>44</v>
      </c>
      <c r="R51" s="37" t="s">
        <v>232</v>
      </c>
      <c r="S51" s="39" t="s">
        <v>333</v>
      </c>
      <c r="T51" s="37" t="s">
        <v>757</v>
      </c>
      <c r="U51" s="37" t="s">
        <v>761</v>
      </c>
      <c r="V51" s="37" t="s">
        <v>766</v>
      </c>
      <c r="W51" s="37" t="s">
        <v>769</v>
      </c>
      <c r="X51" s="37" t="s">
        <v>776</v>
      </c>
      <c r="Y51" s="37" t="s">
        <v>787</v>
      </c>
    </row>
    <row r="52" spans="1:25" x14ac:dyDescent="0.25">
      <c r="Y52" s="37"/>
    </row>
  </sheetData>
  <sortState ref="A2:X51">
    <sortCondition ref="D28"/>
  </sortState>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9"/>
  <sheetViews>
    <sheetView workbookViewId="0">
      <selection activeCell="G8" sqref="G8"/>
    </sheetView>
  </sheetViews>
  <sheetFormatPr defaultRowHeight="15" x14ac:dyDescent="0.25"/>
  <cols>
    <col min="1" max="1" width="26" customWidth="1"/>
    <col min="2" max="2" width="20.85546875" customWidth="1"/>
    <col min="3" max="3" width="12.28515625" bestFit="1" customWidth="1"/>
    <col min="4" max="4" width="11.85546875" bestFit="1" customWidth="1"/>
    <col min="7" max="7" width="59.7109375" customWidth="1"/>
  </cols>
  <sheetData>
    <row r="3" spans="1:7" x14ac:dyDescent="0.25">
      <c r="A3" s="9" t="s">
        <v>789</v>
      </c>
      <c r="B3" s="9" t="s">
        <v>788</v>
      </c>
    </row>
    <row r="4" spans="1:7" x14ac:dyDescent="0.25">
      <c r="A4" s="9" t="s">
        <v>754</v>
      </c>
      <c r="B4" s="34" t="s">
        <v>760</v>
      </c>
      <c r="C4" s="34" t="s">
        <v>761</v>
      </c>
      <c r="D4" s="34" t="s">
        <v>755</v>
      </c>
    </row>
    <row r="5" spans="1:7" x14ac:dyDescent="0.25">
      <c r="A5" s="10" t="s">
        <v>758</v>
      </c>
      <c r="B5" s="13">
        <v>3</v>
      </c>
      <c r="C5" s="13">
        <v>22</v>
      </c>
      <c r="D5" s="13">
        <v>25</v>
      </c>
    </row>
    <row r="6" spans="1:7" x14ac:dyDescent="0.25">
      <c r="A6" s="10" t="s">
        <v>757</v>
      </c>
      <c r="B6" s="13">
        <v>4</v>
      </c>
      <c r="C6" s="13">
        <v>21</v>
      </c>
      <c r="D6" s="13">
        <v>25</v>
      </c>
    </row>
    <row r="7" spans="1:7" x14ac:dyDescent="0.25">
      <c r="A7" s="10" t="s">
        <v>755</v>
      </c>
      <c r="B7" s="13">
        <v>7</v>
      </c>
      <c r="C7" s="13">
        <v>43</v>
      </c>
      <c r="D7" s="13">
        <v>50</v>
      </c>
    </row>
    <row r="8" spans="1:7" x14ac:dyDescent="0.25">
      <c r="G8" t="s">
        <v>798</v>
      </c>
    </row>
    <row r="9" spans="1:7" ht="87.75" customHeight="1" x14ac:dyDescent="0.25">
      <c r="G9" s="14" t="s">
        <v>799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workbookViewId="0">
      <selection activeCell="H9" sqref="H9:H10"/>
    </sheetView>
  </sheetViews>
  <sheetFormatPr defaultRowHeight="15" x14ac:dyDescent="0.25"/>
  <cols>
    <col min="1" max="1" width="26" bestFit="1" customWidth="1"/>
    <col min="2" max="2" width="20.85546875" bestFit="1" customWidth="1"/>
    <col min="3" max="3" width="5" customWidth="1"/>
    <col min="4" max="4" width="4.85546875" customWidth="1"/>
    <col min="5" max="5" width="4.7109375" customWidth="1"/>
    <col min="6" max="6" width="11.85546875" customWidth="1"/>
    <col min="7" max="7" width="11.85546875" bestFit="1" customWidth="1"/>
    <col min="8" max="8" width="59.85546875" customWidth="1"/>
  </cols>
  <sheetData>
    <row r="3" spans="1:8" x14ac:dyDescent="0.25">
      <c r="A3" s="9" t="s">
        <v>789</v>
      </c>
      <c r="B3" s="9" t="s">
        <v>788</v>
      </c>
    </row>
    <row r="4" spans="1:8" x14ac:dyDescent="0.25">
      <c r="A4" s="9" t="s">
        <v>754</v>
      </c>
      <c r="B4" s="34" t="s">
        <v>766</v>
      </c>
      <c r="C4" s="34" t="s">
        <v>763</v>
      </c>
      <c r="D4" s="34" t="s">
        <v>764</v>
      </c>
      <c r="E4" s="34" t="s">
        <v>765</v>
      </c>
      <c r="F4" s="34" t="s">
        <v>755</v>
      </c>
    </row>
    <row r="5" spans="1:8" x14ac:dyDescent="0.25">
      <c r="A5" s="10" t="s">
        <v>758</v>
      </c>
      <c r="B5" s="13">
        <v>11</v>
      </c>
      <c r="C5" s="13">
        <v>11</v>
      </c>
      <c r="D5" s="13">
        <v>2</v>
      </c>
      <c r="E5" s="13">
        <v>1</v>
      </c>
      <c r="F5" s="13">
        <v>25</v>
      </c>
    </row>
    <row r="6" spans="1:8" x14ac:dyDescent="0.25">
      <c r="A6" s="10" t="s">
        <v>757</v>
      </c>
      <c r="B6" s="13">
        <v>10</v>
      </c>
      <c r="C6" s="13">
        <v>11</v>
      </c>
      <c r="D6" s="13">
        <v>4</v>
      </c>
      <c r="E6" s="13"/>
      <c r="F6" s="13">
        <v>25</v>
      </c>
    </row>
    <row r="7" spans="1:8" x14ac:dyDescent="0.25">
      <c r="A7" s="10" t="s">
        <v>755</v>
      </c>
      <c r="B7" s="13">
        <v>21</v>
      </c>
      <c r="C7" s="13">
        <v>22</v>
      </c>
      <c r="D7" s="13">
        <v>6</v>
      </c>
      <c r="E7" s="13">
        <v>1</v>
      </c>
      <c r="F7" s="13">
        <v>50</v>
      </c>
    </row>
    <row r="9" spans="1:8" x14ac:dyDescent="0.25">
      <c r="H9" t="s">
        <v>798</v>
      </c>
    </row>
    <row r="10" spans="1:8" s="15" customFormat="1" ht="123" customHeight="1" x14ac:dyDescent="0.25">
      <c r="H10" s="15" t="s">
        <v>800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13</vt:i4>
      </vt:variant>
    </vt:vector>
  </HeadingPairs>
  <TitlesOfParts>
    <vt:vector size="13" baseType="lpstr">
      <vt:lpstr>спутал</vt:lpstr>
      <vt:lpstr>перепутал</vt:lpstr>
      <vt:lpstr>pivot table спутал</vt:lpstr>
      <vt:lpstr>pivot table перепутал</vt:lpstr>
      <vt:lpstr>итоговая выборка "спутал"</vt:lpstr>
      <vt:lpstr>итоговая выборка "перепутал"</vt:lpstr>
      <vt:lpstr>выборка по 25 каждого</vt:lpstr>
      <vt:lpstr>PrefixTense</vt:lpstr>
      <vt:lpstr>PrefixPersonnumber</vt:lpstr>
      <vt:lpstr>PrefixTensePersonnumber</vt:lpstr>
      <vt:lpstr>PrefixParticipant1</vt:lpstr>
      <vt:lpstr>PrefixParticipant2</vt:lpstr>
      <vt:lpstr>PrefixCreated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Антон Бузанов</dc:creator>
  <cp:lastModifiedBy>RePack by Diakov</cp:lastModifiedBy>
  <dcterms:created xsi:type="dcterms:W3CDTF">2018-09-23T11:40:45Z</dcterms:created>
  <dcterms:modified xsi:type="dcterms:W3CDTF">2018-09-23T11:40:47Z</dcterms:modified>
</cp:coreProperties>
</file>