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Vapeix_Team_Task\Vapeix_mini_update1.0\Vapeix-Test-EEPROM-PCB\Vapeix_EEPROM_TEST\BOM\"/>
    </mc:Choice>
  </mc:AlternateContent>
  <bookViews>
    <workbookView xWindow="0" yWindow="0" windowWidth="13260" windowHeight="82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K13" i="1" l="1"/>
  <c r="K14" i="1" l="1"/>
  <c r="K12" i="1"/>
  <c r="K16" i="1" l="1"/>
  <c r="I16" i="1" l="1"/>
</calcChain>
</file>

<file path=xl/sharedStrings.xml><?xml version="1.0" encoding="utf-8"?>
<sst xmlns="http://schemas.openxmlformats.org/spreadsheetml/2006/main" count="48" uniqueCount="44">
  <si>
    <t>Supplier Subtotal 1</t>
  </si>
  <si>
    <t>Supplier Unit Price 1</t>
  </si>
  <si>
    <t>Supplier 1</t>
  </si>
  <si>
    <t>Quantity</t>
  </si>
  <si>
    <t>Footprint Doc</t>
  </si>
  <si>
    <t>Description</t>
  </si>
  <si>
    <t>Designator</t>
  </si>
  <si>
    <t>Bill of Materials</t>
  </si>
  <si>
    <t>Digi-Key</t>
  </si>
  <si>
    <t>Manufacturer</t>
  </si>
  <si>
    <t>Order Number</t>
  </si>
  <si>
    <t>U1</t>
  </si>
  <si>
    <t>Part Number</t>
  </si>
  <si>
    <t>Source Data From :</t>
  </si>
  <si>
    <t>Project :</t>
  </si>
  <si>
    <t>Production Quantity :</t>
  </si>
  <si>
    <t xml:space="preserve">Currency :  </t>
  </si>
  <si>
    <t xml:space="preserve">Version :  </t>
  </si>
  <si>
    <t>None</t>
  </si>
  <si>
    <t>Variant :</t>
  </si>
  <si>
    <t>USD</t>
  </si>
  <si>
    <t>No</t>
  </si>
  <si>
    <t>DIODE SCHOTTKY 20V 2A MICROSMP</t>
  </si>
  <si>
    <t>MSS2P2-M3/89AGICT-ND</t>
  </si>
  <si>
    <t>MSS2P2-M3/89A</t>
  </si>
  <si>
    <t>Vishay Semiconductor Diodes Division</t>
  </si>
  <si>
    <t>CONN HEADER PH SIDE 4POS 2MM</t>
  </si>
  <si>
    <t>CON1</t>
  </si>
  <si>
    <t>S4B-PH-K-S(LF)(SN)</t>
  </si>
  <si>
    <t>JST Sales America Inc.</t>
  </si>
  <si>
    <t>455-1721-ND</t>
  </si>
  <si>
    <t>Vapeix_EEPROM_TEST.PrjPcb</t>
  </si>
  <si>
    <t>V0.1.1</t>
  </si>
  <si>
    <t>IC EEPROM 1KBIT 400KHAZ 8SOIC</t>
  </si>
  <si>
    <t>24AA01-I/SN</t>
  </si>
  <si>
    <t>24A01-I/SN-ND</t>
  </si>
  <si>
    <t>Microchip Technology</t>
  </si>
  <si>
    <t>C1</t>
  </si>
  <si>
    <t>D1</t>
  </si>
  <si>
    <t>CAP CER 10UF 10V X5R 0402</t>
  </si>
  <si>
    <t>0402</t>
  </si>
  <si>
    <t>1276-1450-2-ND</t>
  </si>
  <si>
    <t>CL05A106MP5NUNC</t>
  </si>
  <si>
    <t>Samsung Electro-Mechanics America.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</si>
</sst>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3" x14ac:knownFonts="1">
    <font>
      <sz val="11"/>
      <color theme="1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24"/>
      <color theme="1"/>
      <name val="Arial Black"/>
      <family val="2"/>
    </font>
    <font>
      <sz val="14"/>
      <color theme="0"/>
      <name val="Calibri"/>
      <family val="2"/>
      <scheme val="minor"/>
    </font>
    <font>
      <sz val="14"/>
      <color rgb="FF000000"/>
      <name val="Segoe UI"/>
      <family val="2"/>
    </font>
    <font>
      <b/>
      <sz val="16"/>
      <color theme="1"/>
      <name val="Arial"/>
      <family val="2"/>
    </font>
    <font>
      <b/>
      <sz val="16"/>
      <color theme="1"/>
      <name val="Arial Black"/>
      <family val="2"/>
    </font>
    <font>
      <sz val="14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3F4C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thin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6" borderId="0" xfId="0" applyFill="1"/>
    <xf numFmtId="1" fontId="0" fillId="6" borderId="0" xfId="0" applyNumberFormat="1" applyFill="1"/>
    <xf numFmtId="1" fontId="0" fillId="0" borderId="0" xfId="0" applyNumberFormat="1"/>
    <xf numFmtId="0" fontId="0" fillId="9" borderId="0" xfId="0" applyFill="1" applyBorder="1"/>
    <xf numFmtId="1" fontId="0" fillId="9" borderId="0" xfId="0" applyNumberFormat="1" applyFill="1" applyBorder="1"/>
    <xf numFmtId="0" fontId="0" fillId="9" borderId="3" xfId="0" applyFill="1" applyBorder="1"/>
    <xf numFmtId="1" fontId="0" fillId="9" borderId="3" xfId="0" applyNumberFormat="1" applyFill="1" applyBorder="1"/>
    <xf numFmtId="0" fontId="0" fillId="11" borderId="0" xfId="0" applyFill="1"/>
    <xf numFmtId="1" fontId="0" fillId="11" borderId="0" xfId="0" applyNumberFormat="1" applyFill="1"/>
    <xf numFmtId="0" fontId="0" fillId="11" borderId="2" xfId="0" applyFill="1" applyBorder="1"/>
    <xf numFmtId="0" fontId="0" fillId="11" borderId="1" xfId="0" applyFill="1" applyBorder="1"/>
    <xf numFmtId="1" fontId="2" fillId="12" borderId="6" xfId="0" quotePrefix="1" applyNumberFormat="1" applyFont="1" applyFill="1" applyBorder="1" applyAlignment="1">
      <alignment horizontal="right"/>
    </xf>
    <xf numFmtId="1" fontId="1" fillId="3" borderId="4" xfId="0" quotePrefix="1" applyNumberFormat="1" applyFont="1" applyFill="1" applyBorder="1" applyAlignment="1">
      <alignment horizontal="right"/>
    </xf>
    <xf numFmtId="0" fontId="3" fillId="7" borderId="4" xfId="0" applyFont="1" applyFill="1" applyBorder="1"/>
    <xf numFmtId="164" fontId="3" fillId="3" borderId="4" xfId="0" applyNumberFormat="1" applyFont="1" applyFill="1" applyBorder="1"/>
    <xf numFmtId="49" fontId="1" fillId="8" borderId="4" xfId="0" quotePrefix="1" applyNumberFormat="1" applyFont="1" applyFill="1" applyBorder="1" applyAlignment="1">
      <alignment horizontal="center"/>
    </xf>
    <xf numFmtId="164" fontId="4" fillId="12" borderId="4" xfId="0" applyNumberFormat="1" applyFont="1" applyFill="1" applyBorder="1"/>
    <xf numFmtId="0" fontId="0" fillId="6" borderId="0" xfId="0" applyFill="1" applyAlignment="1">
      <alignment horizontal="center"/>
    </xf>
    <xf numFmtId="0" fontId="6" fillId="0" borderId="0" xfId="0" applyFont="1" applyBorder="1" applyAlignment="1">
      <alignment vertical="center"/>
    </xf>
    <xf numFmtId="0" fontId="0" fillId="9" borderId="14" xfId="0" applyFill="1" applyBorder="1"/>
    <xf numFmtId="0" fontId="5" fillId="5" borderId="15" xfId="0" quotePrefix="1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1" fontId="5" fillId="5" borderId="15" xfId="0" quotePrefix="1" applyNumberFormat="1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8" fillId="13" borderId="13" xfId="0" applyFont="1" applyFill="1" applyBorder="1" applyAlignment="1">
      <alignment horizontal="center"/>
    </xf>
    <xf numFmtId="49" fontId="1" fillId="11" borderId="4" xfId="0" quotePrefix="1" applyNumberFormat="1" applyFont="1" applyFill="1" applyBorder="1" applyAlignment="1">
      <alignment horizontal="center"/>
    </xf>
    <xf numFmtId="0" fontId="9" fillId="10" borderId="4" xfId="0" quotePrefix="1" applyFont="1" applyFill="1" applyBorder="1" applyAlignment="1">
      <alignment horizontal="center"/>
    </xf>
    <xf numFmtId="0" fontId="1" fillId="9" borderId="4" xfId="0" quotePrefix="1" applyFont="1" applyFill="1" applyBorder="1" applyAlignment="1">
      <alignment horizontal="left" wrapText="1"/>
    </xf>
    <xf numFmtId="0" fontId="3" fillId="0" borderId="0" xfId="0" applyFont="1"/>
    <xf numFmtId="0" fontId="1" fillId="4" borderId="5" xfId="0" quotePrefix="1" applyFont="1" applyFill="1" applyBorder="1" applyAlignment="1">
      <alignment horizontal="center"/>
    </xf>
    <xf numFmtId="0" fontId="1" fillId="4" borderId="5" xfId="0" quotePrefix="1" applyFont="1" applyFill="1" applyBorder="1" applyAlignment="1">
      <alignment horizontal="left" wrapText="1"/>
    </xf>
    <xf numFmtId="49" fontId="1" fillId="4" borderId="5" xfId="0" quotePrefix="1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/>
    <xf numFmtId="0" fontId="10" fillId="11" borderId="7" xfId="0" applyFont="1" applyFill="1" applyBorder="1"/>
    <xf numFmtId="0" fontId="10" fillId="11" borderId="0" xfId="0" applyFont="1" applyFill="1" applyBorder="1"/>
    <xf numFmtId="0" fontId="10" fillId="11" borderId="1" xfId="0" applyFont="1" applyFill="1" applyBorder="1"/>
    <xf numFmtId="0" fontId="10" fillId="11" borderId="1" xfId="0" applyFont="1" applyFill="1" applyBorder="1" applyAlignment="1">
      <alignment horizontal="left"/>
    </xf>
    <xf numFmtId="0" fontId="0" fillId="8" borderId="9" xfId="0" applyFill="1" applyBorder="1"/>
    <xf numFmtId="0" fontId="5" fillId="5" borderId="17" xfId="0" quotePrefix="1" applyFont="1" applyFill="1" applyBorder="1" applyAlignment="1">
      <alignment horizontal="center" vertical="center"/>
    </xf>
    <xf numFmtId="0" fontId="11" fillId="11" borderId="7" xfId="0" applyFont="1" applyFill="1" applyBorder="1"/>
    <xf numFmtId="0" fontId="11" fillId="11" borderId="0" xfId="0" applyFont="1" applyFill="1" applyBorder="1"/>
    <xf numFmtId="0" fontId="2" fillId="8" borderId="8" xfId="0" quotePrefix="1" applyFont="1" applyFill="1" applyBorder="1" applyAlignment="1">
      <alignment horizontal="center"/>
    </xf>
    <xf numFmtId="0" fontId="2" fillId="8" borderId="11" xfId="0" quotePrefix="1" applyFont="1" applyFill="1" applyBorder="1" applyAlignment="1">
      <alignment horizontal="center"/>
    </xf>
    <xf numFmtId="0" fontId="9" fillId="9" borderId="4" xfId="0" quotePrefix="1" applyFont="1" applyFill="1" applyBorder="1"/>
    <xf numFmtId="1" fontId="1" fillId="9" borderId="4" xfId="0" quotePrefix="1" applyNumberFormat="1" applyFont="1" applyFill="1" applyBorder="1" applyAlignment="1">
      <alignment horizontal="right"/>
    </xf>
    <xf numFmtId="164" fontId="3" fillId="9" borderId="4" xfId="0" applyNumberFormat="1" applyFont="1" applyFill="1" applyBorder="1"/>
    <xf numFmtId="0" fontId="2" fillId="8" borderId="18" xfId="0" quotePrefix="1" applyFont="1" applyFill="1" applyBorder="1" applyAlignment="1">
      <alignment horizontal="center"/>
    </xf>
    <xf numFmtId="0" fontId="9" fillId="9" borderId="18" xfId="0" quotePrefix="1" applyFont="1" applyFill="1" applyBorder="1"/>
    <xf numFmtId="0" fontId="9" fillId="10" borderId="4" xfId="0" quotePrefix="1" applyFont="1" applyFill="1" applyBorder="1" applyAlignment="1">
      <alignment horizontal="center" wrapText="1"/>
    </xf>
    <xf numFmtId="49" fontId="1" fillId="11" borderId="11" xfId="0" quotePrefix="1" applyNumberFormat="1" applyFont="1" applyFill="1" applyBorder="1" applyAlignment="1">
      <alignment horizontal="center"/>
    </xf>
    <xf numFmtId="0" fontId="12" fillId="9" borderId="4" xfId="0" quotePrefix="1" applyFont="1" applyFill="1" applyBorder="1"/>
    <xf numFmtId="0" fontId="7" fillId="8" borderId="16" xfId="0" applyFont="1" applyFill="1" applyBorder="1"/>
    <xf numFmtId="0" fontId="7" fillId="8" borderId="1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16</xdr:row>
      <xdr:rowOff>0</xdr:rowOff>
    </xdr:from>
    <xdr:ext cx="1504950" cy="4141"/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438650"/>
          <a:ext cx="1504950" cy="41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152400</xdr:colOff>
      <xdr:row>16</xdr:row>
      <xdr:rowOff>0</xdr:rowOff>
    </xdr:from>
    <xdr:ext cx="1504950" cy="4141"/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8588" y="16049625"/>
          <a:ext cx="1504950" cy="41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152400</xdr:colOff>
      <xdr:row>10</xdr:row>
      <xdr:rowOff>0</xdr:rowOff>
    </xdr:from>
    <xdr:ext cx="1504950" cy="4141"/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1650" y="8912679"/>
          <a:ext cx="1504950" cy="41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152400</xdr:colOff>
      <xdr:row>10</xdr:row>
      <xdr:rowOff>0</xdr:rowOff>
    </xdr:from>
    <xdr:ext cx="1504950" cy="4141"/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1650" y="9225643"/>
          <a:ext cx="1504950" cy="41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topLeftCell="A7" zoomScale="70" zoomScaleNormal="70" workbookViewId="0">
      <selection activeCell="B20" sqref="B20"/>
    </sheetView>
  </sheetViews>
  <sheetFormatPr defaultRowHeight="15" x14ac:dyDescent="0.25"/>
  <cols>
    <col min="1" max="1" width="7.28515625" customWidth="1"/>
    <col min="2" max="2" width="74" customWidth="1"/>
    <col min="3" max="3" width="68.7109375" customWidth="1"/>
    <col min="4" max="4" width="22.140625" customWidth="1"/>
    <col min="5" max="5" width="39.140625" customWidth="1"/>
    <col min="6" max="6" width="22" customWidth="1"/>
    <col min="7" max="7" width="31" customWidth="1"/>
    <col min="8" max="8" width="45.140625" customWidth="1"/>
    <col min="9" max="9" width="13.7109375" style="3" customWidth="1"/>
    <col min="10" max="10" width="31.5703125" customWidth="1"/>
    <col min="11" max="11" width="30.42578125" customWidth="1"/>
  </cols>
  <sheetData>
    <row r="1" spans="1:11" ht="15.75" thickBot="1" x14ac:dyDescent="0.3">
      <c r="A1" s="18"/>
      <c r="B1" s="18"/>
      <c r="C1" s="1"/>
      <c r="D1" s="1"/>
      <c r="E1" s="1"/>
      <c r="F1" s="1"/>
      <c r="G1" s="1"/>
      <c r="H1" s="1"/>
      <c r="I1" s="2"/>
      <c r="J1" s="1"/>
      <c r="K1" s="1"/>
    </row>
    <row r="2" spans="1:11" ht="38.25" customHeight="1" x14ac:dyDescent="0.7">
      <c r="A2" s="53" t="s">
        <v>7</v>
      </c>
      <c r="B2" s="54"/>
      <c r="C2" s="39"/>
      <c r="D2" s="1"/>
      <c r="E2" s="1"/>
      <c r="F2" s="1"/>
      <c r="G2" s="1"/>
      <c r="H2" s="1"/>
      <c r="I2" s="2"/>
      <c r="J2" s="1"/>
      <c r="K2" s="1"/>
    </row>
    <row r="3" spans="1:11" ht="24.95" customHeight="1" x14ac:dyDescent="0.3">
      <c r="A3" s="35"/>
      <c r="B3" s="36" t="s">
        <v>13</v>
      </c>
      <c r="C3" s="37" t="s">
        <v>31</v>
      </c>
      <c r="D3" s="4"/>
      <c r="E3" s="4"/>
      <c r="F3" s="4"/>
      <c r="G3" s="4"/>
      <c r="H3" s="4"/>
      <c r="I3" s="5"/>
      <c r="J3" s="4"/>
      <c r="K3" s="4"/>
    </row>
    <row r="4" spans="1:11" ht="24.95" customHeight="1" x14ac:dyDescent="0.3">
      <c r="A4" s="35"/>
      <c r="B4" s="36" t="s">
        <v>14</v>
      </c>
      <c r="C4" s="37" t="s">
        <v>31</v>
      </c>
      <c r="D4" s="4"/>
      <c r="E4" s="4"/>
      <c r="F4" s="4"/>
      <c r="G4" s="4"/>
      <c r="H4" s="4"/>
      <c r="I4" s="5"/>
      <c r="J4" s="4"/>
      <c r="K4" s="4"/>
    </row>
    <row r="5" spans="1:11" ht="24.95" customHeight="1" x14ac:dyDescent="0.3">
      <c r="A5" s="35"/>
      <c r="B5" s="36" t="s">
        <v>19</v>
      </c>
      <c r="C5" s="37" t="s">
        <v>18</v>
      </c>
      <c r="D5" s="4"/>
      <c r="E5" s="4"/>
      <c r="F5" s="4"/>
      <c r="G5" s="4"/>
      <c r="H5" s="4"/>
      <c r="I5" s="5"/>
      <c r="J5" s="4"/>
      <c r="K5" s="4"/>
    </row>
    <row r="6" spans="1:11" ht="24.95" customHeight="1" thickBot="1" x14ac:dyDescent="0.35">
      <c r="A6" s="35"/>
      <c r="B6" s="36" t="s">
        <v>15</v>
      </c>
      <c r="C6" s="38">
        <v>1</v>
      </c>
      <c r="D6" s="20"/>
      <c r="E6" s="6"/>
      <c r="F6" s="6"/>
      <c r="G6" s="6"/>
      <c r="H6" s="6"/>
      <c r="I6" s="7"/>
      <c r="J6" s="6"/>
      <c r="K6" s="6"/>
    </row>
    <row r="7" spans="1:11" ht="24.95" customHeight="1" x14ac:dyDescent="0.3">
      <c r="A7" s="35"/>
      <c r="B7" s="36" t="s">
        <v>16</v>
      </c>
      <c r="C7" s="36" t="s">
        <v>20</v>
      </c>
      <c r="D7" s="8"/>
      <c r="E7" s="8"/>
      <c r="F7" s="8"/>
      <c r="G7" s="8"/>
      <c r="H7" s="8"/>
      <c r="I7" s="9"/>
      <c r="J7" s="8"/>
      <c r="K7" s="10"/>
    </row>
    <row r="8" spans="1:11" ht="24.95" customHeight="1" x14ac:dyDescent="0.3">
      <c r="A8" s="35"/>
      <c r="B8" s="36" t="s">
        <v>17</v>
      </c>
      <c r="C8" s="36" t="s">
        <v>32</v>
      </c>
      <c r="D8" s="8"/>
      <c r="E8" s="8"/>
      <c r="F8" s="8"/>
      <c r="G8" s="8"/>
      <c r="H8" s="8"/>
      <c r="I8" s="9"/>
      <c r="J8" s="8"/>
      <c r="K8" s="11"/>
    </row>
    <row r="9" spans="1:11" ht="24.95" customHeight="1" thickBot="1" x14ac:dyDescent="0.55000000000000004">
      <c r="A9" s="41"/>
      <c r="B9" s="42"/>
      <c r="C9" s="42"/>
      <c r="D9" s="8"/>
      <c r="E9" s="8"/>
      <c r="F9" s="8"/>
      <c r="G9" s="8"/>
      <c r="H9" s="8"/>
      <c r="I9" s="9"/>
      <c r="J9" s="8"/>
      <c r="K9" s="11"/>
    </row>
    <row r="10" spans="1:11" s="19" customFormat="1" ht="31.5" customHeight="1" thickBot="1" x14ac:dyDescent="0.3">
      <c r="A10" s="21" t="s">
        <v>21</v>
      </c>
      <c r="B10" s="21" t="s">
        <v>6</v>
      </c>
      <c r="C10" s="21" t="s">
        <v>5</v>
      </c>
      <c r="D10" s="40" t="s">
        <v>4</v>
      </c>
      <c r="E10" s="21" t="s">
        <v>10</v>
      </c>
      <c r="F10" s="22" t="s">
        <v>2</v>
      </c>
      <c r="G10" s="22" t="s">
        <v>12</v>
      </c>
      <c r="H10" s="21" t="s">
        <v>9</v>
      </c>
      <c r="I10" s="23" t="s">
        <v>3</v>
      </c>
      <c r="J10" s="22" t="s">
        <v>1</v>
      </c>
      <c r="K10" s="24" t="s">
        <v>0</v>
      </c>
    </row>
    <row r="11" spans="1:11" ht="24.95" customHeight="1" thickBot="1" x14ac:dyDescent="0.4">
      <c r="A11" s="25">
        <v>10</v>
      </c>
      <c r="B11" s="43" t="s">
        <v>38</v>
      </c>
      <c r="C11" s="45" t="s">
        <v>22</v>
      </c>
      <c r="D11" s="26"/>
      <c r="E11" s="51" t="s">
        <v>23</v>
      </c>
      <c r="F11" s="27" t="s">
        <v>8</v>
      </c>
      <c r="G11" s="27" t="s">
        <v>24</v>
      </c>
      <c r="H11" s="16" t="s">
        <v>25</v>
      </c>
      <c r="I11" s="13">
        <v>1</v>
      </c>
      <c r="J11" s="14">
        <v>0.37</v>
      </c>
      <c r="K11" s="15">
        <f t="shared" ref="K11:K13" si="0">I11*J11</f>
        <v>0.37</v>
      </c>
    </row>
    <row r="12" spans="1:11" ht="24.95" customHeight="1" thickBot="1" x14ac:dyDescent="0.4">
      <c r="A12" s="25">
        <v>13</v>
      </c>
      <c r="B12" s="43" t="s">
        <v>37</v>
      </c>
      <c r="C12" s="52" t="s">
        <v>39</v>
      </c>
      <c r="D12" s="26" t="s">
        <v>40</v>
      </c>
      <c r="E12" s="51" t="s">
        <v>41</v>
      </c>
      <c r="F12" s="27" t="s">
        <v>8</v>
      </c>
      <c r="G12" s="27" t="s">
        <v>42</v>
      </c>
      <c r="H12" s="16" t="s">
        <v>43</v>
      </c>
      <c r="I12" s="13">
        <v>1</v>
      </c>
      <c r="J12" s="14">
        <v>0.13</v>
      </c>
      <c r="K12" s="15">
        <f t="shared" si="0"/>
        <v>0.13</v>
      </c>
    </row>
    <row r="13" spans="1:11" ht="24.95" customHeight="1" thickBot="1" x14ac:dyDescent="0.4">
      <c r="A13" s="25">
        <v>39</v>
      </c>
      <c r="B13" s="48" t="s">
        <v>27</v>
      </c>
      <c r="C13" s="45" t="s">
        <v>26</v>
      </c>
      <c r="D13" s="26"/>
      <c r="E13" s="51" t="s">
        <v>30</v>
      </c>
      <c r="F13" s="27" t="s">
        <v>8</v>
      </c>
      <c r="G13" s="50" t="s">
        <v>28</v>
      </c>
      <c r="H13" s="16" t="s">
        <v>29</v>
      </c>
      <c r="I13" s="13">
        <v>1</v>
      </c>
      <c r="J13" s="14">
        <v>0.22</v>
      </c>
      <c r="K13" s="15">
        <f t="shared" si="0"/>
        <v>0.22</v>
      </c>
    </row>
    <row r="14" spans="1:11" ht="24.95" customHeight="1" thickBot="1" x14ac:dyDescent="0.4">
      <c r="A14" s="25">
        <v>43</v>
      </c>
      <c r="B14" s="48" t="s">
        <v>11</v>
      </c>
      <c r="C14" s="49" t="s">
        <v>33</v>
      </c>
      <c r="D14" s="26"/>
      <c r="E14" s="51" t="s">
        <v>35</v>
      </c>
      <c r="F14" s="27" t="s">
        <v>8</v>
      </c>
      <c r="G14" s="50" t="s">
        <v>34</v>
      </c>
      <c r="H14" s="16" t="s">
        <v>36</v>
      </c>
      <c r="I14" s="46">
        <v>1</v>
      </c>
      <c r="J14" s="14">
        <v>0.2</v>
      </c>
      <c r="K14" s="47">
        <f>I14*J14</f>
        <v>0.2</v>
      </c>
    </row>
    <row r="15" spans="1:11" ht="24.95" customHeight="1" thickBot="1" x14ac:dyDescent="0.4">
      <c r="A15" s="25"/>
      <c r="B15" s="44"/>
      <c r="C15" s="28"/>
      <c r="D15" s="26"/>
      <c r="E15" s="26"/>
      <c r="F15" s="27"/>
      <c r="G15" s="27"/>
      <c r="H15" s="16"/>
      <c r="I15" s="13"/>
      <c r="J15" s="14"/>
      <c r="K15" s="15"/>
    </row>
    <row r="16" spans="1:11" ht="24.95" customHeight="1" thickBot="1" x14ac:dyDescent="0.35">
      <c r="A16" s="29"/>
      <c r="B16" s="30"/>
      <c r="C16" s="31"/>
      <c r="D16" s="32"/>
      <c r="E16" s="32"/>
      <c r="F16" s="33"/>
      <c r="G16" s="33"/>
      <c r="H16" s="32"/>
      <c r="I16" s="12">
        <f>SUM(I11:I15)</f>
        <v>4</v>
      </c>
      <c r="J16" s="34"/>
      <c r="K16" s="17">
        <f>SUM(K11:K15)</f>
        <v>0.91999999999999993</v>
      </c>
    </row>
  </sheetData>
  <mergeCells count="1">
    <mergeCell ref="A2:B2"/>
  </mergeCells>
  <pageMargins left="0.7" right="0.7" top="0.75" bottom="0.75" header="0.3" footer="0.3"/>
  <pageSetup paperSize="11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ActX-128</dc:creator>
  <cp:lastModifiedBy>PCB713</cp:lastModifiedBy>
  <cp:lastPrinted>2016-08-09T15:14:05Z</cp:lastPrinted>
  <dcterms:created xsi:type="dcterms:W3CDTF">2016-03-05T21:19:34Z</dcterms:created>
  <dcterms:modified xsi:type="dcterms:W3CDTF">2016-08-09T15:14:54Z</dcterms:modified>
</cp:coreProperties>
</file>