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35" windowWidth="17235" windowHeight="5955"/>
  </bookViews>
  <sheets>
    <sheet name="time" sheetId="4" r:id="rId1"/>
    <sheet name="Sheet1" sheetId="1" r:id="rId2"/>
    <sheet name="Sheet2" sheetId="2" r:id="rId3"/>
    <sheet name="Sheet3" sheetId="3" r:id="rId4"/>
  </sheets>
  <calcPr calcId="144525"/>
</workbook>
</file>

<file path=xl/calcChain.xml><?xml version="1.0" encoding="utf-8"?>
<calcChain xmlns="http://schemas.openxmlformats.org/spreadsheetml/2006/main">
  <c r="E3" i="4" l="1"/>
  <c r="E4" i="4"/>
  <c r="D17" i="1" l="1"/>
  <c r="D16" i="1" l="1"/>
  <c r="D18" i="1" l="1"/>
</calcChain>
</file>

<file path=xl/sharedStrings.xml><?xml version="1.0" encoding="utf-8"?>
<sst xmlns="http://schemas.openxmlformats.org/spreadsheetml/2006/main" count="38" uniqueCount="38">
  <si>
    <t>مسیر بندی</t>
  </si>
  <si>
    <t>تعریف حوزه</t>
  </si>
  <si>
    <t>تعریف ناحیه</t>
  </si>
  <si>
    <t>تعریف منطقه</t>
  </si>
  <si>
    <t>تعریف مسیر</t>
  </si>
  <si>
    <t>انتخاب مشتریان مسیر</t>
  </si>
  <si>
    <t>ردیابی بازاریاب</t>
  </si>
  <si>
    <t>نمایش گروه ویزیتور ها</t>
  </si>
  <si>
    <t>نمایش مارکر ها</t>
  </si>
  <si>
    <t>نمایش اطلاعات مارکر ها</t>
  </si>
  <si>
    <t>نمایش جدول مشتریان</t>
  </si>
  <si>
    <t>نمایش جدول بازاریاب ها</t>
  </si>
  <si>
    <t>فاز یک</t>
  </si>
  <si>
    <t>امکان متصل کردن مشتریان به مسیر خاص</t>
  </si>
  <si>
    <t>با انتخاب یک حوزه خاص و زدن دکمه زره بین لیست ناحیه های مربوط به آن حوزه در سمت راست نمایش داده خواهدشد
با انتخاب هرناحیه میتوان روی نقشه محدوده تعریف کرد
با انتخاب تیک مشتریان، مشتریان داخل ناحیه مورد نظر نمایش داده میشوند</t>
  </si>
  <si>
    <t>لیست حوزه ها در سمت راست نمایش داده میشود
با انتخاب هرحوزه میتوان روی نقشه محدوده تعریف کرد
با انتخاب تیک مشتریان، مشتریان داخل حوزه مورد نظر نمایش داده میشوند</t>
  </si>
  <si>
    <t>با انتخاب یک ناحیه خاص و زدن دکمه زره بین لیست منطقه های مربوط به آن ناحیه در سمت راست نمایش داده خواهدشد
با انتخاب هرمنطقه میتوان روی نقشه محدوده تعریف کرد
با انتخاب تیک مشتریان، مشتریان داخل منطقه مورد نظر نمایش داده میشوند</t>
  </si>
  <si>
    <t>با انتخاب یک منطقه خاص و زدن دکمه زره بین لیست مسیرهای مربوط به آن منطقه در سمت راست نمایش داده خواهدشد
با انتخاب هرمسیر میتوان روی نقشه مسیر تعریف کرد
با انتخاب تیک مشتریان، مشتریان متصل شده به مسیر مورد نظر نمایش داده میشوند</t>
  </si>
  <si>
    <t>نمایش مسیر حرکت ویزیتور ها</t>
  </si>
  <si>
    <t>نمایش مسیر روز ویزیتور ها</t>
  </si>
  <si>
    <t>اطلاعات مربوط به مشتری مثل میزان سفارش، زمان سفارش گیری و ...</t>
  </si>
  <si>
    <t>اطلاعات مربوط به بازاریاب مثل مجموع مبلغ سفارش، زمان و مسافت طی شده و ...</t>
  </si>
  <si>
    <t>زمان تخمینی به ساعت</t>
  </si>
  <si>
    <t>توضیحات</t>
  </si>
  <si>
    <t>عنوان</t>
  </si>
  <si>
    <t>با انتخاب هر گروه، بازاریاب های ان گروه در سمت راست نمایش داده میشود</t>
  </si>
  <si>
    <t>نمایش ویزیتور ها</t>
  </si>
  <si>
    <t>باانتخاب بازاریاب، مسیر طی شده توسط وی روی نقشه نمایش داده میشود</t>
  </si>
  <si>
    <t>باانتخاب بازاریاب، درصورتی که تیک نمایش مسیر روز روشن باشد، مسیر روز با رنگ قرمز روی نقشه نمایش داده میشود</t>
  </si>
  <si>
    <t xml:space="preserve">در صورت روشن بودن تیک هر یک از مارکر ها، مکان آنها روی نقشه نشان داده خواهد شد
لیست مارکر ها : مشتریان ویزیت نشده، سفارش، عدم ویزیت، عدم سفارش، مشتری خارج از مسیر، توقف بدون مشتری، مشتری جدید، </t>
  </si>
  <si>
    <t>30% ضریب خطا</t>
  </si>
  <si>
    <t>تاریخ</t>
  </si>
  <si>
    <t>شرح</t>
  </si>
  <si>
    <t>جلسه با آقای احمدی، تحویل کد و دریافت توضیحات فاز یک</t>
  </si>
  <si>
    <t>مدت</t>
  </si>
  <si>
    <t>شروع</t>
  </si>
  <si>
    <t>پایان</t>
  </si>
  <si>
    <t>مسیر بندی-ناحیه</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</si>
</sst>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Arial"/>
      <family val="2"/>
      <charset val="178"/>
      <scheme val="minor"/>
    </font>
    <font>
      <sz val="11"/>
      <color theme="1"/>
      <name val="Tahoma"/>
      <family val="2"/>
    </font>
    <font>
      <sz val="16"/>
      <color theme="1"/>
      <name val="Tahoma"/>
      <family val="2"/>
    </font>
    <font>
      <b/>
      <sz val="12"/>
      <color theme="1"/>
      <name val="Tahoma"/>
      <family val="2"/>
    </font>
    <font>
      <sz val="12"/>
      <color theme="1"/>
      <name val="Arial"/>
      <family val="2"/>
      <charset val="178"/>
      <scheme val="minor"/>
    </font>
  </fonts>
  <fills count="3">
    <fill>
      <patternFill patternType="none"/>
    </fill>
    <fill>
      <patternFill patternType="gray125"/>
    </fill>
    <fill>
      <patternFill patternType="solid">
        <fgColor theme="0" tint="-0.34998626667073579"/>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s>
  <cellStyleXfs count="1">
    <xf numFmtId="0" fontId="0" fillId="0" borderId="0"/>
  </cellStyleXfs>
  <cellXfs count="33">
    <xf numFmtId="0" fontId="0" fillId="0" borderId="0" xfId="0"/>
    <xf numFmtId="0" fontId="1" fillId="0" borderId="0" xfId="0" applyFont="1"/>
    <xf numFmtId="0" fontId="1" fillId="0" borderId="1" xfId="0" applyFont="1" applyBorder="1" applyAlignment="1">
      <alignment vertical="center"/>
    </xf>
    <xf numFmtId="0" fontId="1" fillId="0" borderId="1" xfId="0" applyFont="1" applyBorder="1" applyAlignment="1">
      <alignment vertical="center" wrapText="1"/>
    </xf>
    <xf numFmtId="0" fontId="1" fillId="0" borderId="2" xfId="0" applyFont="1" applyBorder="1" applyAlignment="1">
      <alignment vertical="center"/>
    </xf>
    <xf numFmtId="0" fontId="1" fillId="2" borderId="4" xfId="0" applyFont="1" applyFill="1" applyBorder="1" applyAlignment="1">
      <alignment horizontal="center" vertical="center"/>
    </xf>
    <xf numFmtId="0" fontId="1" fillId="2" borderId="4" xfId="0" applyFont="1" applyFill="1" applyBorder="1" applyAlignment="1">
      <alignment horizontal="center" vertical="center" wrapText="1"/>
    </xf>
    <xf numFmtId="0" fontId="1" fillId="0" borderId="6" xfId="0" applyFont="1" applyBorder="1" applyAlignment="1">
      <alignment vertical="center"/>
    </xf>
    <xf numFmtId="0" fontId="1" fillId="0" borderId="6" xfId="0" applyFont="1" applyBorder="1" applyAlignment="1">
      <alignment vertical="center" wrapText="1"/>
    </xf>
    <xf numFmtId="0" fontId="1" fillId="0" borderId="11" xfId="0" applyFont="1" applyBorder="1" applyAlignment="1">
      <alignment vertical="center"/>
    </xf>
    <xf numFmtId="0" fontId="1" fillId="0" borderId="11" xfId="0" applyFont="1" applyBorder="1" applyAlignment="1">
      <alignment vertical="center" wrapText="1"/>
    </xf>
    <xf numFmtId="0" fontId="1" fillId="0" borderId="7" xfId="0" applyFont="1" applyBorder="1" applyAlignment="1">
      <alignment horizontal="center" vertical="center"/>
    </xf>
    <xf numFmtId="0" fontId="1" fillId="0" borderId="9" xfId="0" applyFont="1" applyBorder="1" applyAlignment="1">
      <alignment horizontal="center" vertical="center"/>
    </xf>
    <xf numFmtId="0" fontId="1" fillId="0" borderId="12" xfId="0" applyFont="1" applyBorder="1" applyAlignment="1">
      <alignment horizontal="center" vertical="center"/>
    </xf>
    <xf numFmtId="0" fontId="4" fillId="2" borderId="13" xfId="0" applyFont="1" applyFill="1" applyBorder="1"/>
    <xf numFmtId="0" fontId="4" fillId="2" borderId="3" xfId="0" applyFont="1" applyFill="1" applyBorder="1"/>
    <xf numFmtId="0" fontId="4" fillId="2" borderId="14" xfId="0" applyFont="1" applyFill="1" applyBorder="1"/>
    <xf numFmtId="0" fontId="1" fillId="0" borderId="15" xfId="0" applyFont="1" applyBorder="1" applyAlignment="1">
      <alignment horizontal="center" vertical="center"/>
    </xf>
    <xf numFmtId="0" fontId="1" fillId="0" borderId="2" xfId="0" applyFont="1" applyBorder="1" applyAlignment="1">
      <alignment vertical="center" wrapText="1"/>
    </xf>
    <xf numFmtId="0" fontId="2" fillId="0" borderId="0" xfId="0" applyFont="1" applyFill="1" applyAlignment="1">
      <alignment horizontal="center" vertical="center" wrapText="1"/>
    </xf>
    <xf numFmtId="0" fontId="3" fillId="2" borderId="5"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5"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1" fillId="0" borderId="1" xfId="0" applyFont="1" applyBorder="1"/>
    <xf numFmtId="0" fontId="1" fillId="0" borderId="1" xfId="0" applyFont="1" applyBorder="1" applyAlignment="1">
      <alignment wrapText="1"/>
    </xf>
    <xf numFmtId="14" fontId="1" fillId="0" borderId="2" xfId="0" applyNumberFormat="1" applyFont="1" applyBorder="1" applyAlignment="1">
      <alignment horizontal="right" vertical="center"/>
    </xf>
    <xf numFmtId="14" fontId="1" fillId="0" borderId="2" xfId="0" applyNumberFormat="1" applyFont="1" applyBorder="1" applyAlignment="1">
      <alignment horizontal="right" vertical="center" wrapText="1"/>
    </xf>
    <xf numFmtId="0" fontId="1" fillId="2" borderId="16" xfId="0" applyFont="1" applyFill="1" applyBorder="1" applyAlignment="1">
      <alignment horizontal="center"/>
    </xf>
    <xf numFmtId="14" fontId="1" fillId="0" borderId="1" xfId="0" applyNumberFormat="1" applyFont="1" applyBorder="1"/>
    <xf numFmtId="20" fontId="1" fillId="0" borderId="1"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3"/>
  <sheetViews>
    <sheetView rightToLeft="1" tabSelected="1" workbookViewId="0">
      <selection activeCell="B4" sqref="B4"/>
    </sheetView>
  </sheetViews>
  <sheetFormatPr defaultRowHeight="14.25" x14ac:dyDescent="0.2"/>
  <cols>
    <col min="1" max="1" width="10.375" bestFit="1" customWidth="1"/>
    <col min="2" max="2" width="37.75" customWidth="1"/>
    <col min="3" max="5" width="9.125" bestFit="1" customWidth="1"/>
  </cols>
  <sheetData>
    <row r="2" spans="1:5" ht="15" thickBot="1" x14ac:dyDescent="0.25">
      <c r="A2" s="30" t="s">
        <v>31</v>
      </c>
      <c r="B2" s="30" t="s">
        <v>32</v>
      </c>
      <c r="C2" s="30" t="s">
        <v>35</v>
      </c>
      <c r="D2" s="30" t="s">
        <v>36</v>
      </c>
      <c r="E2" s="30" t="s">
        <v>34</v>
      </c>
    </row>
    <row r="3" spans="1:5" ht="29.25" thickTop="1" x14ac:dyDescent="0.2">
      <c r="A3" s="28">
        <v>34653</v>
      </c>
      <c r="B3" s="29" t="s">
        <v>33</v>
      </c>
      <c r="C3" s="32">
        <v>0.375</v>
      </c>
      <c r="D3" s="32">
        <v>0.5</v>
      </c>
      <c r="E3" s="32">
        <f>D3-C3</f>
        <v>0.125</v>
      </c>
    </row>
    <row r="4" spans="1:5" x14ac:dyDescent="0.2">
      <c r="A4" s="31">
        <v>34654</v>
      </c>
      <c r="B4" s="27" t="s">
        <v>37</v>
      </c>
      <c r="C4" s="32">
        <v>0.72916666666666663</v>
      </c>
      <c r="D4" s="32">
        <v>0.77083333333333304</v>
      </c>
      <c r="E4" s="32">
        <f>D4-C4</f>
        <v>4.1666666666666408E-2</v>
      </c>
    </row>
    <row r="5" spans="1:5" x14ac:dyDescent="0.2">
      <c r="A5" s="26"/>
      <c r="B5" s="27"/>
      <c r="C5" s="26"/>
      <c r="D5" s="26"/>
      <c r="E5" s="26"/>
    </row>
    <row r="6" spans="1:5" x14ac:dyDescent="0.2">
      <c r="A6" s="26"/>
      <c r="B6" s="27"/>
      <c r="C6" s="26"/>
      <c r="D6" s="26"/>
      <c r="E6" s="26"/>
    </row>
    <row r="7" spans="1:5" x14ac:dyDescent="0.2">
      <c r="A7" s="26"/>
      <c r="B7" s="27"/>
      <c r="C7" s="26"/>
      <c r="D7" s="26"/>
      <c r="E7" s="26"/>
    </row>
    <row r="8" spans="1:5" x14ac:dyDescent="0.2">
      <c r="A8" s="26"/>
      <c r="B8" s="27"/>
      <c r="C8" s="26"/>
      <c r="D8" s="26"/>
      <c r="E8" s="26"/>
    </row>
    <row r="9" spans="1:5" x14ac:dyDescent="0.2">
      <c r="A9" s="26"/>
      <c r="B9" s="27"/>
      <c r="C9" s="26"/>
      <c r="D9" s="26"/>
      <c r="E9" s="26"/>
    </row>
    <row r="10" spans="1:5" x14ac:dyDescent="0.2">
      <c r="A10" s="26"/>
      <c r="B10" s="27"/>
      <c r="C10" s="26"/>
      <c r="D10" s="26"/>
      <c r="E10" s="26"/>
    </row>
    <row r="11" spans="1:5" x14ac:dyDescent="0.2">
      <c r="A11" s="26"/>
      <c r="B11" s="27"/>
      <c r="C11" s="26"/>
      <c r="D11" s="26"/>
      <c r="E11" s="26"/>
    </row>
    <row r="12" spans="1:5" x14ac:dyDescent="0.2">
      <c r="A12" s="26"/>
      <c r="B12" s="27"/>
      <c r="C12" s="26"/>
      <c r="D12" s="26"/>
      <c r="E12" s="26"/>
    </row>
    <row r="13" spans="1:5" x14ac:dyDescent="0.2">
      <c r="A13" s="26"/>
      <c r="B13" s="27"/>
      <c r="C13" s="26"/>
      <c r="D13" s="26"/>
      <c r="E13" s="26"/>
    </row>
    <row r="14" spans="1:5" x14ac:dyDescent="0.2">
      <c r="A14" s="26"/>
      <c r="B14" s="27"/>
      <c r="C14" s="26"/>
      <c r="D14" s="26"/>
      <c r="E14" s="26"/>
    </row>
    <row r="15" spans="1:5" x14ac:dyDescent="0.2">
      <c r="A15" s="26"/>
      <c r="B15" s="27"/>
      <c r="C15" s="26"/>
      <c r="D15" s="26"/>
      <c r="E15" s="26"/>
    </row>
    <row r="16" spans="1:5" x14ac:dyDescent="0.2">
      <c r="A16" s="26"/>
      <c r="B16" s="26"/>
      <c r="C16" s="26"/>
      <c r="D16" s="26"/>
      <c r="E16" s="26"/>
    </row>
    <row r="17" spans="1:5" x14ac:dyDescent="0.2">
      <c r="A17" s="26"/>
      <c r="B17" s="26"/>
      <c r="C17" s="26"/>
      <c r="D17" s="26"/>
      <c r="E17" s="26"/>
    </row>
    <row r="18" spans="1:5" x14ac:dyDescent="0.2">
      <c r="A18" s="26"/>
      <c r="B18" s="26"/>
      <c r="C18" s="26"/>
      <c r="D18" s="26"/>
      <c r="E18" s="26"/>
    </row>
    <row r="19" spans="1:5" x14ac:dyDescent="0.2">
      <c r="A19" s="26"/>
      <c r="B19" s="26"/>
      <c r="C19" s="26"/>
      <c r="D19" s="26"/>
      <c r="E19" s="26"/>
    </row>
    <row r="20" spans="1:5" x14ac:dyDescent="0.2">
      <c r="A20" s="26"/>
      <c r="B20" s="26"/>
      <c r="C20" s="26"/>
      <c r="D20" s="26"/>
      <c r="E20" s="26"/>
    </row>
    <row r="21" spans="1:5" x14ac:dyDescent="0.2">
      <c r="A21" s="1"/>
      <c r="B21" s="1"/>
      <c r="C21" s="1"/>
      <c r="D21" s="1"/>
      <c r="E21" s="1"/>
    </row>
    <row r="22" spans="1:5" x14ac:dyDescent="0.2">
      <c r="A22" s="1"/>
      <c r="B22" s="1"/>
      <c r="C22" s="1"/>
      <c r="D22" s="1"/>
      <c r="E22" s="1"/>
    </row>
    <row r="23" spans="1:5" x14ac:dyDescent="0.2">
      <c r="A23" s="1"/>
      <c r="B23" s="1"/>
      <c r="C23" s="1"/>
      <c r="D23" s="1"/>
      <c r="E23" s="1"/>
    </row>
  </sheetData>
  <pageMargins left="0.7" right="0.7" top="0.75" bottom="0.75" header="0.3" footer="0.3"/>
  <pageSetup paperSize="9" orientation="portrait" horizontalDpi="300" verticalDpi="0"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rightToLeft="1" workbookViewId="0">
      <selection activeCell="C3" sqref="C3"/>
    </sheetView>
  </sheetViews>
  <sheetFormatPr defaultRowHeight="14.25" x14ac:dyDescent="0.2"/>
  <cols>
    <col min="1" max="1" width="10.625" bestFit="1" customWidth="1"/>
    <col min="2" max="2" width="24.125" customWidth="1"/>
    <col min="3" max="3" width="59.125" customWidth="1"/>
    <col min="4" max="4" width="8.875" customWidth="1"/>
  </cols>
  <sheetData>
    <row r="1" spans="1:7" ht="41.25" customHeight="1" x14ac:dyDescent="0.2">
      <c r="A1" s="19" t="s">
        <v>12</v>
      </c>
      <c r="B1" s="19"/>
      <c r="C1" s="19"/>
      <c r="D1" s="19"/>
      <c r="E1" s="1"/>
      <c r="F1" s="1"/>
      <c r="G1" s="1"/>
    </row>
    <row r="2" spans="1:7" ht="43.5" thickBot="1" x14ac:dyDescent="0.25">
      <c r="A2" s="1"/>
      <c r="B2" s="5" t="s">
        <v>24</v>
      </c>
      <c r="C2" s="5" t="s">
        <v>23</v>
      </c>
      <c r="D2" s="6" t="s">
        <v>22</v>
      </c>
      <c r="E2" s="1"/>
      <c r="F2" s="1"/>
      <c r="G2" s="1"/>
    </row>
    <row r="3" spans="1:7" ht="57" x14ac:dyDescent="0.2">
      <c r="A3" s="20" t="s">
        <v>0</v>
      </c>
      <c r="B3" s="7" t="s">
        <v>1</v>
      </c>
      <c r="C3" s="8" t="s">
        <v>15</v>
      </c>
      <c r="D3" s="11">
        <v>4</v>
      </c>
      <c r="E3" s="1"/>
      <c r="F3" s="1"/>
      <c r="G3" s="1"/>
    </row>
    <row r="4" spans="1:7" ht="71.25" x14ac:dyDescent="0.2">
      <c r="A4" s="21"/>
      <c r="B4" s="2" t="s">
        <v>2</v>
      </c>
      <c r="C4" s="3" t="s">
        <v>14</v>
      </c>
      <c r="D4" s="12">
        <v>2</v>
      </c>
      <c r="E4" s="1"/>
      <c r="F4" s="1"/>
      <c r="G4" s="1"/>
    </row>
    <row r="5" spans="1:7" ht="75.75" customHeight="1" x14ac:dyDescent="0.2">
      <c r="A5" s="21"/>
      <c r="B5" s="2" t="s">
        <v>3</v>
      </c>
      <c r="C5" s="3" t="s">
        <v>16</v>
      </c>
      <c r="D5" s="12">
        <v>2</v>
      </c>
      <c r="E5" s="1"/>
      <c r="F5" s="1"/>
      <c r="G5" s="1"/>
    </row>
    <row r="6" spans="1:7" ht="77.25" customHeight="1" x14ac:dyDescent="0.2">
      <c r="A6" s="21"/>
      <c r="B6" s="2" t="s">
        <v>4</v>
      </c>
      <c r="C6" s="3" t="s">
        <v>17</v>
      </c>
      <c r="D6" s="12">
        <v>4</v>
      </c>
      <c r="E6" s="1"/>
      <c r="F6" s="1"/>
      <c r="G6" s="1"/>
    </row>
    <row r="7" spans="1:7" ht="27" customHeight="1" thickBot="1" x14ac:dyDescent="0.25">
      <c r="A7" s="22"/>
      <c r="B7" s="9" t="s">
        <v>5</v>
      </c>
      <c r="C7" s="9" t="s">
        <v>13</v>
      </c>
      <c r="D7" s="13">
        <v>5</v>
      </c>
      <c r="E7" s="1"/>
      <c r="F7" s="1"/>
      <c r="G7" s="1"/>
    </row>
    <row r="8" spans="1:7" ht="18.75" customHeight="1" x14ac:dyDescent="0.2">
      <c r="A8" s="23" t="s">
        <v>6</v>
      </c>
      <c r="B8" s="7" t="s">
        <v>7</v>
      </c>
      <c r="C8" s="7"/>
      <c r="D8" s="11">
        <v>1</v>
      </c>
      <c r="E8" s="1"/>
      <c r="F8" s="1"/>
      <c r="G8" s="1"/>
    </row>
    <row r="9" spans="1:7" ht="33" customHeight="1" x14ac:dyDescent="0.2">
      <c r="A9" s="24"/>
      <c r="B9" s="4" t="s">
        <v>26</v>
      </c>
      <c r="C9" s="18" t="s">
        <v>25</v>
      </c>
      <c r="D9" s="17">
        <v>1</v>
      </c>
      <c r="E9" s="1"/>
      <c r="F9" s="1"/>
      <c r="G9" s="1"/>
    </row>
    <row r="10" spans="1:7" ht="32.25" customHeight="1" x14ac:dyDescent="0.2">
      <c r="A10" s="24"/>
      <c r="B10" s="2" t="s">
        <v>19</v>
      </c>
      <c r="C10" s="3" t="s">
        <v>28</v>
      </c>
      <c r="D10" s="12">
        <v>2</v>
      </c>
      <c r="E10" s="1"/>
      <c r="F10" s="1"/>
      <c r="G10" s="1"/>
    </row>
    <row r="11" spans="1:7" ht="21" customHeight="1" x14ac:dyDescent="0.2">
      <c r="A11" s="24"/>
      <c r="B11" s="2" t="s">
        <v>18</v>
      </c>
      <c r="C11" s="2" t="s">
        <v>27</v>
      </c>
      <c r="D11" s="12">
        <v>2</v>
      </c>
      <c r="E11" s="1"/>
      <c r="F11" s="1"/>
      <c r="G11" s="1"/>
    </row>
    <row r="12" spans="1:7" ht="58.5" customHeight="1" x14ac:dyDescent="0.2">
      <c r="A12" s="24"/>
      <c r="B12" s="2" t="s">
        <v>8</v>
      </c>
      <c r="C12" s="3" t="s">
        <v>29</v>
      </c>
      <c r="D12" s="12">
        <v>3</v>
      </c>
      <c r="E12" s="1"/>
      <c r="F12" s="1"/>
      <c r="G12" s="1"/>
    </row>
    <row r="13" spans="1:7" ht="18.75" customHeight="1" x14ac:dyDescent="0.2">
      <c r="A13" s="24"/>
      <c r="B13" s="2" t="s">
        <v>9</v>
      </c>
      <c r="C13" s="2"/>
      <c r="D13" s="12">
        <v>3</v>
      </c>
      <c r="E13" s="1"/>
      <c r="F13" s="1"/>
      <c r="G13" s="1"/>
    </row>
    <row r="14" spans="1:7" x14ac:dyDescent="0.2">
      <c r="A14" s="24"/>
      <c r="B14" s="2" t="s">
        <v>10</v>
      </c>
      <c r="C14" s="3" t="s">
        <v>20</v>
      </c>
      <c r="D14" s="12">
        <v>2</v>
      </c>
      <c r="E14" s="1"/>
      <c r="F14" s="1"/>
      <c r="G14" s="1"/>
    </row>
    <row r="15" spans="1:7" ht="29.25" thickBot="1" x14ac:dyDescent="0.25">
      <c r="A15" s="25"/>
      <c r="B15" s="9" t="s">
        <v>11</v>
      </c>
      <c r="C15" s="10" t="s">
        <v>21</v>
      </c>
      <c r="D15" s="13">
        <v>2</v>
      </c>
      <c r="E15" s="1"/>
      <c r="F15" s="1"/>
      <c r="G15" s="1"/>
    </row>
    <row r="16" spans="1:7" ht="15.75" thickBot="1" x14ac:dyDescent="0.25">
      <c r="D16" s="14">
        <f>SUM(D3:D15)</f>
        <v>33</v>
      </c>
    </row>
    <row r="17" spans="3:4" ht="15.75" thickBot="1" x14ac:dyDescent="0.25">
      <c r="C17" t="s">
        <v>30</v>
      </c>
      <c r="D17" s="15">
        <f>D16*0.3</f>
        <v>9.9</v>
      </c>
    </row>
    <row r="18" spans="3:4" ht="15.75" thickBot="1" x14ac:dyDescent="0.25">
      <c r="D18" s="16">
        <f>ROUND(D16+D17,0)</f>
        <v>43</v>
      </c>
    </row>
  </sheetData>
  <mergeCells count="3">
    <mergeCell ref="A1:D1"/>
    <mergeCell ref="A3:A7"/>
    <mergeCell ref="A8:A15"/>
  </mergeCells>
  <pageMargins left="0.7" right="0.7" top="0.75" bottom="0.75" header="0.3" footer="0.3"/>
  <pageSetup paperSize="9" orientation="portrait" horizontalDpi="300" verticalDpi="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rightToLeft="1" workbookViewId="0"/>
  </sheetViews>
  <sheetFormatPr defaultRowHeight="14.25"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rightToLeft="1" workbookViewId="0"/>
  </sheetViews>
  <sheetFormatPr defaultRowHeight="14.2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time</vt: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a.razavi</dc:creator>
  <cp:lastModifiedBy>a.razavi</cp:lastModifiedBy>
  <dcterms:created xsi:type="dcterms:W3CDTF">2016-02-04T15:09:36Z</dcterms:created>
  <dcterms:modified xsi:type="dcterms:W3CDTF">2016-02-05T13:17:06Z</dcterms:modified>
</cp:coreProperties>
</file>