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engageo365-my.sharepoint.com/personal/varenka_rico_cengage_com/Documents/Documentos/VRJ/Coronavirus MX/Nexos/"/>
    </mc:Choice>
  </mc:AlternateContent>
  <xr:revisionPtr revIDLastSave="0" documentId="8_{FF14798D-8889-4ADA-B2B5-69ADEFCAB0A3}" xr6:coauthVersionLast="45" xr6:coauthVersionMax="45" xr10:uidLastSave="{00000000-0000-0000-0000-000000000000}"/>
  <bookViews>
    <workbookView xWindow="-120" yWindow="-120" windowWidth="20730" windowHeight="11160" xr2:uid="{EB54D287-B4FF-4C31-8531-B635B0EF4977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3" i="1"/>
  <c r="B3" i="1"/>
  <c r="B4" i="1" s="1"/>
  <c r="E2" i="1"/>
  <c r="B5" i="1" l="1"/>
  <c r="E5" i="1" s="1"/>
  <c r="E4" i="1"/>
  <c r="E3" i="1"/>
  <c r="B6" i="1"/>
  <c r="B7" i="1" l="1"/>
  <c r="E6" i="1"/>
  <c r="B8" i="1" l="1"/>
  <c r="E7" i="1"/>
  <c r="E8" i="1" l="1"/>
  <c r="B9" i="1"/>
  <c r="E9" i="1" l="1"/>
  <c r="B10" i="1"/>
  <c r="E10" i="1" l="1"/>
  <c r="B11" i="1"/>
  <c r="E11" i="1" l="1"/>
</calcChain>
</file>

<file path=xl/sharedStrings.xml><?xml version="1.0" encoding="utf-8"?>
<sst xmlns="http://schemas.openxmlformats.org/spreadsheetml/2006/main" count="7" uniqueCount="5">
  <si>
    <t>Domingo</t>
  </si>
  <si>
    <t>Sábado</t>
  </si>
  <si>
    <t>Semana</t>
  </si>
  <si>
    <t>Casos Estimados</t>
  </si>
  <si>
    <t>Defunciones estimadas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</si>
</sst>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9" fontId="0" fillId="0" borderId="0" xfId="0" applyNumberFormat="1"/>
    <xf numFmtId="0" fontId="0" fillId="2" borderId="0" xfId="0" applyFill="1"/>
    <xf numFmtId="14" fontId="0" fillId="2" borderId="0" xfId="0" applyNumberFormat="1" applyFill="1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Sem. 36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(Hoja1!$D$2,Hoja1!$G$2)</c:f>
              <c:numCache>
                <c:formatCode>General</c:formatCode>
                <c:ptCount val="2"/>
                <c:pt idx="0" formatCode="0%">
                  <c:v>-0.55000000000000004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D7-4DFF-A4EC-032108092883}"/>
            </c:ext>
          </c:extLst>
        </c:ser>
        <c:ser>
          <c:idx val="1"/>
          <c:order val="1"/>
          <c:tx>
            <c:v>Sem. 35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(Hoja1!$D$3,Hoja1!$G$3)</c:f>
              <c:numCache>
                <c:formatCode>0%</c:formatCode>
                <c:ptCount val="2"/>
                <c:pt idx="0">
                  <c:v>-0.56999999999999995</c:v>
                </c:pt>
                <c:pt idx="1">
                  <c:v>-0.34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D7-4DFF-A4EC-032108092883}"/>
            </c:ext>
          </c:extLst>
        </c:ser>
        <c:ser>
          <c:idx val="2"/>
          <c:order val="2"/>
          <c:tx>
            <c:v>Sem. 34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(Hoja1!$D$4,Hoja1!$G$4)</c:f>
              <c:numCache>
                <c:formatCode>0%</c:formatCode>
                <c:ptCount val="2"/>
                <c:pt idx="0">
                  <c:v>-0.56000000000000005</c:v>
                </c:pt>
                <c:pt idx="1">
                  <c:v>-0.3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6D7-4DFF-A4EC-032108092883}"/>
            </c:ext>
          </c:extLst>
        </c:ser>
        <c:ser>
          <c:idx val="3"/>
          <c:order val="3"/>
          <c:tx>
            <c:v>Sem. 33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(Hoja1!$D$5,Hoja1!$G$5)</c:f>
              <c:numCache>
                <c:formatCode>0%</c:formatCode>
                <c:ptCount val="2"/>
                <c:pt idx="0">
                  <c:v>-0.59</c:v>
                </c:pt>
                <c:pt idx="1">
                  <c:v>-0.34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6D7-4DFF-A4EC-032108092883}"/>
            </c:ext>
          </c:extLst>
        </c:ser>
        <c:ser>
          <c:idx val="4"/>
          <c:order val="4"/>
          <c:tx>
            <c:v>Sem. 32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(Hoja1!$D$6,Hoja1!$G$6)</c:f>
              <c:numCache>
                <c:formatCode>0%</c:formatCode>
                <c:ptCount val="2"/>
                <c:pt idx="0">
                  <c:v>-0.56999999999999995</c:v>
                </c:pt>
                <c:pt idx="1">
                  <c:v>-0.38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6D7-4DFF-A4EC-032108092883}"/>
            </c:ext>
          </c:extLst>
        </c:ser>
        <c:ser>
          <c:idx val="5"/>
          <c:order val="5"/>
          <c:tx>
            <c:v>Sem. 31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(Hoja1!$D$7,Hoja1!$G$7)</c:f>
              <c:numCache>
                <c:formatCode>0%</c:formatCode>
                <c:ptCount val="2"/>
                <c:pt idx="0">
                  <c:v>-0.57999999999999996</c:v>
                </c:pt>
                <c:pt idx="1">
                  <c:v>-0.36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6D7-4DFF-A4EC-032108092883}"/>
            </c:ext>
          </c:extLst>
        </c:ser>
        <c:ser>
          <c:idx val="6"/>
          <c:order val="6"/>
          <c:tx>
            <c:v>Sem. 30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(Hoja1!$D$8,Hoja1!$G$8)</c:f>
              <c:numCache>
                <c:formatCode>0%</c:formatCode>
                <c:ptCount val="2"/>
                <c:pt idx="0">
                  <c:v>-0.54</c:v>
                </c:pt>
                <c:pt idx="1">
                  <c:v>-0.27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6D7-4DFF-A4EC-032108092883}"/>
            </c:ext>
          </c:extLst>
        </c:ser>
        <c:ser>
          <c:idx val="7"/>
          <c:order val="7"/>
          <c:tx>
            <c:v>Sem. 29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(Hoja1!$D$9,Hoja1!$G$9)</c:f>
              <c:numCache>
                <c:formatCode>0%</c:formatCode>
                <c:ptCount val="2"/>
                <c:pt idx="0">
                  <c:v>-0.55000000000000004</c:v>
                </c:pt>
                <c:pt idx="1">
                  <c:v>-0.32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6D7-4DFF-A4EC-032108092883}"/>
            </c:ext>
          </c:extLst>
        </c:ser>
        <c:ser>
          <c:idx val="8"/>
          <c:order val="8"/>
          <c:tx>
            <c:v>Sem. 28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(Hoja1!$D$10,Hoja1!$G$10)</c:f>
              <c:numCache>
                <c:formatCode>0%</c:formatCode>
                <c:ptCount val="2"/>
                <c:pt idx="0">
                  <c:v>-0.54</c:v>
                </c:pt>
                <c:pt idx="1">
                  <c:v>-0.3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6D7-4DFF-A4EC-032108092883}"/>
            </c:ext>
          </c:extLst>
        </c:ser>
        <c:ser>
          <c:idx val="9"/>
          <c:order val="9"/>
          <c:tx>
            <c:v>Sem. 27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(Hoja1!$D$11,Hoja1!$G$11)</c:f>
              <c:numCache>
                <c:formatCode>0%</c:formatCode>
                <c:ptCount val="2"/>
                <c:pt idx="0">
                  <c:v>-0.45</c:v>
                </c:pt>
                <c:pt idx="1">
                  <c:v>-0.16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6D7-4DFF-A4EC-032108092883}"/>
            </c:ext>
          </c:extLst>
        </c:ser>
        <c:ser>
          <c:idx val="10"/>
          <c:order val="10"/>
          <c:tx>
            <c:v>Sem. 26</c:v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(Hoja1!$D$12,Hoja1!$G$12)</c:f>
              <c:numCache>
                <c:formatCode>0%</c:formatCode>
                <c:ptCount val="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6D7-4DFF-A4EC-0321080928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710927"/>
        <c:axId val="420781183"/>
      </c:lineChart>
      <c:catAx>
        <c:axId val="1347109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20781183"/>
        <c:crosses val="autoZero"/>
        <c:auto val="1"/>
        <c:lblAlgn val="ctr"/>
        <c:lblOffset val="100"/>
        <c:noMultiLvlLbl val="0"/>
      </c:catAx>
      <c:valAx>
        <c:axId val="420781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4710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1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0</xdr:row>
      <xdr:rowOff>0</xdr:rowOff>
    </xdr:from>
    <xdr:to>
      <xdr:col>14</xdr:col>
      <xdr:colOff>9525</xdr:colOff>
      <xdr:row>14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035C77D-88D7-496E-AB84-D861DD95B9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729835-8B1C-411A-BEDB-DBF5502315FB}">
  <dimension ref="A1:H18"/>
  <sheetViews>
    <sheetView tabSelected="1" workbookViewId="0">
      <selection activeCell="G11" sqref="G11"/>
    </sheetView>
  </sheetViews>
  <sheetFormatPr baseColWidth="10" defaultRowHeight="15" x14ac:dyDescent="0.25"/>
  <cols>
    <col min="1" max="1" width="8" bestFit="1" customWidth="1"/>
    <col min="3" max="3" width="15.42578125" bestFit="1" customWidth="1"/>
    <col min="4" max="4" width="21.85546875" bestFit="1" customWidth="1"/>
    <col min="6" max="6" width="15.42578125" bestFit="1" customWidth="1"/>
    <col min="7" max="7" width="21.85546875" bestFit="1" customWidth="1"/>
  </cols>
  <sheetData>
    <row r="1" spans="1:8" x14ac:dyDescent="0.25">
      <c r="A1" t="s">
        <v>2</v>
      </c>
      <c r="B1" t="s">
        <v>0</v>
      </c>
      <c r="C1" t="s">
        <v>3</v>
      </c>
      <c r="D1" t="s">
        <v>4</v>
      </c>
      <c r="E1" t="s">
        <v>1</v>
      </c>
      <c r="F1" t="s">
        <v>3</v>
      </c>
      <c r="G1" t="s">
        <v>4</v>
      </c>
      <c r="H1" s="5">
        <v>44087</v>
      </c>
    </row>
    <row r="2" spans="1:8" x14ac:dyDescent="0.25">
      <c r="A2">
        <v>36</v>
      </c>
      <c r="B2" s="1">
        <v>44087</v>
      </c>
      <c r="C2" s="2">
        <v>-0.09</v>
      </c>
      <c r="D2" s="2">
        <v>-0.55000000000000004</v>
      </c>
      <c r="E2" s="1">
        <f>B2+6</f>
        <v>44093</v>
      </c>
    </row>
    <row r="3" spans="1:8" x14ac:dyDescent="0.25">
      <c r="A3">
        <f>A2-1</f>
        <v>35</v>
      </c>
      <c r="B3" s="1">
        <f>B2-7</f>
        <v>44080</v>
      </c>
      <c r="C3" s="2">
        <v>-0.15</v>
      </c>
      <c r="D3" s="2">
        <v>-0.56999999999999995</v>
      </c>
      <c r="E3" s="1">
        <f>B3+6</f>
        <v>44086</v>
      </c>
      <c r="F3" s="2">
        <v>-0.06</v>
      </c>
      <c r="G3" s="2">
        <v>-0.34</v>
      </c>
    </row>
    <row r="4" spans="1:8" x14ac:dyDescent="0.25">
      <c r="A4">
        <f t="shared" ref="A4:A18" si="0">A3-1</f>
        <v>34</v>
      </c>
      <c r="B4" s="1">
        <f t="shared" ref="B4:B18" si="1">B3-7</f>
        <v>44073</v>
      </c>
      <c r="C4" s="2">
        <v>-0.12</v>
      </c>
      <c r="D4" s="2">
        <v>-0.56000000000000005</v>
      </c>
      <c r="E4" s="1">
        <f>B4+6</f>
        <v>44079</v>
      </c>
      <c r="F4" s="2">
        <v>0</v>
      </c>
      <c r="G4" s="2">
        <v>-0.3</v>
      </c>
    </row>
    <row r="5" spans="1:8" x14ac:dyDescent="0.25">
      <c r="A5">
        <f t="shared" si="0"/>
        <v>33</v>
      </c>
      <c r="B5" s="1">
        <f t="shared" si="1"/>
        <v>44066</v>
      </c>
      <c r="C5" s="2">
        <v>-0.09</v>
      </c>
      <c r="D5" s="2">
        <v>-0.59</v>
      </c>
      <c r="E5" s="1">
        <f>B5+6</f>
        <v>44072</v>
      </c>
      <c r="F5" s="2">
        <v>0</v>
      </c>
      <c r="G5" s="2">
        <v>-0.34</v>
      </c>
    </row>
    <row r="6" spans="1:8" x14ac:dyDescent="0.25">
      <c r="A6">
        <f t="shared" si="0"/>
        <v>32</v>
      </c>
      <c r="B6" s="1">
        <f t="shared" si="1"/>
        <v>44059</v>
      </c>
      <c r="C6" s="2">
        <v>-0.2</v>
      </c>
      <c r="D6" s="2">
        <v>-0.56999999999999995</v>
      </c>
      <c r="E6" s="1">
        <f>B6+6</f>
        <v>44065</v>
      </c>
      <c r="F6" s="2">
        <v>-0.13</v>
      </c>
      <c r="G6" s="2">
        <v>-0.38</v>
      </c>
    </row>
    <row r="7" spans="1:8" x14ac:dyDescent="0.25">
      <c r="A7">
        <f t="shared" si="0"/>
        <v>31</v>
      </c>
      <c r="B7" s="1">
        <f t="shared" si="1"/>
        <v>44052</v>
      </c>
      <c r="C7" s="2">
        <v>-0.21</v>
      </c>
      <c r="D7" s="2">
        <v>-0.57999999999999996</v>
      </c>
      <c r="E7" s="1">
        <f>B7+6</f>
        <v>44058</v>
      </c>
      <c r="F7" s="2">
        <v>-0.14000000000000001</v>
      </c>
      <c r="G7" s="2">
        <v>-0.36</v>
      </c>
    </row>
    <row r="8" spans="1:8" x14ac:dyDescent="0.25">
      <c r="A8">
        <f t="shared" si="0"/>
        <v>30</v>
      </c>
      <c r="B8" s="1">
        <f t="shared" si="1"/>
        <v>44045</v>
      </c>
      <c r="C8" s="2">
        <v>-0.14000000000000001</v>
      </c>
      <c r="D8" s="2">
        <v>-0.54</v>
      </c>
      <c r="E8" s="1">
        <f>B8+6</f>
        <v>44051</v>
      </c>
      <c r="F8" s="2">
        <v>-0.06</v>
      </c>
      <c r="G8" s="2">
        <v>-0.27</v>
      </c>
    </row>
    <row r="9" spans="1:8" x14ac:dyDescent="0.25">
      <c r="A9">
        <f t="shared" si="0"/>
        <v>29</v>
      </c>
      <c r="B9" s="1">
        <f t="shared" si="1"/>
        <v>44038</v>
      </c>
      <c r="C9" s="2">
        <v>-0.08</v>
      </c>
      <c r="D9" s="2">
        <v>-0.55000000000000004</v>
      </c>
      <c r="E9" s="1">
        <f>B9+6</f>
        <v>44044</v>
      </c>
      <c r="F9" s="2">
        <v>0</v>
      </c>
      <c r="G9" s="2">
        <v>-0.32</v>
      </c>
    </row>
    <row r="10" spans="1:8" x14ac:dyDescent="0.25">
      <c r="A10">
        <f t="shared" si="0"/>
        <v>28</v>
      </c>
      <c r="B10" s="1">
        <f t="shared" si="1"/>
        <v>44031</v>
      </c>
      <c r="C10" s="2">
        <v>-0.13</v>
      </c>
      <c r="D10" s="2">
        <v>-0.54</v>
      </c>
      <c r="E10" s="1">
        <f>B10+6</f>
        <v>44037</v>
      </c>
      <c r="F10" s="2">
        <v>-0.03</v>
      </c>
      <c r="G10" s="2">
        <v>-0.3</v>
      </c>
    </row>
    <row r="11" spans="1:8" x14ac:dyDescent="0.25">
      <c r="A11">
        <f t="shared" si="0"/>
        <v>27</v>
      </c>
      <c r="B11" s="1">
        <f t="shared" si="1"/>
        <v>44024</v>
      </c>
      <c r="C11" s="2">
        <v>0.01</v>
      </c>
      <c r="D11" s="2">
        <v>-0.45</v>
      </c>
      <c r="E11" s="1">
        <f>B11+6</f>
        <v>44030</v>
      </c>
      <c r="F11" s="2">
        <v>0.15</v>
      </c>
      <c r="G11" s="2">
        <v>-0.16</v>
      </c>
    </row>
    <row r="12" spans="1:8" x14ac:dyDescent="0.25">
      <c r="A12">
        <f t="shared" si="0"/>
        <v>26</v>
      </c>
      <c r="B12" s="1"/>
      <c r="C12" s="2"/>
      <c r="D12" s="2"/>
      <c r="E12" s="1"/>
      <c r="F12" s="2"/>
      <c r="G12" s="2"/>
    </row>
    <row r="13" spans="1:8" x14ac:dyDescent="0.25">
      <c r="A13">
        <f t="shared" si="0"/>
        <v>25</v>
      </c>
      <c r="B13" s="1"/>
      <c r="E13" s="1"/>
    </row>
    <row r="14" spans="1:8" x14ac:dyDescent="0.25">
      <c r="A14" s="3">
        <f t="shared" si="0"/>
        <v>24</v>
      </c>
      <c r="B14" s="4"/>
      <c r="C14" s="3"/>
      <c r="D14" s="3"/>
      <c r="E14" s="4"/>
      <c r="F14" s="3"/>
      <c r="G14" s="3"/>
    </row>
    <row r="15" spans="1:8" x14ac:dyDescent="0.25">
      <c r="A15">
        <f t="shared" si="0"/>
        <v>23</v>
      </c>
      <c r="B15" s="1"/>
      <c r="E15" s="1"/>
    </row>
    <row r="16" spans="1:8" x14ac:dyDescent="0.25">
      <c r="A16">
        <f t="shared" si="0"/>
        <v>22</v>
      </c>
      <c r="B16" s="1"/>
      <c r="E16" s="1"/>
    </row>
    <row r="17" spans="1:5" x14ac:dyDescent="0.25">
      <c r="A17">
        <f t="shared" si="0"/>
        <v>21</v>
      </c>
      <c r="B17" s="1"/>
      <c r="E17" s="1"/>
    </row>
    <row r="18" spans="1:5" x14ac:dyDescent="0.25">
      <c r="A18">
        <f t="shared" si="0"/>
        <v>20</v>
      </c>
      <c r="B18" s="1"/>
      <c r="E18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Rico, Varenka</dc:creator>
  <cp:lastModifiedBy>Rico, Varenka</cp:lastModifiedBy>
  <dcterms:created xsi:type="dcterms:W3CDTF">2020-09-17T04:59:59Z</dcterms:created>
  <dcterms:modified xsi:type="dcterms:W3CDTF">2020-09-17T05:23:58Z</dcterms:modified>
</cp:coreProperties>
</file>