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Robocon\Project\Blazer_FOC\"/>
    </mc:Choice>
  </mc:AlternateContent>
  <xr:revisionPtr revIDLastSave="0" documentId="13_ncr:1_{D12CACA2-6CA9-4671-98D5-EBC4FAFC2C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0" i="1" s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<sst xmlns="http://schemas.openxmlformats.org/spreadsheetml/2006/main" count="32" uniqueCount="32">
  <si>
    <t>STM32F405RGT6</t>
  </si>
  <si>
    <t>物料名称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</si>
  <si>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</si>
  <si>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</si>
  <si>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</si>
  <si>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6mm板对板连接器</t>
    <phoneticPr fontId="1" type="noConversion"/>
  </si>
  <si>
    <t>OLED_12880</t>
  </si>
  <si>
    <t>10uH 0420功率电感</t>
    <phoneticPr fontId="1" type="noConversion"/>
  </si>
  <si>
    <t>FDN338P</t>
  </si>
  <si>
    <t>FDN335N</t>
  </si>
  <si>
    <t>轻触开关</t>
    <phoneticPr fontId="1" type="noConversion"/>
  </si>
  <si>
    <t>TPS5430DDAR</t>
    <phoneticPr fontId="1" type="noConversion"/>
  </si>
  <si>
    <t>RT9013-33GB</t>
  </si>
  <si>
    <t>FD6288Q</t>
  </si>
  <si>
    <t>SN65HVD230D</t>
  </si>
  <si>
    <t>CH340N</t>
  </si>
  <si>
    <t>MT3608L</t>
  </si>
  <si>
    <t>TYPE-C 16PIN</t>
  </si>
  <si>
    <t>8MHz晶振</t>
    <phoneticPr fontId="1" type="noConversion"/>
  </si>
  <si>
    <t>XH2.54-Connector</t>
    <phoneticPr fontId="1" type="noConversion"/>
  </si>
  <si>
    <t>GH1.25-Connector</t>
    <phoneticPr fontId="1" type="noConversion"/>
  </si>
  <si>
    <t>1206电容</t>
    <phoneticPr fontId="1" type="noConversion"/>
  </si>
  <si>
    <t>HYG006N04LS1TA</t>
  </si>
  <si>
    <t>四脚采样电阻</t>
  </si>
  <si>
    <t>INA240A1PWR</t>
  </si>
  <si>
    <t>4mm香蕉头母头</t>
    <phoneticPr fontId="1" type="noConversion"/>
  </si>
  <si>
    <t>12AWG硅胶线</t>
    <phoneticPr fontId="1" type="noConversion"/>
  </si>
  <si>
    <t>XT60电源线公头</t>
    <phoneticPr fontId="1" type="noConversion"/>
  </si>
  <si>
    <t>极性电容</t>
    <phoneticPr fontId="1" type="noConversion"/>
  </si>
  <si>
    <t>其他阻容</t>
    <phoneticPr fontId="1" type="noConversion"/>
  </si>
  <si>
    <t>AMS1117-3.3</t>
  </si>
  <si>
    <t>SMT费用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</si>
</sst>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quotePrefix="1" applyBorder="1"/>
    <xf numFmtId="0" fontId="0" fillId="0" borderId="0" xfId="0" applyFill="1" applyBorder="1"/>
    <xf numFmtId="0" fontId="0" fillId="0" borderId="2" xfId="0" quotePrefix="1" applyBorder="1"/>
    <xf numFmtId="0" fontId="0" fillId="0" borderId="3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zoomScale="145" zoomScaleNormal="145" workbookViewId="0">
      <selection activeCell="G6" sqref="G6"/>
    </sheetView>
  </sheetViews>
  <sheetFormatPr defaultRowHeight="13.8" x14ac:dyDescent="0.25"/>
  <cols>
    <col min="1" max="1" width="18.77734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" t="s">
        <v>0</v>
      </c>
      <c r="B2">
        <v>1</v>
      </c>
      <c r="C2">
        <v>30.83</v>
      </c>
      <c r="D2">
        <f>B2*C2</f>
        <v>30.83</v>
      </c>
    </row>
    <row r="3" spans="1:4" x14ac:dyDescent="0.25">
      <c r="A3" t="s">
        <v>5</v>
      </c>
      <c r="B3">
        <v>2</v>
      </c>
      <c r="C3">
        <v>1.4</v>
      </c>
      <c r="D3">
        <f t="shared" ref="D3:D29" si="0">B3*C3</f>
        <v>2.8</v>
      </c>
    </row>
    <row r="4" spans="1:4" x14ac:dyDescent="0.25">
      <c r="A4" s="1" t="s">
        <v>6</v>
      </c>
      <c r="B4">
        <v>1</v>
      </c>
      <c r="C4">
        <v>7</v>
      </c>
      <c r="D4">
        <f t="shared" si="0"/>
        <v>7</v>
      </c>
    </row>
    <row r="5" spans="1:4" x14ac:dyDescent="0.25">
      <c r="A5" t="s">
        <v>7</v>
      </c>
      <c r="B5">
        <v>1</v>
      </c>
      <c r="C5">
        <v>0.54</v>
      </c>
      <c r="D5">
        <f t="shared" si="0"/>
        <v>0.54</v>
      </c>
    </row>
    <row r="6" spans="1:4" x14ac:dyDescent="0.25">
      <c r="A6" s="1" t="s">
        <v>8</v>
      </c>
      <c r="B6">
        <v>1</v>
      </c>
      <c r="C6">
        <v>0.25</v>
      </c>
      <c r="D6">
        <f t="shared" si="0"/>
        <v>0.25</v>
      </c>
    </row>
    <row r="7" spans="1:4" x14ac:dyDescent="0.25">
      <c r="A7" s="1" t="s">
        <v>9</v>
      </c>
      <c r="B7">
        <v>1</v>
      </c>
      <c r="C7">
        <v>0.27</v>
      </c>
      <c r="D7">
        <f t="shared" si="0"/>
        <v>0.27</v>
      </c>
    </row>
    <row r="8" spans="1:4" x14ac:dyDescent="0.25">
      <c r="A8" s="2" t="s">
        <v>10</v>
      </c>
      <c r="B8">
        <v>3</v>
      </c>
      <c r="C8">
        <v>0.11</v>
      </c>
      <c r="D8">
        <f t="shared" si="0"/>
        <v>0.33</v>
      </c>
    </row>
    <row r="9" spans="1:4" x14ac:dyDescent="0.25">
      <c r="A9" s="1" t="s">
        <v>11</v>
      </c>
      <c r="B9">
        <v>1</v>
      </c>
      <c r="C9">
        <v>3.32</v>
      </c>
      <c r="D9">
        <f t="shared" si="0"/>
        <v>3.32</v>
      </c>
    </row>
    <row r="10" spans="1:4" x14ac:dyDescent="0.25">
      <c r="A10" t="s">
        <v>30</v>
      </c>
      <c r="B10">
        <v>1</v>
      </c>
      <c r="C10">
        <v>0.23</v>
      </c>
      <c r="D10">
        <f t="shared" si="0"/>
        <v>0.23</v>
      </c>
    </row>
    <row r="11" spans="1:4" x14ac:dyDescent="0.25">
      <c r="A11" s="1" t="s">
        <v>12</v>
      </c>
      <c r="B11">
        <v>1</v>
      </c>
      <c r="C11">
        <v>1.1299999999999999</v>
      </c>
      <c r="D11">
        <f t="shared" si="0"/>
        <v>1.1299999999999999</v>
      </c>
    </row>
    <row r="12" spans="1:4" x14ac:dyDescent="0.25">
      <c r="A12" s="1" t="s">
        <v>13</v>
      </c>
      <c r="B12">
        <v>1</v>
      </c>
      <c r="C12">
        <v>3.85</v>
      </c>
      <c r="D12">
        <f t="shared" si="0"/>
        <v>3.85</v>
      </c>
    </row>
    <row r="13" spans="1:4" x14ac:dyDescent="0.25">
      <c r="A13" s="1" t="s">
        <v>14</v>
      </c>
      <c r="B13">
        <v>1</v>
      </c>
      <c r="C13">
        <v>6.36</v>
      </c>
      <c r="D13">
        <f t="shared" si="0"/>
        <v>6.36</v>
      </c>
    </row>
    <row r="14" spans="1:4" x14ac:dyDescent="0.25">
      <c r="A14" s="1" t="s">
        <v>15</v>
      </c>
      <c r="B14">
        <v>1</v>
      </c>
      <c r="C14">
        <v>3.08</v>
      </c>
      <c r="D14">
        <f t="shared" si="0"/>
        <v>3.08</v>
      </c>
    </row>
    <row r="15" spans="1:4" x14ac:dyDescent="0.25">
      <c r="A15" s="1" t="s">
        <v>16</v>
      </c>
      <c r="B15">
        <v>1</v>
      </c>
      <c r="C15">
        <v>0.3</v>
      </c>
      <c r="D15">
        <f t="shared" si="0"/>
        <v>0.3</v>
      </c>
    </row>
    <row r="16" spans="1:4" x14ac:dyDescent="0.25">
      <c r="A16" s="1" t="s">
        <v>17</v>
      </c>
      <c r="B16">
        <v>1</v>
      </c>
      <c r="C16">
        <v>0.51</v>
      </c>
      <c r="D16">
        <f t="shared" si="0"/>
        <v>0.51</v>
      </c>
    </row>
    <row r="17" spans="1:4" x14ac:dyDescent="0.25">
      <c r="A17" s="3" t="s">
        <v>18</v>
      </c>
      <c r="B17">
        <v>1</v>
      </c>
      <c r="C17">
        <v>0.9</v>
      </c>
      <c r="D17">
        <f t="shared" si="0"/>
        <v>0.9</v>
      </c>
    </row>
    <row r="18" spans="1:4" x14ac:dyDescent="0.25">
      <c r="A18" s="1" t="s">
        <v>19</v>
      </c>
      <c r="B18">
        <v>3</v>
      </c>
      <c r="C18">
        <v>0.28000000000000003</v>
      </c>
      <c r="D18">
        <f t="shared" si="0"/>
        <v>0.84000000000000008</v>
      </c>
    </row>
    <row r="19" spans="1:4" x14ac:dyDescent="0.25">
      <c r="A19" s="4" t="s">
        <v>20</v>
      </c>
      <c r="B19">
        <v>1</v>
      </c>
      <c r="C19">
        <v>0.24</v>
      </c>
      <c r="D19">
        <f t="shared" si="0"/>
        <v>0.24</v>
      </c>
    </row>
    <row r="20" spans="1:4" x14ac:dyDescent="0.25">
      <c r="A20" s="3" t="s">
        <v>21</v>
      </c>
      <c r="B20">
        <v>35</v>
      </c>
      <c r="C20">
        <v>0.34</v>
      </c>
      <c r="D20">
        <f t="shared" si="0"/>
        <v>11.9</v>
      </c>
    </row>
    <row r="21" spans="1:4" x14ac:dyDescent="0.25">
      <c r="A21" s="4" t="s">
        <v>28</v>
      </c>
      <c r="B21">
        <v>1</v>
      </c>
      <c r="C21">
        <v>0.28000000000000003</v>
      </c>
      <c r="D21">
        <f t="shared" si="0"/>
        <v>0.28000000000000003</v>
      </c>
    </row>
    <row r="22" spans="1:4" x14ac:dyDescent="0.25">
      <c r="A22" s="3" t="s">
        <v>22</v>
      </c>
      <c r="B22">
        <v>6</v>
      </c>
      <c r="C22">
        <v>8</v>
      </c>
      <c r="D22">
        <f t="shared" si="0"/>
        <v>48</v>
      </c>
    </row>
    <row r="23" spans="1:4" x14ac:dyDescent="0.25">
      <c r="A23" s="3" t="s">
        <v>23</v>
      </c>
      <c r="B23">
        <v>3</v>
      </c>
      <c r="C23">
        <v>2</v>
      </c>
      <c r="D23">
        <f t="shared" si="0"/>
        <v>6</v>
      </c>
    </row>
    <row r="24" spans="1:4" x14ac:dyDescent="0.25">
      <c r="A24" s="3" t="s">
        <v>24</v>
      </c>
      <c r="B24">
        <v>3</v>
      </c>
      <c r="C24">
        <v>6.3</v>
      </c>
      <c r="D24">
        <f t="shared" si="0"/>
        <v>18.899999999999999</v>
      </c>
    </row>
    <row r="25" spans="1:4" x14ac:dyDescent="0.25">
      <c r="A25" s="4" t="s">
        <v>25</v>
      </c>
      <c r="B25">
        <v>3</v>
      </c>
      <c r="C25">
        <v>0.6</v>
      </c>
      <c r="D25">
        <f t="shared" si="0"/>
        <v>1.7999999999999998</v>
      </c>
    </row>
    <row r="26" spans="1:4" x14ac:dyDescent="0.25">
      <c r="A26" s="4" t="s">
        <v>26</v>
      </c>
      <c r="B26">
        <v>3</v>
      </c>
      <c r="C26">
        <v>0.43</v>
      </c>
      <c r="D26">
        <f t="shared" si="0"/>
        <v>1.29</v>
      </c>
    </row>
    <row r="27" spans="1:4" x14ac:dyDescent="0.25">
      <c r="A27" s="4" t="s">
        <v>27</v>
      </c>
      <c r="B27">
        <v>1</v>
      </c>
      <c r="C27">
        <v>3.8</v>
      </c>
      <c r="D27">
        <f t="shared" si="0"/>
        <v>3.8</v>
      </c>
    </row>
    <row r="28" spans="1:4" x14ac:dyDescent="0.25">
      <c r="A28" s="4" t="s">
        <v>29</v>
      </c>
      <c r="B28">
        <v>1</v>
      </c>
      <c r="C28">
        <v>3</v>
      </c>
      <c r="D28">
        <f t="shared" si="0"/>
        <v>3</v>
      </c>
    </row>
    <row r="29" spans="1:4" x14ac:dyDescent="0.25">
      <c r="A29" s="4" t="s">
        <v>31</v>
      </c>
      <c r="B29">
        <v>1</v>
      </c>
      <c r="C29">
        <v>50</v>
      </c>
      <c r="D29">
        <f t="shared" si="0"/>
        <v>50</v>
      </c>
    </row>
    <row r="30" spans="1:4" x14ac:dyDescent="0.25">
      <c r="D30">
        <f>SUM(D2:D29)</f>
        <v>207.75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王菁懿</dc:creator>
  <cp:lastModifiedBy>菁懿 王</cp:lastModifiedBy>
  <dcterms:created xsi:type="dcterms:W3CDTF">2015-06-05T18:19:34Z</dcterms:created>
  <dcterms:modified xsi:type="dcterms:W3CDTF">2024-02-25T08:20:00Z</dcterms:modified>
</cp:coreProperties>
</file>