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5180" windowHeight="8070"/>
  </bookViews>
  <sheets>
    <sheet name="comb_ind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G15" i="1" l="1"/>
  <c r="F11" i="1"/>
  <c r="H11" i="1" s="1"/>
  <c r="F12" i="1"/>
  <c r="H12" i="1" s="1"/>
  <c r="F13" i="1"/>
  <c r="H13" i="1" s="1"/>
  <c r="F14" i="1"/>
  <c r="H14" i="1" s="1"/>
  <c r="H16" i="1" l="1"/>
</calcChain>
</file>

<file path=xl/sharedStrings.xml><?xml version="1.0" encoding="utf-8"?>
<sst xmlns="http://schemas.openxmlformats.org/spreadsheetml/2006/main" count="25" uniqueCount="25">
  <si>
    <t>Index component</t>
  </si>
  <si>
    <t>Unit</t>
  </si>
  <si>
    <t>Base</t>
  </si>
  <si>
    <t>Target</t>
  </si>
  <si>
    <t>Actual</t>
  </si>
  <si>
    <t>Points</t>
  </si>
  <si>
    <t>Weight</t>
  </si>
  <si>
    <t>Points weighted</t>
  </si>
  <si>
    <t>Indicator 1</t>
  </si>
  <si>
    <t>days</t>
  </si>
  <si>
    <t>Indicator 2</t>
  </si>
  <si>
    <t>%</t>
  </si>
  <si>
    <t>Indicator 3</t>
  </si>
  <si>
    <t>hours</t>
  </si>
  <si>
    <t>Indicator 4</t>
  </si>
  <si>
    <t>pieces</t>
  </si>
  <si>
    <t>KPI:</t>
  </si>
  <si>
    <t>Example for calculation of a combined index</t>
  </si>
  <si>
    <t>Input base, target, actual and weight for each indicator, weight has to sum-up to 100%</t>
  </si>
  <si>
    <t>for more information:</t>
  </si>
  <si>
    <t>http://bpmsg.com/?pk_campaign=xls</t>
  </si>
  <si>
    <r>
      <t xml:space="preserve">When all actual values </t>
    </r>
    <r>
      <rPr>
        <b/>
        <sz val="10"/>
        <color theme="1"/>
        <rFont val="Arial"/>
        <family val="2"/>
      </rPr>
      <t>equal the base value</t>
    </r>
    <r>
      <rPr>
        <sz val="10"/>
        <color theme="1"/>
        <rFont val="Arial"/>
        <family val="2"/>
      </rPr>
      <t>, the index is 0</t>
    </r>
  </si>
  <si>
    <r>
      <t xml:space="preserve">When all actual values equal the </t>
    </r>
    <r>
      <rPr>
        <b/>
        <sz val="10"/>
        <color theme="1"/>
        <rFont val="Arial"/>
        <family val="2"/>
      </rPr>
      <t>target value</t>
    </r>
    <r>
      <rPr>
        <sz val="10"/>
        <color theme="1"/>
        <rFont val="Arial"/>
        <family val="2"/>
      </rPr>
      <t>, the index is 80</t>
    </r>
  </si>
  <si>
    <t>Klaus G, 1.Apr 2012</t>
  </si>
  <si>
    <t>Please note: the target figure can also be lower than the base 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</si>
</sst>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</font>
    <font>
      <b/>
      <sz val="10"/>
      <color rgb="FFFFFFFF"/>
      <name val="Arial"/>
      <family val="2"/>
    </font>
    <font>
      <u/>
      <sz val="10"/>
      <color indexed="12"/>
      <name val="Arial"/>
    </font>
    <font>
      <sz val="8"/>
      <color theme="1"/>
      <name val="Arial"/>
      <family val="2"/>
    </font>
    <font>
      <sz val="16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9" fontId="5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9" fontId="4" fillId="3" borderId="0" xfId="1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9" fontId="3" fillId="4" borderId="0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164" fontId="4" fillId="0" borderId="7" xfId="0" applyNumberFormat="1" applyFont="1" applyFill="1" applyBorder="1" applyAlignment="1">
      <alignment horizontal="center" vertical="center"/>
    </xf>
    <xf numFmtId="164" fontId="4" fillId="3" borderId="8" xfId="0" applyNumberFormat="1" applyFont="1" applyFill="1" applyBorder="1" applyAlignment="1">
      <alignment horizontal="center" vertical="center"/>
    </xf>
    <xf numFmtId="0" fontId="5" fillId="0" borderId="0" xfId="0" applyFont="1" applyFill="1" applyBorder="1"/>
    <xf numFmtId="164" fontId="3" fillId="5" borderId="9" xfId="0" applyNumberFormat="1" applyFont="1" applyFill="1" applyBorder="1" applyAlignment="1">
      <alignment horizontal="center" vertical="center"/>
    </xf>
    <xf numFmtId="9" fontId="4" fillId="6" borderId="0" xfId="0" applyNumberFormat="1" applyFont="1" applyFill="1" applyBorder="1" applyAlignment="1">
      <alignment horizontal="center" vertical="center"/>
    </xf>
    <xf numFmtId="9" fontId="4" fillId="6" borderId="7" xfId="0" applyNumberFormat="1" applyFont="1" applyFill="1" applyBorder="1" applyAlignment="1">
      <alignment horizontal="center" vertical="center"/>
    </xf>
    <xf numFmtId="9" fontId="8" fillId="0" borderId="0" xfId="0" applyNumberFormat="1" applyFont="1" applyAlignment="1">
      <alignment horizontal="center"/>
    </xf>
    <xf numFmtId="0" fontId="7" fillId="0" borderId="0" xfId="2" applyAlignment="1" applyProtection="1"/>
    <xf numFmtId="0" fontId="9" fillId="0" borderId="0" xfId="0" applyFont="1"/>
  </cellXfs>
  <cellStyles count="5">
    <cellStyle name="Hyperlink" xfId="2" builtinId="8"/>
    <cellStyle name="Normal" xfId="0" builtinId="0"/>
    <cellStyle name="Normal 2" xfId="3"/>
    <cellStyle name="Percent" xfId="1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_PRIVATE/BPM%20for%20engineers/BPM-part9%20Comb%20Indicators/Ind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Datafields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pmsg.com/?pk_campaign=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/>
  </sheetViews>
  <sheetFormatPr defaultRowHeight="12.75"/>
  <cols>
    <col min="1" max="1" width="20" customWidth="1"/>
  </cols>
  <sheetData>
    <row r="1" spans="1:8" ht="20.25">
      <c r="A1" s="26" t="s">
        <v>17</v>
      </c>
    </row>
    <row r="2" spans="1:8">
      <c r="A2" t="s">
        <v>19</v>
      </c>
      <c r="B2" s="25" t="s">
        <v>20</v>
      </c>
    </row>
    <row r="3" spans="1:8">
      <c r="A3" t="s">
        <v>23</v>
      </c>
      <c r="B3" s="25"/>
    </row>
    <row r="4" spans="1:8">
      <c r="B4" s="25"/>
    </row>
    <row r="5" spans="1:8">
      <c r="A5" t="s">
        <v>18</v>
      </c>
    </row>
    <row r="6" spans="1:8">
      <c r="A6" t="s">
        <v>21</v>
      </c>
    </row>
    <row r="7" spans="1:8">
      <c r="A7" t="s">
        <v>22</v>
      </c>
    </row>
    <row r="8" spans="1:8">
      <c r="A8" t="s">
        <v>24</v>
      </c>
    </row>
    <row r="9" spans="1:8" ht="13.5" thickBot="1"/>
    <row r="10" spans="1:8" ht="38.25">
      <c r="A10" s="2" t="s">
        <v>0</v>
      </c>
      <c r="B10" s="3" t="s">
        <v>1</v>
      </c>
      <c r="C10" s="3" t="s">
        <v>2</v>
      </c>
      <c r="D10" s="3" t="s">
        <v>3</v>
      </c>
      <c r="E10" s="3" t="s">
        <v>4</v>
      </c>
      <c r="F10" s="3" t="s">
        <v>5</v>
      </c>
      <c r="G10" s="3" t="s">
        <v>6</v>
      </c>
      <c r="H10" s="4" t="s">
        <v>7</v>
      </c>
    </row>
    <row r="11" spans="1:8" ht="15.75">
      <c r="A11" s="5" t="s">
        <v>8</v>
      </c>
      <c r="B11" s="6" t="s">
        <v>9</v>
      </c>
      <c r="C11" s="7">
        <v>3</v>
      </c>
      <c r="D11" s="7">
        <v>1</v>
      </c>
      <c r="E11" s="8">
        <v>1</v>
      </c>
      <c r="F11" s="9">
        <f>MIN(MAX(80+80/(D11-C11)*(E11-D11),-20),100)</f>
        <v>80</v>
      </c>
      <c r="G11" s="22">
        <v>0.4</v>
      </c>
      <c r="H11" s="10">
        <f>F11*G11</f>
        <v>32</v>
      </c>
    </row>
    <row r="12" spans="1:8" ht="15.75">
      <c r="A12" s="5" t="s">
        <v>10</v>
      </c>
      <c r="B12" s="6" t="s">
        <v>11</v>
      </c>
      <c r="C12" s="11">
        <v>0.5</v>
      </c>
      <c r="D12" s="12">
        <v>0.8</v>
      </c>
      <c r="E12" s="13">
        <v>0.8</v>
      </c>
      <c r="F12" s="9">
        <f>MIN(MAX(80+80/(D12-C12)*(E12-D12),-20),100)</f>
        <v>80</v>
      </c>
      <c r="G12" s="22">
        <v>0.3</v>
      </c>
      <c r="H12" s="10">
        <f>F12*G12</f>
        <v>24</v>
      </c>
    </row>
    <row r="13" spans="1:8" ht="15.75">
      <c r="A13" s="5" t="s">
        <v>12</v>
      </c>
      <c r="B13" s="6" t="s">
        <v>13</v>
      </c>
      <c r="C13" s="7">
        <v>8</v>
      </c>
      <c r="D13" s="7">
        <v>2</v>
      </c>
      <c r="E13" s="8">
        <v>2</v>
      </c>
      <c r="F13" s="9">
        <f>MIN(MAX(80+80/(D13-C13)*(E13-D13),-20),100)</f>
        <v>80</v>
      </c>
      <c r="G13" s="22">
        <v>0.2</v>
      </c>
      <c r="H13" s="10">
        <f>F13*G13</f>
        <v>16</v>
      </c>
    </row>
    <row r="14" spans="1:8" ht="16.5" thickBot="1">
      <c r="A14" s="14" t="s">
        <v>14</v>
      </c>
      <c r="B14" s="15" t="s">
        <v>15</v>
      </c>
      <c r="C14" s="16">
        <v>50</v>
      </c>
      <c r="D14" s="16">
        <v>150</v>
      </c>
      <c r="E14" s="17">
        <v>150</v>
      </c>
      <c r="F14" s="18">
        <f>MIN(MAX(80+80/(D14-C14)*(E14-D14),-20),100)</f>
        <v>80</v>
      </c>
      <c r="G14" s="23">
        <v>0.1</v>
      </c>
      <c r="H14" s="19">
        <f>F14*G14</f>
        <v>8</v>
      </c>
    </row>
    <row r="15" spans="1:8">
      <c r="A15" s="20"/>
      <c r="B15" s="20"/>
      <c r="C15" s="20"/>
      <c r="D15" s="20"/>
      <c r="E15" s="20"/>
      <c r="F15" s="20"/>
      <c r="G15" s="24">
        <f>SUM(G11:G14)</f>
        <v>0.99999999999999989</v>
      </c>
    </row>
    <row r="16" spans="1:8" ht="16.5" thickBot="1">
      <c r="G16" s="1" t="s">
        <v>16</v>
      </c>
      <c r="H16" s="21">
        <f>SUM(H11:H14)</f>
        <v>80</v>
      </c>
    </row>
    <row r="17" ht="13.5" thickTop="1"/>
  </sheetData>
  <hyperlinks>
    <hyperlink ref="B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comb_ind</vt:lpstr>
    </vt:vector>
  </TitlesOfParts>
  <Company>Rohde &amp; Schwarz SCA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Goepel, Klaus D</dc:creator>
  <cp:lastModifiedBy>Goepel, Klaus D</cp:lastModifiedBy>
  <cp:lastPrinted>2012-04-01T02:40:54Z</cp:lastPrinted>
  <dcterms:created xsi:type="dcterms:W3CDTF">2012-04-01T02:29:09Z</dcterms:created>
  <dcterms:modified xsi:type="dcterms:W3CDTF">2012-04-01T02:42:51Z</dcterms:modified>
</cp:coreProperties>
</file>