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MSTAT\Python\Case Study datasets\Filtered datasets\"/>
    </mc:Choice>
  </mc:AlternateContent>
  <xr:revisionPtr revIDLastSave="0" documentId="13_ncr:1_{809A0001-FCE2-4782-A82A-CFFACA1F187A}" xr6:coauthVersionLast="47" xr6:coauthVersionMax="47" xr10:uidLastSave="{00000000-0000-0000-0000-000000000000}"/>
  <bookViews>
    <workbookView xWindow="-120" yWindow="-120" windowWidth="20730" windowHeight="11160" xr2:uid="{E0A1BF84-CF01-49EE-AB2A-3DCF60F69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2" i="1"/>
</calcChain>
</file>

<file path=xl/sharedStrings.xml><?xml version="1.0" encoding="utf-8"?>
<sst xmlns="http://schemas.openxmlformats.org/spreadsheetml/2006/main" count="46" uniqueCount="46">
  <si>
    <t>Puducherry</t>
  </si>
  <si>
    <t>Density/ Sq. KM</t>
  </si>
  <si>
    <t>Population</t>
  </si>
  <si>
    <t>Bed available in Govt. Sector</t>
  </si>
  <si>
    <t>Bed available in Pvt. Sector</t>
  </si>
  <si>
    <t>Andaman and Nicobar Islands</t>
  </si>
  <si>
    <t>-</t>
  </si>
  <si>
    <t>Psychiatrists Available</t>
  </si>
  <si>
    <t>Psychiatrists Ideal Req.</t>
  </si>
  <si>
    <t>Psychiatrists Deficit</t>
  </si>
  <si>
    <t>Andhra Pradesh</t>
  </si>
  <si>
    <t>Arunachal Pradesh</t>
  </si>
  <si>
    <t>Assam</t>
  </si>
  <si>
    <t>Bihar</t>
  </si>
  <si>
    <t>Chandigarh</t>
  </si>
  <si>
    <t>Chhattisgarh</t>
  </si>
  <si>
    <t>Daman and Diu</t>
  </si>
  <si>
    <t>Dadra and Nagar Haveli</t>
  </si>
  <si>
    <t>Delhi</t>
  </si>
  <si>
    <t>Goa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</si>
  <si>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</si>
  <si>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</si>
  <si>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</si>
  <si>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</si>
  <si>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</si>
  <si>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</si>
  <si>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</si>
  <si>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</si>
  <si>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</si>
  <si>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</si>
  <si>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</si>
  <si>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</si>
  <si>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</si>
  <si>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</si>
  <si>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</si>
  <si>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</si>
  <si>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</si>
  <si>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</si>
  <si>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</si>
  <si>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</si>
  <si>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</si>
  <si>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</si>
  <si>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</si>
  <si>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INDIA</t>
  </si>
  <si>
    <t>State/Union Territory in May and July 2002</t>
  </si>
  <si>
    <t>Total No. of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</si>
</sst>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3E0E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33" borderId="11" xfId="0" applyFont="1" applyFill="1" applyBorder="1" applyAlignment="1"/>
    <xf numFmtId="0" fontId="18" fillId="34" borderId="10" xfId="0" applyFont="1" applyFill="1" applyBorder="1" applyAlignment="1">
      <alignment horizontal="right"/>
    </xf>
    <xf numFmtId="0" fontId="18" fillId="33" borderId="11" xfId="0" applyFont="1" applyFill="1" applyBorder="1" applyAlignment="1">
      <alignment horizontal="right"/>
    </xf>
    <xf numFmtId="0" fontId="19" fillId="34" borderId="12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horizontal="right"/>
    </xf>
    <xf numFmtId="0" fontId="19" fillId="35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5" borderId="12" xfId="0" applyFont="1" applyFill="1" applyBorder="1" applyAlignment="1">
      <alignment horizontal="left" wrapText="1"/>
    </xf>
    <xf numFmtId="0" fontId="19" fillId="35" borderId="10" xfId="0" applyFont="1" applyFill="1" applyBorder="1" applyAlignment="1">
      <alignment horizontal="lef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8" fillId="34" borderId="10" xfId="0" applyFont="1" applyFill="1" applyBorder="1" applyAlignment="1">
      <alignment horizontal="right" wrapText="1"/>
    </xf>
    <xf numFmtId="0" fontId="18" fillId="35" borderId="10" xfId="0" applyFont="1" applyFill="1" applyBorder="1" applyAlignment="1">
      <alignment horizontal="right" wrapText="1"/>
    </xf>
    <xf numFmtId="0" fontId="19" fillId="34" borderId="11" xfId="0" applyFont="1" applyFill="1" applyBorder="1" applyAlignment="1">
      <alignment horizontal="right" wrapText="1"/>
    </xf>
    <xf numFmtId="0" fontId="19" fillId="34" borderId="13" xfId="0" applyFont="1" applyFill="1" applyBorder="1" applyAlignment="1">
      <alignment horizontal="right" wrapText="1"/>
    </xf>
    <xf numFmtId="0" fontId="19" fillId="35" borderId="11" xfId="0" applyFont="1" applyFill="1" applyBorder="1" applyAlignment="1">
      <alignment horizontal="right" wrapText="1"/>
    </xf>
    <xf numFmtId="0" fontId="19" fillId="35" borderId="13" xfId="0" applyFont="1" applyFill="1" applyBorder="1" applyAlignment="1">
      <alignment horizontal="right" wrapText="1"/>
    </xf>
    <xf numFmtId="0" fontId="18" fillId="35" borderId="12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957-8511-4F37-B2AC-4AFD473C0AF3}">
  <dimension ref="A1:I37"/>
  <sheetViews>
    <sheetView tabSelected="1" zoomScale="90" zoomScaleNormal="90" workbookViewId="0">
      <selection activeCell="I2" sqref="I2:I37"/>
    </sheetView>
  </sheetViews>
  <sheetFormatPr defaultRowHeight="15" x14ac:dyDescent="0.25"/>
  <cols>
    <col min="1" max="1" width="39.5703125" customWidth="1"/>
    <col min="2" max="2" width="13.85546875" customWidth="1"/>
    <col min="3" max="3" width="15.85546875" customWidth="1"/>
    <col min="4" max="4" width="31.7109375" customWidth="1"/>
    <col min="5" max="5" width="26.7109375" customWidth="1"/>
    <col min="6" max="6" width="23.28515625" customWidth="1"/>
    <col min="7" max="7" width="24.28515625" customWidth="1"/>
    <col min="8" max="8" width="22.140625" customWidth="1"/>
    <col min="9" max="9" width="28" customWidth="1"/>
  </cols>
  <sheetData>
    <row r="1" spans="1:9" ht="15" customHeight="1" x14ac:dyDescent="0.25">
      <c r="A1" t="s">
        <v>44</v>
      </c>
      <c r="B1" s="3" t="s">
        <v>2</v>
      </c>
      <c r="C1" s="1" t="s">
        <v>1</v>
      </c>
      <c r="D1" s="2" t="s">
        <v>3</v>
      </c>
      <c r="E1" s="5" t="s">
        <v>4</v>
      </c>
      <c r="F1" s="2" t="s">
        <v>7</v>
      </c>
      <c r="G1" s="5" t="s">
        <v>8</v>
      </c>
      <c r="H1" s="2" t="s">
        <v>9</v>
      </c>
      <c r="I1" s="25" t="s">
        <v>45</v>
      </c>
    </row>
    <row r="2" spans="1:9" ht="22.5" x14ac:dyDescent="0.25">
      <c r="A2" s="6" t="s">
        <v>5</v>
      </c>
      <c r="B2" s="7">
        <v>356265</v>
      </c>
      <c r="C2" s="8">
        <v>43</v>
      </c>
      <c r="D2" s="9">
        <v>10</v>
      </c>
      <c r="E2" s="10">
        <v>0</v>
      </c>
      <c r="F2" s="11">
        <v>1</v>
      </c>
      <c r="G2" s="12">
        <v>4</v>
      </c>
      <c r="H2" s="4">
        <v>3</v>
      </c>
      <c r="I2">
        <f>D2+E2</f>
        <v>10</v>
      </c>
    </row>
    <row r="3" spans="1:9" x14ac:dyDescent="0.25">
      <c r="A3" s="14" t="s">
        <v>10</v>
      </c>
      <c r="B3" s="15">
        <v>75727541</v>
      </c>
      <c r="C3" s="16">
        <v>275</v>
      </c>
      <c r="D3" s="17">
        <v>1020</v>
      </c>
      <c r="E3" s="18">
        <v>210</v>
      </c>
      <c r="F3" s="17">
        <v>180</v>
      </c>
      <c r="G3" s="18">
        <v>757</v>
      </c>
      <c r="H3" s="17">
        <v>577</v>
      </c>
      <c r="I3">
        <f>D3+E3</f>
        <v>1230</v>
      </c>
    </row>
    <row r="4" spans="1:9" x14ac:dyDescent="0.25">
      <c r="A4" s="14" t="s">
        <v>11</v>
      </c>
      <c r="B4" s="15">
        <v>1091117</v>
      </c>
      <c r="C4" s="16">
        <v>13</v>
      </c>
      <c r="D4" s="17">
        <v>10</v>
      </c>
      <c r="E4" s="18">
        <v>0</v>
      </c>
      <c r="F4" s="17">
        <v>1</v>
      </c>
      <c r="G4" s="18">
        <v>10</v>
      </c>
      <c r="H4" s="17">
        <v>9</v>
      </c>
      <c r="I4">
        <f t="shared" ref="I4:I37" si="0">D4+E4</f>
        <v>10</v>
      </c>
    </row>
    <row r="5" spans="1:9" x14ac:dyDescent="0.25">
      <c r="A5" s="14" t="s">
        <v>12</v>
      </c>
      <c r="B5" s="15">
        <v>26638407</v>
      </c>
      <c r="C5" s="16">
        <v>340</v>
      </c>
      <c r="D5" s="17">
        <v>500</v>
      </c>
      <c r="E5" s="18">
        <v>0</v>
      </c>
      <c r="F5" s="17">
        <v>29</v>
      </c>
      <c r="G5" s="18">
        <v>266</v>
      </c>
      <c r="H5" s="17">
        <v>237</v>
      </c>
      <c r="I5">
        <f t="shared" si="0"/>
        <v>500</v>
      </c>
    </row>
    <row r="6" spans="1:9" x14ac:dyDescent="0.25">
      <c r="A6" s="14" t="s">
        <v>13</v>
      </c>
      <c r="B6" s="15">
        <v>82878796</v>
      </c>
      <c r="C6" s="16">
        <v>880</v>
      </c>
      <c r="D6" s="17">
        <v>0</v>
      </c>
      <c r="E6" s="18">
        <v>0</v>
      </c>
      <c r="F6" s="17">
        <v>28</v>
      </c>
      <c r="G6" s="18">
        <v>828</v>
      </c>
      <c r="H6" s="17">
        <v>800</v>
      </c>
      <c r="I6">
        <f t="shared" si="0"/>
        <v>0</v>
      </c>
    </row>
    <row r="7" spans="1:9" x14ac:dyDescent="0.25">
      <c r="A7" s="14" t="s">
        <v>14</v>
      </c>
      <c r="B7" s="15">
        <v>900914</v>
      </c>
      <c r="C7" s="16">
        <v>7903</v>
      </c>
      <c r="D7" s="17">
        <v>57</v>
      </c>
      <c r="E7" s="18">
        <v>0</v>
      </c>
      <c r="F7" s="17">
        <v>31</v>
      </c>
      <c r="G7" s="18">
        <v>9</v>
      </c>
      <c r="H7" s="17">
        <v>22</v>
      </c>
      <c r="I7">
        <f t="shared" si="0"/>
        <v>57</v>
      </c>
    </row>
    <row r="8" spans="1:9" x14ac:dyDescent="0.25">
      <c r="A8" s="14" t="s">
        <v>15</v>
      </c>
      <c r="B8" s="15">
        <v>20795956</v>
      </c>
      <c r="C8" s="16">
        <v>154</v>
      </c>
      <c r="D8" s="17">
        <v>10</v>
      </c>
      <c r="E8" s="18">
        <v>3</v>
      </c>
      <c r="F8" s="17">
        <v>15</v>
      </c>
      <c r="G8" s="18">
        <v>207</v>
      </c>
      <c r="H8" s="17">
        <v>192</v>
      </c>
      <c r="I8">
        <f t="shared" si="0"/>
        <v>13</v>
      </c>
    </row>
    <row r="9" spans="1:9" x14ac:dyDescent="0.25">
      <c r="A9" s="14" t="s">
        <v>16</v>
      </c>
      <c r="B9" s="15">
        <v>158059</v>
      </c>
      <c r="C9" s="16">
        <v>1411</v>
      </c>
      <c r="D9" s="21">
        <v>10</v>
      </c>
      <c r="E9" s="23">
        <v>0</v>
      </c>
      <c r="F9" s="21">
        <v>1</v>
      </c>
      <c r="G9" s="23">
        <v>4</v>
      </c>
      <c r="H9" s="21">
        <v>3</v>
      </c>
      <c r="I9">
        <f t="shared" si="0"/>
        <v>10</v>
      </c>
    </row>
    <row r="10" spans="1:9" x14ac:dyDescent="0.25">
      <c r="A10" s="14" t="s">
        <v>17</v>
      </c>
      <c r="B10" s="15">
        <v>220451</v>
      </c>
      <c r="C10" s="16">
        <v>449</v>
      </c>
      <c r="D10" s="22"/>
      <c r="E10" s="24"/>
      <c r="F10" s="22"/>
      <c r="G10" s="24"/>
      <c r="H10" s="22"/>
      <c r="I10">
        <f t="shared" si="0"/>
        <v>0</v>
      </c>
    </row>
    <row r="11" spans="1:9" x14ac:dyDescent="0.25">
      <c r="A11" s="14" t="s">
        <v>18</v>
      </c>
      <c r="B11" s="15">
        <v>13782976</v>
      </c>
      <c r="C11" s="16">
        <v>9294</v>
      </c>
      <c r="D11" s="17">
        <v>329</v>
      </c>
      <c r="E11" s="18">
        <v>113</v>
      </c>
      <c r="F11" s="17">
        <v>155</v>
      </c>
      <c r="G11" s="18">
        <v>137</v>
      </c>
      <c r="H11" s="17">
        <v>18</v>
      </c>
      <c r="I11">
        <f t="shared" si="0"/>
        <v>442</v>
      </c>
    </row>
    <row r="12" spans="1:9" x14ac:dyDescent="0.25">
      <c r="A12" s="14" t="s">
        <v>19</v>
      </c>
      <c r="B12" s="15">
        <v>1343998</v>
      </c>
      <c r="C12" s="16">
        <v>363</v>
      </c>
      <c r="D12" s="17">
        <v>210</v>
      </c>
      <c r="E12" s="18">
        <v>0</v>
      </c>
      <c r="F12" s="17">
        <v>26</v>
      </c>
      <c r="G12" s="18">
        <v>14</v>
      </c>
      <c r="H12" s="17">
        <v>12</v>
      </c>
      <c r="I12">
        <f t="shared" si="0"/>
        <v>210</v>
      </c>
    </row>
    <row r="13" spans="1:9" x14ac:dyDescent="0.25">
      <c r="A13" s="14" t="s">
        <v>20</v>
      </c>
      <c r="B13" s="15">
        <v>50596992</v>
      </c>
      <c r="C13" s="16">
        <v>258</v>
      </c>
      <c r="D13" s="17">
        <v>853</v>
      </c>
      <c r="E13" s="18">
        <v>326</v>
      </c>
      <c r="F13" s="17">
        <v>97</v>
      </c>
      <c r="G13" s="18">
        <v>505</v>
      </c>
      <c r="H13" s="17">
        <v>408</v>
      </c>
      <c r="I13">
        <f t="shared" si="0"/>
        <v>1179</v>
      </c>
    </row>
    <row r="14" spans="1:9" x14ac:dyDescent="0.25">
      <c r="A14" s="14" t="s">
        <v>21</v>
      </c>
      <c r="B14" s="15">
        <v>21082989</v>
      </c>
      <c r="C14" s="16">
        <v>477</v>
      </c>
      <c r="D14" s="17">
        <v>89</v>
      </c>
      <c r="E14" s="18">
        <v>98</v>
      </c>
      <c r="F14" s="17">
        <v>39</v>
      </c>
      <c r="G14" s="18">
        <v>210</v>
      </c>
      <c r="H14" s="17">
        <v>171</v>
      </c>
      <c r="I14">
        <f t="shared" si="0"/>
        <v>187</v>
      </c>
    </row>
    <row r="15" spans="1:9" x14ac:dyDescent="0.25">
      <c r="A15" s="14" t="s">
        <v>22</v>
      </c>
      <c r="B15" s="15">
        <v>6077248</v>
      </c>
      <c r="C15" s="16">
        <v>109</v>
      </c>
      <c r="D15" s="17">
        <v>14</v>
      </c>
      <c r="E15" s="18">
        <v>3</v>
      </c>
      <c r="F15" s="17">
        <v>8</v>
      </c>
      <c r="G15" s="18">
        <v>61</v>
      </c>
      <c r="H15" s="17">
        <v>53</v>
      </c>
      <c r="I15">
        <f t="shared" si="0"/>
        <v>17</v>
      </c>
    </row>
    <row r="16" spans="1:9" x14ac:dyDescent="0.25">
      <c r="A16" s="14" t="s">
        <v>23</v>
      </c>
      <c r="B16" s="15">
        <v>26909428</v>
      </c>
      <c r="C16" s="16">
        <v>338</v>
      </c>
      <c r="D16" s="17">
        <v>1173</v>
      </c>
      <c r="E16" s="18">
        <v>145</v>
      </c>
      <c r="F16" s="17">
        <v>50</v>
      </c>
      <c r="G16" s="18">
        <v>270</v>
      </c>
      <c r="H16" s="17">
        <v>220</v>
      </c>
      <c r="I16">
        <f t="shared" si="0"/>
        <v>1318</v>
      </c>
    </row>
    <row r="17" spans="1:9" x14ac:dyDescent="0.25">
      <c r="A17" s="14" t="s">
        <v>24</v>
      </c>
      <c r="B17" s="15">
        <v>10069917</v>
      </c>
      <c r="C17" s="16">
        <v>99</v>
      </c>
      <c r="D17" s="17">
        <v>120</v>
      </c>
      <c r="E17" s="18">
        <v>0</v>
      </c>
      <c r="F17" s="17">
        <v>4</v>
      </c>
      <c r="G17" s="18">
        <v>100</v>
      </c>
      <c r="H17" s="17">
        <v>96</v>
      </c>
      <c r="I17">
        <f t="shared" si="0"/>
        <v>120</v>
      </c>
    </row>
    <row r="18" spans="1:9" x14ac:dyDescent="0.25">
      <c r="A18" s="14" t="s">
        <v>25</v>
      </c>
      <c r="B18" s="15">
        <v>52733958</v>
      </c>
      <c r="C18" s="16">
        <v>275</v>
      </c>
      <c r="D18" s="17">
        <v>1341</v>
      </c>
      <c r="E18" s="18">
        <v>1113</v>
      </c>
      <c r="F18" s="17">
        <v>198</v>
      </c>
      <c r="G18" s="18">
        <v>527</v>
      </c>
      <c r="H18" s="17">
        <v>329</v>
      </c>
      <c r="I18">
        <f t="shared" si="0"/>
        <v>2454</v>
      </c>
    </row>
    <row r="19" spans="1:9" x14ac:dyDescent="0.25">
      <c r="A19" s="14" t="s">
        <v>26</v>
      </c>
      <c r="B19" s="15">
        <v>31838619</v>
      </c>
      <c r="C19" s="16">
        <v>819</v>
      </c>
      <c r="D19" s="17">
        <v>1937</v>
      </c>
      <c r="E19" s="18">
        <v>1539</v>
      </c>
      <c r="F19" s="17">
        <v>238</v>
      </c>
      <c r="G19" s="18">
        <v>318</v>
      </c>
      <c r="H19" s="17">
        <v>80</v>
      </c>
      <c r="I19">
        <f t="shared" si="0"/>
        <v>3476</v>
      </c>
    </row>
    <row r="20" spans="1:9" x14ac:dyDescent="0.25">
      <c r="A20" s="14" t="s">
        <v>27</v>
      </c>
      <c r="B20" s="15">
        <v>60595</v>
      </c>
      <c r="C20" s="16">
        <v>1894</v>
      </c>
      <c r="D20" s="17">
        <v>0</v>
      </c>
      <c r="E20" s="18">
        <v>0</v>
      </c>
      <c r="F20" s="17" t="s">
        <v>6</v>
      </c>
      <c r="G20" s="18">
        <v>1</v>
      </c>
      <c r="H20" s="17">
        <v>1</v>
      </c>
      <c r="I20">
        <f t="shared" si="0"/>
        <v>0</v>
      </c>
    </row>
    <row r="21" spans="1:9" x14ac:dyDescent="0.25">
      <c r="A21" s="14" t="s">
        <v>28</v>
      </c>
      <c r="B21" s="15">
        <v>60388118</v>
      </c>
      <c r="C21" s="16">
        <v>196</v>
      </c>
      <c r="D21" s="17">
        <v>592</v>
      </c>
      <c r="E21" s="18">
        <v>0</v>
      </c>
      <c r="F21" s="17">
        <v>12</v>
      </c>
      <c r="G21" s="18">
        <v>603</v>
      </c>
      <c r="H21" s="17">
        <v>591</v>
      </c>
      <c r="I21">
        <f t="shared" si="0"/>
        <v>592</v>
      </c>
    </row>
    <row r="22" spans="1:9" x14ac:dyDescent="0.25">
      <c r="A22" s="14" t="s">
        <v>29</v>
      </c>
      <c r="B22" s="15">
        <v>96752247</v>
      </c>
      <c r="C22" s="16">
        <v>314</v>
      </c>
      <c r="D22" s="17">
        <v>6073</v>
      </c>
      <c r="E22" s="18">
        <v>652</v>
      </c>
      <c r="F22" s="17">
        <v>486</v>
      </c>
      <c r="G22" s="18">
        <v>967</v>
      </c>
      <c r="H22" s="17">
        <v>481</v>
      </c>
      <c r="I22">
        <f t="shared" si="0"/>
        <v>6725</v>
      </c>
    </row>
    <row r="23" spans="1:9" x14ac:dyDescent="0.25">
      <c r="A23" s="14" t="s">
        <v>30</v>
      </c>
      <c r="B23" s="15">
        <v>2388634</v>
      </c>
      <c r="C23" s="16">
        <v>107</v>
      </c>
      <c r="D23" s="17">
        <v>10</v>
      </c>
      <c r="E23" s="18">
        <v>0</v>
      </c>
      <c r="F23" s="17">
        <v>6</v>
      </c>
      <c r="G23" s="18">
        <v>24</v>
      </c>
      <c r="H23" s="17">
        <v>18</v>
      </c>
      <c r="I23">
        <f t="shared" si="0"/>
        <v>10</v>
      </c>
    </row>
    <row r="24" spans="1:9" x14ac:dyDescent="0.25">
      <c r="A24" s="14" t="s">
        <v>31</v>
      </c>
      <c r="B24" s="15">
        <v>2306069</v>
      </c>
      <c r="C24" s="16">
        <v>103</v>
      </c>
      <c r="D24" s="17">
        <v>70</v>
      </c>
      <c r="E24" s="18">
        <v>0</v>
      </c>
      <c r="F24" s="17">
        <v>5</v>
      </c>
      <c r="G24" s="18">
        <v>23</v>
      </c>
      <c r="H24" s="17">
        <v>18</v>
      </c>
      <c r="I24">
        <f t="shared" si="0"/>
        <v>70</v>
      </c>
    </row>
    <row r="25" spans="1:9" x14ac:dyDescent="0.25">
      <c r="A25" s="14" t="s">
        <v>32</v>
      </c>
      <c r="B25" s="15">
        <v>891058</v>
      </c>
      <c r="C25" s="16">
        <v>93</v>
      </c>
      <c r="D25" s="17">
        <v>14</v>
      </c>
      <c r="E25" s="18">
        <v>0</v>
      </c>
      <c r="F25" s="17">
        <v>4</v>
      </c>
      <c r="G25" s="18">
        <v>9</v>
      </c>
      <c r="H25" s="17">
        <v>5</v>
      </c>
      <c r="I25">
        <f t="shared" si="0"/>
        <v>14</v>
      </c>
    </row>
    <row r="26" spans="1:9" x14ac:dyDescent="0.25">
      <c r="A26" s="14" t="s">
        <v>33</v>
      </c>
      <c r="B26" s="15">
        <v>1988636</v>
      </c>
      <c r="C26" s="16">
        <v>120</v>
      </c>
      <c r="D26" s="17">
        <v>25</v>
      </c>
      <c r="E26" s="18">
        <v>0</v>
      </c>
      <c r="F26" s="17">
        <v>5</v>
      </c>
      <c r="G26" s="18">
        <v>20</v>
      </c>
      <c r="H26" s="17">
        <v>15</v>
      </c>
      <c r="I26">
        <f t="shared" si="0"/>
        <v>25</v>
      </c>
    </row>
    <row r="27" spans="1:9" x14ac:dyDescent="0.25">
      <c r="A27" s="14" t="s">
        <v>34</v>
      </c>
      <c r="B27" s="15">
        <v>36706920</v>
      </c>
      <c r="C27" s="16">
        <v>236</v>
      </c>
      <c r="D27" s="17">
        <v>118</v>
      </c>
      <c r="E27" s="18">
        <v>0</v>
      </c>
      <c r="F27" s="17">
        <v>19</v>
      </c>
      <c r="G27" s="18">
        <v>367</v>
      </c>
      <c r="H27" s="17">
        <v>348</v>
      </c>
      <c r="I27">
        <f t="shared" si="0"/>
        <v>118</v>
      </c>
    </row>
    <row r="28" spans="1:9" x14ac:dyDescent="0.25">
      <c r="A28" s="14" t="s">
        <v>0</v>
      </c>
      <c r="B28" s="15">
        <v>973829</v>
      </c>
      <c r="C28" s="16">
        <v>2029</v>
      </c>
      <c r="D28" s="17">
        <v>44</v>
      </c>
      <c r="E28" s="18">
        <v>20</v>
      </c>
      <c r="F28" s="17">
        <v>15</v>
      </c>
      <c r="G28" s="18">
        <v>10</v>
      </c>
      <c r="H28" s="17">
        <v>5</v>
      </c>
      <c r="I28">
        <f t="shared" si="0"/>
        <v>64</v>
      </c>
    </row>
    <row r="29" spans="1:9" x14ac:dyDescent="0.25">
      <c r="A29" s="14" t="s">
        <v>35</v>
      </c>
      <c r="B29" s="15">
        <v>24289296</v>
      </c>
      <c r="C29" s="16">
        <v>482</v>
      </c>
      <c r="D29" s="17">
        <v>580</v>
      </c>
      <c r="E29" s="18">
        <v>267</v>
      </c>
      <c r="F29" s="17">
        <v>89</v>
      </c>
      <c r="G29" s="18">
        <v>242</v>
      </c>
      <c r="H29" s="17">
        <v>153</v>
      </c>
      <c r="I29">
        <f t="shared" si="0"/>
        <v>847</v>
      </c>
    </row>
    <row r="30" spans="1:9" x14ac:dyDescent="0.25">
      <c r="A30" s="14" t="s">
        <v>36</v>
      </c>
      <c r="B30" s="15">
        <v>56473122</v>
      </c>
      <c r="C30" s="16">
        <v>165</v>
      </c>
      <c r="D30" s="17">
        <v>627</v>
      </c>
      <c r="E30" s="18">
        <v>110</v>
      </c>
      <c r="F30" s="17">
        <v>75</v>
      </c>
      <c r="G30" s="18">
        <v>565</v>
      </c>
      <c r="H30" s="17">
        <v>490</v>
      </c>
      <c r="I30">
        <f t="shared" si="0"/>
        <v>737</v>
      </c>
    </row>
    <row r="31" spans="1:9" x14ac:dyDescent="0.25">
      <c r="A31" s="14" t="s">
        <v>37</v>
      </c>
      <c r="B31" s="15">
        <v>540493</v>
      </c>
      <c r="C31" s="16">
        <v>78</v>
      </c>
      <c r="D31" s="17">
        <v>20</v>
      </c>
      <c r="E31" s="18">
        <v>12</v>
      </c>
      <c r="F31" s="17">
        <v>2</v>
      </c>
      <c r="G31" s="18">
        <v>5</v>
      </c>
      <c r="H31" s="17">
        <v>3</v>
      </c>
      <c r="I31">
        <f t="shared" si="0"/>
        <v>32</v>
      </c>
    </row>
    <row r="32" spans="1:9" x14ac:dyDescent="0.25">
      <c r="A32" s="14" t="s">
        <v>38</v>
      </c>
      <c r="B32" s="15">
        <v>62110839</v>
      </c>
      <c r="C32" s="16">
        <v>478</v>
      </c>
      <c r="D32" s="17">
        <v>1800</v>
      </c>
      <c r="E32" s="18">
        <v>0</v>
      </c>
      <c r="F32" s="17">
        <v>262</v>
      </c>
      <c r="G32" s="18">
        <v>621</v>
      </c>
      <c r="H32" s="17">
        <v>359</v>
      </c>
      <c r="I32">
        <f t="shared" si="0"/>
        <v>1800</v>
      </c>
    </row>
    <row r="33" spans="1:9" x14ac:dyDescent="0.25">
      <c r="A33" s="14" t="s">
        <v>39</v>
      </c>
      <c r="B33" s="15">
        <v>3191168</v>
      </c>
      <c r="C33" s="16">
        <v>304</v>
      </c>
      <c r="D33" s="17">
        <v>16</v>
      </c>
      <c r="E33" s="18">
        <v>0</v>
      </c>
      <c r="F33" s="17">
        <v>9</v>
      </c>
      <c r="G33" s="18">
        <v>31</v>
      </c>
      <c r="H33" s="17">
        <v>22</v>
      </c>
      <c r="I33">
        <f t="shared" si="0"/>
        <v>16</v>
      </c>
    </row>
    <row r="34" spans="1:9" x14ac:dyDescent="0.25">
      <c r="A34" s="14" t="s">
        <v>40</v>
      </c>
      <c r="B34" s="15">
        <v>8479562</v>
      </c>
      <c r="C34" s="16">
        <v>159</v>
      </c>
      <c r="D34" s="17">
        <v>0</v>
      </c>
      <c r="E34" s="18">
        <v>0</v>
      </c>
      <c r="F34" s="17">
        <v>6</v>
      </c>
      <c r="G34" s="18">
        <v>84</v>
      </c>
      <c r="H34" s="17">
        <v>78</v>
      </c>
      <c r="I34">
        <f t="shared" si="0"/>
        <v>0</v>
      </c>
    </row>
    <row r="35" spans="1:9" x14ac:dyDescent="0.25">
      <c r="A35" s="14" t="s">
        <v>41</v>
      </c>
      <c r="B35" s="15">
        <v>166052859</v>
      </c>
      <c r="C35" s="16">
        <v>689</v>
      </c>
      <c r="D35" s="17">
        <v>1750</v>
      </c>
      <c r="E35" s="18">
        <v>275</v>
      </c>
      <c r="F35" s="17">
        <v>115</v>
      </c>
      <c r="G35" s="18">
        <v>1660</v>
      </c>
      <c r="H35" s="17">
        <v>1545</v>
      </c>
      <c r="I35">
        <f t="shared" si="0"/>
        <v>2025</v>
      </c>
    </row>
    <row r="36" spans="1:9" x14ac:dyDescent="0.25">
      <c r="A36" s="14" t="s">
        <v>42</v>
      </c>
      <c r="B36" s="15">
        <v>80221171</v>
      </c>
      <c r="C36" s="16">
        <v>904</v>
      </c>
      <c r="D36" s="17">
        <v>1471</v>
      </c>
      <c r="E36" s="18">
        <v>210</v>
      </c>
      <c r="F36" s="17">
        <v>83</v>
      </c>
      <c r="G36" s="18">
        <v>802</v>
      </c>
      <c r="H36" s="17">
        <v>719</v>
      </c>
      <c r="I36">
        <f t="shared" si="0"/>
        <v>1681</v>
      </c>
    </row>
    <row r="37" spans="1:9" x14ac:dyDescent="0.25">
      <c r="A37" s="13" t="s">
        <v>43</v>
      </c>
      <c r="D37" s="19">
        <v>20893</v>
      </c>
      <c r="E37" s="20">
        <v>5096</v>
      </c>
      <c r="F37" s="19">
        <v>2219</v>
      </c>
      <c r="G37" s="20">
        <v>9696</v>
      </c>
      <c r="H37" s="19">
        <v>7477</v>
      </c>
      <c r="I37">
        <f t="shared" si="0"/>
        <v>25989</v>
      </c>
    </row>
  </sheetData>
  <mergeCells count="5"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</cp:lastModifiedBy>
  <dcterms:created xsi:type="dcterms:W3CDTF">2022-05-07T05:03:22Z</dcterms:created>
  <dcterms:modified xsi:type="dcterms:W3CDTF">2022-05-10T06:38:26Z</dcterms:modified>
</cp:coreProperties>
</file>